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iela\Estadísticas ARCOTEL\EstadisticasWEB\Diciembre2016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</workbook>
</file>

<file path=xl/calcChain.xml><?xml version="1.0" encoding="utf-8"?>
<calcChain xmlns="http://schemas.openxmlformats.org/spreadsheetml/2006/main">
  <c r="T108" i="1" l="1"/>
  <c r="U108" i="1"/>
  <c r="V108" i="1"/>
  <c r="W108" i="1"/>
  <c r="X108" i="1"/>
  <c r="S108" i="1"/>
  <c r="M108" i="1"/>
  <c r="Y108" i="1" s="1"/>
  <c r="G108" i="1"/>
  <c r="X107" i="1" l="1"/>
  <c r="W107" i="1"/>
  <c r="V107" i="1"/>
  <c r="U107" i="1"/>
  <c r="T107" i="1"/>
  <c r="S107" i="1"/>
  <c r="Y107" i="1" s="1"/>
  <c r="M107" i="1"/>
  <c r="G107" i="1"/>
  <c r="G106" i="1"/>
  <c r="T106" i="1" l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/>
  <c r="X101" i="1"/>
  <c r="W101" i="1"/>
  <c r="V101" i="1"/>
  <c r="U101" i="1"/>
  <c r="T101" i="1"/>
  <c r="S101" i="1"/>
  <c r="M101" i="1"/>
  <c r="G101" i="1"/>
  <c r="Y101" i="1"/>
  <c r="X100" i="1"/>
  <c r="W100" i="1"/>
  <c r="V100" i="1"/>
  <c r="U100" i="1"/>
  <c r="T100" i="1"/>
  <c r="S100" i="1"/>
  <c r="M100" i="1"/>
  <c r="G100" i="1"/>
  <c r="Y100" i="1"/>
  <c r="S103" i="1"/>
  <c r="X103" i="1"/>
  <c r="V103" i="1"/>
  <c r="U103" i="1"/>
  <c r="T103" i="1"/>
  <c r="W103" i="1"/>
  <c r="Y103" i="1"/>
  <c r="X98" i="1"/>
  <c r="W98" i="1"/>
  <c r="V98" i="1"/>
  <c r="U98" i="1"/>
  <c r="T98" i="1"/>
  <c r="S98" i="1"/>
  <c r="M98" i="1"/>
  <c r="G98" i="1"/>
  <c r="Y98" i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Y95" i="1"/>
  <c r="Y94" i="1"/>
  <c r="Y96" i="1"/>
  <c r="T94" i="1"/>
  <c r="G93" i="1"/>
  <c r="T93" i="1"/>
  <c r="M93" i="1"/>
  <c r="Y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G91" i="1"/>
  <c r="Y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62" i="1"/>
  <c r="Y27" i="1"/>
  <c r="Y60" i="1"/>
  <c r="Y16" i="1"/>
  <c r="Y61" i="1"/>
  <c r="Y89" i="1"/>
  <c r="Y28" i="1"/>
  <c r="Y48" i="1"/>
  <c r="Y29" i="1"/>
  <c r="Y19" i="1"/>
  <c r="Y25" i="1"/>
  <c r="Y26" i="1"/>
  <c r="Y34" i="1"/>
  <c r="Y35" i="1"/>
  <c r="Y51" i="1"/>
  <c r="Y59" i="1"/>
  <c r="Y66" i="1"/>
  <c r="Y80" i="1"/>
  <c r="Y90" i="1"/>
  <c r="Y30" i="1"/>
  <c r="Y83" i="1"/>
  <c r="Y58" i="1"/>
  <c r="Y57" i="1"/>
  <c r="Y33" i="1"/>
  <c r="Y38" i="1"/>
  <c r="Y43" i="1"/>
  <c r="Y65" i="1"/>
  <c r="Y70" i="1"/>
  <c r="Y75" i="1"/>
  <c r="Y18" i="1"/>
  <c r="Y20" i="1"/>
  <c r="Y21" i="1"/>
  <c r="Y40" i="1"/>
  <c r="Y50" i="1"/>
  <c r="Y52" i="1"/>
  <c r="Y53" i="1"/>
  <c r="Y72" i="1"/>
  <c r="Y82" i="1"/>
  <c r="Y84" i="1"/>
  <c r="Y85" i="1"/>
  <c r="Y67" i="1"/>
  <c r="Y12" i="1"/>
  <c r="Y13" i="1"/>
  <c r="Y32" i="1"/>
  <c r="Y42" i="1"/>
  <c r="Y44" i="1"/>
  <c r="Y45" i="1"/>
  <c r="Y64" i="1"/>
  <c r="Y74" i="1"/>
  <c r="Y76" i="1"/>
  <c r="Y77" i="1"/>
  <c r="Y17" i="1"/>
  <c r="Y22" i="1"/>
  <c r="Y49" i="1"/>
  <c r="Y54" i="1"/>
  <c r="Y81" i="1"/>
  <c r="Y86" i="1"/>
  <c r="Y36" i="1"/>
  <c r="Y37" i="1"/>
  <c r="Y56" i="1"/>
  <c r="Y68" i="1"/>
  <c r="Y69" i="1"/>
  <c r="Y88" i="1"/>
  <c r="Y24" i="1"/>
  <c r="Y14" i="1"/>
  <c r="Y41" i="1"/>
  <c r="Y46" i="1"/>
  <c r="Y73" i="1"/>
  <c r="Y78" i="1"/>
  <c r="Y15" i="1"/>
  <c r="Y23" i="1"/>
  <c r="Y31" i="1"/>
  <c r="Y39" i="1"/>
  <c r="Y47" i="1"/>
  <c r="Y55" i="1"/>
  <c r="Y63" i="1"/>
  <c r="Y71" i="1"/>
  <c r="Y79" i="1"/>
  <c r="Y87" i="1"/>
</calcChain>
</file>

<file path=xl/sharedStrings.xml><?xml version="1.0" encoding="utf-8"?>
<sst xmlns="http://schemas.openxmlformats.org/spreadsheetml/2006/main" count="159" uniqueCount="132">
  <si>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</si>
  <si>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</si>
  <si>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</si>
  <si>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</si>
  <si>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</si>
  <si>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</si>
  <si>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</si>
  <si>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</si>
  <si>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</si>
  <si>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</si>
  <si>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</si>
  <si>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</si>
  <si>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</si>
  <si>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</si>
  <si>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</si>
  <si>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</si>
  <si>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</si>
  <si>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</si>
  <si>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</si>
  <si>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</si>
  <si>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</si>
  <si>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</si>
  <si>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</si>
  <si>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</si>
  <si>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</si>
  <si>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</si>
  <si>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</si>
  <si>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</si>
  <si>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</si>
  <si>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</si>
  <si>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</si>
  <si>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</si>
  <si>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</si>
  <si>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</si>
  <si>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</si>
  <si>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</si>
  <si>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</si>
  <si>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</si>
  <si>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</si>
  <si>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</si>
  <si>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</si>
  <si>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</si>
  <si>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</si>
  <si>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</si>
  <si>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</si>
  <si>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</si>
  <si>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</si>
  <si>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</si>
  <si>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</si>
  <si>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</si>
  <si>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</si>
  <si>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</si>
  <si>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</si>
  <si>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</si>
  <si>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</si>
  <si>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</si>
  <si>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</si>
  <si>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</si>
  <si>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</si>
  <si>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</si>
  <si>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</si>
  <si>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</si>
  <si>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</si>
  <si>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</si>
  <si>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</si>
  <si>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</si>
  <si>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</si>
  <si>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</si>
  <si>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</si>
  <si>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</si>
  <si>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</si>
  <si>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</si>
  <si>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</si>
  <si>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</si>
  <si>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</si>
  <si>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</si>
  <si>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</si>
  <si>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</si>
  <si>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</si>
  <si>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</si>
  <si>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</si>
  <si>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</si>
  <si>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</si>
  <si>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</si>
  <si>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</si>
  <si>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</si>
  <si>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</si>
  <si>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</si>
  <si>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</si>
  <si>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</si>
  <si>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</si>
  <si>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</si>
  <si>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</si>
  <si>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</si>
  <si>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</si>
  <si>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</si>
  <si>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</si>
  <si>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</si>
  <si>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</si>
  <si>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</si>
  <si>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</si>
  <si>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</si>
  <si>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</si>
  <si>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</si>
  <si>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</si>
  <si>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</si>
  <si>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</si>
  <si>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</si>
  <si>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</si>
  <si>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</si>
  <si>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</si>
  <si>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</si>
  <si>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</si>
  <si>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</si>
  <si>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</si>
  <si>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</si>
  <si>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</si>
  <si>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</si>
  <si>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</si>
  <si>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</si>
  <si>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</si>
  <si>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</si>
  <si>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</si>
  <si>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</si>
  <si>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</si>
  <si>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</si>
  <si>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</si>
  <si>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</si>
  <si>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</si>
  <si>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Fecha de Publicación: Enero de 2017</t>
  </si>
  <si>
    <t>Fecha de corte: Diciembre 2016</t>
  </si>
  <si>
    <t>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</si>
</sst>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1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8" xfId="0" applyFill="1" applyBorder="1"/>
    <xf numFmtId="0" fontId="0" fillId="9" borderId="39" xfId="0" applyFill="1" applyBorder="1"/>
    <xf numFmtId="0" fontId="18" fillId="9" borderId="39" xfId="0" applyFont="1" applyFill="1" applyBorder="1" applyAlignment="1">
      <alignment horizontal="left"/>
    </xf>
    <xf numFmtId="0" fontId="0" fillId="9" borderId="40" xfId="0" applyFill="1" applyBorder="1"/>
    <xf numFmtId="0" fontId="0" fillId="9" borderId="41" xfId="0" applyFill="1" applyBorder="1"/>
    <xf numFmtId="0" fontId="0" fillId="9" borderId="42" xfId="0" applyFill="1" applyBorder="1"/>
    <xf numFmtId="0" fontId="15" fillId="8" borderId="41" xfId="0" applyFont="1" applyFill="1" applyBorder="1"/>
    <xf numFmtId="0" fontId="0" fillId="3" borderId="43" xfId="0" applyFill="1" applyBorder="1"/>
    <xf numFmtId="0" fontId="0" fillId="3" borderId="44" xfId="0" applyFill="1" applyBorder="1"/>
    <xf numFmtId="0" fontId="18" fillId="3" borderId="44" xfId="0" applyFont="1" applyFill="1" applyBorder="1" applyAlignment="1">
      <alignment horizontal="left"/>
    </xf>
    <xf numFmtId="0" fontId="0" fillId="3" borderId="45" xfId="0" applyFill="1" applyBorder="1"/>
    <xf numFmtId="0" fontId="0" fillId="9" borderId="43" xfId="0" applyFill="1" applyBorder="1"/>
    <xf numFmtId="0" fontId="0" fillId="9" borderId="44" xfId="0" applyFill="1" applyBorder="1"/>
    <xf numFmtId="49" fontId="21" fillId="9" borderId="44" xfId="0" applyNumberFormat="1" applyFont="1" applyFill="1" applyBorder="1"/>
    <xf numFmtId="0" fontId="12" fillId="9" borderId="44" xfId="2" applyFill="1" applyBorder="1" applyAlignment="1">
      <alignment horizontal="center" vertical="center"/>
    </xf>
    <xf numFmtId="0" fontId="0" fillId="9" borderId="45" xfId="0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15" fillId="8" borderId="40" xfId="0" applyFont="1" applyFill="1" applyBorder="1"/>
    <xf numFmtId="0" fontId="15" fillId="8" borderId="43" xfId="0" applyFont="1" applyFill="1" applyBorder="1"/>
    <xf numFmtId="0" fontId="15" fillId="8" borderId="44" xfId="0" applyFont="1" applyFill="1" applyBorder="1"/>
    <xf numFmtId="0" fontId="15" fillId="8" borderId="45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3" fontId="3" fillId="10" borderId="46" xfId="3" applyNumberFormat="1" applyFont="1" applyFill="1" applyBorder="1" applyAlignment="1">
      <alignment horizontal="center" vertical="center"/>
    </xf>
    <xf numFmtId="3" fontId="3" fillId="3" borderId="46" xfId="3" applyNumberFormat="1" applyFont="1" applyFill="1" applyBorder="1" applyAlignment="1">
      <alignment horizontal="center" vertical="center"/>
    </xf>
    <xf numFmtId="3" fontId="3" fillId="2" borderId="46" xfId="3" applyNumberFormat="1" applyFont="1" applyFill="1" applyBorder="1" applyAlignment="1">
      <alignment horizontal="center" vertical="center"/>
    </xf>
    <xf numFmtId="3" fontId="3" fillId="10" borderId="47" xfId="3" applyNumberFormat="1" applyFont="1" applyFill="1" applyBorder="1" applyAlignment="1">
      <alignment horizontal="center" vertical="center"/>
    </xf>
    <xf numFmtId="3" fontId="3" fillId="3" borderId="48" xfId="3" applyNumberFormat="1" applyFont="1" applyFill="1" applyBorder="1" applyAlignment="1">
      <alignment horizontal="center" vertical="center"/>
    </xf>
    <xf numFmtId="3" fontId="3" fillId="2" borderId="48" xfId="3" applyNumberFormat="1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4" fillId="8" borderId="49" xfId="3" applyNumberFormat="1" applyFont="1" applyFill="1" applyBorder="1" applyAlignment="1">
      <alignment horizontal="center" vertical="center"/>
    </xf>
    <xf numFmtId="3" fontId="3" fillId="10" borderId="5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3" fontId="4" fillId="8" borderId="52" xfId="3" applyNumberFormat="1" applyFont="1" applyFill="1" applyBorder="1" applyAlignment="1">
      <alignment horizontal="center" vertical="center"/>
    </xf>
    <xf numFmtId="3" fontId="4" fillId="8" borderId="53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6" xfId="3" applyNumberFormat="1" applyFont="1" applyFill="1" applyBorder="1" applyAlignment="1">
      <alignment horizontal="center" vertical="center"/>
    </xf>
    <xf numFmtId="3" fontId="3" fillId="2" borderId="47" xfId="3" applyNumberFormat="1" applyFont="1" applyFill="1" applyBorder="1" applyAlignment="1">
      <alignment horizontal="center" vertical="center"/>
    </xf>
    <xf numFmtId="3" fontId="3" fillId="6" borderId="48" xfId="3" applyNumberFormat="1" applyFont="1" applyFill="1" applyBorder="1" applyAlignment="1">
      <alignment horizontal="center" vertical="center"/>
    </xf>
    <xf numFmtId="3" fontId="3" fillId="2" borderId="50" xfId="3" applyNumberFormat="1" applyFont="1" applyFill="1" applyBorder="1" applyAlignment="1">
      <alignment horizontal="center" vertical="center"/>
    </xf>
    <xf numFmtId="3" fontId="3" fillId="3" borderId="50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9" xfId="0" applyFont="1" applyFill="1" applyBorder="1" applyAlignment="1">
      <alignment vertical="center"/>
    </xf>
    <xf numFmtId="0" fontId="6" fillId="8" borderId="44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54" xfId="3" applyNumberFormat="1" applyFont="1" applyFill="1" applyBorder="1" applyAlignment="1">
      <alignment horizontal="center" vertical="center"/>
    </xf>
    <xf numFmtId="3" fontId="3" fillId="3" borderId="55" xfId="3" applyNumberFormat="1" applyFont="1" applyFill="1" applyBorder="1" applyAlignment="1">
      <alignment horizontal="center" vertical="center"/>
    </xf>
    <xf numFmtId="3" fontId="3" fillId="10" borderId="55" xfId="3" applyNumberFormat="1" applyFont="1" applyFill="1" applyBorder="1" applyAlignment="1">
      <alignment horizontal="center" vertical="center"/>
    </xf>
    <xf numFmtId="3" fontId="4" fillId="8" borderId="56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55" xfId="3" applyNumberFormat="1" applyFont="1" applyFill="1" applyBorder="1" applyAlignment="1">
      <alignment horizontal="center" vertical="center"/>
    </xf>
    <xf numFmtId="3" fontId="3" fillId="3" borderId="46" xfId="3" applyNumberFormat="1" applyFont="1" applyFill="1" applyBorder="1" applyAlignment="1">
      <alignment horizontal="center" vertical="center"/>
    </xf>
    <xf numFmtId="3" fontId="4" fillId="8" borderId="57" xfId="3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60" xfId="0" applyBorder="1"/>
    <xf numFmtId="0" fontId="0" fillId="0" borderId="6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34" xfId="1" applyFont="1" applyFill="1" applyBorder="1" applyAlignment="1">
      <alignment horizontal="left" wrapText="1"/>
    </xf>
    <xf numFmtId="0" fontId="2" fillId="3" borderId="35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Pres.'!$B$97,'Líneas por Tecnología y Pres.'!$B$98,'Líneas por Tecnología y Pres.'!$B$99,'Líneas por Tecnología y Pres.'!$B$100,'Líneas por Tecnología y Pres.'!$B$101,'Líneas por Tecnología y Pres.'!$B$102,'Líneas por Tecnología y Pres.'!$B$103,'Líneas por Tecnología y Pres.'!$B$104,'Líneas por Tecnología y Pres.'!$B$105,'Líneas por Tecnología y Pres.'!$B$106,'Líneas por Tecnología y Pres.'!$B$107,'Líneas por Tecnología y Pres.'!$B$108)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6.109613656783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5.7502246181491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Pres.'!$C$97,'Líneas por Tecnología y Pres.'!$C$98,'Líneas por Tecnología y Pres.'!$C$99,'Líneas por Tecnología y Pres.'!$C$100,'Líneas por Tecnología y Pres.'!$C$101,'Líneas por Tecnología y Pres.'!$C$102,'Líneas por Tecnología y Pres.'!$C$103,'Líneas por Tecnología y Pres.'!$C$104,'Líneas por Tecnología y Pres.'!$C$105,'Líneas por Tecnología y Pres.'!$C$106,'Líneas por Tecnología y Pres.'!$C$107,'Líneas por Tecnología y Pres.'!$C$108)</c:f>
              <c:numCache>
                <c:formatCode>#,##0</c:formatCode>
                <c:ptCount val="20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6935665</c:v>
                </c:pt>
                <c:pt idx="9">
                  <c:v>6979874</c:v>
                </c:pt>
                <c:pt idx="10">
                  <c:v>7037382</c:v>
                </c:pt>
                <c:pt idx="11">
                  <c:v>7122276</c:v>
                </c:pt>
                <c:pt idx="12">
                  <c:v>7183309</c:v>
                </c:pt>
                <c:pt idx="13">
                  <c:v>5196081</c:v>
                </c:pt>
                <c:pt idx="14">
                  <c:v>5780893</c:v>
                </c:pt>
                <c:pt idx="15">
                  <c:v>5012052</c:v>
                </c:pt>
                <c:pt idx="16">
                  <c:v>4973761</c:v>
                </c:pt>
                <c:pt idx="17">
                  <c:v>4914141</c:v>
                </c:pt>
                <c:pt idx="18">
                  <c:v>4800686</c:v>
                </c:pt>
                <c:pt idx="19">
                  <c:v>4571999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2995451591942819E-3"/>
                  <c:y val="-6.12376283153285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Pres.'!$D$97,'Líneas por Tecnología y Pres.'!$D$98,'Líneas por Tecnología y Pres.'!$D$99,'Líneas por Tecnología y Pres.'!$D$100,'Líneas por Tecnología y Pres.'!$D$101,'Líneas por Tecnología y Pres.'!$D$102,'Líneas por Tecnología y Pres.'!$D$103,'Líneas por Tecnología y Pres.'!$D$104,'Líneas por Tecnología y Pres.'!$D$105,'Líneas por Tecnología y Pres.'!$D$106,'Líneas por Tecnología y Pres.'!$D$107,'Líneas por Tecnología y Pres.'!$D$108)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1234616</c:v>
                </c:pt>
                <c:pt idx="9">
                  <c:v>1210672</c:v>
                </c:pt>
                <c:pt idx="10">
                  <c:v>1277543</c:v>
                </c:pt>
                <c:pt idx="11">
                  <c:v>1292993</c:v>
                </c:pt>
                <c:pt idx="12">
                  <c:v>1209441</c:v>
                </c:pt>
                <c:pt idx="13">
                  <c:v>3107664</c:v>
                </c:pt>
                <c:pt idx="14">
                  <c:v>2647035</c:v>
                </c:pt>
                <c:pt idx="15">
                  <c:v>3122252</c:v>
                </c:pt>
                <c:pt idx="16">
                  <c:v>3222201</c:v>
                </c:pt>
                <c:pt idx="17">
                  <c:v>3224349</c:v>
                </c:pt>
                <c:pt idx="18">
                  <c:v>3155425</c:v>
                </c:pt>
                <c:pt idx="19">
                  <c:v>3240700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5298877440149649E-17"/>
                  <c:y val="-4.41918345112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3183885639E-3"/>
                  <c:y val="-4.51542613777051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3.7512575079058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5.065347963580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5.2607763652185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5.257125878133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990903183883735E-3"/>
                  <c:y val="-6.3320952805427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8986354775828458E-3"/>
                  <c:y val="-5.6345692637476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Pres.'!$E$96:$E$99,'Líneas por Tecnología y Pres.'!$E$100,'Líneas por Tecnología y Pres.'!$E$101,'Líneas por Tecnología y Pres.'!$E$102,'Líneas por Tecnología y Pres.'!$E$103,'Líneas por Tecnología y Pres.'!$E$104,'Líneas por Tecnología y Pres.'!$E$105,'Líneas por Tecnología y Pres.'!$E$106,'Líneas por Tecnología y Pres.'!$E$107,'Líneas por Tecnología y Pres.'!$E$108)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141161</c:v>
                </c:pt>
                <c:pt idx="9">
                  <c:v>101253</c:v>
                </c:pt>
                <c:pt idx="10">
                  <c:v>100391</c:v>
                </c:pt>
                <c:pt idx="11">
                  <c:v>101745</c:v>
                </c:pt>
                <c:pt idx="12">
                  <c:v>100701</c:v>
                </c:pt>
                <c:pt idx="13">
                  <c:v>206627</c:v>
                </c:pt>
                <c:pt idx="14">
                  <c:v>224895</c:v>
                </c:pt>
                <c:pt idx="15">
                  <c:v>274598</c:v>
                </c:pt>
                <c:pt idx="16">
                  <c:v>195932</c:v>
                </c:pt>
                <c:pt idx="17">
                  <c:v>197402</c:v>
                </c:pt>
                <c:pt idx="18">
                  <c:v>198683</c:v>
                </c:pt>
                <c:pt idx="19">
                  <c:v>201567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5977548802993E-16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8986354775828458E-3"/>
                  <c:y val="-8.984725965858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5.1981806367771277E-3"/>
                  <c:y val="-8.625336927223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Pres.'!$F$97:$F$99,'Líneas por Tecnología y Pres.'!$F$100,'Líneas por Tecnología y Pres.'!$F$101,'Líneas por Tecnología y Pres.'!$F$102,'Líneas por Tecnología y Pres.'!$F$103,'Líneas por Tecnología y Pres.'!$F$104,'Líneas por Tecnología y Pres.'!$F$105,'Líneas por Tecnología y Pres.'!$F$106,'Líneas por Tecnología y Pres.'!$F$107,'Líneas por Tecnología y Pres.'!$F$108)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226503</c:v>
                </c:pt>
                <c:pt idx="9">
                  <c:v>308501</c:v>
                </c:pt>
                <c:pt idx="10">
                  <c:v>249640</c:v>
                </c:pt>
                <c:pt idx="11">
                  <c:v>246893</c:v>
                </c:pt>
                <c:pt idx="12">
                  <c:v>336642</c:v>
                </c:pt>
                <c:pt idx="13">
                  <c:v>354061</c:v>
                </c:pt>
                <c:pt idx="14">
                  <c:v>240650</c:v>
                </c:pt>
                <c:pt idx="15">
                  <c:v>493495</c:v>
                </c:pt>
                <c:pt idx="16">
                  <c:v>523537</c:v>
                </c:pt>
                <c:pt idx="17">
                  <c:v>593235</c:v>
                </c:pt>
                <c:pt idx="18">
                  <c:v>623182</c:v>
                </c:pt>
                <c:pt idx="19">
                  <c:v>712557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42048"/>
        <c:axId val="98342608"/>
      </c:barChart>
      <c:catAx>
        <c:axId val="983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608"/>
        <c:crosses val="autoZero"/>
        <c:auto val="1"/>
        <c:lblAlgn val="ctr"/>
        <c:lblOffset val="100"/>
        <c:noMultiLvlLbl val="0"/>
      </c:catAx>
      <c:valAx>
        <c:axId val="98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Pres.'!$H$96:$H$99,'Líneas por Tecnología y Pres.'!$H$100,'Líneas por Tecnología y Pres.'!$H$101,'Líneas por Tecnología y Pres.'!$H$102,'Líneas por Tecnología y Pres.'!$H$103,'Líneas por Tecnología y Pres.'!$H$104,'Líneas por Tecnología y Pres.'!$H$105,'Líneas por Tecnología y Pres.'!$H$106,'Líneas por Tecnología y Pres.'!$H$107,'Líneas por Tecnología y Pres.'!$H$108)</c:f>
              <c:numCache>
                <c:formatCode>#,##0</c:formatCode>
                <c:ptCount val="20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Pres.'!$I$96:$I$99,'Líneas por Tecnología y Pres.'!$I$100,'Líneas por Tecnología y Pres.'!$I$101,'Líneas por Tecnología y Pres.'!$I$102,'Líneas por Tecnología y Pres.'!$I$103,'Líneas por Tecnología y Pres.'!$I$104,'Líneas por Tecnología y Pres.'!$I$105,'Líneas por Tecnología y Pres.'!$I$106,'Líneas por Tecnología y Pres.'!$I$107,'Líneas por Tecnología y Pres.'!$I$108)</c:f>
              <c:numCache>
                <c:formatCode>#,##0</c:formatCode>
                <c:ptCount val="20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2052400</c:v>
                </c:pt>
                <c:pt idx="9">
                  <c:v>1913877</c:v>
                </c:pt>
                <c:pt idx="10">
                  <c:v>1835041</c:v>
                </c:pt>
                <c:pt idx="11">
                  <c:v>1850948</c:v>
                </c:pt>
                <c:pt idx="12">
                  <c:v>1918729</c:v>
                </c:pt>
                <c:pt idx="13">
                  <c:v>1906140</c:v>
                </c:pt>
                <c:pt idx="14">
                  <c:v>1978738</c:v>
                </c:pt>
                <c:pt idx="15">
                  <c:v>2113488</c:v>
                </c:pt>
                <c:pt idx="16">
                  <c:v>1965717</c:v>
                </c:pt>
                <c:pt idx="17">
                  <c:v>1930861</c:v>
                </c:pt>
                <c:pt idx="18">
                  <c:v>1899117</c:v>
                </c:pt>
                <c:pt idx="19">
                  <c:v>1881781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7.9563550491148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Pres.'!$J$96:$J$99,'Líneas por Tecnología y Pres.'!$J$100,'Líneas por Tecnología y Pres.'!$J$101,'Líneas por Tecnología y Pres.'!$J$102,'Líneas por Tecnología y Pres.'!$J$103,'Líneas por Tecnología y Pres.'!$J$104,'Líneas por Tecnología y Pres.'!$J$105,'Líneas por Tecnología y Pres.'!$J$106,'Líneas por Tecnología y Pres.'!$J$107,'Líneas por Tecnología y Pres.'!$J$108)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1779834</c:v>
                </c:pt>
                <c:pt idx="9">
                  <c:v>1716159</c:v>
                </c:pt>
                <c:pt idx="10">
                  <c:v>1768861</c:v>
                </c:pt>
                <c:pt idx="11">
                  <c:v>1781939</c:v>
                </c:pt>
                <c:pt idx="12">
                  <c:v>1639352</c:v>
                </c:pt>
                <c:pt idx="13">
                  <c:v>1839636</c:v>
                </c:pt>
                <c:pt idx="14">
                  <c:v>1768049</c:v>
                </c:pt>
                <c:pt idx="15">
                  <c:v>1821036</c:v>
                </c:pt>
                <c:pt idx="16">
                  <c:v>1786349</c:v>
                </c:pt>
                <c:pt idx="17">
                  <c:v>1780785</c:v>
                </c:pt>
                <c:pt idx="18">
                  <c:v>1717745</c:v>
                </c:pt>
                <c:pt idx="19">
                  <c:v>1787014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CC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Pres.'!$K$96:$K$99,'Líneas por Tecnología y Pres.'!$K$100,'Líneas por Tecnología y Pres.'!$K$101,'Líneas por Tecnología y Pres.'!$K$102,'Líneas por Tecnología y Pres.'!$K$103,'Líneas por Tecnología y Pres.'!$K$104,'Líneas por Tecnología y Pres.'!$K$105,'Líneas por Tecnología y Pres.'!$K$106,'Líneas por Tecnología y Pres.'!$K$107,'Líneas por Tecnología y Pres.'!$K$108)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146855</c:v>
                </c:pt>
                <c:pt idx="9">
                  <c:v>266928</c:v>
                </c:pt>
                <c:pt idx="10">
                  <c:v>270157</c:v>
                </c:pt>
                <c:pt idx="11">
                  <c:v>264357</c:v>
                </c:pt>
                <c:pt idx="12">
                  <c:v>274697</c:v>
                </c:pt>
                <c:pt idx="13">
                  <c:v>274784</c:v>
                </c:pt>
                <c:pt idx="14">
                  <c:v>273073</c:v>
                </c:pt>
                <c:pt idx="15">
                  <c:v>270543</c:v>
                </c:pt>
                <c:pt idx="16">
                  <c:v>267976</c:v>
                </c:pt>
                <c:pt idx="17">
                  <c:v>262535</c:v>
                </c:pt>
                <c:pt idx="18">
                  <c:v>255378</c:v>
                </c:pt>
                <c:pt idx="19">
                  <c:v>248541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4.6973803071364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16260162601626E-3"/>
                  <c:y val="-3.613369467028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16260162601626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4.336043360433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553275410601785E-16"/>
                  <c:y val="-4.8456138104688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5.8113223651921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5.6078925093712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5.76779122121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9024390243902439E-3"/>
                  <c:y val="-5.41345339962585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Pres.'!$L$96:$L$99,'Líneas por Tecnología y Pres.'!$L$100,'Líneas por Tecnología y Pres.'!$L$101,'Líneas por Tecnología y Pres.'!$L$102,'Líneas por Tecnología y Pres.'!$L$103,'Líneas por Tecnología y Pres.'!$L$104,'Líneas por Tecnología y Pres.'!$L$105,'Líneas por Tecnología y Pres.'!$L$106,'Líneas por Tecnología y Pres.'!$L$107,'Líneas por Tecnología y Pres.'!$L$108)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221435</c:v>
                </c:pt>
                <c:pt idx="9">
                  <c:v>291133</c:v>
                </c:pt>
                <c:pt idx="10">
                  <c:v>308707</c:v>
                </c:pt>
                <c:pt idx="11">
                  <c:v>314705</c:v>
                </c:pt>
                <c:pt idx="12">
                  <c:v>319013</c:v>
                </c:pt>
                <c:pt idx="13">
                  <c:v>372145</c:v>
                </c:pt>
                <c:pt idx="14">
                  <c:v>479965</c:v>
                </c:pt>
                <c:pt idx="15">
                  <c:v>428664</c:v>
                </c:pt>
                <c:pt idx="16">
                  <c:v>528453</c:v>
                </c:pt>
                <c:pt idx="17">
                  <c:v>589478</c:v>
                </c:pt>
                <c:pt idx="18">
                  <c:v>626771</c:v>
                </c:pt>
                <c:pt idx="19">
                  <c:v>662756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76992"/>
        <c:axId val="155877552"/>
      </c:barChart>
      <c:catAx>
        <c:axId val="155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7552"/>
        <c:crosses val="autoZero"/>
        <c:auto val="1"/>
        <c:lblAlgn val="ctr"/>
        <c:lblOffset val="100"/>
        <c:noMultiLvlLbl val="0"/>
      </c:catAx>
      <c:valAx>
        <c:axId val="1558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Pres.'!$N$97:$N$99,'Líneas por Tecnología y Pres.'!$N$100,'Líneas por Tecnología y Pres.'!$N$101,'Líneas por Tecnología y Pres.'!$N$102,'Líneas por Tecnología y Pres.'!$N$103,'Líneas por Tecnología y Pres.'!$N$104,'Líneas por Tecnología y Pres.'!$N$105,'Líneas por Tecnología y Pres.'!$N$106,'Líneas por Tecnología y Pres.'!$N$107,'Líneas por Tecnología y Pres.'!$N$108)</c:f>
              <c:numCache>
                <c:formatCode>#,##0</c:formatCode>
                <c:ptCount val="20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Pres.'!$O$96:$O$99,'Líneas por Tecnología y Pres.'!$O$100,'Líneas por Tecnología y Pres.'!$O$101,'Líneas por Tecnología y Pres.'!$O$102,'Líneas por Tecnología y Pres.'!$O$103,'Líneas por Tecnología y Pres.'!$O$104,'Líneas por Tecnología y Pres.'!$O$105,'Líneas por Tecnología y Pres.'!$O$106,'Líneas por Tecnología y Pres.'!$O$107,'Líneas por Tecnología y Pres.'!$O$108)</c:f>
              <c:numCache>
                <c:formatCode>#,##0</c:formatCode>
                <c:ptCount val="20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163369</c:v>
                </c:pt>
                <c:pt idx="9">
                  <c:v>166966</c:v>
                </c:pt>
                <c:pt idx="10">
                  <c:v>166950</c:v>
                </c:pt>
                <c:pt idx="11">
                  <c:v>168963</c:v>
                </c:pt>
                <c:pt idx="12">
                  <c:v>169236</c:v>
                </c:pt>
                <c:pt idx="13">
                  <c:v>169387</c:v>
                </c:pt>
                <c:pt idx="14">
                  <c:v>168955</c:v>
                </c:pt>
                <c:pt idx="15">
                  <c:v>168645</c:v>
                </c:pt>
                <c:pt idx="16">
                  <c:v>168392</c:v>
                </c:pt>
                <c:pt idx="17">
                  <c:v>168501</c:v>
                </c:pt>
                <c:pt idx="18">
                  <c:v>168460</c:v>
                </c:pt>
                <c:pt idx="19">
                  <c:v>167794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Pres.'!$P$96:$P$99,'Líneas por Tecnología y Pres.'!$P$100,'Líneas por Tecnología y Pres.'!$P$101,'Líneas por Tecnología y Pres.'!$P$102,'Líneas por Tecnología y Pres.'!$P$103,'Líneas por Tecnología y Pres.'!$P$104,'Líneas por Tecnología y Pres.'!$P$105,'Líneas por Tecnología y Pres.'!$P$106,'Líneas por Tecnología y Pres.'!$P$107,'Líneas por Tecnología y Pres.'!$P$108)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Pres.'!$Q$96:$Q$99,'Líneas por Tecnología y Pres.'!$Q$100,'Líneas por Tecnología y Pres.'!$Q$101,'Líneas por Tecnología y Pres.'!$Q$102,'Líneas por Tecnología y Pres.'!$Q$103,'Líneas por Tecnología y Pres.'!$Q$104,'Líneas por Tecnología y Pres.'!$Q$105,'Líneas por Tecnología y Pres.'!$Q$106,'Líneas por Tecnología y Pres.'!$Q$107,'Líneas por Tecnología y Pres.'!$Q$108)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336631</c:v>
                </c:pt>
                <c:pt idx="9">
                  <c:v>333461</c:v>
                </c:pt>
                <c:pt idx="10">
                  <c:v>329835</c:v>
                </c:pt>
                <c:pt idx="11">
                  <c:v>326352</c:v>
                </c:pt>
                <c:pt idx="12">
                  <c:v>322759</c:v>
                </c:pt>
                <c:pt idx="13">
                  <c:v>321040</c:v>
                </c:pt>
                <c:pt idx="14">
                  <c:v>318229</c:v>
                </c:pt>
                <c:pt idx="15">
                  <c:v>308797</c:v>
                </c:pt>
                <c:pt idx="16">
                  <c:v>305974</c:v>
                </c:pt>
                <c:pt idx="17">
                  <c:v>302680</c:v>
                </c:pt>
                <c:pt idx="18">
                  <c:v>300115</c:v>
                </c:pt>
                <c:pt idx="19">
                  <c:v>297924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835768963116584E-3"/>
                  <c:y val="-4.6724281416042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Pres.'!$R$96:$R$99,'Líneas por Tecnología y Pres.'!$R$100,'Líneas por Tecnología y Pres.'!$R$101,'Líneas por Tecnología y Pres.'!$R$102,'Líneas por Tecnología y Pres.'!$R$103,'Líneas por Tecnología y Pres.'!$R$104,'Líneas por Tecnología y Pres.'!$R$105,'Líneas por Tecnología y Pres.'!$R$106,'Líneas por Tecnología y Pres.'!$R$107,'Líneas por Tecnología y Pres.'!$R$108)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595492</c:v>
                </c:pt>
                <c:pt idx="9">
                  <c:v>633795</c:v>
                </c:pt>
                <c:pt idx="10">
                  <c:v>678162</c:v>
                </c:pt>
                <c:pt idx="11">
                  <c:v>720323</c:v>
                </c:pt>
                <c:pt idx="12">
                  <c:v>753158</c:v>
                </c:pt>
                <c:pt idx="13">
                  <c:v>792499</c:v>
                </c:pt>
                <c:pt idx="14">
                  <c:v>841023</c:v>
                </c:pt>
                <c:pt idx="15">
                  <c:v>894645</c:v>
                </c:pt>
                <c:pt idx="16">
                  <c:v>906357</c:v>
                </c:pt>
                <c:pt idx="17">
                  <c:v>910408</c:v>
                </c:pt>
                <c:pt idx="18">
                  <c:v>996861</c:v>
                </c:pt>
                <c:pt idx="19">
                  <c:v>1075501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472"/>
        <c:axId val="156208032"/>
      </c:barChart>
      <c:catAx>
        <c:axId val="156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8032"/>
        <c:crosses val="autoZero"/>
        <c:auto val="1"/>
        <c:lblAlgn val="ctr"/>
        <c:lblOffset val="100"/>
        <c:noMultiLvlLbl val="0"/>
      </c:catAx>
      <c:valAx>
        <c:axId val="15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Pres.'!$T$97:$T$104,'Líneas por Tecnología y Pres.'!$T$105,'Líneas por Tecnología y Pres.'!$T$106,'Líneas por Tecnología y Pres.'!$T$107,'Líneas por Tecnología y Pres.'!$T$108)</c:f>
              <c:numCache>
                <c:formatCode>#,##0</c:formatCode>
                <c:ptCount val="20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Pres.'!$U$97:$U$104,'Líneas por Tecnología y Pres.'!$U$105,'Líneas por Tecnología y Pres.'!$U$106,'Líneas por Tecnología y Pres.'!$U$107,'Líneas por Tecnología y Pres.'!$U$108)</c:f>
              <c:numCache>
                <c:formatCode>#,##0</c:formatCode>
                <c:ptCount val="20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9151434</c:v>
                </c:pt>
                <c:pt idx="9">
                  <c:v>9060717</c:v>
                </c:pt>
                <c:pt idx="10">
                  <c:v>9039373</c:v>
                </c:pt>
                <c:pt idx="11">
                  <c:v>9142187</c:v>
                </c:pt>
                <c:pt idx="12">
                  <c:v>9271274</c:v>
                </c:pt>
                <c:pt idx="13">
                  <c:v>7271608</c:v>
                </c:pt>
                <c:pt idx="14">
                  <c:v>7928586</c:v>
                </c:pt>
                <c:pt idx="15">
                  <c:v>7294185</c:v>
                </c:pt>
                <c:pt idx="16">
                  <c:v>7107870</c:v>
                </c:pt>
                <c:pt idx="17">
                  <c:v>7013503</c:v>
                </c:pt>
                <c:pt idx="18">
                  <c:v>6868263</c:v>
                </c:pt>
                <c:pt idx="19">
                  <c:v>6621574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Pres.'!$V$97:$V$104,'Líneas por Tecnología y Pres.'!$V$105,'Líneas por Tecnología y Pres.'!$V$106,'Líneas por Tecnología y Pres.'!$V$107,'Líneas por Tecnología y Pres.'!$V$108)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3014450</c:v>
                </c:pt>
                <c:pt idx="9">
                  <c:v>2926831</c:v>
                </c:pt>
                <c:pt idx="10">
                  <c:v>3046404</c:v>
                </c:pt>
                <c:pt idx="11">
                  <c:v>3074932</c:v>
                </c:pt>
                <c:pt idx="12">
                  <c:v>2848793</c:v>
                </c:pt>
                <c:pt idx="13">
                  <c:v>4947300</c:v>
                </c:pt>
                <c:pt idx="14">
                  <c:v>4415084</c:v>
                </c:pt>
                <c:pt idx="15">
                  <c:v>4943288</c:v>
                </c:pt>
                <c:pt idx="16">
                  <c:v>5008550</c:v>
                </c:pt>
                <c:pt idx="17">
                  <c:v>5005134</c:v>
                </c:pt>
                <c:pt idx="18">
                  <c:v>4873170</c:v>
                </c:pt>
                <c:pt idx="19">
                  <c:v>5027714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Pres.'!$W$97:$W$104,'Líneas por Tecnología y Pres.'!$W$105,'Líneas por Tecnología y Pres.'!$W$106,'Líneas por Tecnología y Pres.'!$W$107,'Líneas por Tecnología y Pres.'!$W$108)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624647</c:v>
                </c:pt>
                <c:pt idx="9">
                  <c:v>701642</c:v>
                </c:pt>
                <c:pt idx="10">
                  <c:v>700383</c:v>
                </c:pt>
                <c:pt idx="11">
                  <c:v>692454</c:v>
                </c:pt>
                <c:pt idx="12">
                  <c:v>698157</c:v>
                </c:pt>
                <c:pt idx="13">
                  <c:v>802451</c:v>
                </c:pt>
                <c:pt idx="14">
                  <c:v>816197</c:v>
                </c:pt>
                <c:pt idx="15">
                  <c:v>853938</c:v>
                </c:pt>
                <c:pt idx="16">
                  <c:v>769882</c:v>
                </c:pt>
                <c:pt idx="17">
                  <c:v>762617</c:v>
                </c:pt>
                <c:pt idx="18">
                  <c:v>754176</c:v>
                </c:pt>
                <c:pt idx="19">
                  <c:v>748032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Pres.'!$A$106,'Líneas por Tecnología y Pres.'!$A$107,'Líneas por Tecnología y Pres.'!$A$108)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Pres.'!$X$97:$X$104,'Líneas por Tecnología y Pres.'!$X$105,'Líneas por Tecnología y Pres.'!$X$106,'Líneas por Tecnología y Pres.'!$X$107,'Líneas por Tecnología y Pres.'!$X$108)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1043430</c:v>
                </c:pt>
                <c:pt idx="9">
                  <c:v>1233429</c:v>
                </c:pt>
                <c:pt idx="10">
                  <c:v>1236509</c:v>
                </c:pt>
                <c:pt idx="11">
                  <c:v>1281921</c:v>
                </c:pt>
                <c:pt idx="12">
                  <c:v>1408813</c:v>
                </c:pt>
                <c:pt idx="13">
                  <c:v>1518705</c:v>
                </c:pt>
                <c:pt idx="14">
                  <c:v>1561638</c:v>
                </c:pt>
                <c:pt idx="15">
                  <c:v>1816804</c:v>
                </c:pt>
                <c:pt idx="16">
                  <c:v>1958347</c:v>
                </c:pt>
                <c:pt idx="17">
                  <c:v>2093121</c:v>
                </c:pt>
                <c:pt idx="18">
                  <c:v>2246814</c:v>
                </c:pt>
                <c:pt idx="19">
                  <c:v>2450814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13072"/>
        <c:axId val="156213632"/>
        <c:axId val="0"/>
      </c:bar3D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7"/>
      <c r="C3" s="197"/>
      <c r="D3" s="197"/>
      <c r="E3" s="197"/>
      <c r="F3" s="197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129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130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199" t="s">
        <v>95</v>
      </c>
      <c r="G10" s="199"/>
      <c r="H10" s="199"/>
      <c r="I10" s="199"/>
      <c r="J10" s="199"/>
      <c r="K10" s="200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8" t="s">
        <v>104</v>
      </c>
      <c r="C12" s="198"/>
      <c r="D12" s="198"/>
      <c r="E12" s="167"/>
      <c r="F12" s="195" t="s">
        <v>102</v>
      </c>
      <c r="G12" s="195"/>
      <c r="H12" s="195"/>
      <c r="I12" s="195"/>
      <c r="J12" s="195"/>
      <c r="K12" s="196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8" t="s">
        <v>103</v>
      </c>
      <c r="C14" s="198"/>
      <c r="D14" s="198"/>
      <c r="E14" s="167"/>
      <c r="F14" s="195" t="s">
        <v>108</v>
      </c>
      <c r="G14" s="195"/>
      <c r="H14" s="195"/>
      <c r="I14" s="195"/>
      <c r="J14" s="195"/>
      <c r="K14" s="196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8" t="s">
        <v>101</v>
      </c>
      <c r="C16" s="198"/>
      <c r="D16" s="198"/>
      <c r="E16" s="167"/>
      <c r="F16" s="195" t="s">
        <v>109</v>
      </c>
      <c r="G16" s="195"/>
      <c r="H16" s="195"/>
      <c r="I16" s="195"/>
      <c r="J16" s="195"/>
      <c r="K16" s="196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showGridLines="0" zoomScaleNormal="100" workbookViewId="0">
      <pane xSplit="1" ySplit="11" topLeftCell="B95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Enero de 2017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3" t="s">
        <v>99</v>
      </c>
      <c r="O7" s="203"/>
      <c r="P7" s="203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Diciembre 2016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20.100000000000001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6" t="s">
        <v>1</v>
      </c>
      <c r="C10" s="206"/>
      <c r="D10" s="206"/>
      <c r="E10" s="206"/>
      <c r="F10" s="207"/>
      <c r="G10" s="36" t="s">
        <v>2</v>
      </c>
      <c r="H10" s="210" t="s">
        <v>3</v>
      </c>
      <c r="I10" s="206"/>
      <c r="J10" s="206"/>
      <c r="K10" s="206"/>
      <c r="L10" s="207"/>
      <c r="M10" s="36" t="s">
        <v>2</v>
      </c>
      <c r="N10" s="206" t="s">
        <v>98</v>
      </c>
      <c r="O10" s="206"/>
      <c r="P10" s="206"/>
      <c r="Q10" s="206"/>
      <c r="R10" s="20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0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09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08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08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08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3.5" thickBot="1" x14ac:dyDescent="0.25">
      <c r="A108" s="91" t="s">
        <v>131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" si="64">+G108+M108+S108</f>
        <v>14848134</v>
      </c>
    </row>
    <row r="109" spans="1:25" s="2" customFormat="1" ht="17.25" customHeight="1" x14ac:dyDescent="0.2">
      <c r="A109" s="182" t="s">
        <v>100</v>
      </c>
      <c r="B109" s="204" t="s">
        <v>117</v>
      </c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5"/>
    </row>
    <row r="110" spans="1:25" s="2" customFormat="1" ht="13.5" thickBot="1" x14ac:dyDescent="0.25">
      <c r="A110" s="183" t="s">
        <v>120</v>
      </c>
      <c r="B110" s="201" t="s">
        <v>121</v>
      </c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2"/>
    </row>
    <row r="111" spans="1:25" s="2" customFormat="1" ht="12.75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s="2" customFormat="1" ht="12.75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3:25" s="2" customFormat="1" ht="12.75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3:25" s="2" customFormat="1" ht="12.75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3:25" s="2" customFormat="1" ht="12.75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3:25" s="2" customFormat="1" ht="12.7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3:25" s="2" customFormat="1" ht="12.75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3:25" s="2" customFormat="1" ht="12.75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3:25" s="2" customFormat="1" ht="12.75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3:25" s="2" customFormat="1" ht="12.75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3:25" s="2" customFormat="1" ht="12.7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3:25" s="2" customFormat="1" ht="12.7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3:25" s="2" customFormat="1" ht="12.7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3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3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3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3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3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7" customFormat="1" ht="12.75" x14ac:dyDescent="0.2">
      <c r="A200" s="2"/>
      <c r="B200" s="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7" customFormat="1" ht="12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s="7" customFormat="1" ht="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s="3" customFormat="1" ht="12" x14ac:dyDescent="0.2">
      <c r="A203" s="7"/>
      <c r="B203" s="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s="3" customFormat="1" ht="12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s="3" customFormat="1" ht="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s="2" customFormat="1" ht="12.75" x14ac:dyDescent="0.2">
      <c r="A206" s="3"/>
      <c r="B206" s="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5">
      <c r="A208" s="2"/>
      <c r="B208" s="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</sheetData>
  <mergeCells count="7">
    <mergeCell ref="B110:Y110"/>
    <mergeCell ref="N7:P7"/>
    <mergeCell ref="B109:Y109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Enero de 2017</v>
      </c>
      <c r="C7" s="157"/>
      <c r="D7" s="157"/>
      <c r="E7" s="157"/>
      <c r="F7" s="157"/>
      <c r="G7" s="157"/>
      <c r="H7" s="157"/>
      <c r="I7" s="24"/>
      <c r="J7" s="24"/>
      <c r="K7" s="24"/>
      <c r="L7" s="211" t="s">
        <v>99</v>
      </c>
      <c r="M7" s="212"/>
    </row>
    <row r="8" spans="1:13" s="19" customFormat="1" ht="20.100000000000001" customHeight="1" thickBot="1" x14ac:dyDescent="0.3">
      <c r="A8" s="119"/>
      <c r="B8" s="161" t="str">
        <f>Índice!B8</f>
        <v>Fecha de corte: Diciembre 2016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Enero de 2017</v>
      </c>
      <c r="C7" s="157"/>
      <c r="D7" s="157"/>
      <c r="E7" s="157"/>
      <c r="F7" s="157"/>
      <c r="G7" s="157"/>
      <c r="H7" s="184"/>
      <c r="I7" s="184"/>
      <c r="J7" s="184"/>
      <c r="K7" s="213" t="s">
        <v>99</v>
      </c>
      <c r="L7" s="213"/>
      <c r="M7" s="213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Diciembre 2016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23" ht="20.100000000000001" customHeight="1" x14ac:dyDescent="0.25">
      <c r="A11" s="188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9"/>
    </row>
    <row r="12" spans="1:23" ht="20.100000000000001" customHeight="1" x14ac:dyDescent="0.25">
      <c r="A12" s="190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1"/>
    </row>
    <row r="13" spans="1:23" ht="20.100000000000001" customHeight="1" x14ac:dyDescent="0.25">
      <c r="A13" s="190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1"/>
    </row>
    <row r="14" spans="1:23" ht="20.100000000000001" customHeight="1" x14ac:dyDescent="0.25">
      <c r="A14" s="190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1"/>
    </row>
    <row r="15" spans="1:23" ht="20.100000000000001" customHeight="1" x14ac:dyDescent="0.25">
      <c r="A15" s="190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1"/>
    </row>
    <row r="16" spans="1:23" x14ac:dyDescent="0.25">
      <c r="A16" s="190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1"/>
    </row>
    <row r="17" spans="1:14" x14ac:dyDescent="0.25">
      <c r="A17" s="190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1"/>
    </row>
    <row r="18" spans="1:14" x14ac:dyDescent="0.25">
      <c r="A18" s="190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91"/>
    </row>
    <row r="19" spans="1:14" x14ac:dyDescent="0.25">
      <c r="A19" s="190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91"/>
    </row>
    <row r="20" spans="1:14" x14ac:dyDescent="0.25">
      <c r="A20" s="190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91"/>
    </row>
    <row r="21" spans="1:14" x14ac:dyDescent="0.25">
      <c r="A21" s="190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91"/>
    </row>
    <row r="22" spans="1:14" x14ac:dyDescent="0.25">
      <c r="A22" s="190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1"/>
    </row>
    <row r="23" spans="1:14" x14ac:dyDescent="0.25">
      <c r="A23" s="190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91"/>
    </row>
    <row r="24" spans="1:14" x14ac:dyDescent="0.25">
      <c r="A24" s="190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91"/>
    </row>
    <row r="25" spans="1:14" x14ac:dyDescent="0.25">
      <c r="A25" s="190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91"/>
    </row>
    <row r="26" spans="1:14" x14ac:dyDescent="0.25">
      <c r="A26" s="190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91"/>
    </row>
    <row r="27" spans="1:14" x14ac:dyDescent="0.25">
      <c r="A27" s="190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91"/>
    </row>
    <row r="28" spans="1:14" x14ac:dyDescent="0.25">
      <c r="A28" s="190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91"/>
    </row>
    <row r="29" spans="1:14" x14ac:dyDescent="0.25">
      <c r="A29" s="190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91"/>
    </row>
    <row r="30" spans="1:14" x14ac:dyDescent="0.25">
      <c r="A30" s="190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91"/>
    </row>
    <row r="31" spans="1:14" x14ac:dyDescent="0.25">
      <c r="A31" s="190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91"/>
    </row>
    <row r="32" spans="1:14" x14ac:dyDescent="0.25">
      <c r="A32" s="190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91"/>
    </row>
    <row r="33" spans="1:14" x14ac:dyDescent="0.25">
      <c r="A33" s="190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91"/>
    </row>
    <row r="34" spans="1:14" x14ac:dyDescent="0.25">
      <c r="A34" s="190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91"/>
    </row>
    <row r="35" spans="1:14" x14ac:dyDescent="0.25">
      <c r="A35" s="190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91"/>
    </row>
    <row r="36" spans="1:14" ht="15.75" thickBot="1" x14ac:dyDescent="0.3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4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2015-09-25T14:51:52Z</dcterms:created>
  <dcterms:modified xsi:type="dcterms:W3CDTF">2017-02-01T17:27:08Z</dcterms:modified>
</cp:coreProperties>
</file>