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VISIONES\RTV MAYO 2017\"/>
    </mc:Choice>
  </mc:AlternateContent>
  <bookViews>
    <workbookView xWindow="0" yWindow="0" windowWidth="19200" windowHeight="12090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definedNames>
    <definedName name="_xlchart.0" hidden="1">'TV ABIERTA UHF Y VHF'!$B$13:$B$36</definedName>
    <definedName name="_xlchart.1" hidden="1">'TV ABIERTA UHF Y VHF'!$C$11:$D$11</definedName>
    <definedName name="_xlchart.2" hidden="1">'TV ABIERTA UHF Y VHF'!$D$13:$D$36</definedName>
    <definedName name="_xlchart.3" hidden="1">'TV ABIERTA UHF Y VHF'!$E$11:$F$11</definedName>
    <definedName name="_xlchart.4" hidden="1">'TV ABIERTA UHF Y VHF'!$F$13:$F$36</definedName>
    <definedName name="_xlchart.5" hidden="1">'TV ABIERTA UHF Y VHF'!$G$11:$H$11</definedName>
    <definedName name="_xlchart.6" hidden="1">'TV ABIERTA UHF Y VHF'!$H$13:$H$36</definedName>
  </definedNames>
  <calcPr calcId="162913"/>
</workbook>
</file>

<file path=xl/calcChain.xml><?xml version="1.0" encoding="utf-8"?>
<calcChain xmlns="http://schemas.openxmlformats.org/spreadsheetml/2006/main">
  <c r="E37" i="8" l="1"/>
  <c r="E36" i="4"/>
  <c r="B7" i="8" l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F37" i="8"/>
  <c r="G37" i="8"/>
  <c r="H37" i="8"/>
  <c r="C37" i="8"/>
  <c r="B8" i="8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12" i="4"/>
  <c r="D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<sst xmlns="http://schemas.openxmlformats.org/spreadsheetml/2006/main" count="314" uniqueCount="72">
  <si>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</si>
  <si>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</si>
  <si>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</si>
  <si>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</si>
  <si>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</si>
  <si>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</si>
  <si>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</si>
  <si>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</si>
  <si>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</si>
  <si>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</si>
  <si>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</si>
  <si>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</si>
  <si>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</si>
  <si>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</si>
  <si>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</si>
  <si>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</si>
  <si>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</si>
  <si>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</si>
  <si>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</si>
  <si>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</si>
  <si>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</si>
  <si>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</si>
  <si>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</si>
  <si>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</si>
  <si>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</si>
  <si>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</si>
  <si>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</si>
  <si>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</si>
  <si>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</si>
  <si>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</si>
  <si>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</si>
  <si>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</si>
  <si>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</si>
  <si>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</si>
  <si>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</si>
  <si>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</si>
  <si>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</si>
  <si>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</si>
  <si>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</si>
  <si>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SIRATV</t>
    </r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</si>
  <si>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</si>
  <si>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</si>
  <si>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</si>
  <si>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</si>
  <si>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</si>
  <si>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</si>
  <si>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</si>
  <si>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</si>
  <si>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</si>
  <si>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</si>
  <si>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</si>
  <si>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</si>
  <si>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</si>
  <si>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</si>
  <si>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</si>
  <si>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</si>
  <si>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</si>
  <si>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</si>
  <si>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</si>
  <si>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</si>
  <si>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</si>
  <si>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Nota: La información presentada se encuentran actualizada al mes de Julio del 2016.</t>
  </si>
  <si>
    <t>Total General</t>
  </si>
  <si>
    <t>Total por Provincia</t>
  </si>
  <si>
    <t>Total</t>
  </si>
  <si>
    <t>Nota: La información presentada se encuentran actualizada al mes de Abril de 2017.</t>
  </si>
  <si>
    <r>
      <t xml:space="preserve">Fecha de publicación: </t>
    </r>
    <r>
      <rPr>
        <sz val="11"/>
        <color theme="3" tint="-0.499984740745262"/>
        <rFont val="Arial"/>
        <family val="2"/>
      </rPr>
      <t>Junio de 2017</t>
    </r>
  </si>
  <si>
    <r>
      <t>Fecha de corte:</t>
    </r>
    <r>
      <rPr>
        <sz val="11"/>
        <color theme="3" tint="-0.499984740745262"/>
        <rFont val="Arial"/>
        <family val="2"/>
      </rPr>
      <t xml:space="preserve"> Mayo de 2017</t>
    </r>
  </si>
  <si>
    <t>Nota: La información presentada se encuentran actualizada al mes de Mayo de 2017.</t>
  </si>
  <si>
    <t>Junio de 2017</t>
  </si>
  <si>
    <r>
      <t>Fecha de publicación:</t>
    </r>
    <r>
      <rPr>
        <sz val="11"/>
        <color theme="3" tint="-0.499984740745262"/>
        <rFont val="Arial"/>
        <family val="2"/>
      </rPr>
      <t xml:space="preserve"> Junio de 2017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</si>
  <si>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Mayo </t>
    </r>
    <r>
      <rPr>
        <sz val="11"/>
        <color indexed="56"/>
        <rFont val="Arial"/>
        <family val="2"/>
      </rPr>
      <t>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</si>
</sst>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3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6" fillId="5" borderId="10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2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2" fillId="5" borderId="0" xfId="4" applyFont="1" applyFill="1" applyBorder="1"/>
    <xf numFmtId="0" fontId="0" fillId="3" borderId="29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2" fillId="8" borderId="43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3" fillId="3" borderId="0" xfId="0" applyFont="1" applyFill="1"/>
    <xf numFmtId="0" fontId="13" fillId="0" borderId="0" xfId="3"/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22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8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22</c:v>
                </c:pt>
                <c:pt idx="10">
                  <c:v>12</c:v>
                </c:pt>
                <c:pt idx="11">
                  <c:v>20</c:v>
                </c:pt>
                <c:pt idx="12">
                  <c:v>16</c:v>
                </c:pt>
                <c:pt idx="13">
                  <c:v>22</c:v>
                </c:pt>
                <c:pt idx="14">
                  <c:v>14</c:v>
                </c:pt>
                <c:pt idx="15">
                  <c:v>12</c:v>
                </c:pt>
                <c:pt idx="16">
                  <c:v>0</c:v>
                </c:pt>
                <c:pt idx="17">
                  <c:v>9</c:v>
                </c:pt>
                <c:pt idx="18">
                  <c:v>25</c:v>
                </c:pt>
                <c:pt idx="19">
                  <c:v>13</c:v>
                </c:pt>
                <c:pt idx="20">
                  <c:v>12</c:v>
                </c:pt>
                <c:pt idx="21">
                  <c:v>5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21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21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6</c:v>
                </c:pt>
                <c:pt idx="19">
                  <c:v>7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345433056"/>
        <c:axId val="345433616"/>
      </c:barChart>
      <c:catAx>
        <c:axId val="3454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33616"/>
        <c:crosses val="autoZero"/>
        <c:auto val="1"/>
        <c:lblAlgn val="ctr"/>
        <c:lblOffset val="100"/>
        <c:noMultiLvlLbl val="0"/>
      </c:catAx>
      <c:valAx>
        <c:axId val="34543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3305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s-EC" sz="1800"/>
              <a:t>Nro. Estaciones TV ABIERTA DIGITAL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7140800"/>
        <c:axId val="432282224"/>
      </c:barChart>
      <c:catAx>
        <c:axId val="4271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EC"/>
          </a:p>
        </c:txPr>
        <c:crossAx val="432282224"/>
        <c:crosses val="autoZero"/>
        <c:auto val="0"/>
        <c:lblAlgn val="ctr"/>
        <c:lblOffset val="100"/>
        <c:noMultiLvlLbl val="0"/>
      </c:catAx>
      <c:valAx>
        <c:axId val="43228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C"/>
          </a:p>
        </c:txPr>
        <c:crossAx val="42714080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15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7</c:v>
                </c:pt>
                <c:pt idx="18">
                  <c:v>12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95035296"/>
        <c:axId val="395035856"/>
      </c:barChart>
      <c:catAx>
        <c:axId val="3950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5035856"/>
        <c:crosses val="autoZero"/>
        <c:auto val="1"/>
        <c:lblAlgn val="ctr"/>
        <c:lblOffset val="100"/>
        <c:noMultiLvlLbl val="0"/>
      </c:catAx>
      <c:valAx>
        <c:axId val="39503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503529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19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</c:v>
                </c:pt>
                <c:pt idx="15">
                  <c:v>2</c:v>
                </c:pt>
                <c:pt idx="17">
                  <c:v>2</c:v>
                </c:pt>
                <c:pt idx="18">
                  <c:v>22</c:v>
                </c:pt>
                <c:pt idx="19">
                  <c:v>6</c:v>
                </c:pt>
                <c:pt idx="20">
                  <c:v>8</c:v>
                </c:pt>
                <c:pt idx="21">
                  <c:v>1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10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3687936"/>
        <c:axId val="393688496"/>
      </c:barChart>
      <c:catAx>
        <c:axId val="3936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3688496"/>
        <c:crosses val="autoZero"/>
        <c:auto val="0"/>
        <c:lblAlgn val="ctr"/>
        <c:lblOffset val="100"/>
        <c:noMultiLvlLbl val="0"/>
      </c:catAx>
      <c:valAx>
        <c:axId val="3936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368793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19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93242928"/>
        <c:axId val="393243488"/>
      </c:barChart>
      <c:catAx>
        <c:axId val="3932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3243488"/>
        <c:crosses val="autoZero"/>
        <c:auto val="1"/>
        <c:lblAlgn val="ctr"/>
        <c:lblOffset val="100"/>
        <c:noMultiLvlLbl val="0"/>
      </c:catAx>
      <c:valAx>
        <c:axId val="3932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324292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20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5</c:v>
                </c:pt>
                <c:pt idx="6">
                  <c:v>14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11</c:v>
                </c:pt>
                <c:pt idx="11">
                  <c:v>19</c:v>
                </c:pt>
                <c:pt idx="12">
                  <c:v>13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6">
                  <c:v>0</c:v>
                </c:pt>
                <c:pt idx="17">
                  <c:v>8</c:v>
                </c:pt>
                <c:pt idx="18">
                  <c:v>15</c:v>
                </c:pt>
                <c:pt idx="19">
                  <c:v>12</c:v>
                </c:pt>
                <c:pt idx="20">
                  <c:v>8</c:v>
                </c:pt>
                <c:pt idx="21">
                  <c:v>3</c:v>
                </c:pt>
                <c:pt idx="22">
                  <c:v>14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21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21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3046240"/>
        <c:axId val="413046800"/>
        <c:axId val="0"/>
      </c:bar3DChart>
      <c:catAx>
        <c:axId val="4130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3046800"/>
        <c:crosses val="autoZero"/>
        <c:auto val="1"/>
        <c:lblAlgn val="ctr"/>
        <c:lblOffset val="100"/>
        <c:noMultiLvlLbl val="0"/>
      </c:catAx>
      <c:valAx>
        <c:axId val="4130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30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1460764</xdr:colOff>
      <xdr:row>1</xdr:row>
      <xdr:rowOff>83081</xdr:rowOff>
    </xdr:from>
    <xdr:to>
      <xdr:col>12</xdr:col>
      <xdr:colOff>3672904</xdr:colOff>
      <xdr:row>3</xdr:row>
      <xdr:rowOff>116418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931" y="273581"/>
          <a:ext cx="2212140" cy="45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102289</xdr:colOff>
      <xdr:row>1</xdr:row>
      <xdr:rowOff>103947</xdr:rowOff>
    </xdr:from>
    <xdr:to>
      <xdr:col>8</xdr:col>
      <xdr:colOff>271731</xdr:colOff>
      <xdr:row>3</xdr:row>
      <xdr:rowOff>103532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2017" y="248893"/>
          <a:ext cx="2219388" cy="43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11906</xdr:colOff>
      <xdr:row>1</xdr:row>
      <xdr:rowOff>114001</xdr:rowOff>
    </xdr:from>
    <xdr:to>
      <xdr:col>14</xdr:col>
      <xdr:colOff>421482</xdr:colOff>
      <xdr:row>3</xdr:row>
      <xdr:rowOff>95249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56876"/>
          <a:ext cx="1933576" cy="38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117431</xdr:colOff>
      <xdr:row>1</xdr:row>
      <xdr:rowOff>114302</xdr:rowOff>
    </xdr:from>
    <xdr:to>
      <xdr:col>8</xdr:col>
      <xdr:colOff>537371</xdr:colOff>
      <xdr:row>3</xdr:row>
      <xdr:rowOff>197000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116" y="257829"/>
          <a:ext cx="2468467" cy="52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1</xdr:row>
      <xdr:rowOff>124583</xdr:rowOff>
    </xdr:from>
    <xdr:to>
      <xdr:col>14</xdr:col>
      <xdr:colOff>409576</xdr:colOff>
      <xdr:row>3</xdr:row>
      <xdr:rowOff>42334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272750"/>
          <a:ext cx="2071159" cy="41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867058</xdr:colOff>
      <xdr:row>1</xdr:row>
      <xdr:rowOff>61384</xdr:rowOff>
    </xdr:from>
    <xdr:to>
      <xdr:col>7</xdr:col>
      <xdr:colOff>1599364</xdr:colOff>
      <xdr:row>3</xdr:row>
      <xdr:rowOff>127000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91" y="209551"/>
          <a:ext cx="2425640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74084</xdr:colOff>
      <xdr:row>1</xdr:row>
      <xdr:rowOff>82251</xdr:rowOff>
    </xdr:from>
    <xdr:to>
      <xdr:col>14</xdr:col>
      <xdr:colOff>483660</xdr:colOff>
      <xdr:row>3</xdr:row>
      <xdr:rowOff>52917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30418"/>
          <a:ext cx="1933576" cy="38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51"/>
    <col min="17" max="17" width="18.42578125" style="51" customWidth="1"/>
  </cols>
  <sheetData>
    <row r="1" spans="1:13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8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1"/>
      <c r="B4" s="16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.75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/>
      <c r="B7" s="22" t="s">
        <v>66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5.75" thickBot="1" x14ac:dyDescent="0.3">
      <c r="A8" s="25"/>
      <c r="B8" s="26" t="s">
        <v>67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.75" thickBot="1" x14ac:dyDescent="0.3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100" t="s">
        <v>40</v>
      </c>
      <c r="B10" s="101"/>
      <c r="C10" s="101"/>
      <c r="D10" s="101"/>
      <c r="E10" s="101"/>
      <c r="F10" s="102"/>
      <c r="G10" s="103" t="s">
        <v>41</v>
      </c>
      <c r="H10" s="104"/>
      <c r="I10" s="104"/>
      <c r="J10" s="104"/>
      <c r="K10" s="104"/>
      <c r="L10" s="104"/>
      <c r="M10" s="105"/>
    </row>
    <row r="11" spans="1:13" x14ac:dyDescent="0.25">
      <c r="A11" s="106"/>
      <c r="B11" s="107"/>
      <c r="C11" s="107"/>
      <c r="D11" s="107"/>
      <c r="E11" s="107"/>
      <c r="F11" s="108"/>
      <c r="G11" s="49"/>
      <c r="H11" s="33"/>
      <c r="I11" s="33"/>
      <c r="J11" s="33"/>
      <c r="K11" s="33"/>
      <c r="L11" s="33"/>
      <c r="M11" s="34"/>
    </row>
    <row r="12" spans="1:13" x14ac:dyDescent="0.25">
      <c r="A12" s="98" t="s">
        <v>43</v>
      </c>
      <c r="B12" s="99"/>
      <c r="C12" s="99"/>
      <c r="D12" s="99"/>
      <c r="E12" s="99"/>
      <c r="F12" s="99"/>
      <c r="G12" s="50"/>
      <c r="H12" s="96" t="s">
        <v>33</v>
      </c>
      <c r="I12" s="96"/>
      <c r="J12" s="96"/>
      <c r="K12" s="96"/>
      <c r="L12" s="96"/>
      <c r="M12" s="97"/>
    </row>
    <row r="13" spans="1:13" x14ac:dyDescent="0.25">
      <c r="A13" s="36"/>
      <c r="B13" s="35"/>
      <c r="C13" s="35"/>
      <c r="D13" s="35"/>
      <c r="E13" s="35"/>
      <c r="F13" s="35"/>
      <c r="G13" s="50"/>
      <c r="H13" s="35"/>
      <c r="I13" s="35"/>
      <c r="J13" s="35"/>
      <c r="K13" s="35"/>
      <c r="L13" s="35"/>
      <c r="M13" s="37"/>
    </row>
    <row r="14" spans="1:13" x14ac:dyDescent="0.25">
      <c r="A14" s="98" t="s">
        <v>44</v>
      </c>
      <c r="B14" s="99"/>
      <c r="C14" s="99"/>
      <c r="D14" s="99"/>
      <c r="E14" s="99"/>
      <c r="F14" s="99"/>
      <c r="G14" s="50"/>
      <c r="H14" s="96" t="s">
        <v>34</v>
      </c>
      <c r="I14" s="96"/>
      <c r="J14" s="96"/>
      <c r="K14" s="96"/>
      <c r="L14" s="96"/>
      <c r="M14" s="97"/>
    </row>
    <row r="15" spans="1:13" x14ac:dyDescent="0.25">
      <c r="A15" s="36"/>
      <c r="B15" s="35"/>
      <c r="C15" s="35"/>
      <c r="D15" s="35"/>
      <c r="E15" s="35"/>
      <c r="F15" s="35"/>
      <c r="G15" s="50"/>
      <c r="H15" s="35"/>
      <c r="I15" s="35"/>
      <c r="J15" s="35"/>
      <c r="K15" s="35"/>
      <c r="L15" s="35"/>
      <c r="M15" s="37"/>
    </row>
    <row r="16" spans="1:13" ht="15" customHeight="1" x14ac:dyDescent="0.25">
      <c r="A16" s="98" t="s">
        <v>45</v>
      </c>
      <c r="B16" s="99"/>
      <c r="C16" s="99"/>
      <c r="D16" s="99"/>
      <c r="E16" s="99"/>
      <c r="F16" s="99"/>
      <c r="G16" s="50"/>
      <c r="H16" s="96" t="s">
        <v>47</v>
      </c>
      <c r="I16" s="96"/>
      <c r="J16" s="96"/>
      <c r="K16" s="96"/>
      <c r="L16" s="96"/>
      <c r="M16" s="97"/>
    </row>
    <row r="17" spans="1:13" x14ac:dyDescent="0.25">
      <c r="A17" s="36"/>
      <c r="B17" s="35"/>
      <c r="C17" s="35"/>
      <c r="D17" s="35"/>
      <c r="E17" s="35"/>
      <c r="F17" s="35"/>
      <c r="G17" s="50"/>
      <c r="H17" s="35"/>
      <c r="I17" s="35"/>
      <c r="J17" s="35"/>
      <c r="K17" s="35"/>
      <c r="L17" s="35"/>
      <c r="M17" s="37"/>
    </row>
    <row r="18" spans="1:13" ht="15" customHeight="1" x14ac:dyDescent="0.25">
      <c r="A18" s="98" t="s">
        <v>46</v>
      </c>
      <c r="B18" s="99"/>
      <c r="C18" s="99"/>
      <c r="D18" s="99"/>
      <c r="E18" s="99"/>
      <c r="F18" s="99"/>
      <c r="G18" s="50"/>
      <c r="H18" s="96" t="s">
        <v>48</v>
      </c>
      <c r="I18" s="96"/>
      <c r="J18" s="96"/>
      <c r="K18" s="96"/>
      <c r="L18" s="96"/>
      <c r="M18" s="97"/>
    </row>
    <row r="19" spans="1:13" ht="15" customHeight="1" x14ac:dyDescent="0.25">
      <c r="A19" s="36"/>
      <c r="B19" s="35"/>
      <c r="C19" s="35"/>
      <c r="D19" s="35"/>
      <c r="E19" s="35"/>
      <c r="F19" s="35"/>
      <c r="G19" s="50"/>
      <c r="H19" s="35"/>
      <c r="I19" s="35"/>
      <c r="J19" s="35"/>
      <c r="K19" s="35"/>
      <c r="L19" s="35"/>
      <c r="M19" s="37"/>
    </row>
    <row r="20" spans="1:13" ht="15" customHeight="1" x14ac:dyDescent="0.25">
      <c r="A20" s="95" t="s">
        <v>52</v>
      </c>
      <c r="B20" s="95"/>
      <c r="C20" s="95"/>
      <c r="D20" s="95"/>
      <c r="E20" s="95"/>
      <c r="F20" s="95"/>
      <c r="G20" s="50"/>
      <c r="H20" s="96" t="s">
        <v>54</v>
      </c>
      <c r="I20" s="96"/>
      <c r="J20" s="96"/>
      <c r="K20" s="96"/>
      <c r="L20" s="96"/>
      <c r="M20" s="97"/>
    </row>
    <row r="21" spans="1:13" ht="15" customHeight="1" x14ac:dyDescent="0.25">
      <c r="A21" s="36"/>
      <c r="B21" s="35"/>
      <c r="C21" s="35"/>
      <c r="D21" s="35"/>
      <c r="E21" s="35"/>
      <c r="F21" s="35"/>
      <c r="G21" s="50"/>
      <c r="H21" s="35"/>
      <c r="I21" s="35"/>
      <c r="J21" s="35"/>
      <c r="K21" s="35"/>
      <c r="L21" s="35"/>
      <c r="M21" s="37"/>
    </row>
    <row r="22" spans="1:13" ht="15" customHeight="1" x14ac:dyDescent="0.25">
      <c r="A22" s="95" t="s">
        <v>53</v>
      </c>
      <c r="B22" s="95"/>
      <c r="C22" s="95"/>
      <c r="D22" s="95"/>
      <c r="E22" s="95"/>
      <c r="F22" s="95"/>
      <c r="G22" s="50"/>
      <c r="H22" s="96" t="s">
        <v>55</v>
      </c>
      <c r="I22" s="96"/>
      <c r="J22" s="96"/>
      <c r="K22" s="96"/>
      <c r="L22" s="96"/>
      <c r="M22" s="97"/>
    </row>
    <row r="23" spans="1:13" ht="15.75" thickBot="1" x14ac:dyDescent="0.3">
      <c r="A23" s="46"/>
      <c r="B23" s="47"/>
      <c r="C23" s="47"/>
      <c r="D23" s="47"/>
      <c r="E23" s="47"/>
      <c r="F23" s="47"/>
      <c r="G23" s="38"/>
      <c r="H23" s="47"/>
      <c r="I23" s="47"/>
      <c r="J23" s="47"/>
      <c r="K23" s="47"/>
      <c r="L23" s="47"/>
      <c r="M23" s="48"/>
    </row>
    <row r="24" spans="1:13" s="51" customFormat="1" x14ac:dyDescent="0.25"/>
    <row r="25" spans="1:13" s="51" customFormat="1" x14ac:dyDescent="0.25"/>
    <row r="26" spans="1:13" s="51" customFormat="1" x14ac:dyDescent="0.25"/>
    <row r="27" spans="1:13" s="51" customFormat="1" x14ac:dyDescent="0.25"/>
    <row r="28" spans="1:13" s="51" customFormat="1" x14ac:dyDescent="0.25"/>
    <row r="29" spans="1:13" s="51" customFormat="1" x14ac:dyDescent="0.25"/>
    <row r="30" spans="1:13" s="51" customFormat="1" x14ac:dyDescent="0.25"/>
    <row r="31" spans="1:13" s="51" customFormat="1" x14ac:dyDescent="0.25"/>
    <row r="32" spans="1:13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ht="89.25" customHeight="1" x14ac:dyDescent="0.25"/>
  </sheetData>
  <mergeCells count="15">
    <mergeCell ref="A10:F10"/>
    <mergeCell ref="G10:M10"/>
    <mergeCell ref="A11:F11"/>
    <mergeCell ref="A12:F12"/>
    <mergeCell ref="H12:M12"/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16" zoomScale="92" zoomScaleNormal="92" workbookViewId="0">
      <selection activeCell="I36" sqref="I36"/>
    </sheetView>
  </sheetViews>
  <sheetFormatPr baseColWidth="10" defaultColWidth="11.42578125" defaultRowHeight="15" x14ac:dyDescent="0.25"/>
  <cols>
    <col min="1" max="1" width="2.42578125" style="3" customWidth="1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9"/>
      <c r="C1" s="9"/>
      <c r="D1" s="9"/>
      <c r="E1" s="9"/>
      <c r="F1" s="9"/>
      <c r="G1" s="9"/>
      <c r="H1" s="9"/>
      <c r="I1" s="14"/>
      <c r="J1" s="35"/>
      <c r="K1" s="35"/>
      <c r="L1" s="35"/>
      <c r="M1" s="35"/>
      <c r="N1" s="1"/>
      <c r="O1" s="1"/>
      <c r="P1" s="2"/>
    </row>
    <row r="2" spans="2:16" ht="19.5" customHeight="1" x14ac:dyDescent="0.35"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</row>
    <row r="3" spans="2:16" ht="15" customHeight="1" x14ac:dyDescent="0.35"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</row>
    <row r="4" spans="2:16" ht="15" customHeight="1" x14ac:dyDescent="0.35">
      <c r="B4" s="16" t="s">
        <v>50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</row>
    <row r="5" spans="2:16" ht="15" customHeight="1" thickBot="1" x14ac:dyDescent="0.4"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</row>
    <row r="6" spans="2:16" ht="23.25" customHeight="1" x14ac:dyDescent="0.35">
      <c r="B6" s="18" t="s">
        <v>39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</row>
    <row r="7" spans="2:16" ht="27.75" customHeight="1" x14ac:dyDescent="0.35">
      <c r="B7" s="22" t="str">
        <f>Indice!B7</f>
        <v>Fecha de publicación: Junio de 2017</v>
      </c>
      <c r="C7" s="72"/>
      <c r="D7" s="23"/>
      <c r="E7" s="23"/>
      <c r="F7" s="23"/>
      <c r="G7" s="23"/>
      <c r="H7" s="45" t="s">
        <v>49</v>
      </c>
      <c r="I7" s="24"/>
      <c r="J7" s="35"/>
      <c r="K7" s="35"/>
      <c r="L7" s="35"/>
      <c r="M7" s="35"/>
      <c r="N7" s="1"/>
      <c r="O7" s="1"/>
      <c r="P7" s="2"/>
    </row>
    <row r="8" spans="2:16" ht="25.5" customHeight="1" thickBot="1" x14ac:dyDescent="0.4">
      <c r="B8" s="26" t="str">
        <f>Indice!B8</f>
        <v>Fecha de corte: Mayo de 2017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</row>
    <row r="9" spans="2:16" ht="15.75" customHeight="1" thickBot="1" x14ac:dyDescent="0.4">
      <c r="B9" s="109"/>
      <c r="C9" s="109"/>
      <c r="D9" s="10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12" t="s">
        <v>0</v>
      </c>
      <c r="C10" s="114" t="s">
        <v>1</v>
      </c>
      <c r="D10" s="115"/>
      <c r="E10" s="116" t="s">
        <v>2</v>
      </c>
      <c r="F10" s="117"/>
      <c r="G10" s="116" t="s">
        <v>27</v>
      </c>
      <c r="H10" s="117"/>
      <c r="I10" s="110" t="s">
        <v>63</v>
      </c>
    </row>
    <row r="11" spans="2:16" ht="27.75" customHeight="1" thickBot="1" x14ac:dyDescent="0.3">
      <c r="B11" s="113"/>
      <c r="C11" s="41" t="s">
        <v>29</v>
      </c>
      <c r="D11" s="42" t="s">
        <v>30</v>
      </c>
      <c r="E11" s="41" t="s">
        <v>29</v>
      </c>
      <c r="F11" s="42" t="s">
        <v>30</v>
      </c>
      <c r="G11" s="41" t="s">
        <v>29</v>
      </c>
      <c r="H11" s="42" t="s">
        <v>30</v>
      </c>
      <c r="I11" s="111"/>
    </row>
    <row r="12" spans="2:16" x14ac:dyDescent="0.25">
      <c r="B12" s="53" t="s">
        <v>3</v>
      </c>
      <c r="C12" s="73">
        <v>22</v>
      </c>
      <c r="D12" s="73">
        <v>1</v>
      </c>
      <c r="E12" s="73">
        <v>8</v>
      </c>
      <c r="F12" s="73">
        <v>1</v>
      </c>
      <c r="G12" s="73" t="s">
        <v>4</v>
      </c>
      <c r="H12" s="74" t="s">
        <v>4</v>
      </c>
      <c r="I12" s="61">
        <f>SUM(C12:H12)</f>
        <v>32</v>
      </c>
    </row>
    <row r="13" spans="2:16" x14ac:dyDescent="0.25">
      <c r="B13" s="56" t="s">
        <v>5</v>
      </c>
      <c r="C13" s="75">
        <v>6</v>
      </c>
      <c r="D13" s="75" t="s">
        <v>4</v>
      </c>
      <c r="E13" s="75">
        <v>6</v>
      </c>
      <c r="F13" s="75" t="s">
        <v>4</v>
      </c>
      <c r="G13" s="75" t="s">
        <v>4</v>
      </c>
      <c r="H13" s="76" t="s">
        <v>4</v>
      </c>
      <c r="I13" s="61">
        <f t="shared" ref="I13:I36" si="0">SUM(C13:H13)</f>
        <v>12</v>
      </c>
    </row>
    <row r="14" spans="2:16" x14ac:dyDescent="0.25">
      <c r="B14" s="56" t="s">
        <v>6</v>
      </c>
      <c r="C14" s="75">
        <v>11</v>
      </c>
      <c r="D14" s="75" t="s">
        <v>4</v>
      </c>
      <c r="E14" s="75">
        <v>6</v>
      </c>
      <c r="F14" s="75" t="s">
        <v>4</v>
      </c>
      <c r="G14" s="75" t="s">
        <v>4</v>
      </c>
      <c r="H14" s="76" t="s">
        <v>4</v>
      </c>
      <c r="I14" s="61">
        <f t="shared" si="0"/>
        <v>17</v>
      </c>
    </row>
    <row r="15" spans="2:16" x14ac:dyDescent="0.25">
      <c r="B15" s="56" t="s">
        <v>7</v>
      </c>
      <c r="C15" s="75">
        <v>13</v>
      </c>
      <c r="D15" s="75" t="s">
        <v>4</v>
      </c>
      <c r="E15" s="75">
        <v>11</v>
      </c>
      <c r="F15" s="75" t="s">
        <v>4</v>
      </c>
      <c r="G15" s="75" t="s">
        <v>4</v>
      </c>
      <c r="H15" s="76" t="s">
        <v>4</v>
      </c>
      <c r="I15" s="61">
        <f t="shared" si="0"/>
        <v>24</v>
      </c>
    </row>
    <row r="16" spans="2:16" x14ac:dyDescent="0.25">
      <c r="B16" s="56" t="s">
        <v>8</v>
      </c>
      <c r="C16" s="75">
        <v>17</v>
      </c>
      <c r="D16" s="75" t="s">
        <v>4</v>
      </c>
      <c r="E16" s="75">
        <v>8</v>
      </c>
      <c r="F16" s="75" t="s">
        <v>4</v>
      </c>
      <c r="G16" s="75" t="s">
        <v>4</v>
      </c>
      <c r="H16" s="76" t="s">
        <v>4</v>
      </c>
      <c r="I16" s="61">
        <f t="shared" si="0"/>
        <v>25</v>
      </c>
    </row>
    <row r="17" spans="2:9" x14ac:dyDescent="0.25">
      <c r="B17" s="56" t="s">
        <v>9</v>
      </c>
      <c r="C17" s="75">
        <v>8</v>
      </c>
      <c r="D17" s="75">
        <v>1</v>
      </c>
      <c r="E17" s="75">
        <v>4</v>
      </c>
      <c r="F17" s="75">
        <v>1</v>
      </c>
      <c r="G17" s="75" t="s">
        <v>4</v>
      </c>
      <c r="H17" s="76" t="s">
        <v>4</v>
      </c>
      <c r="I17" s="61">
        <f t="shared" si="0"/>
        <v>14</v>
      </c>
    </row>
    <row r="18" spans="2:9" x14ac:dyDescent="0.25">
      <c r="B18" s="56" t="s">
        <v>10</v>
      </c>
      <c r="C18" s="75">
        <v>16</v>
      </c>
      <c r="D18" s="75" t="s">
        <v>4</v>
      </c>
      <c r="E18" s="75">
        <v>3</v>
      </c>
      <c r="F18" s="75" t="s">
        <v>4</v>
      </c>
      <c r="G18" s="75" t="s">
        <v>4</v>
      </c>
      <c r="H18" s="76" t="s">
        <v>4</v>
      </c>
      <c r="I18" s="61">
        <f t="shared" si="0"/>
        <v>19</v>
      </c>
    </row>
    <row r="19" spans="2:9" x14ac:dyDescent="0.25">
      <c r="B19" s="56" t="s">
        <v>11</v>
      </c>
      <c r="C19" s="75">
        <v>15</v>
      </c>
      <c r="D19" s="75">
        <v>1</v>
      </c>
      <c r="E19" s="75">
        <v>21</v>
      </c>
      <c r="F19" s="75" t="s">
        <v>4</v>
      </c>
      <c r="G19" s="75" t="s">
        <v>4</v>
      </c>
      <c r="H19" s="76" t="s">
        <v>4</v>
      </c>
      <c r="I19" s="61">
        <f t="shared" si="0"/>
        <v>37</v>
      </c>
    </row>
    <row r="20" spans="2:9" x14ac:dyDescent="0.25">
      <c r="B20" s="56" t="s">
        <v>12</v>
      </c>
      <c r="C20" s="75">
        <v>15</v>
      </c>
      <c r="D20" s="75" t="s">
        <v>4</v>
      </c>
      <c r="E20" s="75">
        <v>7</v>
      </c>
      <c r="F20" s="75" t="s">
        <v>4</v>
      </c>
      <c r="G20" s="75" t="s">
        <v>4</v>
      </c>
      <c r="H20" s="76" t="s">
        <v>4</v>
      </c>
      <c r="I20" s="61">
        <f t="shared" si="0"/>
        <v>22</v>
      </c>
    </row>
    <row r="21" spans="2:9" x14ac:dyDescent="0.25">
      <c r="B21" s="56" t="s">
        <v>13</v>
      </c>
      <c r="C21" s="75">
        <v>22</v>
      </c>
      <c r="D21" s="75">
        <v>8</v>
      </c>
      <c r="E21" s="75">
        <v>7</v>
      </c>
      <c r="F21" s="75">
        <v>1</v>
      </c>
      <c r="G21" s="75">
        <v>1</v>
      </c>
      <c r="H21" s="76" t="s">
        <v>4</v>
      </c>
      <c r="I21" s="61">
        <f t="shared" si="0"/>
        <v>39</v>
      </c>
    </row>
    <row r="22" spans="2:9" x14ac:dyDescent="0.25">
      <c r="B22" s="56" t="s">
        <v>14</v>
      </c>
      <c r="C22" s="75">
        <v>12</v>
      </c>
      <c r="D22" s="75" t="s">
        <v>4</v>
      </c>
      <c r="E22" s="75">
        <v>6</v>
      </c>
      <c r="F22" s="75">
        <v>1</v>
      </c>
      <c r="G22" s="75" t="s">
        <v>4</v>
      </c>
      <c r="H22" s="76" t="s">
        <v>4</v>
      </c>
      <c r="I22" s="61">
        <f t="shared" si="0"/>
        <v>19</v>
      </c>
    </row>
    <row r="23" spans="2:9" x14ac:dyDescent="0.25">
      <c r="B23" s="56" t="s">
        <v>15</v>
      </c>
      <c r="C23" s="75">
        <v>20</v>
      </c>
      <c r="D23" s="75" t="s">
        <v>4</v>
      </c>
      <c r="E23" s="75">
        <v>8</v>
      </c>
      <c r="F23" s="75" t="s">
        <v>4</v>
      </c>
      <c r="G23" s="75" t="s">
        <v>4</v>
      </c>
      <c r="H23" s="76" t="s">
        <v>4</v>
      </c>
      <c r="I23" s="61">
        <f t="shared" si="0"/>
        <v>28</v>
      </c>
    </row>
    <row r="24" spans="2:9" x14ac:dyDescent="0.25">
      <c r="B24" s="56" t="s">
        <v>16</v>
      </c>
      <c r="C24" s="75">
        <v>16</v>
      </c>
      <c r="D24" s="75" t="s">
        <v>4</v>
      </c>
      <c r="E24" s="75">
        <v>8</v>
      </c>
      <c r="F24" s="75" t="s">
        <v>4</v>
      </c>
      <c r="G24" s="75" t="s">
        <v>4</v>
      </c>
      <c r="H24" s="76" t="s">
        <v>4</v>
      </c>
      <c r="I24" s="61">
        <f t="shared" si="0"/>
        <v>24</v>
      </c>
    </row>
    <row r="25" spans="2:9" x14ac:dyDescent="0.25">
      <c r="B25" s="56" t="s">
        <v>17</v>
      </c>
      <c r="C25" s="75">
        <v>22</v>
      </c>
      <c r="D25" s="75">
        <v>2</v>
      </c>
      <c r="E25" s="75">
        <v>21</v>
      </c>
      <c r="F25" s="75" t="s">
        <v>4</v>
      </c>
      <c r="G25" s="75" t="s">
        <v>4</v>
      </c>
      <c r="H25" s="76" t="s">
        <v>4</v>
      </c>
      <c r="I25" s="61">
        <f t="shared" si="0"/>
        <v>45</v>
      </c>
    </row>
    <row r="26" spans="2:9" x14ac:dyDescent="0.25">
      <c r="B26" s="56" t="s">
        <v>18</v>
      </c>
      <c r="C26" s="75">
        <v>14</v>
      </c>
      <c r="D26" s="75" t="s">
        <v>4</v>
      </c>
      <c r="E26" s="75">
        <v>6</v>
      </c>
      <c r="F26" s="75" t="s">
        <v>4</v>
      </c>
      <c r="G26" s="75" t="s">
        <v>4</v>
      </c>
      <c r="H26" s="76" t="s">
        <v>4</v>
      </c>
      <c r="I26" s="61">
        <f t="shared" si="0"/>
        <v>20</v>
      </c>
    </row>
    <row r="27" spans="2:9" x14ac:dyDescent="0.25">
      <c r="B27" s="56" t="s">
        <v>19</v>
      </c>
      <c r="C27" s="75">
        <v>12</v>
      </c>
      <c r="D27" s="75" t="s">
        <v>4</v>
      </c>
      <c r="E27" s="75">
        <v>6</v>
      </c>
      <c r="F27" s="75" t="s">
        <v>4</v>
      </c>
      <c r="G27" s="75" t="s">
        <v>4</v>
      </c>
      <c r="H27" s="76" t="s">
        <v>4</v>
      </c>
      <c r="I27" s="61">
        <f t="shared" si="0"/>
        <v>18</v>
      </c>
    </row>
    <row r="28" spans="2:9" x14ac:dyDescent="0.25">
      <c r="B28" s="56" t="s">
        <v>20</v>
      </c>
      <c r="C28" s="75" t="s">
        <v>4</v>
      </c>
      <c r="D28" s="75" t="s">
        <v>4</v>
      </c>
      <c r="E28" s="75">
        <v>6</v>
      </c>
      <c r="F28" s="75" t="s">
        <v>4</v>
      </c>
      <c r="G28" s="75" t="s">
        <v>4</v>
      </c>
      <c r="H28" s="76" t="s">
        <v>4</v>
      </c>
      <c r="I28" s="61">
        <f t="shared" si="0"/>
        <v>6</v>
      </c>
    </row>
    <row r="29" spans="2:9" x14ac:dyDescent="0.25">
      <c r="B29" s="56" t="s">
        <v>21</v>
      </c>
      <c r="C29" s="75">
        <v>9</v>
      </c>
      <c r="D29" s="75" t="s">
        <v>4</v>
      </c>
      <c r="E29" s="75">
        <v>3</v>
      </c>
      <c r="F29" s="75" t="s">
        <v>4</v>
      </c>
      <c r="G29" s="75" t="s">
        <v>4</v>
      </c>
      <c r="H29" s="76" t="s">
        <v>4</v>
      </c>
      <c r="I29" s="61">
        <f t="shared" si="0"/>
        <v>12</v>
      </c>
    </row>
    <row r="30" spans="2:9" x14ac:dyDescent="0.25">
      <c r="B30" s="56" t="s">
        <v>22</v>
      </c>
      <c r="C30" s="75">
        <v>25</v>
      </c>
      <c r="D30" s="75">
        <v>9</v>
      </c>
      <c r="E30" s="75">
        <v>6</v>
      </c>
      <c r="F30" s="75">
        <v>1</v>
      </c>
      <c r="G30" s="75">
        <v>1</v>
      </c>
      <c r="H30" s="76" t="s">
        <v>4</v>
      </c>
      <c r="I30" s="61">
        <f t="shared" si="0"/>
        <v>42</v>
      </c>
    </row>
    <row r="31" spans="2:9" x14ac:dyDescent="0.25">
      <c r="B31" s="56" t="s">
        <v>23</v>
      </c>
      <c r="C31" s="75">
        <v>13</v>
      </c>
      <c r="D31" s="75" t="s">
        <v>4</v>
      </c>
      <c r="E31" s="75">
        <v>7</v>
      </c>
      <c r="F31" s="75" t="s">
        <v>4</v>
      </c>
      <c r="G31" s="75" t="s">
        <v>4</v>
      </c>
      <c r="H31" s="76" t="s">
        <v>4</v>
      </c>
      <c r="I31" s="61">
        <f t="shared" si="0"/>
        <v>20</v>
      </c>
    </row>
    <row r="32" spans="2:9" ht="30" x14ac:dyDescent="0.25">
      <c r="B32" s="59" t="s">
        <v>28</v>
      </c>
      <c r="C32" s="75">
        <v>12</v>
      </c>
      <c r="D32" s="75">
        <v>2</v>
      </c>
      <c r="E32" s="75">
        <v>3</v>
      </c>
      <c r="F32" s="75" t="s">
        <v>4</v>
      </c>
      <c r="G32" s="75" t="s">
        <v>4</v>
      </c>
      <c r="H32" s="76" t="s">
        <v>4</v>
      </c>
      <c r="I32" s="61">
        <f t="shared" si="0"/>
        <v>17</v>
      </c>
    </row>
    <row r="33" spans="2:9" x14ac:dyDescent="0.25">
      <c r="B33" s="56" t="s">
        <v>24</v>
      </c>
      <c r="C33" s="75">
        <v>5</v>
      </c>
      <c r="D33" s="75" t="s">
        <v>4</v>
      </c>
      <c r="E33" s="75">
        <v>12</v>
      </c>
      <c r="F33" s="75" t="s">
        <v>4</v>
      </c>
      <c r="G33" s="75" t="s">
        <v>4</v>
      </c>
      <c r="H33" s="76" t="s">
        <v>4</v>
      </c>
      <c r="I33" s="61">
        <f t="shared" si="0"/>
        <v>17</v>
      </c>
    </row>
    <row r="34" spans="2:9" x14ac:dyDescent="0.25">
      <c r="B34" s="56" t="s">
        <v>25</v>
      </c>
      <c r="C34" s="75">
        <v>16</v>
      </c>
      <c r="D34" s="75">
        <v>1</v>
      </c>
      <c r="E34" s="75">
        <v>4</v>
      </c>
      <c r="F34" s="75" t="s">
        <v>4</v>
      </c>
      <c r="G34" s="75">
        <v>1</v>
      </c>
      <c r="H34" s="76" t="s">
        <v>4</v>
      </c>
      <c r="I34" s="61">
        <f t="shared" si="0"/>
        <v>22</v>
      </c>
    </row>
    <row r="35" spans="2:9" x14ac:dyDescent="0.25">
      <c r="B35" s="56" t="s">
        <v>26</v>
      </c>
      <c r="C35" s="75">
        <v>16</v>
      </c>
      <c r="D35" s="75" t="s">
        <v>4</v>
      </c>
      <c r="E35" s="75">
        <v>4</v>
      </c>
      <c r="F35" s="75" t="s">
        <v>4</v>
      </c>
      <c r="G35" s="75">
        <v>2</v>
      </c>
      <c r="H35" s="76" t="s">
        <v>4</v>
      </c>
      <c r="I35" s="61">
        <f t="shared" si="0"/>
        <v>22</v>
      </c>
    </row>
    <row r="36" spans="2:9" ht="15.75" thickBot="1" x14ac:dyDescent="0.3">
      <c r="B36" s="60" t="s">
        <v>62</v>
      </c>
      <c r="C36" s="77">
        <f>SUM(C12:C35)</f>
        <v>337</v>
      </c>
      <c r="D36" s="77">
        <f t="shared" ref="D36:H36" si="1">SUM(D12:D35)</f>
        <v>25</v>
      </c>
      <c r="E36" s="77">
        <f>SUM(E12:E35)</f>
        <v>181</v>
      </c>
      <c r="F36" s="77">
        <v>5</v>
      </c>
      <c r="G36" s="77">
        <f t="shared" si="1"/>
        <v>5</v>
      </c>
      <c r="H36" s="78">
        <f t="shared" si="1"/>
        <v>0</v>
      </c>
      <c r="I36" s="62">
        <f t="shared" si="0"/>
        <v>553</v>
      </c>
    </row>
    <row r="37" spans="2:9" s="3" customFormat="1" x14ac:dyDescent="0.25">
      <c r="B37" s="4"/>
      <c r="C37" s="4"/>
    </row>
    <row r="38" spans="2:9" s="3" customFormat="1" x14ac:dyDescent="0.25">
      <c r="B38" s="92" t="s">
        <v>68</v>
      </c>
      <c r="C38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zoomScaleNormal="100" workbookViewId="0">
      <selection activeCell="P48" sqref="P48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1"/>
      <c r="B7" s="22" t="str">
        <f>Indice!B7</f>
        <v>Fecha de publicación: Junio de 2017</v>
      </c>
      <c r="C7" s="23"/>
      <c r="D7" s="71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5"/>
      <c r="B8" s="26" t="str">
        <f>Indice!B8</f>
        <v>Fecha de corte: Mayo de 2017</v>
      </c>
      <c r="C8" s="79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18"/>
      <c r="C10" s="118"/>
      <c r="D10" s="118"/>
      <c r="E10" s="118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84" t="s">
        <v>65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topLeftCell="A10" zoomScale="91" zoomScaleNormal="91" workbookViewId="0">
      <selection activeCell="I37" sqref="I37"/>
    </sheetView>
  </sheetViews>
  <sheetFormatPr baseColWidth="10" defaultColWidth="11.42578125" defaultRowHeight="15" x14ac:dyDescent="0.25"/>
  <cols>
    <col min="1" max="1" width="3" style="3" customWidth="1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5.570312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8"/>
      <c r="C1" s="9"/>
      <c r="D1" s="9"/>
      <c r="E1" s="9"/>
      <c r="F1" s="9"/>
      <c r="G1" s="9"/>
      <c r="H1" s="9"/>
      <c r="I1" s="14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5" t="s">
        <v>37</v>
      </c>
      <c r="C2" s="13"/>
      <c r="D2" s="13"/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6" t="s">
        <v>38</v>
      </c>
      <c r="C3" s="13"/>
      <c r="D3" s="13"/>
      <c r="E3" s="13"/>
      <c r="F3" s="13"/>
      <c r="G3" s="13"/>
      <c r="H3" s="13"/>
      <c r="I3" s="14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67" t="s">
        <v>47</v>
      </c>
      <c r="C4" s="13"/>
      <c r="D4" s="13"/>
      <c r="E4" s="13"/>
      <c r="F4" s="13"/>
      <c r="G4" s="13"/>
      <c r="H4" s="13"/>
      <c r="I4" s="14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1"/>
      <c r="C5" s="13"/>
      <c r="D5" s="13"/>
      <c r="E5" s="13"/>
      <c r="F5" s="13"/>
      <c r="G5" s="13"/>
      <c r="H5" s="13"/>
      <c r="I5" s="14"/>
      <c r="J5" s="1"/>
      <c r="K5" s="1"/>
      <c r="L5" s="1"/>
      <c r="M5" s="1"/>
      <c r="N5" s="1"/>
      <c r="O5" s="1"/>
      <c r="P5" s="2"/>
    </row>
    <row r="6" spans="2:16" ht="24" customHeight="1" x14ac:dyDescent="0.35">
      <c r="B6" s="68" t="s">
        <v>39</v>
      </c>
      <c r="C6" s="19"/>
      <c r="D6" s="19"/>
      <c r="E6" s="19"/>
      <c r="F6" s="19"/>
      <c r="G6" s="19"/>
      <c r="H6" s="19"/>
      <c r="I6" s="20"/>
      <c r="J6" s="1"/>
      <c r="K6" s="1"/>
      <c r="L6" s="1"/>
      <c r="M6" s="1"/>
      <c r="N6" s="1"/>
      <c r="O6" s="1"/>
      <c r="P6" s="2"/>
    </row>
    <row r="7" spans="2:16" ht="15" customHeight="1" x14ac:dyDescent="0.35">
      <c r="B7" s="69" t="str">
        <f>Indice!B7</f>
        <v>Fecha de publicación: Junio de 2017</v>
      </c>
      <c r="C7" s="80" t="s">
        <v>69</v>
      </c>
      <c r="D7" s="23"/>
      <c r="E7" s="23"/>
      <c r="F7" s="23"/>
      <c r="G7" s="23"/>
      <c r="H7" s="45" t="s">
        <v>49</v>
      </c>
      <c r="I7" s="24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70" t="str">
        <f>Indice!B8</f>
        <v>Fecha de corte: Mayo de 2017</v>
      </c>
      <c r="C8" s="27"/>
      <c r="D8" s="27"/>
      <c r="E8" s="27"/>
      <c r="F8" s="27"/>
      <c r="G8" s="27"/>
      <c r="H8" s="27"/>
      <c r="I8" s="28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09"/>
      <c r="C9" s="109"/>
      <c r="D9" s="109"/>
      <c r="E9" s="40"/>
      <c r="F9" s="44"/>
      <c r="G9" s="44"/>
      <c r="H9" s="39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19"/>
      <c r="C10" s="119"/>
      <c r="D10" s="119"/>
      <c r="E10" s="119"/>
      <c r="F10" s="119"/>
      <c r="G10" s="119"/>
      <c r="H10" s="119"/>
    </row>
    <row r="11" spans="2:16" ht="37.5" customHeight="1" thickBot="1" x14ac:dyDescent="0.3">
      <c r="B11" s="112" t="s">
        <v>0</v>
      </c>
      <c r="C11" s="114" t="s">
        <v>1</v>
      </c>
      <c r="D11" s="115"/>
      <c r="E11" s="116" t="s">
        <v>2</v>
      </c>
      <c r="F11" s="117"/>
      <c r="G11" s="116" t="s">
        <v>27</v>
      </c>
      <c r="H11" s="122"/>
      <c r="I11" s="120" t="s">
        <v>62</v>
      </c>
    </row>
    <row r="12" spans="2:16" ht="27.75" customHeight="1" thickBot="1" x14ac:dyDescent="0.3">
      <c r="B12" s="113"/>
      <c r="C12" s="41" t="s">
        <v>35</v>
      </c>
      <c r="D12" s="42" t="s">
        <v>36</v>
      </c>
      <c r="E12" s="41" t="s">
        <v>35</v>
      </c>
      <c r="F12" s="42" t="s">
        <v>36</v>
      </c>
      <c r="G12" s="41" t="s">
        <v>35</v>
      </c>
      <c r="H12" s="52" t="s">
        <v>36</v>
      </c>
      <c r="I12" s="121"/>
    </row>
    <row r="13" spans="2:16" x14ac:dyDescent="0.25">
      <c r="B13" s="53" t="s">
        <v>3</v>
      </c>
      <c r="C13" s="54">
        <v>16</v>
      </c>
      <c r="D13" s="54">
        <v>7</v>
      </c>
      <c r="E13" s="54">
        <v>6</v>
      </c>
      <c r="F13" s="54">
        <v>3</v>
      </c>
      <c r="G13" s="54">
        <v>0</v>
      </c>
      <c r="H13" s="63">
        <v>0</v>
      </c>
      <c r="I13" s="81">
        <f>SUM(C13:H13)</f>
        <v>32</v>
      </c>
    </row>
    <row r="14" spans="2:16" x14ac:dyDescent="0.25">
      <c r="B14" s="56" t="s">
        <v>5</v>
      </c>
      <c r="C14" s="57">
        <v>5</v>
      </c>
      <c r="D14" s="57">
        <v>1</v>
      </c>
      <c r="E14" s="57">
        <v>4</v>
      </c>
      <c r="F14" s="57">
        <v>2</v>
      </c>
      <c r="G14" s="57">
        <v>0</v>
      </c>
      <c r="H14" s="64">
        <v>0</v>
      </c>
      <c r="I14" s="81">
        <f t="shared" ref="I14:I37" si="0">SUM(C14:H14)</f>
        <v>12</v>
      </c>
    </row>
    <row r="15" spans="2:16" x14ac:dyDescent="0.25">
      <c r="B15" s="56" t="s">
        <v>6</v>
      </c>
      <c r="C15" s="57">
        <v>5</v>
      </c>
      <c r="D15" s="57">
        <v>6</v>
      </c>
      <c r="E15" s="57">
        <v>3</v>
      </c>
      <c r="F15" s="57">
        <v>3</v>
      </c>
      <c r="G15" s="57">
        <v>0</v>
      </c>
      <c r="H15" s="64">
        <v>0</v>
      </c>
      <c r="I15" s="81">
        <f t="shared" si="0"/>
        <v>17</v>
      </c>
    </row>
    <row r="16" spans="2:16" x14ac:dyDescent="0.25">
      <c r="B16" s="56" t="s">
        <v>7</v>
      </c>
      <c r="C16" s="57">
        <v>6</v>
      </c>
      <c r="D16" s="57">
        <v>7</v>
      </c>
      <c r="E16" s="57">
        <v>6</v>
      </c>
      <c r="F16" s="57">
        <v>5</v>
      </c>
      <c r="G16" s="57">
        <v>0</v>
      </c>
      <c r="H16" s="64">
        <v>0</v>
      </c>
      <c r="I16" s="81">
        <f t="shared" si="0"/>
        <v>24</v>
      </c>
    </row>
    <row r="17" spans="2:9" x14ac:dyDescent="0.25">
      <c r="B17" s="56" t="s">
        <v>8</v>
      </c>
      <c r="C17" s="57">
        <v>10</v>
      </c>
      <c r="D17" s="57">
        <v>7</v>
      </c>
      <c r="E17" s="57">
        <v>6</v>
      </c>
      <c r="F17" s="57">
        <v>2</v>
      </c>
      <c r="G17" s="57">
        <v>0</v>
      </c>
      <c r="H17" s="64">
        <v>0</v>
      </c>
      <c r="I17" s="81">
        <f t="shared" si="0"/>
        <v>25</v>
      </c>
    </row>
    <row r="18" spans="2:9" x14ac:dyDescent="0.25">
      <c r="B18" s="56" t="s">
        <v>9</v>
      </c>
      <c r="C18" s="57">
        <v>5</v>
      </c>
      <c r="D18" s="57">
        <v>4</v>
      </c>
      <c r="E18" s="57">
        <v>2</v>
      </c>
      <c r="F18" s="57">
        <v>3</v>
      </c>
      <c r="G18" s="57">
        <v>0</v>
      </c>
      <c r="H18" s="64">
        <v>0</v>
      </c>
      <c r="I18" s="81">
        <f t="shared" si="0"/>
        <v>14</v>
      </c>
    </row>
    <row r="19" spans="2:9" x14ac:dyDescent="0.25">
      <c r="B19" s="56" t="s">
        <v>10</v>
      </c>
      <c r="C19" s="57">
        <v>8</v>
      </c>
      <c r="D19" s="57">
        <v>8</v>
      </c>
      <c r="E19" s="57">
        <v>1</v>
      </c>
      <c r="F19" s="57">
        <v>2</v>
      </c>
      <c r="G19" s="57">
        <v>0</v>
      </c>
      <c r="H19" s="64">
        <v>0</v>
      </c>
      <c r="I19" s="81">
        <f t="shared" si="0"/>
        <v>19</v>
      </c>
    </row>
    <row r="20" spans="2:9" x14ac:dyDescent="0.25">
      <c r="B20" s="56" t="s">
        <v>11</v>
      </c>
      <c r="C20" s="57">
        <v>6</v>
      </c>
      <c r="D20" s="57">
        <v>10</v>
      </c>
      <c r="E20" s="57">
        <v>10</v>
      </c>
      <c r="F20" s="57">
        <v>11</v>
      </c>
      <c r="G20" s="57">
        <v>0</v>
      </c>
      <c r="H20" s="64">
        <v>0</v>
      </c>
      <c r="I20" s="81">
        <f t="shared" si="0"/>
        <v>37</v>
      </c>
    </row>
    <row r="21" spans="2:9" x14ac:dyDescent="0.25">
      <c r="B21" s="56" t="s">
        <v>12</v>
      </c>
      <c r="C21" s="57">
        <v>9</v>
      </c>
      <c r="D21" s="57">
        <v>6</v>
      </c>
      <c r="E21" s="57">
        <v>2</v>
      </c>
      <c r="F21" s="57">
        <v>5</v>
      </c>
      <c r="G21" s="57">
        <v>0</v>
      </c>
      <c r="H21" s="64">
        <v>0</v>
      </c>
      <c r="I21" s="81">
        <f t="shared" si="0"/>
        <v>22</v>
      </c>
    </row>
    <row r="22" spans="2:9" x14ac:dyDescent="0.25">
      <c r="B22" s="56" t="s">
        <v>13</v>
      </c>
      <c r="C22" s="57">
        <v>11</v>
      </c>
      <c r="D22" s="57">
        <v>19</v>
      </c>
      <c r="E22" s="57">
        <v>2</v>
      </c>
      <c r="F22" s="57">
        <v>6</v>
      </c>
      <c r="G22" s="57">
        <v>0</v>
      </c>
      <c r="H22" s="64">
        <v>1</v>
      </c>
      <c r="I22" s="81">
        <f t="shared" si="0"/>
        <v>39</v>
      </c>
    </row>
    <row r="23" spans="2:9" x14ac:dyDescent="0.25">
      <c r="B23" s="56" t="s">
        <v>14</v>
      </c>
      <c r="C23" s="57">
        <v>8</v>
      </c>
      <c r="D23" s="57">
        <v>4</v>
      </c>
      <c r="E23" s="57">
        <v>2</v>
      </c>
      <c r="F23" s="57">
        <v>5</v>
      </c>
      <c r="G23" s="57">
        <v>0</v>
      </c>
      <c r="H23" s="64">
        <v>0</v>
      </c>
      <c r="I23" s="81">
        <f t="shared" si="0"/>
        <v>19</v>
      </c>
    </row>
    <row r="24" spans="2:9" x14ac:dyDescent="0.25">
      <c r="B24" s="56" t="s">
        <v>15</v>
      </c>
      <c r="C24" s="57">
        <v>15</v>
      </c>
      <c r="D24" s="57">
        <v>5</v>
      </c>
      <c r="E24" s="57">
        <v>4</v>
      </c>
      <c r="F24" s="57">
        <v>4</v>
      </c>
      <c r="G24" s="57">
        <v>0</v>
      </c>
      <c r="H24" s="64">
        <v>0</v>
      </c>
      <c r="I24" s="81">
        <f t="shared" si="0"/>
        <v>28</v>
      </c>
    </row>
    <row r="25" spans="2:9" x14ac:dyDescent="0.25">
      <c r="B25" s="56" t="s">
        <v>16</v>
      </c>
      <c r="C25" s="57">
        <v>7</v>
      </c>
      <c r="D25" s="57">
        <v>9</v>
      </c>
      <c r="E25" s="57">
        <v>5</v>
      </c>
      <c r="F25" s="57">
        <v>3</v>
      </c>
      <c r="G25" s="57">
        <v>0</v>
      </c>
      <c r="H25" s="64">
        <v>0</v>
      </c>
      <c r="I25" s="81">
        <f t="shared" si="0"/>
        <v>24</v>
      </c>
    </row>
    <row r="26" spans="2:9" x14ac:dyDescent="0.25">
      <c r="B26" s="56" t="s">
        <v>17</v>
      </c>
      <c r="C26" s="57">
        <v>10</v>
      </c>
      <c r="D26" s="57">
        <v>14</v>
      </c>
      <c r="E26" s="57">
        <v>11</v>
      </c>
      <c r="F26" s="57">
        <v>10</v>
      </c>
      <c r="G26" s="57">
        <v>0</v>
      </c>
      <c r="H26" s="64">
        <v>0</v>
      </c>
      <c r="I26" s="81">
        <f t="shared" si="0"/>
        <v>45</v>
      </c>
    </row>
    <row r="27" spans="2:9" x14ac:dyDescent="0.25">
      <c r="B27" s="56" t="s">
        <v>18</v>
      </c>
      <c r="C27" s="57">
        <v>12</v>
      </c>
      <c r="D27" s="57">
        <v>2</v>
      </c>
      <c r="E27" s="57">
        <v>4</v>
      </c>
      <c r="F27" s="57">
        <v>2</v>
      </c>
      <c r="G27" s="57">
        <v>0</v>
      </c>
      <c r="H27" s="64">
        <v>0</v>
      </c>
      <c r="I27" s="81">
        <f t="shared" si="0"/>
        <v>20</v>
      </c>
    </row>
    <row r="28" spans="2:9" x14ac:dyDescent="0.25">
      <c r="B28" s="56" t="s">
        <v>19</v>
      </c>
      <c r="C28" s="57">
        <v>10</v>
      </c>
      <c r="D28" s="57">
        <v>2</v>
      </c>
      <c r="E28" s="57">
        <v>2</v>
      </c>
      <c r="F28" s="57">
        <v>4</v>
      </c>
      <c r="G28" s="57">
        <v>0</v>
      </c>
      <c r="H28" s="64">
        <v>0</v>
      </c>
      <c r="I28" s="81">
        <f t="shared" si="0"/>
        <v>18</v>
      </c>
    </row>
    <row r="29" spans="2:9" x14ac:dyDescent="0.25">
      <c r="B29" s="56" t="s">
        <v>20</v>
      </c>
      <c r="C29" s="57" t="s">
        <v>4</v>
      </c>
      <c r="D29" s="57"/>
      <c r="E29" s="57">
        <v>3</v>
      </c>
      <c r="F29" s="57">
        <v>3</v>
      </c>
      <c r="G29" s="57">
        <v>0</v>
      </c>
      <c r="H29" s="64">
        <v>0</v>
      </c>
      <c r="I29" s="81">
        <f t="shared" si="0"/>
        <v>6</v>
      </c>
    </row>
    <row r="30" spans="2:9" x14ac:dyDescent="0.25">
      <c r="B30" s="56" t="s">
        <v>21</v>
      </c>
      <c r="C30" s="57">
        <v>7</v>
      </c>
      <c r="D30" s="57">
        <v>2</v>
      </c>
      <c r="E30" s="57">
        <v>1</v>
      </c>
      <c r="F30" s="57">
        <v>2</v>
      </c>
      <c r="G30" s="57">
        <v>0</v>
      </c>
      <c r="H30" s="64">
        <v>0</v>
      </c>
      <c r="I30" s="81">
        <f t="shared" si="0"/>
        <v>12</v>
      </c>
    </row>
    <row r="31" spans="2:9" x14ac:dyDescent="0.25">
      <c r="B31" s="56" t="s">
        <v>22</v>
      </c>
      <c r="C31" s="57">
        <v>12</v>
      </c>
      <c r="D31" s="57">
        <v>22</v>
      </c>
      <c r="E31" s="57">
        <v>4</v>
      </c>
      <c r="F31" s="57">
        <v>3</v>
      </c>
      <c r="G31" s="57">
        <v>0</v>
      </c>
      <c r="H31" s="64">
        <v>1</v>
      </c>
      <c r="I31" s="81">
        <f t="shared" si="0"/>
        <v>42</v>
      </c>
    </row>
    <row r="32" spans="2:9" x14ac:dyDescent="0.25">
      <c r="B32" s="56" t="s">
        <v>23</v>
      </c>
      <c r="C32" s="57">
        <v>7</v>
      </c>
      <c r="D32" s="57">
        <v>6</v>
      </c>
      <c r="E32" s="57">
        <v>2</v>
      </c>
      <c r="F32" s="57">
        <v>5</v>
      </c>
      <c r="G32" s="57">
        <v>0</v>
      </c>
      <c r="H32" s="64">
        <v>0</v>
      </c>
      <c r="I32" s="81">
        <f t="shared" si="0"/>
        <v>20</v>
      </c>
    </row>
    <row r="33" spans="2:9" ht="30" x14ac:dyDescent="0.25">
      <c r="B33" s="59" t="s">
        <v>28</v>
      </c>
      <c r="C33" s="57">
        <v>6</v>
      </c>
      <c r="D33" s="57">
        <v>8</v>
      </c>
      <c r="E33" s="57">
        <v>1</v>
      </c>
      <c r="F33" s="57">
        <v>2</v>
      </c>
      <c r="G33" s="57">
        <v>0</v>
      </c>
      <c r="H33" s="64">
        <v>0</v>
      </c>
      <c r="I33" s="81">
        <f t="shared" si="0"/>
        <v>17</v>
      </c>
    </row>
    <row r="34" spans="2:9" x14ac:dyDescent="0.25">
      <c r="B34" s="56" t="s">
        <v>24</v>
      </c>
      <c r="C34" s="57">
        <v>4</v>
      </c>
      <c r="D34" s="57">
        <v>1</v>
      </c>
      <c r="E34" s="57">
        <v>9</v>
      </c>
      <c r="F34" s="57">
        <v>3</v>
      </c>
      <c r="G34" s="57">
        <v>0</v>
      </c>
      <c r="H34" s="64">
        <v>0</v>
      </c>
      <c r="I34" s="81">
        <f t="shared" si="0"/>
        <v>17</v>
      </c>
    </row>
    <row r="35" spans="2:9" x14ac:dyDescent="0.25">
      <c r="B35" s="56" t="s">
        <v>25</v>
      </c>
      <c r="C35" s="57">
        <v>9</v>
      </c>
      <c r="D35" s="57">
        <v>8</v>
      </c>
      <c r="E35" s="57">
        <v>2</v>
      </c>
      <c r="F35" s="57">
        <v>2</v>
      </c>
      <c r="G35" s="57">
        <v>0</v>
      </c>
      <c r="H35" s="64">
        <v>1</v>
      </c>
      <c r="I35" s="81">
        <f t="shared" si="0"/>
        <v>22</v>
      </c>
    </row>
    <row r="36" spans="2:9" ht="15.75" thickBot="1" x14ac:dyDescent="0.3">
      <c r="B36" s="85" t="s">
        <v>26</v>
      </c>
      <c r="C36" s="86">
        <v>14</v>
      </c>
      <c r="D36" s="86">
        <v>2</v>
      </c>
      <c r="E36" s="86">
        <v>2</v>
      </c>
      <c r="F36" s="86">
        <v>2</v>
      </c>
      <c r="G36" s="86">
        <v>2</v>
      </c>
      <c r="H36" s="87">
        <v>0</v>
      </c>
      <c r="I36" s="88">
        <f t="shared" si="0"/>
        <v>22</v>
      </c>
    </row>
    <row r="37" spans="2:9" ht="15.75" thickBot="1" x14ac:dyDescent="0.3">
      <c r="B37" s="89" t="s">
        <v>62</v>
      </c>
      <c r="C37" s="91">
        <f>SUM(C13:C36)</f>
        <v>202</v>
      </c>
      <c r="D37" s="91">
        <f t="shared" ref="D37:H37" si="1">SUM(D13:D36)</f>
        <v>160</v>
      </c>
      <c r="E37" s="91">
        <f>SUM(E13:E36)</f>
        <v>94</v>
      </c>
      <c r="F37" s="91">
        <f t="shared" si="1"/>
        <v>92</v>
      </c>
      <c r="G37" s="91">
        <f t="shared" si="1"/>
        <v>2</v>
      </c>
      <c r="H37" s="91">
        <f t="shared" si="1"/>
        <v>3</v>
      </c>
      <c r="I37" s="90">
        <f t="shared" si="0"/>
        <v>553</v>
      </c>
    </row>
    <row r="38" spans="2:9" s="3" customFormat="1" x14ac:dyDescent="0.25">
      <c r="B38" s="4"/>
      <c r="C38" s="4"/>
    </row>
    <row r="39" spans="2:9" s="3" customFormat="1" x14ac:dyDescent="0.25">
      <c r="B39" s="93" t="s">
        <v>68</v>
      </c>
      <c r="C39" s="84"/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topLeftCell="A7" zoomScale="90" zoomScaleNormal="90" workbookViewId="0">
      <selection activeCell="P21" sqref="P21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48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1"/>
      <c r="B7" s="22" t="str">
        <f>Indice!B7</f>
        <v>Fecha de publicación: Junio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5"/>
      <c r="B8" s="26" t="str">
        <f>Indice!B8</f>
        <v>Fecha de corte: Mayo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4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94" t="s">
        <v>68</v>
      </c>
    </row>
    <row r="73" spans="2:2" x14ac:dyDescent="0.25">
      <c r="B73" s="84" t="s">
        <v>61</v>
      </c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4" zoomScale="80" zoomScaleNormal="80" workbookViewId="0">
      <selection activeCell="H33" sqref="H33"/>
    </sheetView>
  </sheetViews>
  <sheetFormatPr baseColWidth="10" defaultColWidth="11.42578125" defaultRowHeight="15" x14ac:dyDescent="0.25"/>
  <cols>
    <col min="1" max="1" width="2.28515625" style="3" customWidth="1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1:100" customFormat="1" ht="11.25" customHeight="1" x14ac:dyDescent="0.35">
      <c r="A1" s="8"/>
      <c r="B1" s="9"/>
      <c r="C1" s="9"/>
      <c r="D1" s="9"/>
      <c r="E1" s="9"/>
      <c r="F1" s="9"/>
      <c r="G1" s="9"/>
      <c r="H1" s="9"/>
      <c r="I1" s="10"/>
      <c r="J1" s="35"/>
      <c r="K1" s="35"/>
      <c r="L1" s="35"/>
      <c r="M1" s="35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customFormat="1" ht="19.5" customHeight="1" x14ac:dyDescent="0.35">
      <c r="A2" s="11"/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customFormat="1" ht="15" customHeight="1" x14ac:dyDescent="0.35">
      <c r="A3" s="11"/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 ht="15" customHeight="1" x14ac:dyDescent="0.35">
      <c r="A4" s="11"/>
      <c r="B4" s="16" t="s">
        <v>56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customFormat="1" ht="15" customHeight="1" thickBot="1" x14ac:dyDescent="0.4">
      <c r="A5" s="11"/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customFormat="1" ht="23.25" customHeight="1" x14ac:dyDescent="0.35">
      <c r="A6" s="17"/>
      <c r="B6" s="18" t="s">
        <v>39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customFormat="1" ht="27.75" customHeight="1" x14ac:dyDescent="0.35">
      <c r="A7" s="21"/>
      <c r="B7" s="22" t="s">
        <v>70</v>
      </c>
      <c r="C7" s="23"/>
      <c r="D7" s="23"/>
      <c r="E7" s="23"/>
      <c r="F7" s="23"/>
      <c r="G7" s="23"/>
      <c r="H7" s="45" t="s">
        <v>49</v>
      </c>
      <c r="I7" s="24"/>
      <c r="J7" s="35"/>
      <c r="K7" s="35"/>
      <c r="L7" s="35"/>
      <c r="M7" s="35"/>
      <c r="N7" s="1"/>
      <c r="O7" s="1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customFormat="1" ht="25.5" customHeight="1" thickBot="1" x14ac:dyDescent="0.4">
      <c r="A8" s="25"/>
      <c r="B8" s="26" t="s">
        <v>71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customFormat="1" ht="15.75" customHeight="1" thickBot="1" x14ac:dyDescent="0.4">
      <c r="A9" s="3"/>
      <c r="B9" s="109"/>
      <c r="C9" s="109"/>
      <c r="D9" s="10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customFormat="1" ht="26.25" customHeight="1" thickBot="1" x14ac:dyDescent="0.3">
      <c r="A10" s="3"/>
      <c r="B10" s="112" t="s">
        <v>0</v>
      </c>
      <c r="C10" s="114" t="s">
        <v>1</v>
      </c>
      <c r="D10" s="115"/>
      <c r="E10" s="116" t="s">
        <v>60</v>
      </c>
      <c r="F10" s="117"/>
      <c r="G10" s="116" t="s">
        <v>27</v>
      </c>
      <c r="H10" s="1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customFormat="1" ht="27.75" customHeight="1" thickBot="1" x14ac:dyDescent="0.3">
      <c r="A11" s="3"/>
      <c r="B11" s="113"/>
      <c r="C11" s="41" t="s">
        <v>58</v>
      </c>
      <c r="D11" s="42" t="s">
        <v>59</v>
      </c>
      <c r="E11" s="41" t="s">
        <v>58</v>
      </c>
      <c r="F11" s="42" t="s">
        <v>59</v>
      </c>
      <c r="G11" s="41" t="s">
        <v>58</v>
      </c>
      <c r="H11" s="42" t="s">
        <v>59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customFormat="1" x14ac:dyDescent="0.25">
      <c r="A12" s="3"/>
      <c r="B12" s="53" t="s">
        <v>3</v>
      </c>
      <c r="C12" s="54">
        <v>3</v>
      </c>
      <c r="D12" s="54">
        <v>20</v>
      </c>
      <c r="E12" s="54" t="s">
        <v>4</v>
      </c>
      <c r="F12" s="54">
        <v>9</v>
      </c>
      <c r="G12" s="54" t="s">
        <v>4</v>
      </c>
      <c r="H12" s="55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customFormat="1" x14ac:dyDescent="0.25">
      <c r="A13" s="3"/>
      <c r="B13" s="56" t="s">
        <v>5</v>
      </c>
      <c r="C13" s="57" t="s">
        <v>4</v>
      </c>
      <c r="D13" s="57">
        <v>6</v>
      </c>
      <c r="E13" s="82">
        <v>1</v>
      </c>
      <c r="F13" s="57">
        <v>5</v>
      </c>
      <c r="G13" s="57" t="s">
        <v>4</v>
      </c>
      <c r="H13" s="58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customFormat="1" x14ac:dyDescent="0.25">
      <c r="A14" s="3"/>
      <c r="B14" s="56" t="s">
        <v>6</v>
      </c>
      <c r="C14" s="57">
        <v>2</v>
      </c>
      <c r="D14" s="57">
        <v>9</v>
      </c>
      <c r="E14" s="57" t="s">
        <v>4</v>
      </c>
      <c r="F14" s="57">
        <v>6</v>
      </c>
      <c r="G14" s="57" t="s">
        <v>4</v>
      </c>
      <c r="H14" s="58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customFormat="1" x14ac:dyDescent="0.25">
      <c r="A15" s="3"/>
      <c r="B15" s="56" t="s">
        <v>7</v>
      </c>
      <c r="C15" s="57">
        <v>1</v>
      </c>
      <c r="D15" s="57">
        <v>12</v>
      </c>
      <c r="E15" s="57" t="s">
        <v>4</v>
      </c>
      <c r="F15" s="57">
        <v>11</v>
      </c>
      <c r="G15" s="57" t="s">
        <v>4</v>
      </c>
      <c r="H15" s="58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customFormat="1" x14ac:dyDescent="0.25">
      <c r="A16" s="3"/>
      <c r="B16" s="56" t="s">
        <v>8</v>
      </c>
      <c r="C16" s="57">
        <v>1</v>
      </c>
      <c r="D16" s="57">
        <v>16</v>
      </c>
      <c r="E16" s="57" t="s">
        <v>4</v>
      </c>
      <c r="F16" s="57">
        <v>8</v>
      </c>
      <c r="G16" s="57" t="s">
        <v>4</v>
      </c>
      <c r="H16" s="58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customFormat="1" x14ac:dyDescent="0.25">
      <c r="A17" s="3"/>
      <c r="B17" s="56" t="s">
        <v>9</v>
      </c>
      <c r="C17" s="57">
        <v>4</v>
      </c>
      <c r="D17" s="57">
        <v>5</v>
      </c>
      <c r="E17" s="57">
        <v>1</v>
      </c>
      <c r="F17" s="57">
        <v>4</v>
      </c>
      <c r="G17" s="57" t="s">
        <v>4</v>
      </c>
      <c r="H17" s="58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customFormat="1" x14ac:dyDescent="0.25">
      <c r="A18" s="3"/>
      <c r="B18" s="56" t="s">
        <v>10</v>
      </c>
      <c r="C18" s="57">
        <v>2</v>
      </c>
      <c r="D18" s="57">
        <v>14</v>
      </c>
      <c r="E18" s="57" t="s">
        <v>4</v>
      </c>
      <c r="F18" s="57">
        <v>3</v>
      </c>
      <c r="G18" s="57" t="s">
        <v>4</v>
      </c>
      <c r="H18" s="58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customFormat="1" x14ac:dyDescent="0.25">
      <c r="A19" s="3"/>
      <c r="B19" s="56" t="s">
        <v>11</v>
      </c>
      <c r="C19" s="57">
        <v>5</v>
      </c>
      <c r="D19" s="57">
        <v>11</v>
      </c>
      <c r="E19" s="57" t="s">
        <v>4</v>
      </c>
      <c r="F19" s="57">
        <v>21</v>
      </c>
      <c r="G19" s="57" t="s">
        <v>4</v>
      </c>
      <c r="H19" s="58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customFormat="1" x14ac:dyDescent="0.25">
      <c r="A20" s="3"/>
      <c r="B20" s="56" t="s">
        <v>12</v>
      </c>
      <c r="C20" s="57">
        <v>2</v>
      </c>
      <c r="D20" s="57">
        <v>13</v>
      </c>
      <c r="E20" s="57" t="s">
        <v>4</v>
      </c>
      <c r="F20" s="57">
        <v>7</v>
      </c>
      <c r="G20" s="57" t="s">
        <v>4</v>
      </c>
      <c r="H20" s="58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customFormat="1" x14ac:dyDescent="0.25">
      <c r="A21" s="3"/>
      <c r="B21" s="56" t="s">
        <v>13</v>
      </c>
      <c r="C21" s="57">
        <v>21</v>
      </c>
      <c r="D21" s="57">
        <v>9</v>
      </c>
      <c r="E21" s="57">
        <v>2</v>
      </c>
      <c r="F21" s="57">
        <v>6</v>
      </c>
      <c r="G21" s="57" t="s">
        <v>4</v>
      </c>
      <c r="H21" s="58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customFormat="1" x14ac:dyDescent="0.25">
      <c r="A22" s="3"/>
      <c r="B22" s="56" t="s">
        <v>14</v>
      </c>
      <c r="C22" s="57">
        <v>1</v>
      </c>
      <c r="D22" s="57">
        <v>11</v>
      </c>
      <c r="E22" s="57">
        <v>3</v>
      </c>
      <c r="F22" s="57">
        <v>4</v>
      </c>
      <c r="G22" s="57" t="s">
        <v>4</v>
      </c>
      <c r="H22" s="58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customFormat="1" x14ac:dyDescent="0.25">
      <c r="A23" s="3"/>
      <c r="B23" s="56" t="s">
        <v>15</v>
      </c>
      <c r="C23" s="57">
        <v>1</v>
      </c>
      <c r="D23" s="57">
        <v>19</v>
      </c>
      <c r="E23" s="57">
        <v>2</v>
      </c>
      <c r="F23" s="57">
        <v>6</v>
      </c>
      <c r="G23" s="57" t="s">
        <v>4</v>
      </c>
      <c r="H23" s="58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customFormat="1" x14ac:dyDescent="0.25">
      <c r="A24" s="3"/>
      <c r="B24" s="56" t="s">
        <v>16</v>
      </c>
      <c r="C24" s="57">
        <v>3</v>
      </c>
      <c r="D24" s="57">
        <v>13</v>
      </c>
      <c r="E24" s="57" t="s">
        <v>4</v>
      </c>
      <c r="F24" s="57">
        <v>8</v>
      </c>
      <c r="G24" s="57" t="s">
        <v>4</v>
      </c>
      <c r="H24" s="58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customFormat="1" x14ac:dyDescent="0.25">
      <c r="A25" s="3"/>
      <c r="B25" s="56" t="s">
        <v>17</v>
      </c>
      <c r="C25" s="57">
        <v>6</v>
      </c>
      <c r="D25" s="57">
        <v>18</v>
      </c>
      <c r="E25" s="57" t="s">
        <v>4</v>
      </c>
      <c r="F25" s="57">
        <v>21</v>
      </c>
      <c r="G25" s="57" t="s">
        <v>4</v>
      </c>
      <c r="H25" s="58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customFormat="1" x14ac:dyDescent="0.25">
      <c r="A26" s="3"/>
      <c r="B26" s="56" t="s">
        <v>18</v>
      </c>
      <c r="C26" s="57">
        <v>1</v>
      </c>
      <c r="D26" s="57">
        <v>13</v>
      </c>
      <c r="E26" s="57" t="s">
        <v>4</v>
      </c>
      <c r="F26" s="57">
        <v>6</v>
      </c>
      <c r="G26" s="57" t="s">
        <v>4</v>
      </c>
      <c r="H26" s="58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customFormat="1" x14ac:dyDescent="0.25">
      <c r="A27" s="3"/>
      <c r="B27" s="56" t="s">
        <v>19</v>
      </c>
      <c r="C27" s="57" t="s">
        <v>4</v>
      </c>
      <c r="D27" s="57">
        <v>12</v>
      </c>
      <c r="E27" s="57">
        <v>1</v>
      </c>
      <c r="F27" s="57">
        <v>5</v>
      </c>
      <c r="G27" s="57" t="s">
        <v>4</v>
      </c>
      <c r="H27" s="58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customFormat="1" x14ac:dyDescent="0.25">
      <c r="A28" s="3"/>
      <c r="B28" s="56" t="s">
        <v>20</v>
      </c>
      <c r="C28" s="57" t="s">
        <v>4</v>
      </c>
      <c r="D28" s="57" t="s">
        <v>4</v>
      </c>
      <c r="E28" s="57">
        <v>1</v>
      </c>
      <c r="F28" s="57">
        <v>5</v>
      </c>
      <c r="G28" s="57" t="s">
        <v>4</v>
      </c>
      <c r="H28" s="58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customFormat="1" x14ac:dyDescent="0.25">
      <c r="A29" s="3"/>
      <c r="B29" s="56" t="s">
        <v>21</v>
      </c>
      <c r="C29" s="57">
        <v>1</v>
      </c>
      <c r="D29" s="57">
        <v>8</v>
      </c>
      <c r="E29" s="57" t="s">
        <v>4</v>
      </c>
      <c r="F29" s="57">
        <v>3</v>
      </c>
      <c r="G29" s="57" t="s">
        <v>4</v>
      </c>
      <c r="H29" s="58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customFormat="1" x14ac:dyDescent="0.25">
      <c r="A30" s="3"/>
      <c r="B30" s="56" t="s">
        <v>22</v>
      </c>
      <c r="C30" s="57">
        <v>19</v>
      </c>
      <c r="D30" s="57">
        <v>15</v>
      </c>
      <c r="E30" s="57">
        <v>4</v>
      </c>
      <c r="F30" s="57">
        <v>3</v>
      </c>
      <c r="G30" s="57">
        <v>1</v>
      </c>
      <c r="H30" s="58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customFormat="1" x14ac:dyDescent="0.25">
      <c r="A31" s="3"/>
      <c r="B31" s="56" t="s">
        <v>23</v>
      </c>
      <c r="C31" s="57">
        <v>1</v>
      </c>
      <c r="D31" s="57">
        <v>12</v>
      </c>
      <c r="E31" s="57" t="s">
        <v>4</v>
      </c>
      <c r="F31" s="57">
        <v>7</v>
      </c>
      <c r="G31" s="57" t="s">
        <v>4</v>
      </c>
      <c r="H31" s="58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customFormat="1" ht="30" x14ac:dyDescent="0.25">
      <c r="A32" s="3"/>
      <c r="B32" s="59" t="s">
        <v>28</v>
      </c>
      <c r="C32" s="57">
        <v>6</v>
      </c>
      <c r="D32" s="57">
        <v>8</v>
      </c>
      <c r="E32" s="57" t="s">
        <v>4</v>
      </c>
      <c r="F32" s="57">
        <v>3</v>
      </c>
      <c r="G32" s="57" t="s">
        <v>4</v>
      </c>
      <c r="H32" s="58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customFormat="1" x14ac:dyDescent="0.25">
      <c r="A33" s="3"/>
      <c r="B33" s="56" t="s">
        <v>24</v>
      </c>
      <c r="C33" s="57">
        <v>2</v>
      </c>
      <c r="D33" s="57">
        <v>3</v>
      </c>
      <c r="E33" s="57" t="s">
        <v>4</v>
      </c>
      <c r="F33" s="57">
        <v>12</v>
      </c>
      <c r="G33" s="57" t="s">
        <v>4</v>
      </c>
      <c r="H33" s="58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customFormat="1" x14ac:dyDescent="0.25">
      <c r="A34" s="3"/>
      <c r="B34" s="56" t="s">
        <v>25</v>
      </c>
      <c r="C34" s="57">
        <v>3</v>
      </c>
      <c r="D34" s="57">
        <v>14</v>
      </c>
      <c r="E34" s="57" t="s">
        <v>4</v>
      </c>
      <c r="F34" s="57">
        <v>4</v>
      </c>
      <c r="G34" s="57" t="s">
        <v>4</v>
      </c>
      <c r="H34" s="58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customFormat="1" x14ac:dyDescent="0.25">
      <c r="A35" s="3"/>
      <c r="B35" s="56" t="s">
        <v>26</v>
      </c>
      <c r="C35" s="57" t="s">
        <v>4</v>
      </c>
      <c r="D35" s="57">
        <v>16</v>
      </c>
      <c r="E35" s="57" t="s">
        <v>4</v>
      </c>
      <c r="F35" s="57">
        <v>4</v>
      </c>
      <c r="G35" s="57">
        <v>1</v>
      </c>
      <c r="H35" s="58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customFormat="1" ht="15.75" thickBot="1" x14ac:dyDescent="0.3">
      <c r="A36" s="3"/>
      <c r="B36" s="60" t="s">
        <v>64</v>
      </c>
      <c r="C36" s="77">
        <f>SUM(C12:C35)</f>
        <v>85</v>
      </c>
      <c r="D36" s="77">
        <f>SUM(D12:D35)</f>
        <v>277</v>
      </c>
      <c r="E36" s="77">
        <f t="shared" ref="E36:H36" si="0">SUM(E12:E35)</f>
        <v>15</v>
      </c>
      <c r="F36" s="77">
        <f t="shared" si="0"/>
        <v>171</v>
      </c>
      <c r="G36" s="77">
        <f t="shared" si="0"/>
        <v>2</v>
      </c>
      <c r="H36" s="78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s="3" customFormat="1" x14ac:dyDescent="0.25">
      <c r="B37" s="4"/>
      <c r="C37" s="4"/>
    </row>
    <row r="38" spans="1:100" s="3" customFormat="1" x14ac:dyDescent="0.25">
      <c r="B38" s="93" t="s">
        <v>68</v>
      </c>
      <c r="C38" s="84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topLeftCell="A25" zoomScale="90" zoomScaleNormal="90" workbookViewId="0">
      <selection activeCell="N7" sqref="N7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customFormat="1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11"/>
      <c r="B4" s="16" t="s">
        <v>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21"/>
      <c r="B7" s="22" t="str">
        <f>Indice!B7</f>
        <v>Fecha de publicación: Junio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23.25" customHeight="1" thickBot="1" x14ac:dyDescent="0.3">
      <c r="A8" s="25"/>
      <c r="B8" s="26" t="str">
        <f>Indice!B8</f>
        <v>Fecha de corte: Mayo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18"/>
      <c r="C10" s="118"/>
      <c r="D10" s="118"/>
      <c r="E10" s="1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93" t="s">
        <v>65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2013-07-03T14:42:59Z</dcterms:created>
  <dcterms:modified xsi:type="dcterms:W3CDTF">2017-06-22T21:38:04Z</dcterms:modified>
</cp:coreProperties>
</file>