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CION WEB\NUEVA WEB (Estatuto)\2016\10._OCTUBRE\8 RADIODIFUSIÓN SONORA Y TELEVISIÓN ABIERTA\1. INFRAESTRUCTURA\"/>
    </mc:Choice>
  </mc:AlternateContent>
  <bookViews>
    <workbookView xWindow="0" yWindow="0" windowWidth="21600" windowHeight="9645" tabRatio="1000"/>
  </bookViews>
  <sheets>
    <sheet name="Indice" sheetId="10" r:id="rId1"/>
    <sheet name="TV ABIERTA (DATOS)" sheetId="4" r:id="rId2"/>
    <sheet name="TV ABIERTA (GRAFICO)" sheetId="5" r:id="rId3"/>
    <sheet name="TV ABIERTA UHF Y VHF" sheetId="8" r:id="rId4"/>
    <sheet name="TV ABIERTA (GRAFICO) UHF y VHF" sheetId="9" r:id="rId5"/>
    <sheet name="TV ABIERTA M-R (DATOS)" sheetId="11" r:id="rId6"/>
    <sheet name="TV ABIERTA M -R (GRAFICO)" sheetId="12" r:id="rId7"/>
    <sheet name="Hoja1" sheetId="7" state="hidden" r:id="rId8"/>
  </sheets>
  <calcPr calcId="162913"/>
</workbook>
</file>

<file path=xl/calcChain.xml><?xml version="1.0" encoding="utf-8"?>
<calcChain xmlns="http://schemas.openxmlformats.org/spreadsheetml/2006/main">
  <c r="G36" i="11" l="1"/>
  <c r="B7" i="4"/>
  <c r="D36" i="11" l="1"/>
  <c r="B8" i="4" l="1"/>
  <c r="B8" i="12" l="1"/>
  <c r="B7" i="12"/>
  <c r="E36" i="11"/>
  <c r="F36" i="11"/>
  <c r="H36" i="11"/>
  <c r="C36" i="11"/>
  <c r="B8" i="9" l="1"/>
  <c r="B7" i="9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13" i="8"/>
  <c r="D37" i="8"/>
  <c r="E37" i="8"/>
  <c r="F37" i="8"/>
  <c r="G37" i="8"/>
  <c r="H37" i="8"/>
  <c r="C37" i="8"/>
  <c r="B8" i="8"/>
  <c r="B7" i="8"/>
  <c r="B8" i="5"/>
  <c r="B7" i="5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12" i="4"/>
  <c r="D36" i="4"/>
  <c r="E36" i="4"/>
  <c r="F36" i="4"/>
  <c r="G36" i="4"/>
  <c r="H36" i="4"/>
  <c r="C36" i="4"/>
  <c r="I36" i="4" l="1"/>
  <c r="I37" i="8"/>
</calcChain>
</file>

<file path=xl/sharedStrings.xml><?xml version="1.0" encoding="utf-8"?>
<sst xmlns="http://schemas.openxmlformats.org/spreadsheetml/2006/main" count="315" uniqueCount="74">
  <si>
    <t>PROVINCIA</t>
  </si>
  <si>
    <t>Comercial 
Privada</t>
  </si>
  <si>
    <t>Servicio 
Público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</si>
  <si>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</si>
  <si>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</si>
  <si>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</si>
  <si>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</si>
  <si>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</si>
  <si>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</si>
  <si>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</si>
  <si>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</si>
  <si>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</si>
  <si>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</si>
  <si>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</si>
  <si>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</si>
  <si>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</si>
  <si>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</si>
  <si>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</si>
  <si>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</si>
  <si>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</si>
  <si>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</si>
  <si>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</si>
  <si>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</si>
  <si>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</si>
  <si>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</si>
  <si>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</si>
  <si>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</si>
  <si>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Servicio Público Comunitario</t>
  </si>
  <si>
    <t>Santo Domingo de los Tsáchilas</t>
  </si>
  <si>
    <t>TV Abierta Analógica</t>
  </si>
  <si>
    <t>TDT</t>
  </si>
  <si>
    <t>Fecha de publicación: 20 de Septiembre de 2015</t>
  </si>
  <si>
    <t>Fecha de Corte: Agosto de 2015</t>
  </si>
  <si>
    <t>Número de Estaciones Concesionadas de TV (TDT y Analógica) por Provincia y por Tipo (Comunitario, Comercial, Público)</t>
  </si>
  <si>
    <t>Gráfico de Estaciones Concesionadas de TV (TDT y Analógica) por Provincia y por Tipo (Comunitario, Comercial, Público)</t>
  </si>
  <si>
    <t>VHF</t>
  </si>
  <si>
    <t>UHF</t>
  </si>
  <si>
    <t>RADIODIFUSIÓN SONORA Y TELEVISIÓN ABIERTA</t>
  </si>
  <si>
    <t>Categoria: Infraestructura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</si>
  <si>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SIRATV</t>
    </r>
  </si>
  <si>
    <t>Archivo</t>
  </si>
  <si>
    <t>Descripción</t>
  </si>
  <si>
    <t>Indicador: Número de Estaciones Concesionadas de TV Abierta Analógica y TDT por provincia y por tipo</t>
  </si>
  <si>
    <t>1. TV ABIERTA (DATOS)</t>
  </si>
  <si>
    <t>2. TV ABIERTA (GRAFICO)</t>
  </si>
  <si>
    <t>3. TV ABIERTA UHF Y VHF</t>
  </si>
  <si>
    <t>4. TV ABIERTA (GRAFICO) UHF y VHF</t>
  </si>
  <si>
    <t>Número de Estaciones Concesionadas de TV por Provincia y por Frecuencia (UHF, VHF)</t>
  </si>
  <si>
    <t>Gráfico de Estaciones Concesionadas de TV por Provincia y por Frecuencia (UHF, VHF)</t>
  </si>
  <si>
    <t>Regresar al Índice</t>
  </si>
  <si>
    <t>Número de Estaciones Concesionadas de TV Abierta Analógica y TDT por provincia y por tipo</t>
  </si>
  <si>
    <t>Gráfico de Estaciones Concesionadas de TV Abierta Analógica y TDT por provincia y por tipo</t>
  </si>
  <si>
    <t>5. TV ABIERTA MATRIZ Y REPETIDORAS</t>
  </si>
  <si>
    <t>4. TV ABIERTA (GRAFICO) MATRIZ Y REPETIDORAS</t>
  </si>
  <si>
    <t>Número de Estaciones Concesionadas de TV  (matrices y repetidoras) por Provincia y por Tipo (Comunitario, Comercial, Público)</t>
  </si>
  <si>
    <t>Número de Estaciones Concesionadas de TV(matrices y repetidoras) por Provincia y por Tipo (Comunitario, Comercial, Público)</t>
  </si>
  <si>
    <t xml:space="preserve">Número de Estaciones Concesionadas de TV Abierta (matrices y repetidoras) por Provincia y por Tipo </t>
  </si>
  <si>
    <t xml:space="preserve">Gráfico de de Estaciones Concesionadas de TV Abierta (matrices y repetidoras) por Provincia y por Tipo </t>
  </si>
  <si>
    <t>Matrices</t>
  </si>
  <si>
    <t>Repetidoras</t>
  </si>
  <si>
    <t>Servicio Público</t>
  </si>
  <si>
    <t>Nota: La información presentada se encuentran actualizada al mes de Julio del 2016.</t>
  </si>
  <si>
    <t>Total General</t>
  </si>
  <si>
    <t>Total por Provincia</t>
  </si>
  <si>
    <t>Total</t>
  </si>
  <si>
    <t>Octubre de 2016</t>
  </si>
  <si>
    <t>Nota: La información presentada se encuentran actualizada al mes de Septiembre del 2016.</t>
  </si>
  <si>
    <t>orte: Septiembre de 2016</t>
  </si>
  <si>
    <r>
      <t>Fecha de publicación:</t>
    </r>
    <r>
      <rPr>
        <sz val="11"/>
        <color theme="3" tint="-0.499984740745262"/>
        <rFont val="Arial"/>
        <family val="2"/>
      </rPr>
      <t xml:space="preserve"> Octubre </t>
    </r>
    <r>
      <rPr>
        <sz val="11"/>
        <color indexed="56"/>
        <rFont val="Arial"/>
        <family val="2"/>
      </rPr>
      <t>de 2016</t>
    </r>
  </si>
  <si>
    <r>
      <t xml:space="preserve">Fecha de corte: </t>
    </r>
    <r>
      <rPr>
        <sz val="11"/>
        <color theme="3" tint="-0.499984740745262"/>
        <rFont val="Arial"/>
        <family val="2"/>
      </rPr>
      <t>Septiembre</t>
    </r>
    <r>
      <rPr>
        <sz val="11"/>
        <color indexed="56"/>
        <rFont val="Arial"/>
        <family val="2"/>
      </rPr>
      <t xml:space="preserve"> de 2016</t>
    </r>
  </si>
  <si>
    <r>
      <t>Fecha de publicación:</t>
    </r>
    <r>
      <rPr>
        <sz val="11"/>
        <color theme="3" tint="-0.499984740745262"/>
        <rFont val="Arial"/>
        <family val="2"/>
      </rPr>
      <t xml:space="preserve"> Noviembre de 2016</t>
    </r>
  </si>
  <si>
    <r>
      <t>Fecha de corte:</t>
    </r>
    <r>
      <rPr>
        <sz val="11"/>
        <color theme="3" tint="-0.499984740745262"/>
        <rFont val="Arial"/>
        <family val="2"/>
      </rPr>
      <t xml:space="preserve"> Octubre de 2016</t>
    </r>
  </si>
  <si>
    <t>Nota: La información presentada se encuentran actualizada al mes de Octubre del 2016.</t>
  </si>
  <si>
    <t>Nota: La información presentada se encuentran actualizada al mes de Octubree del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</si>
</sst>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b/>
      <sz val="11"/>
      <name val="Calibri"/>
      <family val="2"/>
      <scheme val="minor"/>
    </font>
    <font>
      <u/>
      <sz val="10"/>
      <color theme="3"/>
      <name val="Arial"/>
      <family val="2"/>
    </font>
    <font>
      <sz val="11"/>
      <color theme="3" tint="-0.499984740745262"/>
      <name val="Arial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114">
    <xf numFmtId="0" fontId="0" fillId="0" borderId="0" xfId="0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3" fillId="3" borderId="0" xfId="0" applyFont="1" applyFill="1" applyBorder="1"/>
    <xf numFmtId="0" fontId="14" fillId="4" borderId="10" xfId="4" applyFill="1" applyBorder="1"/>
    <xf numFmtId="0" fontId="14" fillId="4" borderId="11" xfId="4" applyFill="1" applyBorder="1"/>
    <xf numFmtId="0" fontId="14" fillId="4" borderId="12" xfId="4" applyFill="1" applyBorder="1"/>
    <xf numFmtId="0" fontId="14" fillId="4" borderId="13" xfId="4" applyFill="1" applyBorder="1"/>
    <xf numFmtId="0" fontId="6" fillId="4" borderId="0" xfId="4" applyFont="1" applyFill="1" applyBorder="1"/>
    <xf numFmtId="0" fontId="14" fillId="4" borderId="0" xfId="4" applyFill="1" applyBorder="1"/>
    <xf numFmtId="0" fontId="14" fillId="4" borderId="14" xfId="4" applyFill="1" applyBorder="1"/>
    <xf numFmtId="0" fontId="1" fillId="4" borderId="0" xfId="4" applyFont="1" applyFill="1" applyBorder="1"/>
    <xf numFmtId="0" fontId="15" fillId="4" borderId="0" xfId="4" applyFont="1" applyFill="1" applyBorder="1"/>
    <xf numFmtId="0" fontId="14" fillId="5" borderId="10" xfId="4" applyFill="1" applyBorder="1"/>
    <xf numFmtId="0" fontId="16" fillId="5" borderId="11" xfId="4" applyFont="1" applyFill="1" applyBorder="1"/>
    <xf numFmtId="0" fontId="14" fillId="5" borderId="11" xfId="4" applyFill="1" applyBorder="1"/>
    <xf numFmtId="0" fontId="14" fillId="5" borderId="12" xfId="4" applyFill="1" applyBorder="1"/>
    <xf numFmtId="0" fontId="14" fillId="5" borderId="13" xfId="4" applyFill="1" applyBorder="1"/>
    <xf numFmtId="0" fontId="18" fillId="5" borderId="0" xfId="4" applyFont="1" applyFill="1" applyBorder="1"/>
    <xf numFmtId="0" fontId="14" fillId="5" borderId="0" xfId="4" applyFill="1" applyBorder="1"/>
    <xf numFmtId="0" fontId="14" fillId="5" borderId="14" xfId="4" applyFill="1" applyBorder="1"/>
    <xf numFmtId="0" fontId="14" fillId="5" borderId="15" xfId="4" applyFill="1" applyBorder="1"/>
    <xf numFmtId="0" fontId="18" fillId="5" borderId="1" xfId="4" applyFont="1" applyFill="1" applyBorder="1"/>
    <xf numFmtId="0" fontId="14" fillId="5" borderId="1" xfId="4" applyFill="1" applyBorder="1"/>
    <xf numFmtId="0" fontId="14" fillId="5" borderId="16" xfId="4" applyFill="1" applyBorder="1"/>
    <xf numFmtId="0" fontId="14" fillId="3" borderId="10" xfId="4" applyFill="1" applyBorder="1"/>
    <xf numFmtId="0" fontId="18" fillId="3" borderId="11" xfId="4" applyFont="1" applyFill="1" applyBorder="1"/>
    <xf numFmtId="0" fontId="14" fillId="3" borderId="11" xfId="4" applyFill="1" applyBorder="1"/>
    <xf numFmtId="0" fontId="14" fillId="3" borderId="12" xfId="4" applyFill="1" applyBorder="1"/>
    <xf numFmtId="0" fontId="7" fillId="6" borderId="0" xfId="0" applyFont="1" applyFill="1" applyBorder="1" applyAlignment="1">
      <alignment horizontal="center" vertical="top"/>
    </xf>
    <xf numFmtId="0" fontId="7" fillId="6" borderId="14" xfId="0" applyFont="1" applyFill="1" applyBorder="1" applyAlignment="1">
      <alignment horizontal="center" vertical="top"/>
    </xf>
    <xf numFmtId="0" fontId="14" fillId="3" borderId="0" xfId="4" applyFill="1" applyBorder="1"/>
    <xf numFmtId="0" fontId="14" fillId="3" borderId="13" xfId="4" applyFill="1" applyBorder="1"/>
    <xf numFmtId="0" fontId="14" fillId="3" borderId="14" xfId="4" applyFill="1" applyBorder="1"/>
    <xf numFmtId="0" fontId="14" fillId="3" borderId="21" xfId="4" applyFill="1" applyBorder="1"/>
    <xf numFmtId="0" fontId="4" fillId="3" borderId="0" xfId="1" applyFont="1" applyFill="1"/>
    <xf numFmtId="0" fontId="10" fillId="7" borderId="0" xfId="1" applyFont="1" applyFill="1" applyAlignment="1">
      <alignment horizontal="left"/>
    </xf>
    <xf numFmtId="0" fontId="19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9" fillId="7" borderId="0" xfId="1" applyFont="1" applyFill="1" applyAlignment="1"/>
    <xf numFmtId="0" fontId="10" fillId="7" borderId="0" xfId="1" applyFont="1" applyFill="1" applyAlignment="1"/>
    <xf numFmtId="0" fontId="20" fillId="5" borderId="0" xfId="3" applyFont="1" applyFill="1" applyBorder="1" applyAlignment="1" applyProtection="1"/>
    <xf numFmtId="0" fontId="14" fillId="3" borderId="15" xfId="4" applyFill="1" applyBorder="1"/>
    <xf numFmtId="0" fontId="14" fillId="3" borderId="1" xfId="4" applyFill="1" applyBorder="1"/>
    <xf numFmtId="0" fontId="14" fillId="3" borderId="16" xfId="4" applyFill="1" applyBorder="1"/>
    <xf numFmtId="0" fontId="7" fillId="6" borderId="23" xfId="0" applyFont="1" applyFill="1" applyBorder="1" applyAlignment="1">
      <alignment horizontal="center" vertical="top"/>
    </xf>
    <xf numFmtId="0" fontId="14" fillId="3" borderId="23" xfId="4" applyFill="1" applyBorder="1"/>
    <xf numFmtId="0" fontId="0" fillId="3" borderId="0" xfId="0" applyFill="1"/>
    <xf numFmtId="0" fontId="19" fillId="6" borderId="7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4" borderId="13" xfId="4" applyFont="1" applyFill="1" applyBorder="1"/>
    <xf numFmtId="0" fontId="1" fillId="4" borderId="13" xfId="4" applyFont="1" applyFill="1" applyBorder="1"/>
    <xf numFmtId="0" fontId="15" fillId="4" borderId="13" xfId="4" applyFont="1" applyFill="1" applyBorder="1"/>
    <xf numFmtId="0" fontId="16" fillId="5" borderId="10" xfId="4" applyFont="1" applyFill="1" applyBorder="1"/>
    <xf numFmtId="0" fontId="18" fillId="5" borderId="13" xfId="4" applyFont="1" applyFill="1" applyBorder="1"/>
    <xf numFmtId="0" fontId="18" fillId="5" borderId="15" xfId="4" applyFont="1" applyFill="1" applyBorder="1"/>
    <xf numFmtId="0" fontId="14" fillId="5" borderId="0" xfId="4" applyFont="1" applyFill="1" applyBorder="1"/>
    <xf numFmtId="0" fontId="22" fillId="5" borderId="0" xfId="4" applyFont="1" applyFill="1" applyBorder="1"/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5" borderId="1" xfId="4" applyFont="1" applyFill="1" applyBorder="1"/>
    <xf numFmtId="0" fontId="2" fillId="5" borderId="0" xfId="4" applyFont="1" applyFill="1" applyBorder="1"/>
    <xf numFmtId="0" fontId="0" fillId="3" borderId="2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8" fillId="2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0" fontId="7" fillId="2" borderId="22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0" fillId="6" borderId="20" xfId="0" applyFill="1" applyBorder="1" applyAlignment="1">
      <alignment horizontal="center" vertical="top"/>
    </xf>
    <xf numFmtId="0" fontId="0" fillId="6" borderId="0" xfId="0" applyFill="1" applyBorder="1" applyAlignment="1">
      <alignment horizontal="center" vertical="top"/>
    </xf>
    <xf numFmtId="0" fontId="13" fillId="0" borderId="13" xfId="3" applyBorder="1" applyAlignment="1" applyProtection="1">
      <alignment horizontal="left" vertical="top"/>
    </xf>
    <xf numFmtId="0" fontId="13" fillId="0" borderId="0" xfId="3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3" fillId="0" borderId="0" xfId="3"/>
    <xf numFmtId="0" fontId="10" fillId="7" borderId="0" xfId="1" applyFont="1" applyFill="1" applyAlignment="1">
      <alignment horizontal="left"/>
    </xf>
    <xf numFmtId="0" fontId="19" fillId="6" borderId="9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9" fillId="6" borderId="36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Estaciones</a:t>
            </a:r>
            <a:r>
              <a:rPr lang="es-EC" baseline="0"/>
              <a:t> </a:t>
            </a:r>
            <a:r>
              <a:rPr lang="es-EC"/>
              <a:t>TV ABIERTA ANALÓGICA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(DATOS)'!$C$12:$C$35</c:f>
              <c:numCache>
                <c:formatCode>General</c:formatCode>
                <c:ptCount val="24"/>
                <c:pt idx="0">
                  <c:v>22</c:v>
                </c:pt>
                <c:pt idx="1">
                  <c:v>6</c:v>
                </c:pt>
                <c:pt idx="2">
                  <c:v>11</c:v>
                </c:pt>
                <c:pt idx="3">
                  <c:v>13</c:v>
                </c:pt>
                <c:pt idx="4">
                  <c:v>17</c:v>
                </c:pt>
                <c:pt idx="5">
                  <c:v>8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22</c:v>
                </c:pt>
                <c:pt idx="10">
                  <c:v>12</c:v>
                </c:pt>
                <c:pt idx="11">
                  <c:v>20</c:v>
                </c:pt>
                <c:pt idx="12">
                  <c:v>16</c:v>
                </c:pt>
                <c:pt idx="13">
                  <c:v>22</c:v>
                </c:pt>
                <c:pt idx="14">
                  <c:v>14</c:v>
                </c:pt>
                <c:pt idx="15">
                  <c:v>12</c:v>
                </c:pt>
                <c:pt idx="16">
                  <c:v>0</c:v>
                </c:pt>
                <c:pt idx="17">
                  <c:v>9</c:v>
                </c:pt>
                <c:pt idx="18">
                  <c:v>25</c:v>
                </c:pt>
                <c:pt idx="19">
                  <c:v>13</c:v>
                </c:pt>
                <c:pt idx="20">
                  <c:v>12</c:v>
                </c:pt>
                <c:pt idx="21">
                  <c:v>5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8-47DA-8EB7-B4FED2B4EBE5}"/>
            </c:ext>
          </c:extLst>
        </c:ser>
        <c:ser>
          <c:idx val="1"/>
          <c:order val="1"/>
          <c:tx>
            <c:strRef>
              <c:f>'TV ABIERTA (DATOS)'!$E$10:$F$10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(DATOS)'!$E$12:$E$35</c:f>
              <c:numCache>
                <c:formatCode>General</c:formatCode>
                <c:ptCount val="24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22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9</c:v>
                </c:pt>
                <c:pt idx="12">
                  <c:v>9</c:v>
                </c:pt>
                <c:pt idx="13">
                  <c:v>22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4</c:v>
                </c:pt>
                <c:pt idx="18">
                  <c:v>7</c:v>
                </c:pt>
                <c:pt idx="19">
                  <c:v>8</c:v>
                </c:pt>
                <c:pt idx="20">
                  <c:v>4</c:v>
                </c:pt>
                <c:pt idx="21">
                  <c:v>13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8-47DA-8EB7-B4FED2B4EBE5}"/>
            </c:ext>
          </c:extLst>
        </c:ser>
        <c:ser>
          <c:idx val="2"/>
          <c:order val="2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(DATOS)'!$G$12:$G$35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8-47DA-8EB7-B4FED2B4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1075424"/>
        <c:axId val="171075984"/>
        <c:axId val="0"/>
      </c:bar3DChart>
      <c:catAx>
        <c:axId val="17107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1075984"/>
        <c:crosses val="autoZero"/>
        <c:auto val="1"/>
        <c:lblAlgn val="ctr"/>
        <c:lblOffset val="100"/>
        <c:noMultiLvlLbl val="0"/>
      </c:catAx>
      <c:valAx>
        <c:axId val="17107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107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Estaciones TV ABIERTA DIGITAL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(DATOS)'!$D$12:$D$35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6-4BA8-B3A6-648745E567D6}"/>
            </c:ext>
          </c:extLst>
        </c:ser>
        <c:ser>
          <c:idx val="1"/>
          <c:order val="1"/>
          <c:tx>
            <c:strRef>
              <c:f>'TV ABIERTA (DATOS)'!$E$10:$F$10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'TV ABIERTA (DATOS)'!$F$12:$F$35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6-4BA8-B3A6-648745E567D6}"/>
            </c:ext>
          </c:extLst>
        </c:ser>
        <c:ser>
          <c:idx val="2"/>
          <c:order val="2"/>
          <c:tx>
            <c:strRef>
              <c:f>'TV ABIERTA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(DATOS)'!$H$12:$H$35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6-4BA8-B3A6-648745E56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1079904"/>
        <c:axId val="171080464"/>
        <c:axId val="0"/>
      </c:bar3DChart>
      <c:catAx>
        <c:axId val="1710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1080464"/>
        <c:crosses val="autoZero"/>
        <c:auto val="1"/>
        <c:lblAlgn val="ctr"/>
        <c:lblOffset val="100"/>
        <c:noMultiLvlLbl val="0"/>
      </c:catAx>
      <c:valAx>
        <c:axId val="17108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10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Número</a:t>
            </a:r>
            <a:r>
              <a:rPr lang="es-EC" baseline="0"/>
              <a:t> Estaciones </a:t>
            </a:r>
            <a:r>
              <a:rPr lang="es-EC"/>
              <a:t>TV abierta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VHF</a:t>
            </a:r>
          </a:p>
        </c:rich>
      </c:tx>
      <c:layout>
        <c:manualLayout>
          <c:xMode val="edge"/>
          <c:yMode val="edge"/>
          <c:x val="0.39045065986470001"/>
          <c:y val="2.02474708597177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UHF Y VHF'!$C$11:$D$11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VHF'!$C$13:$C$36</c:f>
              <c:numCache>
                <c:formatCode>General</c:formatCode>
                <c:ptCount val="24"/>
                <c:pt idx="0">
                  <c:v>16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10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15</c:v>
                </c:pt>
                <c:pt idx="12">
                  <c:v>7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0</c:v>
                </c:pt>
                <c:pt idx="17">
                  <c:v>7</c:v>
                </c:pt>
                <c:pt idx="18">
                  <c:v>12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9</c:v>
                </c:pt>
                <c:pt idx="2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C-40F8-8AA5-2B74A6A07C49}"/>
            </c:ext>
          </c:extLst>
        </c:ser>
        <c:ser>
          <c:idx val="1"/>
          <c:order val="1"/>
          <c:tx>
            <c:strRef>
              <c:f>'TV ABIERTA UHF Y VHF'!$E$11:$F$11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VHF'!$E$13:$E$36</c:f>
              <c:numCache>
                <c:formatCode>General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11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1C-40F8-8AA5-2B74A6A07C49}"/>
            </c:ext>
          </c:extLst>
        </c:ser>
        <c:ser>
          <c:idx val="2"/>
          <c:order val="2"/>
          <c:tx>
            <c:strRef>
              <c:f>'TV ABIERTA UHF Y VHF'!$G$11:$H$11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VHF'!$G$13:$G$36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1C-40F8-8AA5-2B74A6A0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2147552"/>
        <c:axId val="172148112"/>
        <c:axId val="0"/>
      </c:bar3DChart>
      <c:catAx>
        <c:axId val="17214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2148112"/>
        <c:crosses val="autoZero"/>
        <c:auto val="1"/>
        <c:lblAlgn val="ctr"/>
        <c:lblOffset val="100"/>
        <c:noMultiLvlLbl val="0"/>
      </c:catAx>
      <c:valAx>
        <c:axId val="17214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214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Número de Estaciones</a:t>
            </a:r>
            <a:r>
              <a:rPr lang="es-EC" baseline="0"/>
              <a:t> TV Abierta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aseline="0"/>
              <a:t>UHF</a:t>
            </a:r>
            <a:endParaRPr lang="es-EC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UHF Y VHF'!$C$11:$D$11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VHF'!$D$13:$D$36</c:f>
              <c:numCache>
                <c:formatCode>General</c:formatCode>
                <c:ptCount val="24"/>
                <c:pt idx="0">
                  <c:v>7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19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14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22</c:v>
                </c:pt>
                <c:pt idx="19">
                  <c:v>6</c:v>
                </c:pt>
                <c:pt idx="20">
                  <c:v>8</c:v>
                </c:pt>
                <c:pt idx="21">
                  <c:v>1</c:v>
                </c:pt>
                <c:pt idx="22">
                  <c:v>8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C-4C49-9862-9C0B1D83F627}"/>
            </c:ext>
          </c:extLst>
        </c:ser>
        <c:ser>
          <c:idx val="1"/>
          <c:order val="1"/>
          <c:tx>
            <c:strRef>
              <c:f>'TV ABIERTA UHF Y VHF'!$E$11:$F$11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VHF'!$F$13:$F$36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11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C-4C49-9862-9C0B1D83F627}"/>
            </c:ext>
          </c:extLst>
        </c:ser>
        <c:ser>
          <c:idx val="2"/>
          <c:order val="2"/>
          <c:tx>
            <c:strRef>
              <c:f>'TV ABIERTA UHF Y VHF'!$G$11:$H$11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VHF'!$H$13:$H$36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C-4C49-9862-9C0B1D83F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72152032"/>
        <c:axId val="172152592"/>
        <c:axId val="0"/>
      </c:bar3DChart>
      <c:catAx>
        <c:axId val="1721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2152592"/>
        <c:crosses val="autoZero"/>
        <c:auto val="1"/>
        <c:lblAlgn val="ctr"/>
        <c:lblOffset val="100"/>
        <c:noMultiLvlLbl val="0"/>
      </c:catAx>
      <c:valAx>
        <c:axId val="17215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21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Matrices de TV ABIERTA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M-R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(DATOS)'!$C$12:$C$35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21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19</c:v>
                </c:pt>
                <c:pt idx="19">
                  <c:v>1</c:v>
                </c:pt>
                <c:pt idx="20">
                  <c:v>6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0-4825-B8BA-E529AA541E12}"/>
            </c:ext>
          </c:extLst>
        </c:ser>
        <c:ser>
          <c:idx val="1"/>
          <c:order val="1"/>
          <c:tx>
            <c:strRef>
              <c:f>'TV ABIERTA M-R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(DATOS)'!$E$12:$E$35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0-4825-B8BA-E529AA541E12}"/>
            </c:ext>
          </c:extLst>
        </c:ser>
        <c:ser>
          <c:idx val="2"/>
          <c:order val="2"/>
          <c:tx>
            <c:strRef>
              <c:f>'TV ABIERTA M-R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M-R (DATOS)'!$G$12:$G$35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0-4825-B8BA-E529AA541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2156512"/>
        <c:axId val="172157072"/>
        <c:axId val="0"/>
      </c:bar3DChart>
      <c:catAx>
        <c:axId val="17215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2157072"/>
        <c:crosses val="autoZero"/>
        <c:auto val="1"/>
        <c:lblAlgn val="ctr"/>
        <c:lblOffset val="100"/>
        <c:noMultiLvlLbl val="0"/>
      </c:catAx>
      <c:valAx>
        <c:axId val="17215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215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</a:t>
            </a:r>
            <a:r>
              <a:rPr lang="es-EC" baseline="0"/>
              <a:t> </a:t>
            </a:r>
            <a:r>
              <a:rPr lang="es-EC"/>
              <a:t>Repetidoras</a:t>
            </a:r>
            <a:r>
              <a:rPr lang="es-EC" baseline="0"/>
              <a:t> TV ABIERTA </a:t>
            </a:r>
            <a:endParaRPr lang="es-EC"/>
          </a:p>
        </c:rich>
      </c:tx>
      <c:layout>
        <c:manualLayout>
          <c:xMode val="edge"/>
          <c:yMode val="edge"/>
          <c:x val="0.40763376794766126"/>
          <c:y val="2.777777777777780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M-R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(DATOS)'!$D$12:$D$35</c:f>
              <c:numCache>
                <c:formatCode>General</c:formatCode>
                <c:ptCount val="24"/>
                <c:pt idx="0">
                  <c:v>20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5</c:v>
                </c:pt>
                <c:pt idx="6">
                  <c:v>14</c:v>
                </c:pt>
                <c:pt idx="7">
                  <c:v>11</c:v>
                </c:pt>
                <c:pt idx="8">
                  <c:v>13</c:v>
                </c:pt>
                <c:pt idx="9">
                  <c:v>9</c:v>
                </c:pt>
                <c:pt idx="10">
                  <c:v>11</c:v>
                </c:pt>
                <c:pt idx="11">
                  <c:v>19</c:v>
                </c:pt>
                <c:pt idx="12">
                  <c:v>13</c:v>
                </c:pt>
                <c:pt idx="13">
                  <c:v>18</c:v>
                </c:pt>
                <c:pt idx="14">
                  <c:v>13</c:v>
                </c:pt>
                <c:pt idx="15">
                  <c:v>12</c:v>
                </c:pt>
                <c:pt idx="17">
                  <c:v>8</c:v>
                </c:pt>
                <c:pt idx="18">
                  <c:v>15</c:v>
                </c:pt>
                <c:pt idx="19">
                  <c:v>12</c:v>
                </c:pt>
                <c:pt idx="20">
                  <c:v>8</c:v>
                </c:pt>
                <c:pt idx="21">
                  <c:v>3</c:v>
                </c:pt>
                <c:pt idx="22">
                  <c:v>14</c:v>
                </c:pt>
                <c:pt idx="2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C-47CE-A744-91C3F90836F3}"/>
            </c:ext>
          </c:extLst>
        </c:ser>
        <c:ser>
          <c:idx val="1"/>
          <c:order val="1"/>
          <c:tx>
            <c:strRef>
              <c:f>'TV ABIERTA M-R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(DATOS)'!$F$12:$F$35</c:f>
              <c:numCache>
                <c:formatCode>General</c:formatCode>
                <c:ptCount val="24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22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9</c:v>
                </c:pt>
                <c:pt idx="13">
                  <c:v>22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13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C-47CE-A744-91C3F90836F3}"/>
            </c:ext>
          </c:extLst>
        </c:ser>
        <c:ser>
          <c:idx val="2"/>
          <c:order val="2"/>
          <c:tx>
            <c:strRef>
              <c:f>'TV ABIERTA M-R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M-R (DATOS)'!$H$12:$H$35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C-47CE-A744-91C3F9083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72160992"/>
        <c:axId val="172161552"/>
        <c:axId val="0"/>
      </c:bar3DChart>
      <c:catAx>
        <c:axId val="1721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2161552"/>
        <c:crosses val="autoZero"/>
        <c:auto val="1"/>
        <c:lblAlgn val="ctr"/>
        <c:lblOffset val="100"/>
        <c:noMultiLvlLbl val="0"/>
      </c:catAx>
      <c:valAx>
        <c:axId val="17216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216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48481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1164431</xdr:colOff>
      <xdr:row>0</xdr:row>
      <xdr:rowOff>157163</xdr:rowOff>
    </xdr:from>
    <xdr:to>
      <xdr:col>12</xdr:col>
      <xdr:colOff>3376571</xdr:colOff>
      <xdr:row>4</xdr:row>
      <xdr:rowOff>100013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8431" y="157163"/>
          <a:ext cx="2212140" cy="740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250888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19100"/>
          <a:ext cx="0" cy="8200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1085849</xdr:colOff>
      <xdr:row>0</xdr:row>
      <xdr:rowOff>114301</xdr:rowOff>
    </xdr:from>
    <xdr:to>
      <xdr:col>7</xdr:col>
      <xdr:colOff>1607302</xdr:colOff>
      <xdr:row>4</xdr:row>
      <xdr:rowOff>85726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4537" y="114301"/>
          <a:ext cx="2212140" cy="745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22288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0</xdr:row>
      <xdr:rowOff>114001</xdr:rowOff>
    </xdr:from>
    <xdr:to>
      <xdr:col>14</xdr:col>
      <xdr:colOff>409576</xdr:colOff>
      <xdr:row>4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14001"/>
          <a:ext cx="1933576" cy="647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35719</xdr:colOff>
      <xdr:row>8</xdr:row>
      <xdr:rowOff>116681</xdr:rowOff>
    </xdr:from>
    <xdr:to>
      <xdr:col>14</xdr:col>
      <xdr:colOff>714374</xdr:colOff>
      <xdr:row>40</xdr:row>
      <xdr:rowOff>35717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202405</xdr:colOff>
      <xdr:row>41</xdr:row>
      <xdr:rowOff>21431</xdr:rowOff>
    </xdr:from>
    <xdr:to>
      <xdr:col>14</xdr:col>
      <xdr:colOff>690562</xdr:colOff>
      <xdr:row>68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151405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1085849</xdr:colOff>
      <xdr:row>0</xdr:row>
      <xdr:rowOff>114301</xdr:rowOff>
    </xdr:from>
    <xdr:to>
      <xdr:col>7</xdr:col>
      <xdr:colOff>1607302</xdr:colOff>
      <xdr:row>4</xdr:row>
      <xdr:rowOff>31751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299" y="114301"/>
          <a:ext cx="221690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187388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1950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624417</xdr:colOff>
      <xdr:row>0</xdr:row>
      <xdr:rowOff>114000</xdr:rowOff>
    </xdr:from>
    <xdr:to>
      <xdr:col>14</xdr:col>
      <xdr:colOff>409576</xdr:colOff>
      <xdr:row>3</xdr:row>
      <xdr:rowOff>173860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6417" y="114000"/>
          <a:ext cx="2071159" cy="70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137583</xdr:colOff>
      <xdr:row>8</xdr:row>
      <xdr:rowOff>131232</xdr:rowOff>
    </xdr:from>
    <xdr:to>
      <xdr:col>14</xdr:col>
      <xdr:colOff>740833</xdr:colOff>
      <xdr:row>28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29</xdr:row>
      <xdr:rowOff>67732</xdr:rowOff>
    </xdr:from>
    <xdr:to>
      <xdr:col>14</xdr:col>
      <xdr:colOff>709083</xdr:colOff>
      <xdr:row>54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250888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1538287</xdr:colOff>
      <xdr:row>0</xdr:row>
      <xdr:rowOff>114301</xdr:rowOff>
    </xdr:from>
    <xdr:to>
      <xdr:col>8</xdr:col>
      <xdr:colOff>11865</xdr:colOff>
      <xdr:row>4</xdr:row>
      <xdr:rowOff>85726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114301"/>
          <a:ext cx="2212140" cy="745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22288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1950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0</xdr:row>
      <xdr:rowOff>114001</xdr:rowOff>
    </xdr:from>
    <xdr:to>
      <xdr:col>14</xdr:col>
      <xdr:colOff>409576</xdr:colOff>
      <xdr:row>4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14001"/>
          <a:ext cx="1933576" cy="647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184150</xdr:rowOff>
    </xdr:from>
    <xdr:to>
      <xdr:col>15</xdr:col>
      <xdr:colOff>10582</xdr:colOff>
      <xdr:row>30</xdr:row>
      <xdr:rowOff>74083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32</xdr:row>
      <xdr:rowOff>120649</xdr:rowOff>
    </xdr:from>
    <xdr:to>
      <xdr:col>15</xdr:col>
      <xdr:colOff>10583</xdr:colOff>
      <xdr:row>53</xdr:row>
      <xdr:rowOff>84666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90" zoomScaleNormal="90" workbookViewId="0">
      <pane xSplit="17" ySplit="36" topLeftCell="R37" activePane="bottomRight" state="frozen"/>
      <selection pane="topRight" activeCell="R1" sqref="R1"/>
      <selection pane="bottomLeft" activeCell="A37" sqref="A37"/>
      <selection pane="bottomRight" activeCell="B7" sqref="B7"/>
    </sheetView>
  </sheetViews>
  <sheetFormatPr baseColWidth="10" defaultColWidth="11.42578125" defaultRowHeight="15" x14ac:dyDescent="0.25"/>
  <cols>
    <col min="13" max="13" width="60.42578125" customWidth="1"/>
    <col min="14" max="16" width="11.42578125" style="52"/>
    <col min="17" max="17" width="18.42578125" style="52" customWidth="1"/>
  </cols>
  <sheetData>
    <row r="1" spans="1:13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8" x14ac:dyDescent="0.25">
      <c r="A2" s="12"/>
      <c r="B2" s="13" t="s">
        <v>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x14ac:dyDescent="0.25">
      <c r="A3" s="12"/>
      <c r="B3" s="16" t="s">
        <v>38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x14ac:dyDescent="0.25">
      <c r="A4" s="12"/>
      <c r="B4" s="17" t="s">
        <v>42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5.75" thickBot="1" x14ac:dyDescent="0.3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x14ac:dyDescent="0.25">
      <c r="A6" s="18"/>
      <c r="B6" s="19" t="s">
        <v>39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x14ac:dyDescent="0.25">
      <c r="A7" s="22"/>
      <c r="B7" s="23" t="s">
        <v>70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5.75" thickBot="1" x14ac:dyDescent="0.3">
      <c r="A8" s="26"/>
      <c r="B8" s="27" t="s">
        <v>71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ht="15.75" thickBot="1" x14ac:dyDescent="0.3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5">
      <c r="A10" s="86" t="s">
        <v>40</v>
      </c>
      <c r="B10" s="87"/>
      <c r="C10" s="87"/>
      <c r="D10" s="87"/>
      <c r="E10" s="87"/>
      <c r="F10" s="88"/>
      <c r="G10" s="89" t="s">
        <v>41</v>
      </c>
      <c r="H10" s="90"/>
      <c r="I10" s="90"/>
      <c r="J10" s="90"/>
      <c r="K10" s="90"/>
      <c r="L10" s="90"/>
      <c r="M10" s="91"/>
    </row>
    <row r="11" spans="1:13" x14ac:dyDescent="0.25">
      <c r="A11" s="92"/>
      <c r="B11" s="93"/>
      <c r="C11" s="93"/>
      <c r="D11" s="93"/>
      <c r="E11" s="93"/>
      <c r="F11" s="94"/>
      <c r="G11" s="50"/>
      <c r="H11" s="34"/>
      <c r="I11" s="34"/>
      <c r="J11" s="34"/>
      <c r="K11" s="34"/>
      <c r="L11" s="34"/>
      <c r="M11" s="35"/>
    </row>
    <row r="12" spans="1:13" x14ac:dyDescent="0.25">
      <c r="A12" s="95" t="s">
        <v>43</v>
      </c>
      <c r="B12" s="96"/>
      <c r="C12" s="96"/>
      <c r="D12" s="96"/>
      <c r="E12" s="96"/>
      <c r="F12" s="96"/>
      <c r="G12" s="51"/>
      <c r="H12" s="97" t="s">
        <v>33</v>
      </c>
      <c r="I12" s="97"/>
      <c r="J12" s="97"/>
      <c r="K12" s="97"/>
      <c r="L12" s="97"/>
      <c r="M12" s="98"/>
    </row>
    <row r="13" spans="1:13" x14ac:dyDescent="0.25">
      <c r="A13" s="37"/>
      <c r="B13" s="36"/>
      <c r="C13" s="36"/>
      <c r="D13" s="36"/>
      <c r="E13" s="36"/>
      <c r="F13" s="36"/>
      <c r="G13" s="51"/>
      <c r="H13" s="36"/>
      <c r="I13" s="36"/>
      <c r="J13" s="36"/>
      <c r="K13" s="36"/>
      <c r="L13" s="36"/>
      <c r="M13" s="38"/>
    </row>
    <row r="14" spans="1:13" x14ac:dyDescent="0.25">
      <c r="A14" s="95" t="s">
        <v>44</v>
      </c>
      <c r="B14" s="96"/>
      <c r="C14" s="96"/>
      <c r="D14" s="96"/>
      <c r="E14" s="96"/>
      <c r="F14" s="96"/>
      <c r="G14" s="51"/>
      <c r="H14" s="97" t="s">
        <v>34</v>
      </c>
      <c r="I14" s="97"/>
      <c r="J14" s="97"/>
      <c r="K14" s="97"/>
      <c r="L14" s="97"/>
      <c r="M14" s="98"/>
    </row>
    <row r="15" spans="1:13" x14ac:dyDescent="0.25">
      <c r="A15" s="37"/>
      <c r="B15" s="36"/>
      <c r="C15" s="36"/>
      <c r="D15" s="36"/>
      <c r="E15" s="36"/>
      <c r="F15" s="36"/>
      <c r="G15" s="51"/>
      <c r="H15" s="36"/>
      <c r="I15" s="36"/>
      <c r="J15" s="36"/>
      <c r="K15" s="36"/>
      <c r="L15" s="36"/>
      <c r="M15" s="38"/>
    </row>
    <row r="16" spans="1:13" ht="15" customHeight="1" x14ac:dyDescent="0.25">
      <c r="A16" s="95" t="s">
        <v>45</v>
      </c>
      <c r="B16" s="96"/>
      <c r="C16" s="96"/>
      <c r="D16" s="96"/>
      <c r="E16" s="96"/>
      <c r="F16" s="96"/>
      <c r="G16" s="51"/>
      <c r="H16" s="97" t="s">
        <v>47</v>
      </c>
      <c r="I16" s="97"/>
      <c r="J16" s="97"/>
      <c r="K16" s="97"/>
      <c r="L16" s="97"/>
      <c r="M16" s="98"/>
    </row>
    <row r="17" spans="1:13" x14ac:dyDescent="0.25">
      <c r="A17" s="37"/>
      <c r="B17" s="36"/>
      <c r="C17" s="36"/>
      <c r="D17" s="36"/>
      <c r="E17" s="36"/>
      <c r="F17" s="36"/>
      <c r="G17" s="51"/>
      <c r="H17" s="36"/>
      <c r="I17" s="36"/>
      <c r="J17" s="36"/>
      <c r="K17" s="36"/>
      <c r="L17" s="36"/>
      <c r="M17" s="38"/>
    </row>
    <row r="18" spans="1:13" ht="15" customHeight="1" x14ac:dyDescent="0.25">
      <c r="A18" s="95" t="s">
        <v>46</v>
      </c>
      <c r="B18" s="96"/>
      <c r="C18" s="96"/>
      <c r="D18" s="96"/>
      <c r="E18" s="96"/>
      <c r="F18" s="96"/>
      <c r="G18" s="51"/>
      <c r="H18" s="97" t="s">
        <v>48</v>
      </c>
      <c r="I18" s="97"/>
      <c r="J18" s="97"/>
      <c r="K18" s="97"/>
      <c r="L18" s="97"/>
      <c r="M18" s="98"/>
    </row>
    <row r="19" spans="1:13" ht="15" customHeight="1" x14ac:dyDescent="0.25">
      <c r="A19" s="37"/>
      <c r="B19" s="36"/>
      <c r="C19" s="36"/>
      <c r="D19" s="36"/>
      <c r="E19" s="36"/>
      <c r="F19" s="36"/>
      <c r="G19" s="51"/>
      <c r="H19" s="36"/>
      <c r="I19" s="36"/>
      <c r="J19" s="36"/>
      <c r="K19" s="36"/>
      <c r="L19" s="36"/>
      <c r="M19" s="38"/>
    </row>
    <row r="20" spans="1:13" ht="15" customHeight="1" x14ac:dyDescent="0.25">
      <c r="A20" s="99" t="s">
        <v>52</v>
      </c>
      <c r="B20" s="99"/>
      <c r="C20" s="99"/>
      <c r="D20" s="99"/>
      <c r="E20" s="99"/>
      <c r="F20" s="99"/>
      <c r="G20" s="51"/>
      <c r="H20" s="97" t="s">
        <v>54</v>
      </c>
      <c r="I20" s="97"/>
      <c r="J20" s="97"/>
      <c r="K20" s="97"/>
      <c r="L20" s="97"/>
      <c r="M20" s="98"/>
    </row>
    <row r="21" spans="1:13" ht="15" customHeight="1" x14ac:dyDescent="0.25">
      <c r="A21" s="37"/>
      <c r="B21" s="36"/>
      <c r="C21" s="36"/>
      <c r="D21" s="36"/>
      <c r="E21" s="36"/>
      <c r="F21" s="36"/>
      <c r="G21" s="51"/>
      <c r="H21" s="36"/>
      <c r="I21" s="36"/>
      <c r="J21" s="36"/>
      <c r="K21" s="36"/>
      <c r="L21" s="36"/>
      <c r="M21" s="38"/>
    </row>
    <row r="22" spans="1:13" ht="15" customHeight="1" x14ac:dyDescent="0.25">
      <c r="A22" s="99" t="s">
        <v>53</v>
      </c>
      <c r="B22" s="99"/>
      <c r="C22" s="99"/>
      <c r="D22" s="99"/>
      <c r="E22" s="99"/>
      <c r="F22" s="99"/>
      <c r="G22" s="51"/>
      <c r="H22" s="97" t="s">
        <v>55</v>
      </c>
      <c r="I22" s="97"/>
      <c r="J22" s="97"/>
      <c r="K22" s="97"/>
      <c r="L22" s="97"/>
      <c r="M22" s="98"/>
    </row>
    <row r="23" spans="1:13" ht="15.75" thickBot="1" x14ac:dyDescent="0.3">
      <c r="A23" s="47"/>
      <c r="B23" s="48"/>
      <c r="C23" s="48"/>
      <c r="D23" s="48"/>
      <c r="E23" s="48"/>
      <c r="F23" s="48"/>
      <c r="G23" s="39"/>
      <c r="H23" s="48"/>
      <c r="I23" s="48"/>
      <c r="J23" s="48"/>
      <c r="K23" s="48"/>
      <c r="L23" s="48"/>
      <c r="M23" s="49"/>
    </row>
    <row r="24" spans="1:13" s="52" customFormat="1" x14ac:dyDescent="0.25"/>
    <row r="25" spans="1:13" s="52" customFormat="1" x14ac:dyDescent="0.25"/>
    <row r="26" spans="1:13" s="52" customFormat="1" x14ac:dyDescent="0.25"/>
    <row r="27" spans="1:13" s="52" customFormat="1" x14ac:dyDescent="0.25"/>
    <row r="28" spans="1:13" s="52" customFormat="1" x14ac:dyDescent="0.25"/>
    <row r="29" spans="1:13" s="52" customFormat="1" x14ac:dyDescent="0.25"/>
    <row r="30" spans="1:13" s="52" customFormat="1" x14ac:dyDescent="0.25"/>
    <row r="31" spans="1:13" s="52" customFormat="1" x14ac:dyDescent="0.25"/>
    <row r="32" spans="1:13" s="52" customFormat="1" x14ac:dyDescent="0.25"/>
    <row r="33" s="52" customFormat="1" x14ac:dyDescent="0.25"/>
    <row r="34" s="52" customFormat="1" x14ac:dyDescent="0.25"/>
    <row r="35" s="52" customFormat="1" x14ac:dyDescent="0.25"/>
    <row r="36" s="52" customFormat="1" ht="89.25" customHeight="1" x14ac:dyDescent="0.25"/>
  </sheetData>
  <mergeCells count="15">
    <mergeCell ref="A22:F22"/>
    <mergeCell ref="H20:M20"/>
    <mergeCell ref="H22:M22"/>
    <mergeCell ref="A14:F14"/>
    <mergeCell ref="H14:M14"/>
    <mergeCell ref="A16:F16"/>
    <mergeCell ref="H16:M16"/>
    <mergeCell ref="A18:F18"/>
    <mergeCell ref="H18:M18"/>
    <mergeCell ref="A20:F20"/>
    <mergeCell ref="A10:F10"/>
    <mergeCell ref="G10:M10"/>
    <mergeCell ref="A11:F11"/>
    <mergeCell ref="A12:F12"/>
    <mergeCell ref="H12:M12"/>
  </mergeCells>
  <hyperlinks>
    <hyperlink ref="A12" location="Cuentas100hab!A1" display="1. Cuentas del Servicio de Acceso a Internet Fijo y Móvil"/>
    <hyperlink ref="A14" location="' D Provincia'!A1" display="2. Datos de Cuentas y Usuarios de Internet por Provincia"/>
    <hyperlink ref="A16" location="'D Prestador'!A1" display="3. Datos de Cuentas y Usuarios de Internet por Prestador"/>
    <hyperlink ref="A18" location="'G. Cuentas Prov - Int Fijo'!A1" display="4. Gráfico Distribución de Cuentas de Internet Fijo por Provincia"/>
    <hyperlink ref="A12:F12" location="'TV ABIERTA (DATOS)'!A1" display="1. TV ABIERTA (DATOS)"/>
    <hyperlink ref="A14:F14" location="'TV ABIERTA (GRAFICO)'!A1" display="2. TV ABIERTA (GRAFICO)"/>
    <hyperlink ref="A16:F16" location="'TV ABIERTA UHF Y VHF'!A1" display="3. TV ABIERTA UHF Y VHF"/>
    <hyperlink ref="A18:F18" location="'TV ABIERTA (GRAFICO) UHF y VHF'!A1" display="4. TV ABIERTA (GRAFICO) UHF y VHF"/>
    <hyperlink ref="A20:F20" location="'TV ABIERTA M-R (DATOS)'!A1" display="5. TV ABIERTA MATRIZ Y REPETIDORAS"/>
    <hyperlink ref="A22:F22" location="'TV ABIERTA M -R (GRAFICO)'!A1" display="4. TV ABIERTA (GRAFICO) MATRIZ Y REPETIDORA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8"/>
  <sheetViews>
    <sheetView topLeftCell="A4" zoomScale="92" zoomScaleNormal="92" workbookViewId="0">
      <selection activeCell="E36" sqref="E36:F36"/>
    </sheetView>
  </sheetViews>
  <sheetFormatPr baseColWidth="10" defaultColWidth="11.42578125" defaultRowHeight="15" x14ac:dyDescent="0.25"/>
  <cols>
    <col min="1" max="1" width="11.42578125" style="3"/>
    <col min="2" max="3" width="23.28515625" style="6" customWidth="1"/>
    <col min="4" max="5" width="22.42578125" customWidth="1"/>
    <col min="6" max="7" width="25.42578125" customWidth="1"/>
    <col min="8" max="8" width="30.7109375" customWidth="1"/>
    <col min="9" max="9" width="13.85546875" style="3" customWidth="1"/>
    <col min="10" max="100" width="11.42578125" style="3"/>
    <col min="261" max="261" width="23.28515625" customWidth="1"/>
    <col min="262" max="262" width="22.42578125" customWidth="1"/>
    <col min="263" max="263" width="25.42578125" customWidth="1"/>
    <col min="264" max="264" width="30.7109375" customWidth="1"/>
    <col min="265" max="265" width="30.85546875" customWidth="1"/>
    <col min="517" max="517" width="23.28515625" customWidth="1"/>
    <col min="518" max="518" width="22.42578125" customWidth="1"/>
    <col min="519" max="519" width="25.42578125" customWidth="1"/>
    <col min="520" max="520" width="30.7109375" customWidth="1"/>
    <col min="521" max="521" width="30.85546875" customWidth="1"/>
    <col min="773" max="773" width="23.28515625" customWidth="1"/>
    <col min="774" max="774" width="22.42578125" customWidth="1"/>
    <col min="775" max="775" width="25.42578125" customWidth="1"/>
    <col min="776" max="776" width="30.7109375" customWidth="1"/>
    <col min="777" max="777" width="30.85546875" customWidth="1"/>
    <col min="1029" max="1029" width="23.28515625" customWidth="1"/>
    <col min="1030" max="1030" width="22.42578125" customWidth="1"/>
    <col min="1031" max="1031" width="25.42578125" customWidth="1"/>
    <col min="1032" max="1032" width="30.7109375" customWidth="1"/>
    <col min="1033" max="1033" width="30.85546875" customWidth="1"/>
    <col min="1285" max="1285" width="23.28515625" customWidth="1"/>
    <col min="1286" max="1286" width="22.42578125" customWidth="1"/>
    <col min="1287" max="1287" width="25.42578125" customWidth="1"/>
    <col min="1288" max="1288" width="30.7109375" customWidth="1"/>
    <col min="1289" max="1289" width="30.85546875" customWidth="1"/>
    <col min="1541" max="1541" width="23.28515625" customWidth="1"/>
    <col min="1542" max="1542" width="22.42578125" customWidth="1"/>
    <col min="1543" max="1543" width="25.42578125" customWidth="1"/>
    <col min="1544" max="1544" width="30.7109375" customWidth="1"/>
    <col min="1545" max="1545" width="30.85546875" customWidth="1"/>
    <col min="1797" max="1797" width="23.28515625" customWidth="1"/>
    <col min="1798" max="1798" width="22.42578125" customWidth="1"/>
    <col min="1799" max="1799" width="25.42578125" customWidth="1"/>
    <col min="1800" max="1800" width="30.7109375" customWidth="1"/>
    <col min="1801" max="1801" width="30.85546875" customWidth="1"/>
    <col min="2053" max="2053" width="23.28515625" customWidth="1"/>
    <col min="2054" max="2054" width="22.42578125" customWidth="1"/>
    <col min="2055" max="2055" width="25.42578125" customWidth="1"/>
    <col min="2056" max="2056" width="30.7109375" customWidth="1"/>
    <col min="2057" max="2057" width="30.85546875" customWidth="1"/>
    <col min="2309" max="2309" width="23.28515625" customWidth="1"/>
    <col min="2310" max="2310" width="22.42578125" customWidth="1"/>
    <col min="2311" max="2311" width="25.42578125" customWidth="1"/>
    <col min="2312" max="2312" width="30.7109375" customWidth="1"/>
    <col min="2313" max="2313" width="30.85546875" customWidth="1"/>
    <col min="2565" max="2565" width="23.28515625" customWidth="1"/>
    <col min="2566" max="2566" width="22.42578125" customWidth="1"/>
    <col min="2567" max="2567" width="25.42578125" customWidth="1"/>
    <col min="2568" max="2568" width="30.7109375" customWidth="1"/>
    <col min="2569" max="2569" width="30.85546875" customWidth="1"/>
    <col min="2821" max="2821" width="23.28515625" customWidth="1"/>
    <col min="2822" max="2822" width="22.42578125" customWidth="1"/>
    <col min="2823" max="2823" width="25.42578125" customWidth="1"/>
    <col min="2824" max="2824" width="30.7109375" customWidth="1"/>
    <col min="2825" max="2825" width="30.85546875" customWidth="1"/>
    <col min="3077" max="3077" width="23.28515625" customWidth="1"/>
    <col min="3078" max="3078" width="22.42578125" customWidth="1"/>
    <col min="3079" max="3079" width="25.42578125" customWidth="1"/>
    <col min="3080" max="3080" width="30.7109375" customWidth="1"/>
    <col min="3081" max="3081" width="30.85546875" customWidth="1"/>
    <col min="3333" max="3333" width="23.28515625" customWidth="1"/>
    <col min="3334" max="3334" width="22.42578125" customWidth="1"/>
    <col min="3335" max="3335" width="25.42578125" customWidth="1"/>
    <col min="3336" max="3336" width="30.7109375" customWidth="1"/>
    <col min="3337" max="3337" width="30.85546875" customWidth="1"/>
    <col min="3589" max="3589" width="23.28515625" customWidth="1"/>
    <col min="3590" max="3590" width="22.42578125" customWidth="1"/>
    <col min="3591" max="3591" width="25.42578125" customWidth="1"/>
    <col min="3592" max="3592" width="30.7109375" customWidth="1"/>
    <col min="3593" max="3593" width="30.85546875" customWidth="1"/>
    <col min="3845" max="3845" width="23.28515625" customWidth="1"/>
    <col min="3846" max="3846" width="22.42578125" customWidth="1"/>
    <col min="3847" max="3847" width="25.42578125" customWidth="1"/>
    <col min="3848" max="3848" width="30.7109375" customWidth="1"/>
    <col min="3849" max="3849" width="30.85546875" customWidth="1"/>
    <col min="4101" max="4101" width="23.28515625" customWidth="1"/>
    <col min="4102" max="4102" width="22.42578125" customWidth="1"/>
    <col min="4103" max="4103" width="25.42578125" customWidth="1"/>
    <col min="4104" max="4104" width="30.7109375" customWidth="1"/>
    <col min="4105" max="4105" width="30.85546875" customWidth="1"/>
    <col min="4357" max="4357" width="23.28515625" customWidth="1"/>
    <col min="4358" max="4358" width="22.42578125" customWidth="1"/>
    <col min="4359" max="4359" width="25.42578125" customWidth="1"/>
    <col min="4360" max="4360" width="30.7109375" customWidth="1"/>
    <col min="4361" max="4361" width="30.85546875" customWidth="1"/>
    <col min="4613" max="4613" width="23.28515625" customWidth="1"/>
    <col min="4614" max="4614" width="22.42578125" customWidth="1"/>
    <col min="4615" max="4615" width="25.42578125" customWidth="1"/>
    <col min="4616" max="4616" width="30.7109375" customWidth="1"/>
    <col min="4617" max="4617" width="30.85546875" customWidth="1"/>
    <col min="4869" max="4869" width="23.28515625" customWidth="1"/>
    <col min="4870" max="4870" width="22.42578125" customWidth="1"/>
    <col min="4871" max="4871" width="25.42578125" customWidth="1"/>
    <col min="4872" max="4872" width="30.7109375" customWidth="1"/>
    <col min="4873" max="4873" width="30.85546875" customWidth="1"/>
    <col min="5125" max="5125" width="23.28515625" customWidth="1"/>
    <col min="5126" max="5126" width="22.42578125" customWidth="1"/>
    <col min="5127" max="5127" width="25.42578125" customWidth="1"/>
    <col min="5128" max="5128" width="30.7109375" customWidth="1"/>
    <col min="5129" max="5129" width="30.85546875" customWidth="1"/>
    <col min="5381" max="5381" width="23.28515625" customWidth="1"/>
    <col min="5382" max="5382" width="22.42578125" customWidth="1"/>
    <col min="5383" max="5383" width="25.42578125" customWidth="1"/>
    <col min="5384" max="5384" width="30.7109375" customWidth="1"/>
    <col min="5385" max="5385" width="30.85546875" customWidth="1"/>
    <col min="5637" max="5637" width="23.28515625" customWidth="1"/>
    <col min="5638" max="5638" width="22.42578125" customWidth="1"/>
    <col min="5639" max="5639" width="25.42578125" customWidth="1"/>
    <col min="5640" max="5640" width="30.7109375" customWidth="1"/>
    <col min="5641" max="5641" width="30.85546875" customWidth="1"/>
    <col min="5893" max="5893" width="23.28515625" customWidth="1"/>
    <col min="5894" max="5894" width="22.42578125" customWidth="1"/>
    <col min="5895" max="5895" width="25.42578125" customWidth="1"/>
    <col min="5896" max="5896" width="30.7109375" customWidth="1"/>
    <col min="5897" max="5897" width="30.85546875" customWidth="1"/>
    <col min="6149" max="6149" width="23.28515625" customWidth="1"/>
    <col min="6150" max="6150" width="22.42578125" customWidth="1"/>
    <col min="6151" max="6151" width="25.42578125" customWidth="1"/>
    <col min="6152" max="6152" width="30.7109375" customWidth="1"/>
    <col min="6153" max="6153" width="30.85546875" customWidth="1"/>
    <col min="6405" max="6405" width="23.28515625" customWidth="1"/>
    <col min="6406" max="6406" width="22.42578125" customWidth="1"/>
    <col min="6407" max="6407" width="25.42578125" customWidth="1"/>
    <col min="6408" max="6408" width="30.7109375" customWidth="1"/>
    <col min="6409" max="6409" width="30.85546875" customWidth="1"/>
    <col min="6661" max="6661" width="23.28515625" customWidth="1"/>
    <col min="6662" max="6662" width="22.42578125" customWidth="1"/>
    <col min="6663" max="6663" width="25.42578125" customWidth="1"/>
    <col min="6664" max="6664" width="30.7109375" customWidth="1"/>
    <col min="6665" max="6665" width="30.85546875" customWidth="1"/>
    <col min="6917" max="6917" width="23.28515625" customWidth="1"/>
    <col min="6918" max="6918" width="22.42578125" customWidth="1"/>
    <col min="6919" max="6919" width="25.42578125" customWidth="1"/>
    <col min="6920" max="6920" width="30.7109375" customWidth="1"/>
    <col min="6921" max="6921" width="30.85546875" customWidth="1"/>
    <col min="7173" max="7173" width="23.28515625" customWidth="1"/>
    <col min="7174" max="7174" width="22.42578125" customWidth="1"/>
    <col min="7175" max="7175" width="25.42578125" customWidth="1"/>
    <col min="7176" max="7176" width="30.7109375" customWidth="1"/>
    <col min="7177" max="7177" width="30.85546875" customWidth="1"/>
    <col min="7429" max="7429" width="23.28515625" customWidth="1"/>
    <col min="7430" max="7430" width="22.42578125" customWidth="1"/>
    <col min="7431" max="7431" width="25.42578125" customWidth="1"/>
    <col min="7432" max="7432" width="30.7109375" customWidth="1"/>
    <col min="7433" max="7433" width="30.85546875" customWidth="1"/>
    <col min="7685" max="7685" width="23.28515625" customWidth="1"/>
    <col min="7686" max="7686" width="22.42578125" customWidth="1"/>
    <col min="7687" max="7687" width="25.42578125" customWidth="1"/>
    <col min="7688" max="7688" width="30.7109375" customWidth="1"/>
    <col min="7689" max="7689" width="30.85546875" customWidth="1"/>
    <col min="7941" max="7941" width="23.28515625" customWidth="1"/>
    <col min="7942" max="7942" width="22.42578125" customWidth="1"/>
    <col min="7943" max="7943" width="25.42578125" customWidth="1"/>
    <col min="7944" max="7944" width="30.7109375" customWidth="1"/>
    <col min="7945" max="7945" width="30.85546875" customWidth="1"/>
    <col min="8197" max="8197" width="23.28515625" customWidth="1"/>
    <col min="8198" max="8198" width="22.42578125" customWidth="1"/>
    <col min="8199" max="8199" width="25.42578125" customWidth="1"/>
    <col min="8200" max="8200" width="30.7109375" customWidth="1"/>
    <col min="8201" max="8201" width="30.85546875" customWidth="1"/>
    <col min="8453" max="8453" width="23.28515625" customWidth="1"/>
    <col min="8454" max="8454" width="22.42578125" customWidth="1"/>
    <col min="8455" max="8455" width="25.42578125" customWidth="1"/>
    <col min="8456" max="8456" width="30.7109375" customWidth="1"/>
    <col min="8457" max="8457" width="30.85546875" customWidth="1"/>
    <col min="8709" max="8709" width="23.28515625" customWidth="1"/>
    <col min="8710" max="8710" width="22.42578125" customWidth="1"/>
    <col min="8711" max="8711" width="25.42578125" customWidth="1"/>
    <col min="8712" max="8712" width="30.7109375" customWidth="1"/>
    <col min="8713" max="8713" width="30.85546875" customWidth="1"/>
    <col min="8965" max="8965" width="23.28515625" customWidth="1"/>
    <col min="8966" max="8966" width="22.42578125" customWidth="1"/>
    <col min="8967" max="8967" width="25.42578125" customWidth="1"/>
    <col min="8968" max="8968" width="30.7109375" customWidth="1"/>
    <col min="8969" max="8969" width="30.85546875" customWidth="1"/>
    <col min="9221" max="9221" width="23.28515625" customWidth="1"/>
    <col min="9222" max="9222" width="22.42578125" customWidth="1"/>
    <col min="9223" max="9223" width="25.42578125" customWidth="1"/>
    <col min="9224" max="9224" width="30.7109375" customWidth="1"/>
    <col min="9225" max="9225" width="30.85546875" customWidth="1"/>
    <col min="9477" max="9477" width="23.28515625" customWidth="1"/>
    <col min="9478" max="9478" width="22.42578125" customWidth="1"/>
    <col min="9479" max="9479" width="25.42578125" customWidth="1"/>
    <col min="9480" max="9480" width="30.7109375" customWidth="1"/>
    <col min="9481" max="9481" width="30.85546875" customWidth="1"/>
    <col min="9733" max="9733" width="23.28515625" customWidth="1"/>
    <col min="9734" max="9734" width="22.42578125" customWidth="1"/>
    <col min="9735" max="9735" width="25.42578125" customWidth="1"/>
    <col min="9736" max="9736" width="30.7109375" customWidth="1"/>
    <col min="9737" max="9737" width="30.85546875" customWidth="1"/>
    <col min="9989" max="9989" width="23.28515625" customWidth="1"/>
    <col min="9990" max="9990" width="22.42578125" customWidth="1"/>
    <col min="9991" max="9991" width="25.42578125" customWidth="1"/>
    <col min="9992" max="9992" width="30.7109375" customWidth="1"/>
    <col min="9993" max="9993" width="30.85546875" customWidth="1"/>
    <col min="10245" max="10245" width="23.28515625" customWidth="1"/>
    <col min="10246" max="10246" width="22.42578125" customWidth="1"/>
    <col min="10247" max="10247" width="25.42578125" customWidth="1"/>
    <col min="10248" max="10248" width="30.7109375" customWidth="1"/>
    <col min="10249" max="10249" width="30.85546875" customWidth="1"/>
    <col min="10501" max="10501" width="23.28515625" customWidth="1"/>
    <col min="10502" max="10502" width="22.42578125" customWidth="1"/>
    <col min="10503" max="10503" width="25.42578125" customWidth="1"/>
    <col min="10504" max="10504" width="30.7109375" customWidth="1"/>
    <col min="10505" max="10505" width="30.85546875" customWidth="1"/>
    <col min="10757" max="10757" width="23.28515625" customWidth="1"/>
    <col min="10758" max="10758" width="22.42578125" customWidth="1"/>
    <col min="10759" max="10759" width="25.42578125" customWidth="1"/>
    <col min="10760" max="10760" width="30.7109375" customWidth="1"/>
    <col min="10761" max="10761" width="30.85546875" customWidth="1"/>
    <col min="11013" max="11013" width="23.28515625" customWidth="1"/>
    <col min="11014" max="11014" width="22.42578125" customWidth="1"/>
    <col min="11015" max="11015" width="25.42578125" customWidth="1"/>
    <col min="11016" max="11016" width="30.7109375" customWidth="1"/>
    <col min="11017" max="11017" width="30.85546875" customWidth="1"/>
    <col min="11269" max="11269" width="23.28515625" customWidth="1"/>
    <col min="11270" max="11270" width="22.42578125" customWidth="1"/>
    <col min="11271" max="11271" width="25.42578125" customWidth="1"/>
    <col min="11272" max="11272" width="30.7109375" customWidth="1"/>
    <col min="11273" max="11273" width="30.85546875" customWidth="1"/>
    <col min="11525" max="11525" width="23.28515625" customWidth="1"/>
    <col min="11526" max="11526" width="22.42578125" customWidth="1"/>
    <col min="11527" max="11527" width="25.42578125" customWidth="1"/>
    <col min="11528" max="11528" width="30.7109375" customWidth="1"/>
    <col min="11529" max="11529" width="30.85546875" customWidth="1"/>
    <col min="11781" max="11781" width="23.28515625" customWidth="1"/>
    <col min="11782" max="11782" width="22.42578125" customWidth="1"/>
    <col min="11783" max="11783" width="25.42578125" customWidth="1"/>
    <col min="11784" max="11784" width="30.7109375" customWidth="1"/>
    <col min="11785" max="11785" width="30.85546875" customWidth="1"/>
    <col min="12037" max="12037" width="23.28515625" customWidth="1"/>
    <col min="12038" max="12038" width="22.42578125" customWidth="1"/>
    <col min="12039" max="12039" width="25.42578125" customWidth="1"/>
    <col min="12040" max="12040" width="30.7109375" customWidth="1"/>
    <col min="12041" max="12041" width="30.85546875" customWidth="1"/>
    <col min="12293" max="12293" width="23.28515625" customWidth="1"/>
    <col min="12294" max="12294" width="22.42578125" customWidth="1"/>
    <col min="12295" max="12295" width="25.42578125" customWidth="1"/>
    <col min="12296" max="12296" width="30.7109375" customWidth="1"/>
    <col min="12297" max="12297" width="30.85546875" customWidth="1"/>
    <col min="12549" max="12549" width="23.28515625" customWidth="1"/>
    <col min="12550" max="12550" width="22.42578125" customWidth="1"/>
    <col min="12551" max="12551" width="25.42578125" customWidth="1"/>
    <col min="12552" max="12552" width="30.7109375" customWidth="1"/>
    <col min="12553" max="12553" width="30.85546875" customWidth="1"/>
    <col min="12805" max="12805" width="23.28515625" customWidth="1"/>
    <col min="12806" max="12806" width="22.42578125" customWidth="1"/>
    <col min="12807" max="12807" width="25.42578125" customWidth="1"/>
    <col min="12808" max="12808" width="30.7109375" customWidth="1"/>
    <col min="12809" max="12809" width="30.85546875" customWidth="1"/>
    <col min="13061" max="13061" width="23.28515625" customWidth="1"/>
    <col min="13062" max="13062" width="22.42578125" customWidth="1"/>
    <col min="13063" max="13063" width="25.42578125" customWidth="1"/>
    <col min="13064" max="13064" width="30.7109375" customWidth="1"/>
    <col min="13065" max="13065" width="30.85546875" customWidth="1"/>
    <col min="13317" max="13317" width="23.28515625" customWidth="1"/>
    <col min="13318" max="13318" width="22.42578125" customWidth="1"/>
    <col min="13319" max="13319" width="25.42578125" customWidth="1"/>
    <col min="13320" max="13320" width="30.7109375" customWidth="1"/>
    <col min="13321" max="13321" width="30.85546875" customWidth="1"/>
    <col min="13573" max="13573" width="23.28515625" customWidth="1"/>
    <col min="13574" max="13574" width="22.42578125" customWidth="1"/>
    <col min="13575" max="13575" width="25.42578125" customWidth="1"/>
    <col min="13576" max="13576" width="30.7109375" customWidth="1"/>
    <col min="13577" max="13577" width="30.85546875" customWidth="1"/>
    <col min="13829" max="13829" width="23.28515625" customWidth="1"/>
    <col min="13830" max="13830" width="22.42578125" customWidth="1"/>
    <col min="13831" max="13831" width="25.42578125" customWidth="1"/>
    <col min="13832" max="13832" width="30.7109375" customWidth="1"/>
    <col min="13833" max="13833" width="30.85546875" customWidth="1"/>
    <col min="14085" max="14085" width="23.28515625" customWidth="1"/>
    <col min="14086" max="14086" width="22.42578125" customWidth="1"/>
    <col min="14087" max="14087" width="25.42578125" customWidth="1"/>
    <col min="14088" max="14088" width="30.7109375" customWidth="1"/>
    <col min="14089" max="14089" width="30.85546875" customWidth="1"/>
    <col min="14341" max="14341" width="23.28515625" customWidth="1"/>
    <col min="14342" max="14342" width="22.42578125" customWidth="1"/>
    <col min="14343" max="14343" width="25.42578125" customWidth="1"/>
    <col min="14344" max="14344" width="30.7109375" customWidth="1"/>
    <col min="14345" max="14345" width="30.85546875" customWidth="1"/>
    <col min="14597" max="14597" width="23.28515625" customWidth="1"/>
    <col min="14598" max="14598" width="22.42578125" customWidth="1"/>
    <col min="14599" max="14599" width="25.42578125" customWidth="1"/>
    <col min="14600" max="14600" width="30.7109375" customWidth="1"/>
    <col min="14601" max="14601" width="30.85546875" customWidth="1"/>
    <col min="14853" max="14853" width="23.28515625" customWidth="1"/>
    <col min="14854" max="14854" width="22.42578125" customWidth="1"/>
    <col min="14855" max="14855" width="25.42578125" customWidth="1"/>
    <col min="14856" max="14856" width="30.7109375" customWidth="1"/>
    <col min="14857" max="14857" width="30.85546875" customWidth="1"/>
    <col min="15109" max="15109" width="23.28515625" customWidth="1"/>
    <col min="15110" max="15110" width="22.42578125" customWidth="1"/>
    <col min="15111" max="15111" width="25.42578125" customWidth="1"/>
    <col min="15112" max="15112" width="30.7109375" customWidth="1"/>
    <col min="15113" max="15113" width="30.85546875" customWidth="1"/>
    <col min="15365" max="15365" width="23.28515625" customWidth="1"/>
    <col min="15366" max="15366" width="22.42578125" customWidth="1"/>
    <col min="15367" max="15367" width="25.42578125" customWidth="1"/>
    <col min="15368" max="15368" width="30.7109375" customWidth="1"/>
    <col min="15369" max="15369" width="30.85546875" customWidth="1"/>
    <col min="15621" max="15621" width="23.28515625" customWidth="1"/>
    <col min="15622" max="15622" width="22.42578125" customWidth="1"/>
    <col min="15623" max="15623" width="25.42578125" customWidth="1"/>
    <col min="15624" max="15624" width="30.7109375" customWidth="1"/>
    <col min="15625" max="15625" width="30.85546875" customWidth="1"/>
    <col min="15877" max="15877" width="23.28515625" customWidth="1"/>
    <col min="15878" max="15878" width="22.42578125" customWidth="1"/>
    <col min="15879" max="15879" width="25.42578125" customWidth="1"/>
    <col min="15880" max="15880" width="30.7109375" customWidth="1"/>
    <col min="15881" max="15881" width="30.85546875" customWidth="1"/>
    <col min="16133" max="16133" width="23.28515625" customWidth="1"/>
    <col min="16134" max="16134" width="22.42578125" customWidth="1"/>
    <col min="16135" max="16135" width="25.42578125" customWidth="1"/>
    <col min="16136" max="16136" width="30.7109375" customWidth="1"/>
    <col min="16137" max="16137" width="30.85546875" customWidth="1"/>
  </cols>
  <sheetData>
    <row r="1" spans="2:16" ht="11.25" customHeight="1" x14ac:dyDescent="0.35">
      <c r="B1" s="10"/>
      <c r="C1" s="10"/>
      <c r="D1" s="10"/>
      <c r="E1" s="10"/>
      <c r="F1" s="10"/>
      <c r="G1" s="10"/>
      <c r="H1" s="10"/>
      <c r="I1" s="15"/>
      <c r="J1" s="36"/>
      <c r="K1" s="36"/>
      <c r="L1" s="36"/>
      <c r="M1" s="36"/>
      <c r="N1" s="1"/>
      <c r="O1" s="1"/>
      <c r="P1" s="2"/>
    </row>
    <row r="2" spans="2:16" ht="19.5" customHeight="1" x14ac:dyDescent="0.35">
      <c r="B2" s="13" t="s">
        <v>37</v>
      </c>
      <c r="C2" s="14"/>
      <c r="D2" s="14"/>
      <c r="E2" s="14"/>
      <c r="F2" s="14"/>
      <c r="G2" s="14"/>
      <c r="H2" s="14"/>
      <c r="I2" s="15"/>
      <c r="J2" s="36"/>
      <c r="K2" s="36"/>
      <c r="L2" s="36"/>
      <c r="M2" s="36"/>
      <c r="N2" s="1"/>
      <c r="O2" s="1"/>
      <c r="P2" s="2"/>
    </row>
    <row r="3" spans="2:16" ht="15" customHeight="1" x14ac:dyDescent="0.35">
      <c r="B3" s="16" t="s">
        <v>38</v>
      </c>
      <c r="C3" s="14"/>
      <c r="D3" s="14"/>
      <c r="E3" s="14"/>
      <c r="F3" s="14"/>
      <c r="G3" s="14"/>
      <c r="H3" s="14"/>
      <c r="I3" s="15"/>
      <c r="J3" s="36"/>
      <c r="K3" s="36"/>
      <c r="L3" s="36"/>
      <c r="M3" s="36"/>
      <c r="N3" s="1"/>
      <c r="O3" s="1"/>
      <c r="P3" s="2"/>
    </row>
    <row r="4" spans="2:16" ht="15" customHeight="1" x14ac:dyDescent="0.35">
      <c r="B4" s="17" t="s">
        <v>50</v>
      </c>
      <c r="C4" s="14"/>
      <c r="D4" s="14"/>
      <c r="E4" s="14"/>
      <c r="F4" s="14"/>
      <c r="G4" s="14"/>
      <c r="H4" s="14"/>
      <c r="I4" s="15"/>
      <c r="J4" s="36"/>
      <c r="K4" s="36"/>
      <c r="L4" s="36"/>
      <c r="M4" s="36"/>
      <c r="N4" s="1"/>
      <c r="O4" s="1"/>
      <c r="P4" s="2"/>
    </row>
    <row r="5" spans="2:16" ht="15" customHeight="1" thickBot="1" x14ac:dyDescent="0.4">
      <c r="B5" s="14"/>
      <c r="C5" s="14"/>
      <c r="D5" s="14"/>
      <c r="E5" s="14"/>
      <c r="F5" s="14"/>
      <c r="G5" s="14"/>
      <c r="H5" s="14"/>
      <c r="I5" s="15"/>
      <c r="J5" s="36"/>
      <c r="K5" s="36"/>
      <c r="L5" s="36"/>
      <c r="M5" s="36"/>
      <c r="N5" s="1"/>
      <c r="O5" s="1"/>
      <c r="P5" s="2"/>
    </row>
    <row r="6" spans="2:16" ht="23.25" customHeight="1" x14ac:dyDescent="0.35">
      <c r="B6" s="19" t="s">
        <v>39</v>
      </c>
      <c r="C6" s="20"/>
      <c r="D6" s="20"/>
      <c r="E6" s="20"/>
      <c r="F6" s="20"/>
      <c r="G6" s="20"/>
      <c r="H6" s="20"/>
      <c r="I6" s="21"/>
      <c r="J6" s="36"/>
      <c r="K6" s="36"/>
      <c r="L6" s="36"/>
      <c r="M6" s="36"/>
      <c r="N6" s="1"/>
      <c r="O6" s="1"/>
      <c r="P6" s="2"/>
    </row>
    <row r="7" spans="2:16" ht="27.75" customHeight="1" x14ac:dyDescent="0.35">
      <c r="B7" s="23" t="str">
        <f>Indice!B7</f>
        <v>Fecha de publicación: Noviembre de 2016</v>
      </c>
      <c r="C7" s="75"/>
      <c r="D7" s="24"/>
      <c r="E7" s="24"/>
      <c r="F7" s="24"/>
      <c r="G7" s="24"/>
      <c r="H7" s="46" t="s">
        <v>49</v>
      </c>
      <c r="I7" s="25"/>
      <c r="J7" s="36"/>
      <c r="K7" s="36"/>
      <c r="L7" s="36"/>
      <c r="M7" s="36"/>
      <c r="N7" s="1"/>
      <c r="O7" s="1"/>
      <c r="P7" s="2"/>
    </row>
    <row r="8" spans="2:16" ht="25.5" customHeight="1" thickBot="1" x14ac:dyDescent="0.4">
      <c r="B8" s="27" t="str">
        <f>Indice!B8</f>
        <v>Fecha de corte: Octubre de 2016</v>
      </c>
      <c r="C8" s="28"/>
      <c r="D8" s="28"/>
      <c r="E8" s="28"/>
      <c r="F8" s="28"/>
      <c r="G8" s="28"/>
      <c r="H8" s="28"/>
      <c r="I8" s="29"/>
      <c r="J8" s="36"/>
      <c r="K8" s="36"/>
      <c r="L8" s="36"/>
      <c r="M8" s="36"/>
      <c r="N8" s="1"/>
      <c r="O8" s="1"/>
      <c r="P8" s="2"/>
    </row>
    <row r="9" spans="2:16" ht="15.75" customHeight="1" thickBot="1" x14ac:dyDescent="0.4">
      <c r="B9" s="100"/>
      <c r="C9" s="100"/>
      <c r="D9" s="100"/>
      <c r="E9" s="40"/>
      <c r="F9" s="40"/>
      <c r="G9" s="40"/>
      <c r="H9" s="40"/>
      <c r="I9" s="1"/>
      <c r="J9" s="1"/>
      <c r="K9" s="1"/>
      <c r="L9" s="1"/>
      <c r="M9" s="1"/>
      <c r="N9" s="1"/>
      <c r="O9" s="1"/>
      <c r="P9" s="2"/>
    </row>
    <row r="10" spans="2:16" ht="26.25" customHeight="1" thickBot="1" x14ac:dyDescent="0.3">
      <c r="B10" s="103" t="s">
        <v>0</v>
      </c>
      <c r="C10" s="105" t="s">
        <v>1</v>
      </c>
      <c r="D10" s="106"/>
      <c r="E10" s="107" t="s">
        <v>2</v>
      </c>
      <c r="F10" s="108"/>
      <c r="G10" s="107" t="s">
        <v>27</v>
      </c>
      <c r="H10" s="108"/>
      <c r="I10" s="101" t="s">
        <v>63</v>
      </c>
    </row>
    <row r="11" spans="2:16" ht="27.75" customHeight="1" thickBot="1" x14ac:dyDescent="0.3">
      <c r="B11" s="104"/>
      <c r="C11" s="42" t="s">
        <v>29</v>
      </c>
      <c r="D11" s="43" t="s">
        <v>30</v>
      </c>
      <c r="E11" s="42" t="s">
        <v>29</v>
      </c>
      <c r="F11" s="43" t="s">
        <v>30</v>
      </c>
      <c r="G11" s="42" t="s">
        <v>29</v>
      </c>
      <c r="H11" s="43" t="s">
        <v>30</v>
      </c>
      <c r="I11" s="102"/>
    </row>
    <row r="12" spans="2:16" x14ac:dyDescent="0.25">
      <c r="B12" s="54" t="s">
        <v>3</v>
      </c>
      <c r="C12" s="76">
        <v>22</v>
      </c>
      <c r="D12" s="76">
        <v>1</v>
      </c>
      <c r="E12" s="76">
        <v>9</v>
      </c>
      <c r="F12" s="76">
        <v>1</v>
      </c>
      <c r="G12" s="76" t="s">
        <v>4</v>
      </c>
      <c r="H12" s="77" t="s">
        <v>4</v>
      </c>
      <c r="I12" s="64">
        <f>SUM(C12:H12)</f>
        <v>33</v>
      </c>
    </row>
    <row r="13" spans="2:16" x14ac:dyDescent="0.25">
      <c r="B13" s="57" t="s">
        <v>5</v>
      </c>
      <c r="C13" s="78">
        <v>6</v>
      </c>
      <c r="D13" s="78" t="s">
        <v>4</v>
      </c>
      <c r="E13" s="78">
        <v>7</v>
      </c>
      <c r="F13" s="78" t="s">
        <v>4</v>
      </c>
      <c r="G13" s="78" t="s">
        <v>4</v>
      </c>
      <c r="H13" s="79" t="s">
        <v>4</v>
      </c>
      <c r="I13" s="64">
        <f t="shared" ref="I13:I36" si="0">SUM(C13:H13)</f>
        <v>13</v>
      </c>
    </row>
    <row r="14" spans="2:16" x14ac:dyDescent="0.25">
      <c r="B14" s="57" t="s">
        <v>6</v>
      </c>
      <c r="C14" s="78">
        <v>11</v>
      </c>
      <c r="D14" s="78" t="s">
        <v>4</v>
      </c>
      <c r="E14" s="78">
        <v>7</v>
      </c>
      <c r="F14" s="78" t="s">
        <v>4</v>
      </c>
      <c r="G14" s="78" t="s">
        <v>4</v>
      </c>
      <c r="H14" s="79" t="s">
        <v>4</v>
      </c>
      <c r="I14" s="64">
        <f t="shared" si="0"/>
        <v>18</v>
      </c>
    </row>
    <row r="15" spans="2:16" x14ac:dyDescent="0.25">
      <c r="B15" s="57" t="s">
        <v>7</v>
      </c>
      <c r="C15" s="78">
        <v>13</v>
      </c>
      <c r="D15" s="78" t="s">
        <v>4</v>
      </c>
      <c r="E15" s="78">
        <v>12</v>
      </c>
      <c r="F15" s="78" t="s">
        <v>4</v>
      </c>
      <c r="G15" s="78" t="s">
        <v>4</v>
      </c>
      <c r="H15" s="79" t="s">
        <v>4</v>
      </c>
      <c r="I15" s="64">
        <f t="shared" si="0"/>
        <v>25</v>
      </c>
    </row>
    <row r="16" spans="2:16" x14ac:dyDescent="0.25">
      <c r="B16" s="57" t="s">
        <v>8</v>
      </c>
      <c r="C16" s="78">
        <v>17</v>
      </c>
      <c r="D16" s="78" t="s">
        <v>4</v>
      </c>
      <c r="E16" s="78">
        <v>9</v>
      </c>
      <c r="F16" s="78" t="s">
        <v>4</v>
      </c>
      <c r="G16" s="78" t="s">
        <v>4</v>
      </c>
      <c r="H16" s="79" t="s">
        <v>4</v>
      </c>
      <c r="I16" s="64">
        <f t="shared" si="0"/>
        <v>26</v>
      </c>
    </row>
    <row r="17" spans="2:9" x14ac:dyDescent="0.25">
      <c r="B17" s="57" t="s">
        <v>9</v>
      </c>
      <c r="C17" s="78">
        <v>8</v>
      </c>
      <c r="D17" s="78">
        <v>1</v>
      </c>
      <c r="E17" s="78">
        <v>5</v>
      </c>
      <c r="F17" s="78">
        <v>1</v>
      </c>
      <c r="G17" s="78" t="s">
        <v>4</v>
      </c>
      <c r="H17" s="79" t="s">
        <v>4</v>
      </c>
      <c r="I17" s="64">
        <f t="shared" si="0"/>
        <v>15</v>
      </c>
    </row>
    <row r="18" spans="2:9" x14ac:dyDescent="0.25">
      <c r="B18" s="57" t="s">
        <v>10</v>
      </c>
      <c r="C18" s="78">
        <v>16</v>
      </c>
      <c r="D18" s="78" t="s">
        <v>4</v>
      </c>
      <c r="E18" s="78">
        <v>4</v>
      </c>
      <c r="F18" s="78" t="s">
        <v>4</v>
      </c>
      <c r="G18" s="78" t="s">
        <v>4</v>
      </c>
      <c r="H18" s="79" t="s">
        <v>4</v>
      </c>
      <c r="I18" s="64">
        <f t="shared" si="0"/>
        <v>20</v>
      </c>
    </row>
    <row r="19" spans="2:9" x14ac:dyDescent="0.25">
      <c r="B19" s="57" t="s">
        <v>11</v>
      </c>
      <c r="C19" s="78">
        <v>15</v>
      </c>
      <c r="D19" s="78">
        <v>1</v>
      </c>
      <c r="E19" s="78">
        <v>22</v>
      </c>
      <c r="F19" s="78" t="s">
        <v>4</v>
      </c>
      <c r="G19" s="78" t="s">
        <v>4</v>
      </c>
      <c r="H19" s="79" t="s">
        <v>4</v>
      </c>
      <c r="I19" s="64">
        <f t="shared" si="0"/>
        <v>38</v>
      </c>
    </row>
    <row r="20" spans="2:9" x14ac:dyDescent="0.25">
      <c r="B20" s="57" t="s">
        <v>12</v>
      </c>
      <c r="C20" s="78">
        <v>15</v>
      </c>
      <c r="D20" s="78" t="s">
        <v>4</v>
      </c>
      <c r="E20" s="78">
        <v>8</v>
      </c>
      <c r="F20" s="78" t="s">
        <v>4</v>
      </c>
      <c r="G20" s="78" t="s">
        <v>4</v>
      </c>
      <c r="H20" s="79" t="s">
        <v>4</v>
      </c>
      <c r="I20" s="64">
        <f t="shared" si="0"/>
        <v>23</v>
      </c>
    </row>
    <row r="21" spans="2:9" x14ac:dyDescent="0.25">
      <c r="B21" s="57" t="s">
        <v>13</v>
      </c>
      <c r="C21" s="78">
        <v>22</v>
      </c>
      <c r="D21" s="78">
        <v>8</v>
      </c>
      <c r="E21" s="78">
        <v>8</v>
      </c>
      <c r="F21" s="78">
        <v>1</v>
      </c>
      <c r="G21" s="78">
        <v>1</v>
      </c>
      <c r="H21" s="79" t="s">
        <v>4</v>
      </c>
      <c r="I21" s="64">
        <f t="shared" si="0"/>
        <v>40</v>
      </c>
    </row>
    <row r="22" spans="2:9" x14ac:dyDescent="0.25">
      <c r="B22" s="57" t="s">
        <v>14</v>
      </c>
      <c r="C22" s="78">
        <v>12</v>
      </c>
      <c r="D22" s="78" t="s">
        <v>4</v>
      </c>
      <c r="E22" s="78">
        <v>7</v>
      </c>
      <c r="F22" s="78">
        <v>1</v>
      </c>
      <c r="G22" s="78" t="s">
        <v>4</v>
      </c>
      <c r="H22" s="79" t="s">
        <v>4</v>
      </c>
      <c r="I22" s="64">
        <f t="shared" si="0"/>
        <v>20</v>
      </c>
    </row>
    <row r="23" spans="2:9" x14ac:dyDescent="0.25">
      <c r="B23" s="57" t="s">
        <v>15</v>
      </c>
      <c r="C23" s="78">
        <v>20</v>
      </c>
      <c r="D23" s="78" t="s">
        <v>4</v>
      </c>
      <c r="E23" s="78">
        <v>9</v>
      </c>
      <c r="F23" s="78" t="s">
        <v>4</v>
      </c>
      <c r="G23" s="78" t="s">
        <v>4</v>
      </c>
      <c r="H23" s="79" t="s">
        <v>4</v>
      </c>
      <c r="I23" s="64">
        <f t="shared" si="0"/>
        <v>29</v>
      </c>
    </row>
    <row r="24" spans="2:9" x14ac:dyDescent="0.25">
      <c r="B24" s="57" t="s">
        <v>16</v>
      </c>
      <c r="C24" s="78">
        <v>16</v>
      </c>
      <c r="D24" s="78" t="s">
        <v>4</v>
      </c>
      <c r="E24" s="78">
        <v>9</v>
      </c>
      <c r="F24" s="78" t="s">
        <v>4</v>
      </c>
      <c r="G24" s="78" t="s">
        <v>4</v>
      </c>
      <c r="H24" s="79" t="s">
        <v>4</v>
      </c>
      <c r="I24" s="64">
        <f t="shared" si="0"/>
        <v>25</v>
      </c>
    </row>
    <row r="25" spans="2:9" x14ac:dyDescent="0.25">
      <c r="B25" s="57" t="s">
        <v>17</v>
      </c>
      <c r="C25" s="78">
        <v>22</v>
      </c>
      <c r="D25" s="78">
        <v>2</v>
      </c>
      <c r="E25" s="78">
        <v>22</v>
      </c>
      <c r="F25" s="78" t="s">
        <v>4</v>
      </c>
      <c r="G25" s="78" t="s">
        <v>4</v>
      </c>
      <c r="H25" s="79" t="s">
        <v>4</v>
      </c>
      <c r="I25" s="64">
        <f t="shared" si="0"/>
        <v>46</v>
      </c>
    </row>
    <row r="26" spans="2:9" x14ac:dyDescent="0.25">
      <c r="B26" s="57" t="s">
        <v>18</v>
      </c>
      <c r="C26" s="78">
        <v>14</v>
      </c>
      <c r="D26" s="78" t="s">
        <v>4</v>
      </c>
      <c r="E26" s="78">
        <v>7</v>
      </c>
      <c r="F26" s="78" t="s">
        <v>4</v>
      </c>
      <c r="G26" s="78" t="s">
        <v>4</v>
      </c>
      <c r="H26" s="79" t="s">
        <v>4</v>
      </c>
      <c r="I26" s="64">
        <f t="shared" si="0"/>
        <v>21</v>
      </c>
    </row>
    <row r="27" spans="2:9" x14ac:dyDescent="0.25">
      <c r="B27" s="57" t="s">
        <v>19</v>
      </c>
      <c r="C27" s="78">
        <v>12</v>
      </c>
      <c r="D27" s="78" t="s">
        <v>4</v>
      </c>
      <c r="E27" s="78">
        <v>7</v>
      </c>
      <c r="F27" s="78" t="s">
        <v>4</v>
      </c>
      <c r="G27" s="78" t="s">
        <v>4</v>
      </c>
      <c r="H27" s="79" t="s">
        <v>4</v>
      </c>
      <c r="I27" s="64">
        <f t="shared" si="0"/>
        <v>19</v>
      </c>
    </row>
    <row r="28" spans="2:9" x14ac:dyDescent="0.25">
      <c r="B28" s="57" t="s">
        <v>20</v>
      </c>
      <c r="C28" s="78" t="s">
        <v>4</v>
      </c>
      <c r="D28" s="78" t="s">
        <v>4</v>
      </c>
      <c r="E28" s="78">
        <v>7</v>
      </c>
      <c r="F28" s="78" t="s">
        <v>4</v>
      </c>
      <c r="G28" s="78" t="s">
        <v>4</v>
      </c>
      <c r="H28" s="79" t="s">
        <v>4</v>
      </c>
      <c r="I28" s="64">
        <f t="shared" si="0"/>
        <v>7</v>
      </c>
    </row>
    <row r="29" spans="2:9" x14ac:dyDescent="0.25">
      <c r="B29" s="57" t="s">
        <v>21</v>
      </c>
      <c r="C29" s="78">
        <v>9</v>
      </c>
      <c r="D29" s="78" t="s">
        <v>4</v>
      </c>
      <c r="E29" s="78">
        <v>4</v>
      </c>
      <c r="F29" s="78" t="s">
        <v>4</v>
      </c>
      <c r="G29" s="78" t="s">
        <v>4</v>
      </c>
      <c r="H29" s="79" t="s">
        <v>4</v>
      </c>
      <c r="I29" s="64">
        <f t="shared" si="0"/>
        <v>13</v>
      </c>
    </row>
    <row r="30" spans="2:9" x14ac:dyDescent="0.25">
      <c r="B30" s="57" t="s">
        <v>22</v>
      </c>
      <c r="C30" s="78">
        <v>25</v>
      </c>
      <c r="D30" s="78">
        <v>9</v>
      </c>
      <c r="E30" s="78">
        <v>7</v>
      </c>
      <c r="F30" s="78">
        <v>1</v>
      </c>
      <c r="G30" s="78">
        <v>1</v>
      </c>
      <c r="H30" s="79" t="s">
        <v>4</v>
      </c>
      <c r="I30" s="64">
        <f t="shared" si="0"/>
        <v>43</v>
      </c>
    </row>
    <row r="31" spans="2:9" x14ac:dyDescent="0.25">
      <c r="B31" s="57" t="s">
        <v>23</v>
      </c>
      <c r="C31" s="78">
        <v>13</v>
      </c>
      <c r="D31" s="78" t="s">
        <v>4</v>
      </c>
      <c r="E31" s="78">
        <v>8</v>
      </c>
      <c r="F31" s="78" t="s">
        <v>4</v>
      </c>
      <c r="G31" s="78" t="s">
        <v>4</v>
      </c>
      <c r="H31" s="79" t="s">
        <v>4</v>
      </c>
      <c r="I31" s="64">
        <f t="shared" si="0"/>
        <v>21</v>
      </c>
    </row>
    <row r="32" spans="2:9" ht="30" x14ac:dyDescent="0.25">
      <c r="B32" s="60" t="s">
        <v>28</v>
      </c>
      <c r="C32" s="78">
        <v>12</v>
      </c>
      <c r="D32" s="78">
        <v>2</v>
      </c>
      <c r="E32" s="78">
        <v>4</v>
      </c>
      <c r="F32" s="78" t="s">
        <v>4</v>
      </c>
      <c r="G32" s="78" t="s">
        <v>4</v>
      </c>
      <c r="H32" s="79" t="s">
        <v>4</v>
      </c>
      <c r="I32" s="64">
        <f t="shared" si="0"/>
        <v>18</v>
      </c>
    </row>
    <row r="33" spans="2:9" x14ac:dyDescent="0.25">
      <c r="B33" s="57" t="s">
        <v>24</v>
      </c>
      <c r="C33" s="78">
        <v>5</v>
      </c>
      <c r="D33" s="78" t="s">
        <v>4</v>
      </c>
      <c r="E33" s="78">
        <v>13</v>
      </c>
      <c r="F33" s="78" t="s">
        <v>4</v>
      </c>
      <c r="G33" s="78" t="s">
        <v>4</v>
      </c>
      <c r="H33" s="79" t="s">
        <v>4</v>
      </c>
      <c r="I33" s="64">
        <f t="shared" si="0"/>
        <v>18</v>
      </c>
    </row>
    <row r="34" spans="2:9" x14ac:dyDescent="0.25">
      <c r="B34" s="57" t="s">
        <v>25</v>
      </c>
      <c r="C34" s="78">
        <v>16</v>
      </c>
      <c r="D34" s="78">
        <v>1</v>
      </c>
      <c r="E34" s="78">
        <v>5</v>
      </c>
      <c r="F34" s="78" t="s">
        <v>4</v>
      </c>
      <c r="G34" s="78">
        <v>1</v>
      </c>
      <c r="H34" s="79" t="s">
        <v>4</v>
      </c>
      <c r="I34" s="64">
        <f t="shared" si="0"/>
        <v>23</v>
      </c>
    </row>
    <row r="35" spans="2:9" x14ac:dyDescent="0.25">
      <c r="B35" s="57" t="s">
        <v>26</v>
      </c>
      <c r="C35" s="78">
        <v>16</v>
      </c>
      <c r="D35" s="78" t="s">
        <v>4</v>
      </c>
      <c r="E35" s="78">
        <v>5</v>
      </c>
      <c r="F35" s="78" t="s">
        <v>4</v>
      </c>
      <c r="G35" s="78">
        <v>2</v>
      </c>
      <c r="H35" s="79" t="s">
        <v>4</v>
      </c>
      <c r="I35" s="64">
        <f t="shared" si="0"/>
        <v>23</v>
      </c>
    </row>
    <row r="36" spans="2:9" ht="15.75" thickBot="1" x14ac:dyDescent="0.3">
      <c r="B36" s="61" t="s">
        <v>62</v>
      </c>
      <c r="C36" s="80">
        <f>SUM(C12:C35)</f>
        <v>337</v>
      </c>
      <c r="D36" s="80">
        <f t="shared" ref="D36:H36" si="1">SUM(D12:D35)</f>
        <v>25</v>
      </c>
      <c r="E36" s="80">
        <f t="shared" si="1"/>
        <v>205</v>
      </c>
      <c r="F36" s="80">
        <f t="shared" si="1"/>
        <v>5</v>
      </c>
      <c r="G36" s="80">
        <f t="shared" si="1"/>
        <v>5</v>
      </c>
      <c r="H36" s="81">
        <f t="shared" si="1"/>
        <v>0</v>
      </c>
      <c r="I36" s="65">
        <f t="shared" si="0"/>
        <v>577</v>
      </c>
    </row>
    <row r="37" spans="2:9" s="3" customFormat="1" x14ac:dyDescent="0.25">
      <c r="B37" s="4"/>
      <c r="C37" s="4"/>
    </row>
    <row r="38" spans="2:9" s="3" customFormat="1" x14ac:dyDescent="0.25">
      <c r="B38" s="5" t="s">
        <v>72</v>
      </c>
      <c r="C38" s="5"/>
    </row>
  </sheetData>
  <mergeCells count="6">
    <mergeCell ref="B9:D9"/>
    <mergeCell ref="I10:I11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1"/>
  <sheetViews>
    <sheetView topLeftCell="A37" zoomScale="80" zoomScaleNormal="80" workbookViewId="0">
      <selection activeCell="B71" sqref="B71"/>
    </sheetView>
  </sheetViews>
  <sheetFormatPr baseColWidth="10" defaultColWidth="11.42578125" defaultRowHeight="15" x14ac:dyDescent="0.25"/>
  <cols>
    <col min="1" max="1" width="11.42578125" style="3"/>
    <col min="16" max="79" width="11.42578125" style="3"/>
  </cols>
  <sheetData>
    <row r="1" spans="1:99" ht="11.25" customHeight="1" x14ac:dyDescent="0.25">
      <c r="A1" s="9"/>
      <c r="B1" s="10"/>
      <c r="C1" s="10"/>
      <c r="D1" s="10"/>
      <c r="E1" s="10"/>
      <c r="F1" s="10"/>
      <c r="G1" s="10"/>
      <c r="H1" s="10"/>
      <c r="I1" s="14"/>
      <c r="J1" s="10"/>
      <c r="K1" s="10"/>
      <c r="L1" s="10"/>
      <c r="M1" s="10"/>
      <c r="N1" s="10"/>
      <c r="O1" s="11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7.25" customHeight="1" x14ac:dyDescent="0.25">
      <c r="A2" s="12"/>
      <c r="B2" s="13" t="s">
        <v>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5" customHeight="1" x14ac:dyDescent="0.25">
      <c r="A3" s="12"/>
      <c r="B3" s="16" t="s">
        <v>38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12"/>
      <c r="B4" s="17" t="s">
        <v>51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2" customHeight="1" thickBot="1" x14ac:dyDescent="0.3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21" customHeight="1" x14ac:dyDescent="0.25">
      <c r="A6" s="18"/>
      <c r="B6" s="19" t="s">
        <v>39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5.75" customHeight="1" x14ac:dyDescent="0.25">
      <c r="A7" s="22"/>
      <c r="B7" s="23" t="str">
        <f>Indice!B7</f>
        <v>Fecha de publicación: Noviembre de 2016</v>
      </c>
      <c r="C7" s="24"/>
      <c r="D7" s="74"/>
      <c r="E7" s="24"/>
      <c r="F7" s="24"/>
      <c r="G7" s="24"/>
      <c r="H7" s="24"/>
      <c r="I7" s="24"/>
      <c r="J7" s="24"/>
      <c r="K7" s="24"/>
      <c r="L7" s="24"/>
      <c r="M7" s="24"/>
      <c r="N7" s="46" t="s">
        <v>49</v>
      </c>
      <c r="O7" s="25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23.25" customHeight="1" thickBot="1" x14ac:dyDescent="0.3">
      <c r="A8" s="26"/>
      <c r="B8" s="27" t="str">
        <f>Indice!B8</f>
        <v>Fecha de corte: Octubre de 2016</v>
      </c>
      <c r="C8" s="82" t="s">
        <v>67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44"/>
      <c r="C9" s="44"/>
      <c r="D9" s="40"/>
      <c r="E9" s="40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7" customFormat="1" ht="11.25" customHeight="1" x14ac:dyDescent="0.25">
      <c r="A10" s="3"/>
      <c r="B10" s="109"/>
      <c r="C10" s="109"/>
      <c r="D10" s="109"/>
      <c r="E10" s="10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71" spans="2:2" s="3" customFormat="1" x14ac:dyDescent="0.25">
      <c r="B71" s="5" t="s">
        <v>73</v>
      </c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9"/>
  <sheetViews>
    <sheetView zoomScale="73" zoomScaleNormal="73" workbookViewId="0">
      <selection activeCell="G37" sqref="G37:H37"/>
    </sheetView>
  </sheetViews>
  <sheetFormatPr baseColWidth="10" defaultColWidth="11.42578125" defaultRowHeight="15" x14ac:dyDescent="0.25"/>
  <cols>
    <col min="1" max="1" width="11.42578125" style="3"/>
    <col min="2" max="3" width="23.28515625" style="6" customWidth="1"/>
    <col min="4" max="5" width="22.42578125" customWidth="1"/>
    <col min="6" max="7" width="25.42578125" customWidth="1"/>
    <col min="8" max="8" width="30.7109375" customWidth="1"/>
    <col min="9" max="9" width="15.5703125" style="3" customWidth="1"/>
    <col min="10" max="100" width="11.42578125" style="3"/>
    <col min="261" max="261" width="23.28515625" customWidth="1"/>
    <col min="262" max="262" width="22.42578125" customWidth="1"/>
    <col min="263" max="263" width="25.42578125" customWidth="1"/>
    <col min="264" max="264" width="30.7109375" customWidth="1"/>
    <col min="265" max="265" width="30.85546875" customWidth="1"/>
    <col min="517" max="517" width="23.28515625" customWidth="1"/>
    <col min="518" max="518" width="22.42578125" customWidth="1"/>
    <col min="519" max="519" width="25.42578125" customWidth="1"/>
    <col min="520" max="520" width="30.7109375" customWidth="1"/>
    <col min="521" max="521" width="30.85546875" customWidth="1"/>
    <col min="773" max="773" width="23.28515625" customWidth="1"/>
    <col min="774" max="774" width="22.42578125" customWidth="1"/>
    <col min="775" max="775" width="25.42578125" customWidth="1"/>
    <col min="776" max="776" width="30.7109375" customWidth="1"/>
    <col min="777" max="777" width="30.85546875" customWidth="1"/>
    <col min="1029" max="1029" width="23.28515625" customWidth="1"/>
    <col min="1030" max="1030" width="22.42578125" customWidth="1"/>
    <col min="1031" max="1031" width="25.42578125" customWidth="1"/>
    <col min="1032" max="1032" width="30.7109375" customWidth="1"/>
    <col min="1033" max="1033" width="30.85546875" customWidth="1"/>
    <col min="1285" max="1285" width="23.28515625" customWidth="1"/>
    <col min="1286" max="1286" width="22.42578125" customWidth="1"/>
    <col min="1287" max="1287" width="25.42578125" customWidth="1"/>
    <col min="1288" max="1288" width="30.7109375" customWidth="1"/>
    <col min="1289" max="1289" width="30.85546875" customWidth="1"/>
    <col min="1541" max="1541" width="23.28515625" customWidth="1"/>
    <col min="1542" max="1542" width="22.42578125" customWidth="1"/>
    <col min="1543" max="1543" width="25.42578125" customWidth="1"/>
    <col min="1544" max="1544" width="30.7109375" customWidth="1"/>
    <col min="1545" max="1545" width="30.85546875" customWidth="1"/>
    <col min="1797" max="1797" width="23.28515625" customWidth="1"/>
    <col min="1798" max="1798" width="22.42578125" customWidth="1"/>
    <col min="1799" max="1799" width="25.42578125" customWidth="1"/>
    <col min="1800" max="1800" width="30.7109375" customWidth="1"/>
    <col min="1801" max="1801" width="30.85546875" customWidth="1"/>
    <col min="2053" max="2053" width="23.28515625" customWidth="1"/>
    <col min="2054" max="2054" width="22.42578125" customWidth="1"/>
    <col min="2055" max="2055" width="25.42578125" customWidth="1"/>
    <col min="2056" max="2056" width="30.7109375" customWidth="1"/>
    <col min="2057" max="2057" width="30.85546875" customWidth="1"/>
    <col min="2309" max="2309" width="23.28515625" customWidth="1"/>
    <col min="2310" max="2310" width="22.42578125" customWidth="1"/>
    <col min="2311" max="2311" width="25.42578125" customWidth="1"/>
    <col min="2312" max="2312" width="30.7109375" customWidth="1"/>
    <col min="2313" max="2313" width="30.85546875" customWidth="1"/>
    <col min="2565" max="2565" width="23.28515625" customWidth="1"/>
    <col min="2566" max="2566" width="22.42578125" customWidth="1"/>
    <col min="2567" max="2567" width="25.42578125" customWidth="1"/>
    <col min="2568" max="2568" width="30.7109375" customWidth="1"/>
    <col min="2569" max="2569" width="30.85546875" customWidth="1"/>
    <col min="2821" max="2821" width="23.28515625" customWidth="1"/>
    <col min="2822" max="2822" width="22.42578125" customWidth="1"/>
    <col min="2823" max="2823" width="25.42578125" customWidth="1"/>
    <col min="2824" max="2824" width="30.7109375" customWidth="1"/>
    <col min="2825" max="2825" width="30.85546875" customWidth="1"/>
    <col min="3077" max="3077" width="23.28515625" customWidth="1"/>
    <col min="3078" max="3078" width="22.42578125" customWidth="1"/>
    <col min="3079" max="3079" width="25.42578125" customWidth="1"/>
    <col min="3080" max="3080" width="30.7109375" customWidth="1"/>
    <col min="3081" max="3081" width="30.85546875" customWidth="1"/>
    <col min="3333" max="3333" width="23.28515625" customWidth="1"/>
    <col min="3334" max="3334" width="22.42578125" customWidth="1"/>
    <col min="3335" max="3335" width="25.42578125" customWidth="1"/>
    <col min="3336" max="3336" width="30.7109375" customWidth="1"/>
    <col min="3337" max="3337" width="30.85546875" customWidth="1"/>
    <col min="3589" max="3589" width="23.28515625" customWidth="1"/>
    <col min="3590" max="3590" width="22.42578125" customWidth="1"/>
    <col min="3591" max="3591" width="25.42578125" customWidth="1"/>
    <col min="3592" max="3592" width="30.7109375" customWidth="1"/>
    <col min="3593" max="3593" width="30.85546875" customWidth="1"/>
    <col min="3845" max="3845" width="23.28515625" customWidth="1"/>
    <col min="3846" max="3846" width="22.42578125" customWidth="1"/>
    <col min="3847" max="3847" width="25.42578125" customWidth="1"/>
    <col min="3848" max="3848" width="30.7109375" customWidth="1"/>
    <col min="3849" max="3849" width="30.85546875" customWidth="1"/>
    <col min="4101" max="4101" width="23.28515625" customWidth="1"/>
    <col min="4102" max="4102" width="22.42578125" customWidth="1"/>
    <col min="4103" max="4103" width="25.42578125" customWidth="1"/>
    <col min="4104" max="4104" width="30.7109375" customWidth="1"/>
    <col min="4105" max="4105" width="30.85546875" customWidth="1"/>
    <col min="4357" max="4357" width="23.28515625" customWidth="1"/>
    <col min="4358" max="4358" width="22.42578125" customWidth="1"/>
    <col min="4359" max="4359" width="25.42578125" customWidth="1"/>
    <col min="4360" max="4360" width="30.7109375" customWidth="1"/>
    <col min="4361" max="4361" width="30.85546875" customWidth="1"/>
    <col min="4613" max="4613" width="23.28515625" customWidth="1"/>
    <col min="4614" max="4614" width="22.42578125" customWidth="1"/>
    <col min="4615" max="4615" width="25.42578125" customWidth="1"/>
    <col min="4616" max="4616" width="30.7109375" customWidth="1"/>
    <col min="4617" max="4617" width="30.85546875" customWidth="1"/>
    <col min="4869" max="4869" width="23.28515625" customWidth="1"/>
    <col min="4870" max="4870" width="22.42578125" customWidth="1"/>
    <col min="4871" max="4871" width="25.42578125" customWidth="1"/>
    <col min="4872" max="4872" width="30.7109375" customWidth="1"/>
    <col min="4873" max="4873" width="30.85546875" customWidth="1"/>
    <col min="5125" max="5125" width="23.28515625" customWidth="1"/>
    <col min="5126" max="5126" width="22.42578125" customWidth="1"/>
    <col min="5127" max="5127" width="25.42578125" customWidth="1"/>
    <col min="5128" max="5128" width="30.7109375" customWidth="1"/>
    <col min="5129" max="5129" width="30.85546875" customWidth="1"/>
    <col min="5381" max="5381" width="23.28515625" customWidth="1"/>
    <col min="5382" max="5382" width="22.42578125" customWidth="1"/>
    <col min="5383" max="5383" width="25.42578125" customWidth="1"/>
    <col min="5384" max="5384" width="30.7109375" customWidth="1"/>
    <col min="5385" max="5385" width="30.85546875" customWidth="1"/>
    <col min="5637" max="5637" width="23.28515625" customWidth="1"/>
    <col min="5638" max="5638" width="22.42578125" customWidth="1"/>
    <col min="5639" max="5639" width="25.42578125" customWidth="1"/>
    <col min="5640" max="5640" width="30.7109375" customWidth="1"/>
    <col min="5641" max="5641" width="30.85546875" customWidth="1"/>
    <col min="5893" max="5893" width="23.28515625" customWidth="1"/>
    <col min="5894" max="5894" width="22.42578125" customWidth="1"/>
    <col min="5895" max="5895" width="25.42578125" customWidth="1"/>
    <col min="5896" max="5896" width="30.7109375" customWidth="1"/>
    <col min="5897" max="5897" width="30.85546875" customWidth="1"/>
    <col min="6149" max="6149" width="23.28515625" customWidth="1"/>
    <col min="6150" max="6150" width="22.42578125" customWidth="1"/>
    <col min="6151" max="6151" width="25.42578125" customWidth="1"/>
    <col min="6152" max="6152" width="30.7109375" customWidth="1"/>
    <col min="6153" max="6153" width="30.85546875" customWidth="1"/>
    <col min="6405" max="6405" width="23.28515625" customWidth="1"/>
    <col min="6406" max="6406" width="22.42578125" customWidth="1"/>
    <col min="6407" max="6407" width="25.42578125" customWidth="1"/>
    <col min="6408" max="6408" width="30.7109375" customWidth="1"/>
    <col min="6409" max="6409" width="30.85546875" customWidth="1"/>
    <col min="6661" max="6661" width="23.28515625" customWidth="1"/>
    <col min="6662" max="6662" width="22.42578125" customWidth="1"/>
    <col min="6663" max="6663" width="25.42578125" customWidth="1"/>
    <col min="6664" max="6664" width="30.7109375" customWidth="1"/>
    <col min="6665" max="6665" width="30.85546875" customWidth="1"/>
    <col min="6917" max="6917" width="23.28515625" customWidth="1"/>
    <col min="6918" max="6918" width="22.42578125" customWidth="1"/>
    <col min="6919" max="6919" width="25.42578125" customWidth="1"/>
    <col min="6920" max="6920" width="30.7109375" customWidth="1"/>
    <col min="6921" max="6921" width="30.85546875" customWidth="1"/>
    <col min="7173" max="7173" width="23.28515625" customWidth="1"/>
    <col min="7174" max="7174" width="22.42578125" customWidth="1"/>
    <col min="7175" max="7175" width="25.42578125" customWidth="1"/>
    <col min="7176" max="7176" width="30.7109375" customWidth="1"/>
    <col min="7177" max="7177" width="30.85546875" customWidth="1"/>
    <col min="7429" max="7429" width="23.28515625" customWidth="1"/>
    <col min="7430" max="7430" width="22.42578125" customWidth="1"/>
    <col min="7431" max="7431" width="25.42578125" customWidth="1"/>
    <col min="7432" max="7432" width="30.7109375" customWidth="1"/>
    <col min="7433" max="7433" width="30.85546875" customWidth="1"/>
    <col min="7685" max="7685" width="23.28515625" customWidth="1"/>
    <col min="7686" max="7686" width="22.42578125" customWidth="1"/>
    <col min="7687" max="7687" width="25.42578125" customWidth="1"/>
    <col min="7688" max="7688" width="30.7109375" customWidth="1"/>
    <col min="7689" max="7689" width="30.85546875" customWidth="1"/>
    <col min="7941" max="7941" width="23.28515625" customWidth="1"/>
    <col min="7942" max="7942" width="22.42578125" customWidth="1"/>
    <col min="7943" max="7943" width="25.42578125" customWidth="1"/>
    <col min="7944" max="7944" width="30.7109375" customWidth="1"/>
    <col min="7945" max="7945" width="30.85546875" customWidth="1"/>
    <col min="8197" max="8197" width="23.28515625" customWidth="1"/>
    <col min="8198" max="8198" width="22.42578125" customWidth="1"/>
    <col min="8199" max="8199" width="25.42578125" customWidth="1"/>
    <col min="8200" max="8200" width="30.7109375" customWidth="1"/>
    <col min="8201" max="8201" width="30.85546875" customWidth="1"/>
    <col min="8453" max="8453" width="23.28515625" customWidth="1"/>
    <col min="8454" max="8454" width="22.42578125" customWidth="1"/>
    <col min="8455" max="8455" width="25.42578125" customWidth="1"/>
    <col min="8456" max="8456" width="30.7109375" customWidth="1"/>
    <col min="8457" max="8457" width="30.85546875" customWidth="1"/>
    <col min="8709" max="8709" width="23.28515625" customWidth="1"/>
    <col min="8710" max="8710" width="22.42578125" customWidth="1"/>
    <col min="8711" max="8711" width="25.42578125" customWidth="1"/>
    <col min="8712" max="8712" width="30.7109375" customWidth="1"/>
    <col min="8713" max="8713" width="30.85546875" customWidth="1"/>
    <col min="8965" max="8965" width="23.28515625" customWidth="1"/>
    <col min="8966" max="8966" width="22.42578125" customWidth="1"/>
    <col min="8967" max="8967" width="25.42578125" customWidth="1"/>
    <col min="8968" max="8968" width="30.7109375" customWidth="1"/>
    <col min="8969" max="8969" width="30.85546875" customWidth="1"/>
    <col min="9221" max="9221" width="23.28515625" customWidth="1"/>
    <col min="9222" max="9222" width="22.42578125" customWidth="1"/>
    <col min="9223" max="9223" width="25.42578125" customWidth="1"/>
    <col min="9224" max="9224" width="30.7109375" customWidth="1"/>
    <col min="9225" max="9225" width="30.85546875" customWidth="1"/>
    <col min="9477" max="9477" width="23.28515625" customWidth="1"/>
    <col min="9478" max="9478" width="22.42578125" customWidth="1"/>
    <col min="9479" max="9479" width="25.42578125" customWidth="1"/>
    <col min="9480" max="9480" width="30.7109375" customWidth="1"/>
    <col min="9481" max="9481" width="30.85546875" customWidth="1"/>
    <col min="9733" max="9733" width="23.28515625" customWidth="1"/>
    <col min="9734" max="9734" width="22.42578125" customWidth="1"/>
    <col min="9735" max="9735" width="25.42578125" customWidth="1"/>
    <col min="9736" max="9736" width="30.7109375" customWidth="1"/>
    <col min="9737" max="9737" width="30.85546875" customWidth="1"/>
    <col min="9989" max="9989" width="23.28515625" customWidth="1"/>
    <col min="9990" max="9990" width="22.42578125" customWidth="1"/>
    <col min="9991" max="9991" width="25.42578125" customWidth="1"/>
    <col min="9992" max="9992" width="30.7109375" customWidth="1"/>
    <col min="9993" max="9993" width="30.85546875" customWidth="1"/>
    <col min="10245" max="10245" width="23.28515625" customWidth="1"/>
    <col min="10246" max="10246" width="22.42578125" customWidth="1"/>
    <col min="10247" max="10247" width="25.42578125" customWidth="1"/>
    <col min="10248" max="10248" width="30.7109375" customWidth="1"/>
    <col min="10249" max="10249" width="30.85546875" customWidth="1"/>
    <col min="10501" max="10501" width="23.28515625" customWidth="1"/>
    <col min="10502" max="10502" width="22.42578125" customWidth="1"/>
    <col min="10503" max="10503" width="25.42578125" customWidth="1"/>
    <col min="10504" max="10504" width="30.7109375" customWidth="1"/>
    <col min="10505" max="10505" width="30.85546875" customWidth="1"/>
    <col min="10757" max="10757" width="23.28515625" customWidth="1"/>
    <col min="10758" max="10758" width="22.42578125" customWidth="1"/>
    <col min="10759" max="10759" width="25.42578125" customWidth="1"/>
    <col min="10760" max="10760" width="30.7109375" customWidth="1"/>
    <col min="10761" max="10761" width="30.85546875" customWidth="1"/>
    <col min="11013" max="11013" width="23.28515625" customWidth="1"/>
    <col min="11014" max="11014" width="22.42578125" customWidth="1"/>
    <col min="11015" max="11015" width="25.42578125" customWidth="1"/>
    <col min="11016" max="11016" width="30.7109375" customWidth="1"/>
    <col min="11017" max="11017" width="30.85546875" customWidth="1"/>
    <col min="11269" max="11269" width="23.28515625" customWidth="1"/>
    <col min="11270" max="11270" width="22.42578125" customWidth="1"/>
    <col min="11271" max="11271" width="25.42578125" customWidth="1"/>
    <col min="11272" max="11272" width="30.7109375" customWidth="1"/>
    <col min="11273" max="11273" width="30.85546875" customWidth="1"/>
    <col min="11525" max="11525" width="23.28515625" customWidth="1"/>
    <col min="11526" max="11526" width="22.42578125" customWidth="1"/>
    <col min="11527" max="11527" width="25.42578125" customWidth="1"/>
    <col min="11528" max="11528" width="30.7109375" customWidth="1"/>
    <col min="11529" max="11529" width="30.85546875" customWidth="1"/>
    <col min="11781" max="11781" width="23.28515625" customWidth="1"/>
    <col min="11782" max="11782" width="22.42578125" customWidth="1"/>
    <col min="11783" max="11783" width="25.42578125" customWidth="1"/>
    <col min="11784" max="11784" width="30.7109375" customWidth="1"/>
    <col min="11785" max="11785" width="30.85546875" customWidth="1"/>
    <col min="12037" max="12037" width="23.28515625" customWidth="1"/>
    <col min="12038" max="12038" width="22.42578125" customWidth="1"/>
    <col min="12039" max="12039" width="25.42578125" customWidth="1"/>
    <col min="12040" max="12040" width="30.7109375" customWidth="1"/>
    <col min="12041" max="12041" width="30.85546875" customWidth="1"/>
    <col min="12293" max="12293" width="23.28515625" customWidth="1"/>
    <col min="12294" max="12294" width="22.42578125" customWidth="1"/>
    <col min="12295" max="12295" width="25.42578125" customWidth="1"/>
    <col min="12296" max="12296" width="30.7109375" customWidth="1"/>
    <col min="12297" max="12297" width="30.85546875" customWidth="1"/>
    <col min="12549" max="12549" width="23.28515625" customWidth="1"/>
    <col min="12550" max="12550" width="22.42578125" customWidth="1"/>
    <col min="12551" max="12551" width="25.42578125" customWidth="1"/>
    <col min="12552" max="12552" width="30.7109375" customWidth="1"/>
    <col min="12553" max="12553" width="30.85546875" customWidth="1"/>
    <col min="12805" max="12805" width="23.28515625" customWidth="1"/>
    <col min="12806" max="12806" width="22.42578125" customWidth="1"/>
    <col min="12807" max="12807" width="25.42578125" customWidth="1"/>
    <col min="12808" max="12808" width="30.7109375" customWidth="1"/>
    <col min="12809" max="12809" width="30.85546875" customWidth="1"/>
    <col min="13061" max="13061" width="23.28515625" customWidth="1"/>
    <col min="13062" max="13062" width="22.42578125" customWidth="1"/>
    <col min="13063" max="13063" width="25.42578125" customWidth="1"/>
    <col min="13064" max="13064" width="30.7109375" customWidth="1"/>
    <col min="13065" max="13065" width="30.85546875" customWidth="1"/>
    <col min="13317" max="13317" width="23.28515625" customWidth="1"/>
    <col min="13318" max="13318" width="22.42578125" customWidth="1"/>
    <col min="13319" max="13319" width="25.42578125" customWidth="1"/>
    <col min="13320" max="13320" width="30.7109375" customWidth="1"/>
    <col min="13321" max="13321" width="30.85546875" customWidth="1"/>
    <col min="13573" max="13573" width="23.28515625" customWidth="1"/>
    <col min="13574" max="13574" width="22.42578125" customWidth="1"/>
    <col min="13575" max="13575" width="25.42578125" customWidth="1"/>
    <col min="13576" max="13576" width="30.7109375" customWidth="1"/>
    <col min="13577" max="13577" width="30.85546875" customWidth="1"/>
    <col min="13829" max="13829" width="23.28515625" customWidth="1"/>
    <col min="13830" max="13830" width="22.42578125" customWidth="1"/>
    <col min="13831" max="13831" width="25.42578125" customWidth="1"/>
    <col min="13832" max="13832" width="30.7109375" customWidth="1"/>
    <col min="13833" max="13833" width="30.85546875" customWidth="1"/>
    <col min="14085" max="14085" width="23.28515625" customWidth="1"/>
    <col min="14086" max="14086" width="22.42578125" customWidth="1"/>
    <col min="14087" max="14087" width="25.42578125" customWidth="1"/>
    <col min="14088" max="14088" width="30.7109375" customWidth="1"/>
    <col min="14089" max="14089" width="30.85546875" customWidth="1"/>
    <col min="14341" max="14341" width="23.28515625" customWidth="1"/>
    <col min="14342" max="14342" width="22.42578125" customWidth="1"/>
    <col min="14343" max="14343" width="25.42578125" customWidth="1"/>
    <col min="14344" max="14344" width="30.7109375" customWidth="1"/>
    <col min="14345" max="14345" width="30.85546875" customWidth="1"/>
    <col min="14597" max="14597" width="23.28515625" customWidth="1"/>
    <col min="14598" max="14598" width="22.42578125" customWidth="1"/>
    <col min="14599" max="14599" width="25.42578125" customWidth="1"/>
    <col min="14600" max="14600" width="30.7109375" customWidth="1"/>
    <col min="14601" max="14601" width="30.85546875" customWidth="1"/>
    <col min="14853" max="14853" width="23.28515625" customWidth="1"/>
    <col min="14854" max="14854" width="22.42578125" customWidth="1"/>
    <col min="14855" max="14855" width="25.42578125" customWidth="1"/>
    <col min="14856" max="14856" width="30.7109375" customWidth="1"/>
    <col min="14857" max="14857" width="30.85546875" customWidth="1"/>
    <col min="15109" max="15109" width="23.28515625" customWidth="1"/>
    <col min="15110" max="15110" width="22.42578125" customWidth="1"/>
    <col min="15111" max="15111" width="25.42578125" customWidth="1"/>
    <col min="15112" max="15112" width="30.7109375" customWidth="1"/>
    <col min="15113" max="15113" width="30.85546875" customWidth="1"/>
    <col min="15365" max="15365" width="23.28515625" customWidth="1"/>
    <col min="15366" max="15366" width="22.42578125" customWidth="1"/>
    <col min="15367" max="15367" width="25.42578125" customWidth="1"/>
    <col min="15368" max="15368" width="30.7109375" customWidth="1"/>
    <col min="15369" max="15369" width="30.85546875" customWidth="1"/>
    <col min="15621" max="15621" width="23.28515625" customWidth="1"/>
    <col min="15622" max="15622" width="22.42578125" customWidth="1"/>
    <col min="15623" max="15623" width="25.42578125" customWidth="1"/>
    <col min="15624" max="15624" width="30.7109375" customWidth="1"/>
    <col min="15625" max="15625" width="30.85546875" customWidth="1"/>
    <col min="15877" max="15877" width="23.28515625" customWidth="1"/>
    <col min="15878" max="15878" width="22.42578125" customWidth="1"/>
    <col min="15879" max="15879" width="25.42578125" customWidth="1"/>
    <col min="15880" max="15880" width="30.7109375" customWidth="1"/>
    <col min="15881" max="15881" width="30.85546875" customWidth="1"/>
    <col min="16133" max="16133" width="23.28515625" customWidth="1"/>
    <col min="16134" max="16134" width="22.42578125" customWidth="1"/>
    <col min="16135" max="16135" width="25.42578125" customWidth="1"/>
    <col min="16136" max="16136" width="30.7109375" customWidth="1"/>
    <col min="16137" max="16137" width="30.85546875" customWidth="1"/>
  </cols>
  <sheetData>
    <row r="1" spans="2:16" ht="11.25" customHeight="1" x14ac:dyDescent="0.35">
      <c r="B1" s="9"/>
      <c r="C1" s="10"/>
      <c r="D1" s="10"/>
      <c r="E1" s="10"/>
      <c r="F1" s="10"/>
      <c r="G1" s="10"/>
      <c r="H1" s="10"/>
      <c r="I1" s="15"/>
      <c r="J1" s="1"/>
      <c r="K1" s="1"/>
      <c r="L1" s="1"/>
      <c r="M1" s="1"/>
      <c r="N1" s="1"/>
      <c r="O1" s="1"/>
      <c r="P1" s="2"/>
    </row>
    <row r="2" spans="2:16" ht="16.5" customHeight="1" x14ac:dyDescent="0.35">
      <c r="B2" s="68" t="s">
        <v>37</v>
      </c>
      <c r="C2" s="14"/>
      <c r="D2" s="14"/>
      <c r="E2" s="14"/>
      <c r="F2" s="14"/>
      <c r="G2" s="14"/>
      <c r="H2" s="14"/>
      <c r="I2" s="15"/>
      <c r="J2" s="1"/>
      <c r="K2" s="1"/>
      <c r="L2" s="1"/>
      <c r="M2" s="1"/>
      <c r="N2" s="1"/>
      <c r="O2" s="1"/>
      <c r="P2" s="2"/>
    </row>
    <row r="3" spans="2:16" ht="18" customHeight="1" x14ac:dyDescent="0.35">
      <c r="B3" s="69" t="s">
        <v>38</v>
      </c>
      <c r="C3" s="14"/>
      <c r="D3" s="14"/>
      <c r="E3" s="14"/>
      <c r="F3" s="14"/>
      <c r="G3" s="14"/>
      <c r="H3" s="14"/>
      <c r="I3" s="15"/>
      <c r="J3" s="1"/>
      <c r="K3" s="1"/>
      <c r="L3" s="1"/>
      <c r="M3" s="1"/>
      <c r="N3" s="1"/>
      <c r="O3" s="1"/>
      <c r="P3" s="2"/>
    </row>
    <row r="4" spans="2:16" ht="19.5" customHeight="1" x14ac:dyDescent="0.35">
      <c r="B4" s="70" t="s">
        <v>47</v>
      </c>
      <c r="C4" s="14"/>
      <c r="D4" s="14"/>
      <c r="E4" s="14"/>
      <c r="F4" s="14"/>
      <c r="G4" s="14"/>
      <c r="H4" s="14"/>
      <c r="I4" s="15"/>
      <c r="J4" s="1"/>
      <c r="K4" s="1"/>
      <c r="L4" s="1"/>
      <c r="M4" s="1"/>
      <c r="N4" s="1"/>
      <c r="O4" s="1"/>
      <c r="P4" s="2"/>
    </row>
    <row r="5" spans="2:16" ht="15" customHeight="1" thickBot="1" x14ac:dyDescent="0.4">
      <c r="B5" s="12"/>
      <c r="C5" s="14"/>
      <c r="D5" s="14"/>
      <c r="E5" s="14"/>
      <c r="F5" s="14"/>
      <c r="G5" s="14"/>
      <c r="H5" s="14"/>
      <c r="I5" s="15"/>
      <c r="J5" s="1"/>
      <c r="K5" s="1"/>
      <c r="L5" s="1"/>
      <c r="M5" s="1"/>
      <c r="N5" s="1"/>
      <c r="O5" s="1"/>
      <c r="P5" s="2"/>
    </row>
    <row r="6" spans="2:16" ht="24" customHeight="1" x14ac:dyDescent="0.35">
      <c r="B6" s="71" t="s">
        <v>39</v>
      </c>
      <c r="C6" s="20"/>
      <c r="D6" s="20"/>
      <c r="E6" s="20"/>
      <c r="F6" s="20"/>
      <c r="G6" s="20"/>
      <c r="H6" s="20"/>
      <c r="I6" s="21"/>
      <c r="J6" s="1"/>
      <c r="K6" s="1"/>
      <c r="L6" s="1"/>
      <c r="M6" s="1"/>
      <c r="N6" s="1"/>
      <c r="O6" s="1"/>
      <c r="P6" s="2"/>
    </row>
    <row r="7" spans="2:16" ht="15" customHeight="1" x14ac:dyDescent="0.35">
      <c r="B7" s="72" t="str">
        <f>Indice!B7</f>
        <v>Fecha de publicación: Noviembre de 2016</v>
      </c>
      <c r="C7" s="83" t="s">
        <v>65</v>
      </c>
      <c r="D7" s="24"/>
      <c r="E7" s="24"/>
      <c r="F7" s="24"/>
      <c r="G7" s="24"/>
      <c r="H7" s="46" t="s">
        <v>49</v>
      </c>
      <c r="I7" s="25"/>
      <c r="J7" s="1"/>
      <c r="K7" s="1"/>
      <c r="L7" s="1"/>
      <c r="M7" s="1"/>
      <c r="N7" s="1"/>
      <c r="O7" s="1"/>
      <c r="P7" s="2"/>
    </row>
    <row r="8" spans="2:16" ht="23.25" customHeight="1" thickBot="1" x14ac:dyDescent="0.4">
      <c r="B8" s="73" t="str">
        <f>Indice!B8</f>
        <v>Fecha de corte: Octubre de 2016</v>
      </c>
      <c r="C8" s="28"/>
      <c r="D8" s="28"/>
      <c r="E8" s="28"/>
      <c r="F8" s="28"/>
      <c r="G8" s="28"/>
      <c r="H8" s="28"/>
      <c r="I8" s="29"/>
      <c r="J8" s="1"/>
      <c r="K8" s="1"/>
      <c r="L8" s="1"/>
      <c r="M8" s="1"/>
      <c r="N8" s="1"/>
      <c r="O8" s="1"/>
      <c r="P8" s="2"/>
    </row>
    <row r="9" spans="2:16" ht="15" customHeight="1" x14ac:dyDescent="0.35">
      <c r="B9" s="100"/>
      <c r="C9" s="100"/>
      <c r="D9" s="100"/>
      <c r="E9" s="41"/>
      <c r="F9" s="45"/>
      <c r="G9" s="45"/>
      <c r="H9" s="40"/>
      <c r="I9" s="1"/>
      <c r="J9" s="1"/>
      <c r="K9" s="1"/>
      <c r="L9" s="1"/>
      <c r="M9" s="1"/>
      <c r="N9" s="1"/>
      <c r="O9" s="1"/>
      <c r="P9" s="2"/>
    </row>
    <row r="10" spans="2:16" ht="8.25" customHeight="1" thickBot="1" x14ac:dyDescent="0.3">
      <c r="B10" s="110"/>
      <c r="C10" s="110"/>
      <c r="D10" s="110"/>
      <c r="E10" s="110"/>
      <c r="F10" s="110"/>
      <c r="G10" s="110"/>
      <c r="H10" s="110"/>
    </row>
    <row r="11" spans="2:16" ht="37.5" customHeight="1" thickBot="1" x14ac:dyDescent="0.3">
      <c r="B11" s="103" t="s">
        <v>0</v>
      </c>
      <c r="C11" s="105" t="s">
        <v>1</v>
      </c>
      <c r="D11" s="106"/>
      <c r="E11" s="107" t="s">
        <v>2</v>
      </c>
      <c r="F11" s="108"/>
      <c r="G11" s="107" t="s">
        <v>27</v>
      </c>
      <c r="H11" s="113"/>
      <c r="I11" s="111" t="s">
        <v>62</v>
      </c>
    </row>
    <row r="12" spans="2:16" ht="27.75" customHeight="1" thickBot="1" x14ac:dyDescent="0.3">
      <c r="B12" s="104"/>
      <c r="C12" s="42" t="s">
        <v>35</v>
      </c>
      <c r="D12" s="43" t="s">
        <v>36</v>
      </c>
      <c r="E12" s="42" t="s">
        <v>35</v>
      </c>
      <c r="F12" s="43" t="s">
        <v>36</v>
      </c>
      <c r="G12" s="42" t="s">
        <v>35</v>
      </c>
      <c r="H12" s="53" t="s">
        <v>36</v>
      </c>
      <c r="I12" s="112"/>
    </row>
    <row r="13" spans="2:16" x14ac:dyDescent="0.25">
      <c r="B13" s="54" t="s">
        <v>3</v>
      </c>
      <c r="C13" s="55">
        <v>16</v>
      </c>
      <c r="D13" s="55">
        <v>7</v>
      </c>
      <c r="E13" s="55">
        <v>6</v>
      </c>
      <c r="F13" s="55">
        <v>4</v>
      </c>
      <c r="G13" s="55">
        <v>0</v>
      </c>
      <c r="H13" s="66">
        <v>0</v>
      </c>
      <c r="I13" s="84">
        <f>SUM(C13:H13)</f>
        <v>33</v>
      </c>
    </row>
    <row r="14" spans="2:16" x14ac:dyDescent="0.25">
      <c r="B14" s="57" t="s">
        <v>5</v>
      </c>
      <c r="C14" s="58">
        <v>5</v>
      </c>
      <c r="D14" s="58">
        <v>1</v>
      </c>
      <c r="E14" s="58">
        <v>4</v>
      </c>
      <c r="F14" s="58">
        <v>3</v>
      </c>
      <c r="G14" s="58">
        <v>0</v>
      </c>
      <c r="H14" s="67">
        <v>0</v>
      </c>
      <c r="I14" s="84">
        <f t="shared" ref="I14:I37" si="0">SUM(C14:H14)</f>
        <v>13</v>
      </c>
    </row>
    <row r="15" spans="2:16" x14ac:dyDescent="0.25">
      <c r="B15" s="57" t="s">
        <v>6</v>
      </c>
      <c r="C15" s="58">
        <v>5</v>
      </c>
      <c r="D15" s="58">
        <v>6</v>
      </c>
      <c r="E15" s="58">
        <v>3</v>
      </c>
      <c r="F15" s="58">
        <v>4</v>
      </c>
      <c r="G15" s="58">
        <v>0</v>
      </c>
      <c r="H15" s="67">
        <v>0</v>
      </c>
      <c r="I15" s="84">
        <f t="shared" si="0"/>
        <v>18</v>
      </c>
    </row>
    <row r="16" spans="2:16" x14ac:dyDescent="0.25">
      <c r="B16" s="57" t="s">
        <v>7</v>
      </c>
      <c r="C16" s="58">
        <v>6</v>
      </c>
      <c r="D16" s="58">
        <v>7</v>
      </c>
      <c r="E16" s="58">
        <v>6</v>
      </c>
      <c r="F16" s="58">
        <v>6</v>
      </c>
      <c r="G16" s="58">
        <v>0</v>
      </c>
      <c r="H16" s="67">
        <v>0</v>
      </c>
      <c r="I16" s="84">
        <f t="shared" si="0"/>
        <v>25</v>
      </c>
    </row>
    <row r="17" spans="2:9" x14ac:dyDescent="0.25">
      <c r="B17" s="57" t="s">
        <v>8</v>
      </c>
      <c r="C17" s="58">
        <v>10</v>
      </c>
      <c r="D17" s="58">
        <v>7</v>
      </c>
      <c r="E17" s="58">
        <v>6</v>
      </c>
      <c r="F17" s="58">
        <v>3</v>
      </c>
      <c r="G17" s="58">
        <v>0</v>
      </c>
      <c r="H17" s="67">
        <v>0</v>
      </c>
      <c r="I17" s="84">
        <f t="shared" si="0"/>
        <v>26</v>
      </c>
    </row>
    <row r="18" spans="2:9" x14ac:dyDescent="0.25">
      <c r="B18" s="57" t="s">
        <v>9</v>
      </c>
      <c r="C18" s="58">
        <v>5</v>
      </c>
      <c r="D18" s="58">
        <v>4</v>
      </c>
      <c r="E18" s="58">
        <v>2</v>
      </c>
      <c r="F18" s="58">
        <v>4</v>
      </c>
      <c r="G18" s="58">
        <v>0</v>
      </c>
      <c r="H18" s="67">
        <v>0</v>
      </c>
      <c r="I18" s="84">
        <f t="shared" si="0"/>
        <v>15</v>
      </c>
    </row>
    <row r="19" spans="2:9" x14ac:dyDescent="0.25">
      <c r="B19" s="57" t="s">
        <v>10</v>
      </c>
      <c r="C19" s="58">
        <v>8</v>
      </c>
      <c r="D19" s="58">
        <v>8</v>
      </c>
      <c r="E19" s="58">
        <v>1</v>
      </c>
      <c r="F19" s="58">
        <v>3</v>
      </c>
      <c r="G19" s="58">
        <v>0</v>
      </c>
      <c r="H19" s="67">
        <v>0</v>
      </c>
      <c r="I19" s="84">
        <f t="shared" si="0"/>
        <v>20</v>
      </c>
    </row>
    <row r="20" spans="2:9" x14ac:dyDescent="0.25">
      <c r="B20" s="57" t="s">
        <v>11</v>
      </c>
      <c r="C20" s="58">
        <v>6</v>
      </c>
      <c r="D20" s="58">
        <v>10</v>
      </c>
      <c r="E20" s="58">
        <v>10</v>
      </c>
      <c r="F20" s="58">
        <v>12</v>
      </c>
      <c r="G20" s="58">
        <v>0</v>
      </c>
      <c r="H20" s="67">
        <v>0</v>
      </c>
      <c r="I20" s="84">
        <f t="shared" si="0"/>
        <v>38</v>
      </c>
    </row>
    <row r="21" spans="2:9" x14ac:dyDescent="0.25">
      <c r="B21" s="57" t="s">
        <v>12</v>
      </c>
      <c r="C21" s="58">
        <v>9</v>
      </c>
      <c r="D21" s="58">
        <v>6</v>
      </c>
      <c r="E21" s="58">
        <v>2</v>
      </c>
      <c r="F21" s="58">
        <v>6</v>
      </c>
      <c r="G21" s="58">
        <v>0</v>
      </c>
      <c r="H21" s="67">
        <v>0</v>
      </c>
      <c r="I21" s="84">
        <f t="shared" si="0"/>
        <v>23</v>
      </c>
    </row>
    <row r="22" spans="2:9" x14ac:dyDescent="0.25">
      <c r="B22" s="57" t="s">
        <v>13</v>
      </c>
      <c r="C22" s="58">
        <v>11</v>
      </c>
      <c r="D22" s="58">
        <v>19</v>
      </c>
      <c r="E22" s="58">
        <v>2</v>
      </c>
      <c r="F22" s="58">
        <v>6</v>
      </c>
      <c r="G22" s="58">
        <v>0</v>
      </c>
      <c r="H22" s="67">
        <v>1</v>
      </c>
      <c r="I22" s="84">
        <f t="shared" si="0"/>
        <v>39</v>
      </c>
    </row>
    <row r="23" spans="2:9" x14ac:dyDescent="0.25">
      <c r="B23" s="57" t="s">
        <v>14</v>
      </c>
      <c r="C23" s="58">
        <v>8</v>
      </c>
      <c r="D23" s="58">
        <v>4</v>
      </c>
      <c r="E23" s="58">
        <v>2</v>
      </c>
      <c r="F23" s="58">
        <v>7</v>
      </c>
      <c r="G23" s="58">
        <v>0</v>
      </c>
      <c r="H23" s="67">
        <v>0</v>
      </c>
      <c r="I23" s="84">
        <f t="shared" si="0"/>
        <v>21</v>
      </c>
    </row>
    <row r="24" spans="2:9" x14ac:dyDescent="0.25">
      <c r="B24" s="57" t="s">
        <v>15</v>
      </c>
      <c r="C24" s="58">
        <v>15</v>
      </c>
      <c r="D24" s="58">
        <v>5</v>
      </c>
      <c r="E24" s="58">
        <v>4</v>
      </c>
      <c r="F24" s="58">
        <v>5</v>
      </c>
      <c r="G24" s="58">
        <v>0</v>
      </c>
      <c r="H24" s="67">
        <v>0</v>
      </c>
      <c r="I24" s="84">
        <f t="shared" si="0"/>
        <v>29</v>
      </c>
    </row>
    <row r="25" spans="2:9" x14ac:dyDescent="0.25">
      <c r="B25" s="57" t="s">
        <v>16</v>
      </c>
      <c r="C25" s="58">
        <v>7</v>
      </c>
      <c r="D25" s="58">
        <v>9</v>
      </c>
      <c r="E25" s="58">
        <v>5</v>
      </c>
      <c r="F25" s="58">
        <v>4</v>
      </c>
      <c r="G25" s="58">
        <v>0</v>
      </c>
      <c r="H25" s="67">
        <v>0</v>
      </c>
      <c r="I25" s="84">
        <f t="shared" si="0"/>
        <v>25</v>
      </c>
    </row>
    <row r="26" spans="2:9" x14ac:dyDescent="0.25">
      <c r="B26" s="57" t="s">
        <v>17</v>
      </c>
      <c r="C26" s="58">
        <v>10</v>
      </c>
      <c r="D26" s="58">
        <v>14</v>
      </c>
      <c r="E26" s="58">
        <v>11</v>
      </c>
      <c r="F26" s="58">
        <v>11</v>
      </c>
      <c r="G26" s="58">
        <v>0</v>
      </c>
      <c r="H26" s="67">
        <v>0</v>
      </c>
      <c r="I26" s="84">
        <f t="shared" si="0"/>
        <v>46</v>
      </c>
    </row>
    <row r="27" spans="2:9" x14ac:dyDescent="0.25">
      <c r="B27" s="57" t="s">
        <v>18</v>
      </c>
      <c r="C27" s="58">
        <v>12</v>
      </c>
      <c r="D27" s="58">
        <v>2</v>
      </c>
      <c r="E27" s="58">
        <v>4</v>
      </c>
      <c r="F27" s="58">
        <v>3</v>
      </c>
      <c r="G27" s="58">
        <v>0</v>
      </c>
      <c r="H27" s="67">
        <v>0</v>
      </c>
      <c r="I27" s="84">
        <f t="shared" si="0"/>
        <v>21</v>
      </c>
    </row>
    <row r="28" spans="2:9" x14ac:dyDescent="0.25">
      <c r="B28" s="57" t="s">
        <v>19</v>
      </c>
      <c r="C28" s="58">
        <v>10</v>
      </c>
      <c r="D28" s="58">
        <v>2</v>
      </c>
      <c r="E28" s="58">
        <v>2</v>
      </c>
      <c r="F28" s="58">
        <v>5</v>
      </c>
      <c r="G28" s="58">
        <v>0</v>
      </c>
      <c r="H28" s="67">
        <v>0</v>
      </c>
      <c r="I28" s="84">
        <f t="shared" si="0"/>
        <v>19</v>
      </c>
    </row>
    <row r="29" spans="2:9" x14ac:dyDescent="0.25">
      <c r="B29" s="57" t="s">
        <v>20</v>
      </c>
      <c r="C29" s="58" t="s">
        <v>4</v>
      </c>
      <c r="D29" s="58" t="s">
        <v>4</v>
      </c>
      <c r="E29" s="58">
        <v>3</v>
      </c>
      <c r="F29" s="58">
        <v>4</v>
      </c>
      <c r="G29" s="58">
        <v>0</v>
      </c>
      <c r="H29" s="67">
        <v>0</v>
      </c>
      <c r="I29" s="84">
        <f t="shared" si="0"/>
        <v>7</v>
      </c>
    </row>
    <row r="30" spans="2:9" x14ac:dyDescent="0.25">
      <c r="B30" s="57" t="s">
        <v>21</v>
      </c>
      <c r="C30" s="58">
        <v>7</v>
      </c>
      <c r="D30" s="58">
        <v>2</v>
      </c>
      <c r="E30" s="58">
        <v>1</v>
      </c>
      <c r="F30" s="58">
        <v>3</v>
      </c>
      <c r="G30" s="58">
        <v>0</v>
      </c>
      <c r="H30" s="67">
        <v>0</v>
      </c>
      <c r="I30" s="84">
        <f t="shared" si="0"/>
        <v>13</v>
      </c>
    </row>
    <row r="31" spans="2:9" x14ac:dyDescent="0.25">
      <c r="B31" s="57" t="s">
        <v>22</v>
      </c>
      <c r="C31" s="58">
        <v>12</v>
      </c>
      <c r="D31" s="58">
        <v>22</v>
      </c>
      <c r="E31" s="58">
        <v>4</v>
      </c>
      <c r="F31" s="58">
        <v>4</v>
      </c>
      <c r="G31" s="58">
        <v>0</v>
      </c>
      <c r="H31" s="67">
        <v>1</v>
      </c>
      <c r="I31" s="84">
        <f t="shared" si="0"/>
        <v>43</v>
      </c>
    </row>
    <row r="32" spans="2:9" x14ac:dyDescent="0.25">
      <c r="B32" s="57" t="s">
        <v>23</v>
      </c>
      <c r="C32" s="58">
        <v>7</v>
      </c>
      <c r="D32" s="58">
        <v>6</v>
      </c>
      <c r="E32" s="58">
        <v>2</v>
      </c>
      <c r="F32" s="58">
        <v>6</v>
      </c>
      <c r="G32" s="58">
        <v>0</v>
      </c>
      <c r="H32" s="67">
        <v>0</v>
      </c>
      <c r="I32" s="84">
        <f t="shared" si="0"/>
        <v>21</v>
      </c>
    </row>
    <row r="33" spans="2:9" ht="30" x14ac:dyDescent="0.25">
      <c r="B33" s="60" t="s">
        <v>28</v>
      </c>
      <c r="C33" s="58">
        <v>6</v>
      </c>
      <c r="D33" s="58">
        <v>8</v>
      </c>
      <c r="E33" s="58">
        <v>1</v>
      </c>
      <c r="F33" s="58">
        <v>3</v>
      </c>
      <c r="G33" s="58">
        <v>0</v>
      </c>
      <c r="H33" s="67">
        <v>0</v>
      </c>
      <c r="I33" s="84">
        <f t="shared" si="0"/>
        <v>18</v>
      </c>
    </row>
    <row r="34" spans="2:9" x14ac:dyDescent="0.25">
      <c r="B34" s="57" t="s">
        <v>24</v>
      </c>
      <c r="C34" s="58">
        <v>4</v>
      </c>
      <c r="D34" s="58">
        <v>1</v>
      </c>
      <c r="E34" s="58">
        <v>9</v>
      </c>
      <c r="F34" s="58">
        <v>4</v>
      </c>
      <c r="G34" s="58">
        <v>0</v>
      </c>
      <c r="H34" s="67">
        <v>0</v>
      </c>
      <c r="I34" s="84">
        <f t="shared" si="0"/>
        <v>18</v>
      </c>
    </row>
    <row r="35" spans="2:9" x14ac:dyDescent="0.25">
      <c r="B35" s="57" t="s">
        <v>25</v>
      </c>
      <c r="C35" s="58">
        <v>9</v>
      </c>
      <c r="D35" s="58">
        <v>8</v>
      </c>
      <c r="E35" s="58">
        <v>2</v>
      </c>
      <c r="F35" s="58">
        <v>3</v>
      </c>
      <c r="G35" s="58">
        <v>0</v>
      </c>
      <c r="H35" s="67">
        <v>1</v>
      </c>
      <c r="I35" s="84">
        <f t="shared" si="0"/>
        <v>23</v>
      </c>
    </row>
    <row r="36" spans="2:9" x14ac:dyDescent="0.25">
      <c r="B36" s="57" t="s">
        <v>26</v>
      </c>
      <c r="C36" s="58">
        <v>14</v>
      </c>
      <c r="D36" s="58">
        <v>2</v>
      </c>
      <c r="E36" s="58">
        <v>2</v>
      </c>
      <c r="F36" s="58">
        <v>3</v>
      </c>
      <c r="G36" s="58">
        <v>2</v>
      </c>
      <c r="H36" s="67">
        <v>0</v>
      </c>
      <c r="I36" s="84">
        <f t="shared" si="0"/>
        <v>23</v>
      </c>
    </row>
    <row r="37" spans="2:9" ht="15.75" thickBot="1" x14ac:dyDescent="0.3">
      <c r="B37" s="61" t="s">
        <v>62</v>
      </c>
      <c r="C37" s="62">
        <f>SUM(C13:C36)</f>
        <v>202</v>
      </c>
      <c r="D37" s="62">
        <f t="shared" ref="D37:H37" si="1">SUM(D13:D36)</f>
        <v>160</v>
      </c>
      <c r="E37" s="62">
        <f t="shared" si="1"/>
        <v>94</v>
      </c>
      <c r="F37" s="62">
        <f t="shared" si="1"/>
        <v>116</v>
      </c>
      <c r="G37" s="62">
        <f t="shared" si="1"/>
        <v>2</v>
      </c>
      <c r="H37" s="62">
        <f t="shared" si="1"/>
        <v>3</v>
      </c>
      <c r="I37" s="85">
        <f t="shared" si="0"/>
        <v>577</v>
      </c>
    </row>
    <row r="38" spans="2:9" s="3" customFormat="1" x14ac:dyDescent="0.25">
      <c r="B38" s="4"/>
      <c r="C38" s="4"/>
    </row>
    <row r="39" spans="2:9" s="3" customFormat="1" x14ac:dyDescent="0.25">
      <c r="B39" s="5" t="s">
        <v>72</v>
      </c>
      <c r="C39" s="5"/>
    </row>
  </sheetData>
  <mergeCells count="7">
    <mergeCell ref="B9:D9"/>
    <mergeCell ref="B10:H10"/>
    <mergeCell ref="I11:I12"/>
    <mergeCell ref="B11:B12"/>
    <mergeCell ref="C11:D11"/>
    <mergeCell ref="E11:F11"/>
    <mergeCell ref="G11:H11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3"/>
  <sheetViews>
    <sheetView zoomScale="90" zoomScaleNormal="90" workbookViewId="0">
      <selection activeCell="B56" sqref="B56"/>
    </sheetView>
  </sheetViews>
  <sheetFormatPr baseColWidth="10" defaultColWidth="11.42578125" defaultRowHeight="15" x14ac:dyDescent="0.25"/>
  <cols>
    <col min="1" max="1" width="11.42578125" style="3"/>
    <col min="16" max="79" width="11.42578125" style="3"/>
  </cols>
  <sheetData>
    <row r="1" spans="1:99" ht="11.25" customHeight="1" x14ac:dyDescent="0.25">
      <c r="A1" s="9"/>
      <c r="B1" s="10"/>
      <c r="C1" s="10"/>
      <c r="D1" s="10"/>
      <c r="E1" s="10"/>
      <c r="F1" s="10"/>
      <c r="G1" s="10"/>
      <c r="H1" s="10"/>
      <c r="I1" s="14"/>
      <c r="J1" s="10"/>
      <c r="K1" s="10"/>
      <c r="L1" s="10"/>
      <c r="M1" s="10"/>
      <c r="N1" s="10"/>
      <c r="O1" s="11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9.5" customHeight="1" x14ac:dyDescent="0.25">
      <c r="A2" s="12"/>
      <c r="B2" s="13" t="s">
        <v>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20.25" customHeight="1" x14ac:dyDescent="0.25">
      <c r="A3" s="12"/>
      <c r="B3" s="16" t="s">
        <v>38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12"/>
      <c r="B4" s="17" t="s">
        <v>48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5" customHeight="1" thickBot="1" x14ac:dyDescent="0.3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15" customHeight="1" x14ac:dyDescent="0.25">
      <c r="A6" s="18"/>
      <c r="B6" s="19" t="s">
        <v>39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8" customHeight="1" x14ac:dyDescent="0.25">
      <c r="A7" s="22"/>
      <c r="B7" s="23" t="str">
        <f>Indice!B7</f>
        <v>Fecha de publicación: Noviembre de 2016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46" t="s">
        <v>49</v>
      </c>
      <c r="O7" s="25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20.25" customHeight="1" thickBot="1" x14ac:dyDescent="0.3">
      <c r="A8" s="26"/>
      <c r="B8" s="27" t="str">
        <f>Indice!B8</f>
        <v>Fecha de corte: Octubre de 2016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45"/>
      <c r="C9" s="45"/>
      <c r="D9" s="45"/>
      <c r="E9" s="40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3" customFormat="1" x14ac:dyDescent="0.25"/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56" spans="2:2" x14ac:dyDescent="0.25">
      <c r="B56" t="s">
        <v>66</v>
      </c>
    </row>
    <row r="73" spans="2:2" x14ac:dyDescent="0.25">
      <c r="B73" s="5" t="s">
        <v>61</v>
      </c>
    </row>
  </sheetData>
  <hyperlinks>
    <hyperlink ref="N7" location="I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8"/>
  <sheetViews>
    <sheetView topLeftCell="A4" zoomScale="90" zoomScaleNormal="90" workbookViewId="0">
      <selection activeCell="F37" sqref="F37"/>
    </sheetView>
  </sheetViews>
  <sheetFormatPr baseColWidth="10" defaultColWidth="11.42578125" defaultRowHeight="15" x14ac:dyDescent="0.25"/>
  <cols>
    <col min="1" max="1" width="11.42578125" style="3"/>
    <col min="2" max="3" width="23.28515625" style="6" customWidth="1"/>
    <col min="4" max="5" width="22.42578125" customWidth="1"/>
    <col min="6" max="7" width="25.42578125" customWidth="1"/>
    <col min="8" max="8" width="30.7109375" customWidth="1"/>
    <col min="9" max="9" width="13.85546875" style="3" customWidth="1"/>
    <col min="10" max="100" width="11.42578125" style="3"/>
    <col min="261" max="261" width="23.28515625" customWidth="1"/>
    <col min="262" max="262" width="22.42578125" customWidth="1"/>
    <col min="263" max="263" width="25.42578125" customWidth="1"/>
    <col min="264" max="264" width="30.7109375" customWidth="1"/>
    <col min="265" max="265" width="30.85546875" customWidth="1"/>
    <col min="517" max="517" width="23.28515625" customWidth="1"/>
    <col min="518" max="518" width="22.42578125" customWidth="1"/>
    <col min="519" max="519" width="25.42578125" customWidth="1"/>
    <col min="520" max="520" width="30.7109375" customWidth="1"/>
    <col min="521" max="521" width="30.85546875" customWidth="1"/>
    <col min="773" max="773" width="23.28515625" customWidth="1"/>
    <col min="774" max="774" width="22.42578125" customWidth="1"/>
    <col min="775" max="775" width="25.42578125" customWidth="1"/>
    <col min="776" max="776" width="30.7109375" customWidth="1"/>
    <col min="777" max="777" width="30.85546875" customWidth="1"/>
    <col min="1029" max="1029" width="23.28515625" customWidth="1"/>
    <col min="1030" max="1030" width="22.42578125" customWidth="1"/>
    <col min="1031" max="1031" width="25.42578125" customWidth="1"/>
    <col min="1032" max="1032" width="30.7109375" customWidth="1"/>
    <col min="1033" max="1033" width="30.85546875" customWidth="1"/>
    <col min="1285" max="1285" width="23.28515625" customWidth="1"/>
    <col min="1286" max="1286" width="22.42578125" customWidth="1"/>
    <col min="1287" max="1287" width="25.42578125" customWidth="1"/>
    <col min="1288" max="1288" width="30.7109375" customWidth="1"/>
    <col min="1289" max="1289" width="30.85546875" customWidth="1"/>
    <col min="1541" max="1541" width="23.28515625" customWidth="1"/>
    <col min="1542" max="1542" width="22.42578125" customWidth="1"/>
    <col min="1543" max="1543" width="25.42578125" customWidth="1"/>
    <col min="1544" max="1544" width="30.7109375" customWidth="1"/>
    <col min="1545" max="1545" width="30.85546875" customWidth="1"/>
    <col min="1797" max="1797" width="23.28515625" customWidth="1"/>
    <col min="1798" max="1798" width="22.42578125" customWidth="1"/>
    <col min="1799" max="1799" width="25.42578125" customWidth="1"/>
    <col min="1800" max="1800" width="30.7109375" customWidth="1"/>
    <col min="1801" max="1801" width="30.85546875" customWidth="1"/>
    <col min="2053" max="2053" width="23.28515625" customWidth="1"/>
    <col min="2054" max="2054" width="22.42578125" customWidth="1"/>
    <col min="2055" max="2055" width="25.42578125" customWidth="1"/>
    <col min="2056" max="2056" width="30.7109375" customWidth="1"/>
    <col min="2057" max="2057" width="30.85546875" customWidth="1"/>
    <col min="2309" max="2309" width="23.28515625" customWidth="1"/>
    <col min="2310" max="2310" width="22.42578125" customWidth="1"/>
    <col min="2311" max="2311" width="25.42578125" customWidth="1"/>
    <col min="2312" max="2312" width="30.7109375" customWidth="1"/>
    <col min="2313" max="2313" width="30.85546875" customWidth="1"/>
    <col min="2565" max="2565" width="23.28515625" customWidth="1"/>
    <col min="2566" max="2566" width="22.42578125" customWidth="1"/>
    <col min="2567" max="2567" width="25.42578125" customWidth="1"/>
    <col min="2568" max="2568" width="30.7109375" customWidth="1"/>
    <col min="2569" max="2569" width="30.85546875" customWidth="1"/>
    <col min="2821" max="2821" width="23.28515625" customWidth="1"/>
    <col min="2822" max="2822" width="22.42578125" customWidth="1"/>
    <col min="2823" max="2823" width="25.42578125" customWidth="1"/>
    <col min="2824" max="2824" width="30.7109375" customWidth="1"/>
    <col min="2825" max="2825" width="30.85546875" customWidth="1"/>
    <col min="3077" max="3077" width="23.28515625" customWidth="1"/>
    <col min="3078" max="3078" width="22.42578125" customWidth="1"/>
    <col min="3079" max="3079" width="25.42578125" customWidth="1"/>
    <col min="3080" max="3080" width="30.7109375" customWidth="1"/>
    <col min="3081" max="3081" width="30.85546875" customWidth="1"/>
    <col min="3333" max="3333" width="23.28515625" customWidth="1"/>
    <col min="3334" max="3334" width="22.42578125" customWidth="1"/>
    <col min="3335" max="3335" width="25.42578125" customWidth="1"/>
    <col min="3336" max="3336" width="30.7109375" customWidth="1"/>
    <col min="3337" max="3337" width="30.85546875" customWidth="1"/>
    <col min="3589" max="3589" width="23.28515625" customWidth="1"/>
    <col min="3590" max="3590" width="22.42578125" customWidth="1"/>
    <col min="3591" max="3591" width="25.42578125" customWidth="1"/>
    <col min="3592" max="3592" width="30.7109375" customWidth="1"/>
    <col min="3593" max="3593" width="30.85546875" customWidth="1"/>
    <col min="3845" max="3845" width="23.28515625" customWidth="1"/>
    <col min="3846" max="3846" width="22.42578125" customWidth="1"/>
    <col min="3847" max="3847" width="25.42578125" customWidth="1"/>
    <col min="3848" max="3848" width="30.7109375" customWidth="1"/>
    <col min="3849" max="3849" width="30.85546875" customWidth="1"/>
    <col min="4101" max="4101" width="23.28515625" customWidth="1"/>
    <col min="4102" max="4102" width="22.42578125" customWidth="1"/>
    <col min="4103" max="4103" width="25.42578125" customWidth="1"/>
    <col min="4104" max="4104" width="30.7109375" customWidth="1"/>
    <col min="4105" max="4105" width="30.85546875" customWidth="1"/>
    <col min="4357" max="4357" width="23.28515625" customWidth="1"/>
    <col min="4358" max="4358" width="22.42578125" customWidth="1"/>
    <col min="4359" max="4359" width="25.42578125" customWidth="1"/>
    <col min="4360" max="4360" width="30.7109375" customWidth="1"/>
    <col min="4361" max="4361" width="30.85546875" customWidth="1"/>
    <col min="4613" max="4613" width="23.28515625" customWidth="1"/>
    <col min="4614" max="4614" width="22.42578125" customWidth="1"/>
    <col min="4615" max="4615" width="25.42578125" customWidth="1"/>
    <col min="4616" max="4616" width="30.7109375" customWidth="1"/>
    <col min="4617" max="4617" width="30.85546875" customWidth="1"/>
    <col min="4869" max="4869" width="23.28515625" customWidth="1"/>
    <col min="4870" max="4870" width="22.42578125" customWidth="1"/>
    <col min="4871" max="4871" width="25.42578125" customWidth="1"/>
    <col min="4872" max="4872" width="30.7109375" customWidth="1"/>
    <col min="4873" max="4873" width="30.85546875" customWidth="1"/>
    <col min="5125" max="5125" width="23.28515625" customWidth="1"/>
    <col min="5126" max="5126" width="22.42578125" customWidth="1"/>
    <col min="5127" max="5127" width="25.42578125" customWidth="1"/>
    <col min="5128" max="5128" width="30.7109375" customWidth="1"/>
    <col min="5129" max="5129" width="30.85546875" customWidth="1"/>
    <col min="5381" max="5381" width="23.28515625" customWidth="1"/>
    <col min="5382" max="5382" width="22.42578125" customWidth="1"/>
    <col min="5383" max="5383" width="25.42578125" customWidth="1"/>
    <col min="5384" max="5384" width="30.7109375" customWidth="1"/>
    <col min="5385" max="5385" width="30.85546875" customWidth="1"/>
    <col min="5637" max="5637" width="23.28515625" customWidth="1"/>
    <col min="5638" max="5638" width="22.42578125" customWidth="1"/>
    <col min="5639" max="5639" width="25.42578125" customWidth="1"/>
    <col min="5640" max="5640" width="30.7109375" customWidth="1"/>
    <col min="5641" max="5641" width="30.85546875" customWidth="1"/>
    <col min="5893" max="5893" width="23.28515625" customWidth="1"/>
    <col min="5894" max="5894" width="22.42578125" customWidth="1"/>
    <col min="5895" max="5895" width="25.42578125" customWidth="1"/>
    <col min="5896" max="5896" width="30.7109375" customWidth="1"/>
    <col min="5897" max="5897" width="30.85546875" customWidth="1"/>
    <col min="6149" max="6149" width="23.28515625" customWidth="1"/>
    <col min="6150" max="6150" width="22.42578125" customWidth="1"/>
    <col min="6151" max="6151" width="25.42578125" customWidth="1"/>
    <col min="6152" max="6152" width="30.7109375" customWidth="1"/>
    <col min="6153" max="6153" width="30.85546875" customWidth="1"/>
    <col min="6405" max="6405" width="23.28515625" customWidth="1"/>
    <col min="6406" max="6406" width="22.42578125" customWidth="1"/>
    <col min="6407" max="6407" width="25.42578125" customWidth="1"/>
    <col min="6408" max="6408" width="30.7109375" customWidth="1"/>
    <col min="6409" max="6409" width="30.85546875" customWidth="1"/>
    <col min="6661" max="6661" width="23.28515625" customWidth="1"/>
    <col min="6662" max="6662" width="22.42578125" customWidth="1"/>
    <col min="6663" max="6663" width="25.42578125" customWidth="1"/>
    <col min="6664" max="6664" width="30.7109375" customWidth="1"/>
    <col min="6665" max="6665" width="30.85546875" customWidth="1"/>
    <col min="6917" max="6917" width="23.28515625" customWidth="1"/>
    <col min="6918" max="6918" width="22.42578125" customWidth="1"/>
    <col min="6919" max="6919" width="25.42578125" customWidth="1"/>
    <col min="6920" max="6920" width="30.7109375" customWidth="1"/>
    <col min="6921" max="6921" width="30.85546875" customWidth="1"/>
    <col min="7173" max="7173" width="23.28515625" customWidth="1"/>
    <col min="7174" max="7174" width="22.42578125" customWidth="1"/>
    <col min="7175" max="7175" width="25.42578125" customWidth="1"/>
    <col min="7176" max="7176" width="30.7109375" customWidth="1"/>
    <col min="7177" max="7177" width="30.85546875" customWidth="1"/>
    <col min="7429" max="7429" width="23.28515625" customWidth="1"/>
    <col min="7430" max="7430" width="22.42578125" customWidth="1"/>
    <col min="7431" max="7431" width="25.42578125" customWidth="1"/>
    <col min="7432" max="7432" width="30.7109375" customWidth="1"/>
    <col min="7433" max="7433" width="30.85546875" customWidth="1"/>
    <col min="7685" max="7685" width="23.28515625" customWidth="1"/>
    <col min="7686" max="7686" width="22.42578125" customWidth="1"/>
    <col min="7687" max="7687" width="25.42578125" customWidth="1"/>
    <col min="7688" max="7688" width="30.7109375" customWidth="1"/>
    <col min="7689" max="7689" width="30.85546875" customWidth="1"/>
    <col min="7941" max="7941" width="23.28515625" customWidth="1"/>
    <col min="7942" max="7942" width="22.42578125" customWidth="1"/>
    <col min="7943" max="7943" width="25.42578125" customWidth="1"/>
    <col min="7944" max="7944" width="30.7109375" customWidth="1"/>
    <col min="7945" max="7945" width="30.85546875" customWidth="1"/>
    <col min="8197" max="8197" width="23.28515625" customWidth="1"/>
    <col min="8198" max="8198" width="22.42578125" customWidth="1"/>
    <col min="8199" max="8199" width="25.42578125" customWidth="1"/>
    <col min="8200" max="8200" width="30.7109375" customWidth="1"/>
    <col min="8201" max="8201" width="30.85546875" customWidth="1"/>
    <col min="8453" max="8453" width="23.28515625" customWidth="1"/>
    <col min="8454" max="8454" width="22.42578125" customWidth="1"/>
    <col min="8455" max="8455" width="25.42578125" customWidth="1"/>
    <col min="8456" max="8456" width="30.7109375" customWidth="1"/>
    <col min="8457" max="8457" width="30.85546875" customWidth="1"/>
    <col min="8709" max="8709" width="23.28515625" customWidth="1"/>
    <col min="8710" max="8710" width="22.42578125" customWidth="1"/>
    <col min="8711" max="8711" width="25.42578125" customWidth="1"/>
    <col min="8712" max="8712" width="30.7109375" customWidth="1"/>
    <col min="8713" max="8713" width="30.85546875" customWidth="1"/>
    <col min="8965" max="8965" width="23.28515625" customWidth="1"/>
    <col min="8966" max="8966" width="22.42578125" customWidth="1"/>
    <col min="8967" max="8967" width="25.42578125" customWidth="1"/>
    <col min="8968" max="8968" width="30.7109375" customWidth="1"/>
    <col min="8969" max="8969" width="30.85546875" customWidth="1"/>
    <col min="9221" max="9221" width="23.28515625" customWidth="1"/>
    <col min="9222" max="9222" width="22.42578125" customWidth="1"/>
    <col min="9223" max="9223" width="25.42578125" customWidth="1"/>
    <col min="9224" max="9224" width="30.7109375" customWidth="1"/>
    <col min="9225" max="9225" width="30.85546875" customWidth="1"/>
    <col min="9477" max="9477" width="23.28515625" customWidth="1"/>
    <col min="9478" max="9478" width="22.42578125" customWidth="1"/>
    <col min="9479" max="9479" width="25.42578125" customWidth="1"/>
    <col min="9480" max="9480" width="30.7109375" customWidth="1"/>
    <col min="9481" max="9481" width="30.85546875" customWidth="1"/>
    <col min="9733" max="9733" width="23.28515625" customWidth="1"/>
    <col min="9734" max="9734" width="22.42578125" customWidth="1"/>
    <col min="9735" max="9735" width="25.42578125" customWidth="1"/>
    <col min="9736" max="9736" width="30.7109375" customWidth="1"/>
    <col min="9737" max="9737" width="30.85546875" customWidth="1"/>
    <col min="9989" max="9989" width="23.28515625" customWidth="1"/>
    <col min="9990" max="9990" width="22.42578125" customWidth="1"/>
    <col min="9991" max="9991" width="25.42578125" customWidth="1"/>
    <col min="9992" max="9992" width="30.7109375" customWidth="1"/>
    <col min="9993" max="9993" width="30.85546875" customWidth="1"/>
    <col min="10245" max="10245" width="23.28515625" customWidth="1"/>
    <col min="10246" max="10246" width="22.42578125" customWidth="1"/>
    <col min="10247" max="10247" width="25.42578125" customWidth="1"/>
    <col min="10248" max="10248" width="30.7109375" customWidth="1"/>
    <col min="10249" max="10249" width="30.85546875" customWidth="1"/>
    <col min="10501" max="10501" width="23.28515625" customWidth="1"/>
    <col min="10502" max="10502" width="22.42578125" customWidth="1"/>
    <col min="10503" max="10503" width="25.42578125" customWidth="1"/>
    <col min="10504" max="10504" width="30.7109375" customWidth="1"/>
    <col min="10505" max="10505" width="30.85546875" customWidth="1"/>
    <col min="10757" max="10757" width="23.28515625" customWidth="1"/>
    <col min="10758" max="10758" width="22.42578125" customWidth="1"/>
    <col min="10759" max="10759" width="25.42578125" customWidth="1"/>
    <col min="10760" max="10760" width="30.7109375" customWidth="1"/>
    <col min="10761" max="10761" width="30.85546875" customWidth="1"/>
    <col min="11013" max="11013" width="23.28515625" customWidth="1"/>
    <col min="11014" max="11014" width="22.42578125" customWidth="1"/>
    <col min="11015" max="11015" width="25.42578125" customWidth="1"/>
    <col min="11016" max="11016" width="30.7109375" customWidth="1"/>
    <col min="11017" max="11017" width="30.85546875" customWidth="1"/>
    <col min="11269" max="11269" width="23.28515625" customWidth="1"/>
    <col min="11270" max="11270" width="22.42578125" customWidth="1"/>
    <col min="11271" max="11271" width="25.42578125" customWidth="1"/>
    <col min="11272" max="11272" width="30.7109375" customWidth="1"/>
    <col min="11273" max="11273" width="30.85546875" customWidth="1"/>
    <col min="11525" max="11525" width="23.28515625" customWidth="1"/>
    <col min="11526" max="11526" width="22.42578125" customWidth="1"/>
    <col min="11527" max="11527" width="25.42578125" customWidth="1"/>
    <col min="11528" max="11528" width="30.7109375" customWidth="1"/>
    <col min="11529" max="11529" width="30.85546875" customWidth="1"/>
    <col min="11781" max="11781" width="23.28515625" customWidth="1"/>
    <col min="11782" max="11782" width="22.42578125" customWidth="1"/>
    <col min="11783" max="11783" width="25.42578125" customWidth="1"/>
    <col min="11784" max="11784" width="30.7109375" customWidth="1"/>
    <col min="11785" max="11785" width="30.85546875" customWidth="1"/>
    <col min="12037" max="12037" width="23.28515625" customWidth="1"/>
    <col min="12038" max="12038" width="22.42578125" customWidth="1"/>
    <col min="12039" max="12039" width="25.42578125" customWidth="1"/>
    <col min="12040" max="12040" width="30.7109375" customWidth="1"/>
    <col min="12041" max="12041" width="30.85546875" customWidth="1"/>
    <col min="12293" max="12293" width="23.28515625" customWidth="1"/>
    <col min="12294" max="12294" width="22.42578125" customWidth="1"/>
    <col min="12295" max="12295" width="25.42578125" customWidth="1"/>
    <col min="12296" max="12296" width="30.7109375" customWidth="1"/>
    <col min="12297" max="12297" width="30.85546875" customWidth="1"/>
    <col min="12549" max="12549" width="23.28515625" customWidth="1"/>
    <col min="12550" max="12550" width="22.42578125" customWidth="1"/>
    <col min="12551" max="12551" width="25.42578125" customWidth="1"/>
    <col min="12552" max="12552" width="30.7109375" customWidth="1"/>
    <col min="12553" max="12553" width="30.85546875" customWidth="1"/>
    <col min="12805" max="12805" width="23.28515625" customWidth="1"/>
    <col min="12806" max="12806" width="22.42578125" customWidth="1"/>
    <col min="12807" max="12807" width="25.42578125" customWidth="1"/>
    <col min="12808" max="12808" width="30.7109375" customWidth="1"/>
    <col min="12809" max="12809" width="30.85546875" customWidth="1"/>
    <col min="13061" max="13061" width="23.28515625" customWidth="1"/>
    <col min="13062" max="13062" width="22.42578125" customWidth="1"/>
    <col min="13063" max="13063" width="25.42578125" customWidth="1"/>
    <col min="13064" max="13064" width="30.7109375" customWidth="1"/>
    <col min="13065" max="13065" width="30.85546875" customWidth="1"/>
    <col min="13317" max="13317" width="23.28515625" customWidth="1"/>
    <col min="13318" max="13318" width="22.42578125" customWidth="1"/>
    <col min="13319" max="13319" width="25.42578125" customWidth="1"/>
    <col min="13320" max="13320" width="30.7109375" customWidth="1"/>
    <col min="13321" max="13321" width="30.85546875" customWidth="1"/>
    <col min="13573" max="13573" width="23.28515625" customWidth="1"/>
    <col min="13574" max="13574" width="22.42578125" customWidth="1"/>
    <col min="13575" max="13575" width="25.42578125" customWidth="1"/>
    <col min="13576" max="13576" width="30.7109375" customWidth="1"/>
    <col min="13577" max="13577" width="30.85546875" customWidth="1"/>
    <col min="13829" max="13829" width="23.28515625" customWidth="1"/>
    <col min="13830" max="13830" width="22.42578125" customWidth="1"/>
    <col min="13831" max="13831" width="25.42578125" customWidth="1"/>
    <col min="13832" max="13832" width="30.7109375" customWidth="1"/>
    <col min="13833" max="13833" width="30.85546875" customWidth="1"/>
    <col min="14085" max="14085" width="23.28515625" customWidth="1"/>
    <col min="14086" max="14086" width="22.42578125" customWidth="1"/>
    <col min="14087" max="14087" width="25.42578125" customWidth="1"/>
    <col min="14088" max="14088" width="30.7109375" customWidth="1"/>
    <col min="14089" max="14089" width="30.85546875" customWidth="1"/>
    <col min="14341" max="14341" width="23.28515625" customWidth="1"/>
    <col min="14342" max="14342" width="22.42578125" customWidth="1"/>
    <col min="14343" max="14343" width="25.42578125" customWidth="1"/>
    <col min="14344" max="14344" width="30.7109375" customWidth="1"/>
    <col min="14345" max="14345" width="30.85546875" customWidth="1"/>
    <col min="14597" max="14597" width="23.28515625" customWidth="1"/>
    <col min="14598" max="14598" width="22.42578125" customWidth="1"/>
    <col min="14599" max="14599" width="25.42578125" customWidth="1"/>
    <col min="14600" max="14600" width="30.7109375" customWidth="1"/>
    <col min="14601" max="14601" width="30.85546875" customWidth="1"/>
    <col min="14853" max="14853" width="23.28515625" customWidth="1"/>
    <col min="14854" max="14854" width="22.42578125" customWidth="1"/>
    <col min="14855" max="14855" width="25.42578125" customWidth="1"/>
    <col min="14856" max="14856" width="30.7109375" customWidth="1"/>
    <col min="14857" max="14857" width="30.85546875" customWidth="1"/>
    <col min="15109" max="15109" width="23.28515625" customWidth="1"/>
    <col min="15110" max="15110" width="22.42578125" customWidth="1"/>
    <col min="15111" max="15111" width="25.42578125" customWidth="1"/>
    <col min="15112" max="15112" width="30.7109375" customWidth="1"/>
    <col min="15113" max="15113" width="30.85546875" customWidth="1"/>
    <col min="15365" max="15365" width="23.28515625" customWidth="1"/>
    <col min="15366" max="15366" width="22.42578125" customWidth="1"/>
    <col min="15367" max="15367" width="25.42578125" customWidth="1"/>
    <col min="15368" max="15368" width="30.7109375" customWidth="1"/>
    <col min="15369" max="15369" width="30.85546875" customWidth="1"/>
    <col min="15621" max="15621" width="23.28515625" customWidth="1"/>
    <col min="15622" max="15622" width="22.42578125" customWidth="1"/>
    <col min="15623" max="15623" width="25.42578125" customWidth="1"/>
    <col min="15624" max="15624" width="30.7109375" customWidth="1"/>
    <col min="15625" max="15625" width="30.85546875" customWidth="1"/>
    <col min="15877" max="15877" width="23.28515625" customWidth="1"/>
    <col min="15878" max="15878" width="22.42578125" customWidth="1"/>
    <col min="15879" max="15879" width="25.42578125" customWidth="1"/>
    <col min="15880" max="15880" width="30.7109375" customWidth="1"/>
    <col min="15881" max="15881" width="30.85546875" customWidth="1"/>
    <col min="16133" max="16133" width="23.28515625" customWidth="1"/>
    <col min="16134" max="16134" width="22.42578125" customWidth="1"/>
    <col min="16135" max="16135" width="25.42578125" customWidth="1"/>
    <col min="16136" max="16136" width="30.7109375" customWidth="1"/>
    <col min="16137" max="16137" width="30.85546875" customWidth="1"/>
  </cols>
  <sheetData>
    <row r="1" spans="1:16" ht="11.25" customHeight="1" x14ac:dyDescent="0.35">
      <c r="A1" s="9"/>
      <c r="B1" s="10"/>
      <c r="C1" s="10"/>
      <c r="D1" s="10"/>
      <c r="E1" s="10"/>
      <c r="F1" s="10"/>
      <c r="G1" s="10"/>
      <c r="H1" s="10"/>
      <c r="I1" s="15"/>
      <c r="J1" s="36"/>
      <c r="K1" s="36"/>
      <c r="L1" s="36"/>
      <c r="M1" s="36"/>
      <c r="N1" s="1"/>
      <c r="O1" s="1"/>
      <c r="P1" s="2"/>
    </row>
    <row r="2" spans="1:16" ht="19.5" customHeight="1" x14ac:dyDescent="0.35">
      <c r="A2" s="12"/>
      <c r="B2" s="13" t="s">
        <v>37</v>
      </c>
      <c r="C2" s="14"/>
      <c r="D2" s="14"/>
      <c r="E2" s="14"/>
      <c r="F2" s="14"/>
      <c r="G2" s="14"/>
      <c r="H2" s="14"/>
      <c r="I2" s="15"/>
      <c r="J2" s="36"/>
      <c r="K2" s="36"/>
      <c r="L2" s="36"/>
      <c r="M2" s="36"/>
      <c r="N2" s="1"/>
      <c r="O2" s="1"/>
      <c r="P2" s="2"/>
    </row>
    <row r="3" spans="1:16" ht="15" customHeight="1" x14ac:dyDescent="0.35">
      <c r="A3" s="12"/>
      <c r="B3" s="16" t="s">
        <v>38</v>
      </c>
      <c r="C3" s="14"/>
      <c r="D3" s="14"/>
      <c r="E3" s="14"/>
      <c r="F3" s="14"/>
      <c r="G3" s="14"/>
      <c r="H3" s="14"/>
      <c r="I3" s="15"/>
      <c r="J3" s="36"/>
      <c r="K3" s="36"/>
      <c r="L3" s="36"/>
      <c r="M3" s="36"/>
      <c r="N3" s="1"/>
      <c r="O3" s="1"/>
      <c r="P3" s="2"/>
    </row>
    <row r="4" spans="1:16" ht="15" customHeight="1" x14ac:dyDescent="0.35">
      <c r="A4" s="12"/>
      <c r="B4" s="17" t="s">
        <v>56</v>
      </c>
      <c r="C4" s="14"/>
      <c r="D4" s="14"/>
      <c r="E4" s="14"/>
      <c r="F4" s="14"/>
      <c r="G4" s="14"/>
      <c r="H4" s="14"/>
      <c r="I4" s="15"/>
      <c r="J4" s="36"/>
      <c r="K4" s="36"/>
      <c r="L4" s="36"/>
      <c r="M4" s="36"/>
      <c r="N4" s="1"/>
      <c r="O4" s="1"/>
      <c r="P4" s="2"/>
    </row>
    <row r="5" spans="1:16" ht="15" customHeight="1" thickBot="1" x14ac:dyDescent="0.4">
      <c r="A5" s="12"/>
      <c r="B5" s="14"/>
      <c r="C5" s="14"/>
      <c r="D5" s="14"/>
      <c r="E5" s="14"/>
      <c r="F5" s="14"/>
      <c r="G5" s="14"/>
      <c r="H5" s="14"/>
      <c r="I5" s="15"/>
      <c r="J5" s="36"/>
      <c r="K5" s="36"/>
      <c r="L5" s="36"/>
      <c r="M5" s="36"/>
      <c r="N5" s="1"/>
      <c r="O5" s="1"/>
      <c r="P5" s="2"/>
    </row>
    <row r="6" spans="1:16" ht="23.25" customHeight="1" x14ac:dyDescent="0.35">
      <c r="A6" s="18"/>
      <c r="B6" s="19" t="s">
        <v>39</v>
      </c>
      <c r="C6" s="20"/>
      <c r="D6" s="20"/>
      <c r="E6" s="20"/>
      <c r="F6" s="20"/>
      <c r="G6" s="20"/>
      <c r="H6" s="20"/>
      <c r="I6" s="21"/>
      <c r="J6" s="36"/>
      <c r="K6" s="36"/>
      <c r="L6" s="36"/>
      <c r="M6" s="36"/>
      <c r="N6" s="1"/>
      <c r="O6" s="1"/>
      <c r="P6" s="2"/>
    </row>
    <row r="7" spans="1:16" ht="27.75" customHeight="1" x14ac:dyDescent="0.35">
      <c r="A7" s="22"/>
      <c r="B7" s="23" t="s">
        <v>68</v>
      </c>
      <c r="C7" s="24"/>
      <c r="D7" s="24"/>
      <c r="E7" s="24"/>
      <c r="F7" s="24"/>
      <c r="G7" s="24"/>
      <c r="H7" s="46" t="s">
        <v>49</v>
      </c>
      <c r="I7" s="25"/>
      <c r="J7" s="36"/>
      <c r="K7" s="36"/>
      <c r="L7" s="36"/>
      <c r="M7" s="36"/>
      <c r="N7" s="1"/>
      <c r="O7" s="1"/>
      <c r="P7" s="2"/>
    </row>
    <row r="8" spans="1:16" ht="25.5" customHeight="1" thickBot="1" x14ac:dyDescent="0.4">
      <c r="A8" s="26"/>
      <c r="B8" s="27" t="s">
        <v>69</v>
      </c>
      <c r="C8" s="28"/>
      <c r="D8" s="28"/>
      <c r="E8" s="28"/>
      <c r="F8" s="28"/>
      <c r="G8" s="28"/>
      <c r="H8" s="28"/>
      <c r="I8" s="29"/>
      <c r="J8" s="36"/>
      <c r="K8" s="36"/>
      <c r="L8" s="36"/>
      <c r="M8" s="36"/>
      <c r="N8" s="1"/>
      <c r="O8" s="1"/>
      <c r="P8" s="2"/>
    </row>
    <row r="9" spans="1:16" ht="15.75" customHeight="1" thickBot="1" x14ac:dyDescent="0.4">
      <c r="B9" s="100"/>
      <c r="C9" s="100"/>
      <c r="D9" s="100"/>
      <c r="E9" s="40"/>
      <c r="F9" s="40"/>
      <c r="G9" s="40"/>
      <c r="H9" s="40"/>
      <c r="I9" s="1"/>
      <c r="J9" s="1"/>
      <c r="K9" s="1"/>
      <c r="L9" s="1"/>
      <c r="M9" s="1"/>
      <c r="N9" s="1"/>
      <c r="O9" s="1"/>
      <c r="P9" s="2"/>
    </row>
    <row r="10" spans="1:16" ht="26.25" customHeight="1" thickBot="1" x14ac:dyDescent="0.3">
      <c r="B10" s="103" t="s">
        <v>0</v>
      </c>
      <c r="C10" s="105" t="s">
        <v>1</v>
      </c>
      <c r="D10" s="106"/>
      <c r="E10" s="107" t="s">
        <v>60</v>
      </c>
      <c r="F10" s="108"/>
      <c r="G10" s="107" t="s">
        <v>27</v>
      </c>
      <c r="H10" s="108"/>
    </row>
    <row r="11" spans="1:16" ht="27.75" customHeight="1" thickBot="1" x14ac:dyDescent="0.3">
      <c r="B11" s="104"/>
      <c r="C11" s="42" t="s">
        <v>58</v>
      </c>
      <c r="D11" s="43" t="s">
        <v>59</v>
      </c>
      <c r="E11" s="42" t="s">
        <v>58</v>
      </c>
      <c r="F11" s="43" t="s">
        <v>59</v>
      </c>
      <c r="G11" s="42" t="s">
        <v>58</v>
      </c>
      <c r="H11" s="43" t="s">
        <v>59</v>
      </c>
    </row>
    <row r="12" spans="1:16" ht="15.75" thickBot="1" x14ac:dyDescent="0.3">
      <c r="B12" s="54" t="s">
        <v>3</v>
      </c>
      <c r="C12" s="55">
        <v>3</v>
      </c>
      <c r="D12" s="55">
        <v>20</v>
      </c>
      <c r="E12" s="55" t="s">
        <v>4</v>
      </c>
      <c r="F12" s="55">
        <v>10</v>
      </c>
      <c r="G12" s="55" t="s">
        <v>4</v>
      </c>
      <c r="H12" s="56" t="s">
        <v>4</v>
      </c>
    </row>
    <row r="13" spans="1:16" x14ac:dyDescent="0.25">
      <c r="B13" s="57" t="s">
        <v>5</v>
      </c>
      <c r="C13" s="58" t="s">
        <v>4</v>
      </c>
      <c r="D13" s="58">
        <v>6</v>
      </c>
      <c r="E13" s="55">
        <v>1</v>
      </c>
      <c r="F13" s="58">
        <v>6</v>
      </c>
      <c r="G13" s="58" t="s">
        <v>4</v>
      </c>
      <c r="H13" s="59" t="s">
        <v>4</v>
      </c>
    </row>
    <row r="14" spans="1:16" x14ac:dyDescent="0.25">
      <c r="B14" s="57" t="s">
        <v>6</v>
      </c>
      <c r="C14" s="58">
        <v>2</v>
      </c>
      <c r="D14" s="58">
        <v>9</v>
      </c>
      <c r="E14" s="58" t="s">
        <v>4</v>
      </c>
      <c r="F14" s="58">
        <v>7</v>
      </c>
      <c r="G14" s="58" t="s">
        <v>4</v>
      </c>
      <c r="H14" s="59" t="s">
        <v>4</v>
      </c>
    </row>
    <row r="15" spans="1:16" x14ac:dyDescent="0.25">
      <c r="B15" s="57" t="s">
        <v>7</v>
      </c>
      <c r="C15" s="58">
        <v>1</v>
      </c>
      <c r="D15" s="58">
        <v>12</v>
      </c>
      <c r="E15" s="58" t="s">
        <v>4</v>
      </c>
      <c r="F15" s="58">
        <v>12</v>
      </c>
      <c r="G15" s="58" t="s">
        <v>4</v>
      </c>
      <c r="H15" s="59" t="s">
        <v>4</v>
      </c>
    </row>
    <row r="16" spans="1:16" x14ac:dyDescent="0.25">
      <c r="B16" s="57" t="s">
        <v>8</v>
      </c>
      <c r="C16" s="58">
        <v>1</v>
      </c>
      <c r="D16" s="58">
        <v>16</v>
      </c>
      <c r="E16" s="58" t="s">
        <v>4</v>
      </c>
      <c r="F16" s="58">
        <v>9</v>
      </c>
      <c r="G16" s="58" t="s">
        <v>4</v>
      </c>
      <c r="H16" s="59" t="s">
        <v>4</v>
      </c>
    </row>
    <row r="17" spans="2:8" x14ac:dyDescent="0.25">
      <c r="B17" s="57" t="s">
        <v>9</v>
      </c>
      <c r="C17" s="58">
        <v>4</v>
      </c>
      <c r="D17" s="58">
        <v>5</v>
      </c>
      <c r="E17" s="58">
        <v>1</v>
      </c>
      <c r="F17" s="58">
        <v>5</v>
      </c>
      <c r="G17" s="58" t="s">
        <v>4</v>
      </c>
      <c r="H17" s="59" t="s">
        <v>4</v>
      </c>
    </row>
    <row r="18" spans="2:8" x14ac:dyDescent="0.25">
      <c r="B18" s="57" t="s">
        <v>10</v>
      </c>
      <c r="C18" s="58">
        <v>2</v>
      </c>
      <c r="D18" s="58">
        <v>14</v>
      </c>
      <c r="E18" s="58" t="s">
        <v>4</v>
      </c>
      <c r="F18" s="58">
        <v>4</v>
      </c>
      <c r="G18" s="58" t="s">
        <v>4</v>
      </c>
      <c r="H18" s="59" t="s">
        <v>4</v>
      </c>
    </row>
    <row r="19" spans="2:8" x14ac:dyDescent="0.25">
      <c r="B19" s="57" t="s">
        <v>11</v>
      </c>
      <c r="C19" s="58">
        <v>5</v>
      </c>
      <c r="D19" s="58">
        <v>11</v>
      </c>
      <c r="E19" s="58" t="s">
        <v>4</v>
      </c>
      <c r="F19" s="58">
        <v>22</v>
      </c>
      <c r="G19" s="58" t="s">
        <v>4</v>
      </c>
      <c r="H19" s="59" t="s">
        <v>4</v>
      </c>
    </row>
    <row r="20" spans="2:8" x14ac:dyDescent="0.25">
      <c r="B20" s="57" t="s">
        <v>12</v>
      </c>
      <c r="C20" s="58">
        <v>2</v>
      </c>
      <c r="D20" s="58">
        <v>13</v>
      </c>
      <c r="E20" s="58" t="s">
        <v>4</v>
      </c>
      <c r="F20" s="58">
        <v>8</v>
      </c>
      <c r="G20" s="58" t="s">
        <v>4</v>
      </c>
      <c r="H20" s="59" t="s">
        <v>4</v>
      </c>
    </row>
    <row r="21" spans="2:8" x14ac:dyDescent="0.25">
      <c r="B21" s="57" t="s">
        <v>13</v>
      </c>
      <c r="C21" s="58">
        <v>21</v>
      </c>
      <c r="D21" s="58">
        <v>9</v>
      </c>
      <c r="E21" s="58">
        <v>2</v>
      </c>
      <c r="F21" s="58">
        <v>7</v>
      </c>
      <c r="G21" s="58" t="s">
        <v>4</v>
      </c>
      <c r="H21" s="59">
        <v>1</v>
      </c>
    </row>
    <row r="22" spans="2:8" x14ac:dyDescent="0.25">
      <c r="B22" s="57" t="s">
        <v>14</v>
      </c>
      <c r="C22" s="58">
        <v>1</v>
      </c>
      <c r="D22" s="58">
        <v>11</v>
      </c>
      <c r="E22" s="58">
        <v>3</v>
      </c>
      <c r="F22" s="58">
        <v>5</v>
      </c>
      <c r="G22" s="58" t="s">
        <v>4</v>
      </c>
      <c r="H22" s="59" t="s">
        <v>4</v>
      </c>
    </row>
    <row r="23" spans="2:8" x14ac:dyDescent="0.25">
      <c r="B23" s="57" t="s">
        <v>15</v>
      </c>
      <c r="C23" s="58">
        <v>1</v>
      </c>
      <c r="D23" s="58">
        <v>19</v>
      </c>
      <c r="E23" s="58">
        <v>2</v>
      </c>
      <c r="F23" s="58">
        <v>7</v>
      </c>
      <c r="G23" s="58" t="s">
        <v>4</v>
      </c>
      <c r="H23" s="59" t="s">
        <v>4</v>
      </c>
    </row>
    <row r="24" spans="2:8" x14ac:dyDescent="0.25">
      <c r="B24" s="57" t="s">
        <v>16</v>
      </c>
      <c r="C24" s="58">
        <v>3</v>
      </c>
      <c r="D24" s="58">
        <v>13</v>
      </c>
      <c r="E24" s="58" t="s">
        <v>4</v>
      </c>
      <c r="F24" s="58">
        <v>9</v>
      </c>
      <c r="G24" s="58" t="s">
        <v>4</v>
      </c>
      <c r="H24" s="59" t="s">
        <v>4</v>
      </c>
    </row>
    <row r="25" spans="2:8" x14ac:dyDescent="0.25">
      <c r="B25" s="57" t="s">
        <v>17</v>
      </c>
      <c r="C25" s="58">
        <v>6</v>
      </c>
      <c r="D25" s="58">
        <v>18</v>
      </c>
      <c r="E25" s="58" t="s">
        <v>4</v>
      </c>
      <c r="F25" s="58">
        <v>22</v>
      </c>
      <c r="G25" s="58" t="s">
        <v>4</v>
      </c>
      <c r="H25" s="59" t="s">
        <v>4</v>
      </c>
    </row>
    <row r="26" spans="2:8" x14ac:dyDescent="0.25">
      <c r="B26" s="57" t="s">
        <v>18</v>
      </c>
      <c r="C26" s="58">
        <v>1</v>
      </c>
      <c r="D26" s="58">
        <v>13</v>
      </c>
      <c r="E26" s="58" t="s">
        <v>4</v>
      </c>
      <c r="F26" s="58">
        <v>7</v>
      </c>
      <c r="G26" s="58" t="s">
        <v>4</v>
      </c>
      <c r="H26" s="59" t="s">
        <v>4</v>
      </c>
    </row>
    <row r="27" spans="2:8" x14ac:dyDescent="0.25">
      <c r="B27" s="57" t="s">
        <v>19</v>
      </c>
      <c r="C27" s="58" t="s">
        <v>4</v>
      </c>
      <c r="D27" s="58">
        <v>12</v>
      </c>
      <c r="E27" s="58">
        <v>1</v>
      </c>
      <c r="F27" s="58">
        <v>6</v>
      </c>
      <c r="G27" s="58" t="s">
        <v>4</v>
      </c>
      <c r="H27" s="59" t="s">
        <v>4</v>
      </c>
    </row>
    <row r="28" spans="2:8" x14ac:dyDescent="0.25">
      <c r="B28" s="57" t="s">
        <v>20</v>
      </c>
      <c r="C28" s="58" t="s">
        <v>4</v>
      </c>
      <c r="D28" s="58"/>
      <c r="E28" s="58">
        <v>1</v>
      </c>
      <c r="F28" s="58">
        <v>6</v>
      </c>
      <c r="G28" s="58" t="s">
        <v>4</v>
      </c>
      <c r="H28" s="59" t="s">
        <v>4</v>
      </c>
    </row>
    <row r="29" spans="2:8" x14ac:dyDescent="0.25">
      <c r="B29" s="57" t="s">
        <v>21</v>
      </c>
      <c r="C29" s="58">
        <v>1</v>
      </c>
      <c r="D29" s="58">
        <v>8</v>
      </c>
      <c r="E29" s="58" t="s">
        <v>4</v>
      </c>
      <c r="F29" s="58">
        <v>4</v>
      </c>
      <c r="G29" s="58" t="s">
        <v>4</v>
      </c>
      <c r="H29" s="59" t="s">
        <v>4</v>
      </c>
    </row>
    <row r="30" spans="2:8" x14ac:dyDescent="0.25">
      <c r="B30" s="57" t="s">
        <v>22</v>
      </c>
      <c r="C30" s="58">
        <v>19</v>
      </c>
      <c r="D30" s="58">
        <v>15</v>
      </c>
      <c r="E30" s="58">
        <v>5</v>
      </c>
      <c r="F30" s="58">
        <v>3</v>
      </c>
      <c r="G30" s="58">
        <v>1</v>
      </c>
      <c r="H30" s="59" t="s">
        <v>4</v>
      </c>
    </row>
    <row r="31" spans="2:8" x14ac:dyDescent="0.25">
      <c r="B31" s="57" t="s">
        <v>23</v>
      </c>
      <c r="C31" s="58">
        <v>1</v>
      </c>
      <c r="D31" s="58">
        <v>12</v>
      </c>
      <c r="E31" s="58" t="s">
        <v>4</v>
      </c>
      <c r="F31" s="58">
        <v>8</v>
      </c>
      <c r="G31" s="58" t="s">
        <v>4</v>
      </c>
      <c r="H31" s="59" t="s">
        <v>4</v>
      </c>
    </row>
    <row r="32" spans="2:8" ht="30" x14ac:dyDescent="0.25">
      <c r="B32" s="60" t="s">
        <v>28</v>
      </c>
      <c r="C32" s="58">
        <v>6</v>
      </c>
      <c r="D32" s="58">
        <v>8</v>
      </c>
      <c r="E32" s="58" t="s">
        <v>4</v>
      </c>
      <c r="F32" s="58">
        <v>4</v>
      </c>
      <c r="G32" s="58" t="s">
        <v>4</v>
      </c>
      <c r="H32" s="59" t="s">
        <v>4</v>
      </c>
    </row>
    <row r="33" spans="2:8" x14ac:dyDescent="0.25">
      <c r="B33" s="57" t="s">
        <v>24</v>
      </c>
      <c r="C33" s="58">
        <v>2</v>
      </c>
      <c r="D33" s="58">
        <v>3</v>
      </c>
      <c r="E33" s="58" t="s">
        <v>4</v>
      </c>
      <c r="F33" s="58">
        <v>13</v>
      </c>
      <c r="G33" s="58" t="s">
        <v>4</v>
      </c>
      <c r="H33" s="59" t="s">
        <v>4</v>
      </c>
    </row>
    <row r="34" spans="2:8" x14ac:dyDescent="0.25">
      <c r="B34" s="57" t="s">
        <v>25</v>
      </c>
      <c r="C34" s="58">
        <v>3</v>
      </c>
      <c r="D34" s="58">
        <v>14</v>
      </c>
      <c r="E34" s="58" t="s">
        <v>4</v>
      </c>
      <c r="F34" s="58">
        <v>5</v>
      </c>
      <c r="G34" s="58" t="s">
        <v>4</v>
      </c>
      <c r="H34" s="59">
        <v>1</v>
      </c>
    </row>
    <row r="35" spans="2:8" x14ac:dyDescent="0.25">
      <c r="B35" s="57" t="s">
        <v>26</v>
      </c>
      <c r="C35" s="58" t="s">
        <v>4</v>
      </c>
      <c r="D35" s="58">
        <v>16</v>
      </c>
      <c r="E35" s="58" t="s">
        <v>4</v>
      </c>
      <c r="F35" s="58">
        <v>5</v>
      </c>
      <c r="G35" s="58">
        <v>1</v>
      </c>
      <c r="H35" s="59">
        <v>1</v>
      </c>
    </row>
    <row r="36" spans="2:8" ht="15.75" thickBot="1" x14ac:dyDescent="0.3">
      <c r="B36" s="61" t="s">
        <v>64</v>
      </c>
      <c r="C36" s="62">
        <f>SUM(C12:C35)</f>
        <v>85</v>
      </c>
      <c r="D36" s="62">
        <f>SUM(D12:D35)</f>
        <v>277</v>
      </c>
      <c r="E36" s="62">
        <f t="shared" ref="E36:H36" si="0">SUM(E12:E35)</f>
        <v>16</v>
      </c>
      <c r="F36" s="62">
        <f t="shared" si="0"/>
        <v>194</v>
      </c>
      <c r="G36" s="62">
        <f t="shared" si="0"/>
        <v>2</v>
      </c>
      <c r="H36" s="63">
        <f t="shared" si="0"/>
        <v>3</v>
      </c>
    </row>
    <row r="37" spans="2:8" s="3" customFormat="1" x14ac:dyDescent="0.25">
      <c r="B37" s="4"/>
      <c r="C37" s="4"/>
    </row>
    <row r="38" spans="2:8" s="3" customFormat="1" x14ac:dyDescent="0.25">
      <c r="B38" s="5" t="s">
        <v>72</v>
      </c>
      <c r="C38" s="5"/>
    </row>
  </sheetData>
  <mergeCells count="5">
    <mergeCell ref="B9:D9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6"/>
  <sheetViews>
    <sheetView zoomScale="90" zoomScaleNormal="90" workbookViewId="0">
      <selection activeCell="B56" sqref="B56"/>
    </sheetView>
  </sheetViews>
  <sheetFormatPr baseColWidth="10" defaultColWidth="11.42578125" defaultRowHeight="15" x14ac:dyDescent="0.25"/>
  <cols>
    <col min="1" max="1" width="11.42578125" style="3"/>
    <col min="16" max="79" width="11.42578125" style="3"/>
  </cols>
  <sheetData>
    <row r="1" spans="1:99" ht="11.25" customHeight="1" x14ac:dyDescent="0.25">
      <c r="A1" s="9"/>
      <c r="B1" s="10"/>
      <c r="C1" s="10"/>
      <c r="D1" s="10"/>
      <c r="E1" s="10"/>
      <c r="F1" s="10"/>
      <c r="G1" s="10"/>
      <c r="H1" s="10"/>
      <c r="I1" s="14"/>
      <c r="J1" s="10"/>
      <c r="K1" s="10"/>
      <c r="L1" s="10"/>
      <c r="M1" s="10"/>
      <c r="N1" s="10"/>
      <c r="O1" s="11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7.25" customHeight="1" x14ac:dyDescent="0.25">
      <c r="A2" s="12"/>
      <c r="B2" s="13" t="s">
        <v>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5" customHeight="1" x14ac:dyDescent="0.25">
      <c r="A3" s="12"/>
      <c r="B3" s="16" t="s">
        <v>38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12"/>
      <c r="B4" s="17" t="s">
        <v>57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2" customHeight="1" thickBot="1" x14ac:dyDescent="0.3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21" customHeight="1" x14ac:dyDescent="0.25">
      <c r="A6" s="18"/>
      <c r="B6" s="19" t="s">
        <v>39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5.75" customHeight="1" x14ac:dyDescent="0.25">
      <c r="A7" s="22"/>
      <c r="B7" s="23" t="str">
        <f>Indice!B7</f>
        <v>Fecha de publicación: Noviembre de 2016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46" t="s">
        <v>49</v>
      </c>
      <c r="O7" s="25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23.25" customHeight="1" thickBot="1" x14ac:dyDescent="0.3">
      <c r="A8" s="26"/>
      <c r="B8" s="27" t="str">
        <f>Indice!B8</f>
        <v>Fecha de corte: Octubre de 2016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44"/>
      <c r="C9" s="44"/>
      <c r="D9" s="40"/>
      <c r="E9" s="40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7" customFormat="1" ht="11.25" customHeight="1" x14ac:dyDescent="0.25">
      <c r="A10" s="3"/>
      <c r="B10" s="109"/>
      <c r="C10" s="109"/>
      <c r="D10" s="109"/>
      <c r="E10" s="10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56" spans="2:2" s="3" customFormat="1" x14ac:dyDescent="0.25">
      <c r="B56" s="5" t="s">
        <v>66</v>
      </c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26.140625" style="3" customWidth="1"/>
    <col min="2" max="16384" width="11.42578125" style="3"/>
  </cols>
  <sheetData>
    <row r="1" spans="1:1" x14ac:dyDescent="0.25">
      <c r="A1" s="8" t="s">
        <v>31</v>
      </c>
    </row>
    <row r="2" spans="1:1" x14ac:dyDescent="0.25">
      <c r="A2" s="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TV ABIERTA (DATOS)</vt:lpstr>
      <vt:lpstr>TV ABIERTA (GRAFICO)</vt:lpstr>
      <vt:lpstr>TV ABIERTA UHF Y VHF</vt:lpstr>
      <vt:lpstr>TV ABIERTA (GRAFICO) UHF y VHF</vt:lpstr>
      <vt:lpstr>TV ABIERTA M-R (DATOS)</vt:lpstr>
      <vt:lpstr>TV ABIERTA M -R (GRAFICO)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MENDEZ GRUEZO GIOVANA JOSEFINA</cp:lastModifiedBy>
  <dcterms:created xsi:type="dcterms:W3CDTF">2013-07-03T14:42:59Z</dcterms:created>
  <dcterms:modified xsi:type="dcterms:W3CDTF">2016-11-08T14:53:31Z</dcterms:modified>
</cp:coreProperties>
</file>