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18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<sst xmlns="http://schemas.openxmlformats.org/spreadsheetml/2006/main" count="264" uniqueCount="165">
  <si>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</si>
  <si>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</si>
  <si>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</si>
  <si>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</si>
  <si>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</si>
  <si>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</si>
  <si>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</si>
  <si>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</si>
  <si>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</si>
  <si>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</si>
  <si>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</si>
  <si>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</si>
  <si>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</si>
  <si>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</si>
  <si>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</si>
  <si>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</si>
  <si>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</si>
  <si>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</si>
  <si>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</si>
  <si>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</si>
  <si>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</si>
  <si>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</si>
  <si>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</si>
  <si>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</si>
  <si>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</si>
  <si>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</si>
  <si>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</si>
  <si>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</si>
  <si>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</si>
  <si>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</si>
  <si>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</si>
  <si>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</si>
  <si>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</si>
  <si>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</si>
  <si>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</si>
  <si>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</si>
  <si>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</si>
  <si>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</si>
  <si>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</si>
  <si>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</si>
  <si>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</si>
  <si>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</si>
  <si>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</si>
  <si>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</si>
  <si>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</si>
  <si>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</si>
  <si>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</si>
  <si>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</si>
  <si>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</si>
  <si>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</si>
  <si>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</si>
  <si>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</si>
  <si>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</si>
  <si>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</si>
  <si>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</si>
  <si>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</si>
  <si>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</si>
  <si>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</si>
  <si>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</si>
  <si>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</si>
  <si>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</si>
  <si>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</si>
  <si>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</si>
  <si>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</si>
  <si>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</si>
  <si>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</si>
  <si>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</si>
  <si>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</si>
  <si>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</si>
  <si>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</si>
  <si>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</si>
  <si>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</si>
  <si>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</si>
  <si>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</si>
  <si>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</si>
  <si>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</si>
  <si>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</si>
  <si>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</si>
  <si>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</si>
  <si>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</si>
  <si>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</si>
  <si>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</si>
  <si>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</si>
  <si>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</si>
  <si>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</si>
  <si>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</si>
  <si>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</si>
  <si>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</si>
  <si>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</si>
  <si>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</si>
  <si>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</si>
  <si>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</si>
  <si>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</si>
  <si>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</si>
  <si>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</si>
  <si>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</si>
  <si>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</si>
  <si>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</si>
  <si>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</si>
  <si>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</si>
  <si>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</si>
  <si>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</si>
  <si>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</si>
  <si>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</si>
  <si>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</si>
  <si>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</si>
  <si>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</si>
  <si>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</si>
  <si>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</si>
  <si>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</si>
  <si>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</si>
  <si>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</si>
  <si>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</si>
  <si>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</si>
  <si>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</si>
  <si>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</si>
  <si>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</si>
  <si>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</si>
  <si>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</si>
  <si>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</si>
  <si>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</si>
  <si>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</si>
  <si>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</si>
  <si>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</si>
  <si>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</si>
  <si>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</si>
  <si>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</si>
  <si>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</si>
  <si>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</si>
  <si>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</si>
  <si>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</si>
  <si>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</si>
  <si>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</si>
  <si>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</si>
  <si>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</si>
  <si>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</si>
  <si>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</si>
  <si>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</si>
  <si>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</si>
  <si>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</si>
  <si>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</si>
  <si>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</si>
  <si>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</si>
  <si>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</si>
  <si>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</si>
  <si>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</si>
  <si>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</si>
  <si>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</si>
  <si>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</si>
  <si>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</si>
  <si>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</si>
  <si>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</si>
  <si>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</si>
  <si>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</si>
  <si>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</si>
  <si>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</si>
  <si>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</si>
  <si>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</si>
  <si>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</si>
  <si>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</si>
  <si>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</si>
  <si>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</si>
  <si>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</si>
  <si>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1.   Elaborado: ARCOTEL-CTDS, Reporte II Trimestre de 2017</t>
  </si>
  <si>
    <t>Fecha de publicación: Agosto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</si>
</sst>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9" fillId="0" borderId="8" applyNumberFormat="0" applyFill="0" applyAlignment="0" applyProtection="0"/>
    <xf numFmtId="0" fontId="29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42" fillId="0" borderId="0"/>
    <xf numFmtId="0" fontId="43" fillId="0" borderId="0"/>
    <xf numFmtId="0" fontId="3" fillId="0" borderId="0"/>
    <xf numFmtId="0" fontId="2" fillId="0" borderId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32" borderId="0" applyNumberFormat="0" applyBorder="0" applyAlignment="0" applyProtection="0"/>
    <xf numFmtId="0" fontId="52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5" borderId="20" applyNumberFormat="0" applyAlignment="0" applyProtection="0"/>
    <xf numFmtId="0" fontId="55" fillId="36" borderId="21" applyNumberFormat="0" applyAlignment="0" applyProtection="0"/>
    <xf numFmtId="0" fontId="56" fillId="36" borderId="20" applyNumberFormat="0" applyAlignment="0" applyProtection="0"/>
    <xf numFmtId="0" fontId="57" fillId="0" borderId="22" applyNumberFormat="0" applyFill="0" applyAlignment="0" applyProtection="0"/>
    <xf numFmtId="0" fontId="58" fillId="37" borderId="23" applyNumberFormat="0" applyAlignment="0" applyProtection="0"/>
    <xf numFmtId="0" fontId="59" fillId="0" borderId="0" applyNumberFormat="0" applyFill="0" applyBorder="0" applyAlignment="0" applyProtection="0"/>
    <xf numFmtId="0" fontId="2" fillId="38" borderId="24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2" fillId="54" borderId="0" applyNumberFormat="0" applyBorder="0" applyAlignment="0" applyProtection="0"/>
    <xf numFmtId="0" fontId="6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2" fillId="58" borderId="0" applyNumberFormat="0" applyBorder="0" applyAlignment="0" applyProtection="0"/>
    <xf numFmtId="0" fontId="6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62" fillId="62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4" borderId="0" xfId="44" applyFont="1" applyFill="1"/>
    <xf numFmtId="0" fontId="3" fillId="24" borderId="10" xfId="44" applyFont="1" applyFill="1" applyBorder="1" applyAlignment="1">
      <alignment horizontal="right"/>
    </xf>
    <xf numFmtId="0" fontId="3" fillId="25" borderId="0" xfId="44" applyFont="1" applyFill="1" applyAlignment="1">
      <alignment horizontal="right"/>
    </xf>
    <xf numFmtId="0" fontId="3" fillId="24" borderId="0" xfId="44" applyFont="1" applyFill="1" applyAlignment="1">
      <alignment horizontal="right"/>
    </xf>
    <xf numFmtId="0" fontId="3" fillId="24" borderId="12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0" fontId="5" fillId="24" borderId="0" xfId="44" applyFont="1" applyFill="1" applyBorder="1" applyAlignment="1">
      <alignment horizontal="right"/>
    </xf>
    <xf numFmtId="3" fontId="10" fillId="24" borderId="0" xfId="44" applyNumberFormat="1" applyFont="1" applyFill="1" applyBorder="1" applyAlignment="1">
      <alignment horizontal="right"/>
    </xf>
    <xf numFmtId="0" fontId="3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1" fillId="24" borderId="0" xfId="44" applyFont="1" applyFill="1" applyBorder="1" applyAlignment="1">
      <alignment horizontal="center"/>
    </xf>
    <xf numFmtId="0" fontId="3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 vertical="top" wrapText="1"/>
    </xf>
    <xf numFmtId="0" fontId="3" fillId="26" borderId="0" xfId="44" applyFont="1" applyFill="1" applyAlignment="1">
      <alignment horizontal="right"/>
    </xf>
    <xf numFmtId="0" fontId="3" fillId="26" borderId="12" xfId="44" applyFont="1" applyFill="1" applyBorder="1" applyAlignment="1">
      <alignment horizontal="right"/>
    </xf>
    <xf numFmtId="0" fontId="3" fillId="24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 wrapText="1"/>
      <protection locked="0"/>
    </xf>
    <xf numFmtId="0" fontId="8" fillId="24" borderId="0" xfId="44" applyFont="1" applyFill="1" applyAlignment="1">
      <alignment horizontal="center" wrapText="1"/>
    </xf>
    <xf numFmtId="0" fontId="3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3" fillId="25" borderId="0" xfId="44" applyFont="1" applyFill="1" applyAlignment="1">
      <alignment horizontal="center"/>
    </xf>
    <xf numFmtId="0" fontId="30" fillId="24" borderId="0" xfId="44" applyFont="1" applyFill="1" applyBorder="1" applyAlignment="1">
      <alignment horizontal="center" vertical="center" wrapText="1"/>
    </xf>
    <xf numFmtId="0" fontId="31" fillId="24" borderId="0" xfId="44" applyFont="1" applyFill="1"/>
    <xf numFmtId="0" fontId="3" fillId="24" borderId="0" xfId="44" applyFont="1" applyFill="1" applyAlignment="1">
      <alignment horizontal="center"/>
    </xf>
    <xf numFmtId="0" fontId="3" fillId="24" borderId="0" xfId="44" applyFont="1" applyFill="1" applyAlignment="1">
      <alignment horizontal="center" vertical="center"/>
    </xf>
    <xf numFmtId="0" fontId="3" fillId="25" borderId="0" xfId="44" applyFont="1" applyFill="1" applyAlignment="1">
      <alignment horizontal="center" vertical="center"/>
    </xf>
    <xf numFmtId="0" fontId="9" fillId="24" borderId="0" xfId="31" applyFont="1" applyFill="1" applyBorder="1" applyAlignment="1" applyProtection="1">
      <alignment horizontal="left" vertical="top" wrapText="1"/>
    </xf>
    <xf numFmtId="0" fontId="3" fillId="24" borderId="0" xfId="44" applyFont="1" applyFill="1" applyAlignment="1">
      <alignment horizontal="center" vertical="center" wrapText="1"/>
    </xf>
    <xf numFmtId="0" fontId="3" fillId="25" borderId="0" xfId="44" applyFont="1" applyFill="1" applyAlignment="1">
      <alignment horizontal="center" vertical="center" wrapText="1"/>
    </xf>
    <xf numFmtId="0" fontId="6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/>
    </xf>
    <xf numFmtId="0" fontId="3" fillId="24" borderId="0" xfId="44" applyFont="1" applyFill="1" applyBorder="1"/>
    <xf numFmtId="0" fontId="3" fillId="27" borderId="12" xfId="44" applyFont="1" applyFill="1" applyBorder="1" applyAlignment="1">
      <alignment horizontal="right"/>
    </xf>
    <xf numFmtId="0" fontId="3" fillId="27" borderId="0" xfId="44" applyFont="1" applyFill="1" applyAlignment="1">
      <alignment horizontal="right"/>
    </xf>
    <xf numFmtId="0" fontId="30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3" fillId="28" borderId="0" xfId="0" applyFont="1" applyFill="1"/>
    <xf numFmtId="0" fontId="35" fillId="28" borderId="0" xfId="0" applyFont="1" applyFill="1"/>
    <xf numFmtId="0" fontId="3" fillId="30" borderId="0" xfId="44" applyFont="1" applyFill="1" applyBorder="1" applyAlignment="1">
      <alignment horizontal="center"/>
    </xf>
    <xf numFmtId="0" fontId="3" fillId="30" borderId="0" xfId="44" applyFont="1" applyFill="1" applyBorder="1" applyAlignment="1">
      <alignment horizontal="center" vertical="center"/>
    </xf>
    <xf numFmtId="0" fontId="34" fillId="28" borderId="0" xfId="0" applyFont="1" applyFill="1" applyAlignment="1"/>
    <xf numFmtId="0" fontId="35" fillId="28" borderId="0" xfId="0" applyFont="1" applyFill="1" applyAlignment="1"/>
    <xf numFmtId="0" fontId="37" fillId="29" borderId="0" xfId="0" applyFont="1" applyFill="1" applyAlignment="1"/>
    <xf numFmtId="0" fontId="3" fillId="30" borderId="0" xfId="44" applyFont="1" applyFill="1" applyBorder="1" applyAlignment="1">
      <alignment horizontal="right"/>
    </xf>
    <xf numFmtId="0" fontId="38" fillId="31" borderId="14" xfId="44" applyFont="1" applyFill="1" applyBorder="1" applyAlignment="1">
      <alignment horizontal="center" vertical="center" wrapText="1"/>
    </xf>
    <xf numFmtId="0" fontId="39" fillId="28" borderId="0" xfId="0" applyFont="1" applyFill="1" applyAlignment="1"/>
    <xf numFmtId="0" fontId="3" fillId="28" borderId="10" xfId="44" applyFont="1" applyFill="1" applyBorder="1" applyAlignment="1">
      <alignment horizontal="center"/>
    </xf>
    <xf numFmtId="0" fontId="3" fillId="28" borderId="11" xfId="44" applyFont="1" applyFill="1" applyBorder="1" applyAlignment="1">
      <alignment horizontal="center"/>
    </xf>
    <xf numFmtId="0" fontId="3" fillId="28" borderId="12" xfId="44" applyFont="1" applyFill="1" applyBorder="1" applyAlignment="1">
      <alignment horizontal="center"/>
    </xf>
    <xf numFmtId="0" fontId="3" fillId="28" borderId="0" xfId="44" applyFont="1" applyFill="1" applyBorder="1" applyAlignment="1">
      <alignment horizontal="center"/>
    </xf>
    <xf numFmtId="0" fontId="3" fillId="28" borderId="0" xfId="44" applyFont="1" applyFill="1" applyAlignment="1">
      <alignment horizontal="right"/>
    </xf>
    <xf numFmtId="0" fontId="3" fillId="30" borderId="12" xfId="44" applyFont="1" applyFill="1" applyBorder="1" applyAlignment="1">
      <alignment horizontal="center"/>
    </xf>
    <xf numFmtId="0" fontId="3" fillId="24" borderId="0" xfId="44" applyFont="1" applyFill="1" applyBorder="1" applyAlignment="1" applyProtection="1">
      <alignment horizontal="center"/>
      <protection locked="0"/>
    </xf>
    <xf numFmtId="0" fontId="36" fillId="28" borderId="0" xfId="0" applyFont="1" applyFill="1" applyAlignment="1"/>
    <xf numFmtId="0" fontId="3" fillId="28" borderId="0" xfId="44" applyFont="1" applyFill="1" applyAlignment="1" applyProtection="1">
      <alignment horizontal="right"/>
      <protection locked="0"/>
    </xf>
    <xf numFmtId="0" fontId="3" fillId="28" borderId="0" xfId="44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 vertical="center"/>
    </xf>
    <xf numFmtId="0" fontId="3" fillId="27" borderId="0" xfId="44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3" fillId="28" borderId="11" xfId="44" applyFont="1" applyFill="1" applyBorder="1" applyAlignment="1" applyProtection="1">
      <alignment horizontal="center"/>
      <protection locked="0"/>
    </xf>
    <xf numFmtId="0" fontId="33" fillId="28" borderId="0" xfId="0" applyFont="1" applyFill="1" applyProtection="1">
      <protection locked="0"/>
    </xf>
    <xf numFmtId="0" fontId="3" fillId="27" borderId="0" xfId="44" applyFont="1" applyFill="1" applyAlignment="1">
      <alignment horizontal="center" vertical="center"/>
    </xf>
    <xf numFmtId="0" fontId="3" fillId="27" borderId="0" xfId="44" applyFont="1" applyFill="1" applyAlignment="1">
      <alignment horizontal="center" vertical="center" wrapText="1"/>
    </xf>
    <xf numFmtId="0" fontId="41" fillId="27" borderId="0" xfId="44" applyFont="1" applyFill="1"/>
    <xf numFmtId="0" fontId="10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8" fillId="31" borderId="15" xfId="44" applyFont="1" applyFill="1" applyBorder="1" applyAlignment="1">
      <alignment horizontal="center" vertical="center" wrapText="1"/>
    </xf>
    <xf numFmtId="0" fontId="10" fillId="27" borderId="0" xfId="44" applyFont="1" applyFill="1"/>
    <xf numFmtId="0" fontId="3" fillId="27" borderId="0" xfId="44" applyFont="1" applyFill="1" applyAlignment="1">
      <alignment horizontal="center"/>
    </xf>
    <xf numFmtId="0" fontId="3" fillId="27" borderId="0" xfId="44" applyFont="1" applyFill="1" applyBorder="1"/>
    <xf numFmtId="0" fontId="46" fillId="27" borderId="0" xfId="44" applyFont="1" applyFill="1"/>
    <xf numFmtId="0" fontId="7" fillId="0" borderId="15" xfId="47" applyFont="1" applyBorder="1" applyAlignment="1">
      <alignment horizontal="left" vertical="center"/>
    </xf>
    <xf numFmtId="0" fontId="44" fillId="0" borderId="15" xfId="45" applyFont="1" applyFill="1" applyBorder="1" applyAlignment="1">
      <alignment horizontal="left" vertical="top" wrapText="1"/>
    </xf>
    <xf numFmtId="0" fontId="40" fillId="31" borderId="10" xfId="44" applyFont="1" applyFill="1" applyBorder="1" applyAlignment="1">
      <alignment horizontal="center" vertical="center" wrapText="1"/>
    </xf>
    <xf numFmtId="0" fontId="40" fillId="31" borderId="14" xfId="44" applyFont="1" applyFill="1" applyBorder="1" applyAlignment="1">
      <alignment horizontal="center" vertical="center" wrapText="1"/>
    </xf>
    <xf numFmtId="0" fontId="44" fillId="0" borderId="15" xfId="91" applyFont="1" applyFill="1" applyBorder="1" applyAlignment="1">
      <alignment horizontal="left" vertical="top" wrapText="1"/>
    </xf>
    <xf numFmtId="0" fontId="45" fillId="0" borderId="15" xfId="91" applyFont="1" applyFill="1" applyBorder="1" applyAlignment="1">
      <alignment horizontal="left" wrapText="1"/>
    </xf>
    <xf numFmtId="0" fontId="45" fillId="0" borderId="15" xfId="91" applyFont="1" applyFill="1" applyBorder="1" applyAlignment="1">
      <alignment horizontal="left" vertical="top" wrapText="1"/>
    </xf>
    <xf numFmtId="0" fontId="45" fillId="0" borderId="15" xfId="91" applyFont="1" applyFill="1" applyBorder="1" applyAlignment="1">
      <alignment horizontal="left" vertical="center" wrapText="1"/>
    </xf>
    <xf numFmtId="0" fontId="45" fillId="0" borderId="16" xfId="91" applyFont="1" applyBorder="1" applyAlignment="1">
      <alignment horizontal="left" vertical="center" wrapText="1"/>
    </xf>
    <xf numFmtId="0" fontId="5" fillId="24" borderId="13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 vertical="top" wrapText="1"/>
    </xf>
    <xf numFmtId="0" fontId="6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/>
    </xf>
    <xf numFmtId="10" fontId="5" fillId="24" borderId="0" xfId="44" applyNumberFormat="1" applyFont="1" applyFill="1" applyBorder="1" applyAlignment="1">
      <alignment horizontal="center"/>
    </xf>
    <xf numFmtId="0" fontId="3" fillId="25" borderId="0" xfId="44" applyFont="1" applyFill="1" applyAlignment="1">
      <alignment horizontal="center"/>
    </xf>
    <xf numFmtId="0" fontId="36" fillId="28" borderId="0" xfId="0" applyFont="1" applyFill="1" applyAlignment="1">
      <alignment horizontal="center"/>
    </xf>
  </cellXfs>
  <cellStyles count="106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2" xfId="2" builtinId="34" customBuiltin="1"/>
    <cellStyle name="20% - Énfasis2 2" xfId="71"/>
    <cellStyle name="20% - Énfasis2 3" xfId="95"/>
    <cellStyle name="20% - Énfasis3" xfId="3" builtinId="38" customBuiltin="1"/>
    <cellStyle name="20% - Énfasis3 2" xfId="75"/>
    <cellStyle name="20% - Énfasis3 3" xfId="97"/>
    <cellStyle name="20% - Énfasis4" xfId="4" builtinId="42" customBuiltin="1"/>
    <cellStyle name="20% - Énfasis4 2" xfId="79"/>
    <cellStyle name="20% - Énfasis4 3" xfId="99"/>
    <cellStyle name="20% - Énfasis5" xfId="5" builtinId="46" customBuiltin="1"/>
    <cellStyle name="20% - Énfasis5 2" xfId="83"/>
    <cellStyle name="20% - Énfasis5 3" xfId="101"/>
    <cellStyle name="20% - Énfasis6" xfId="6" builtinId="50" customBuiltin="1"/>
    <cellStyle name="20% - Énfasis6 2" xfId="87"/>
    <cellStyle name="20% - Énfasis6 3" xfId="103"/>
    <cellStyle name="40% - Énfasis1" xfId="7" builtinId="31" customBuiltin="1"/>
    <cellStyle name="40% - Énfasis1 2" xfId="68"/>
    <cellStyle name="40% - Énfasis1 3" xfId="94"/>
    <cellStyle name="40% - Énfasis2" xfId="8" builtinId="35" customBuiltin="1"/>
    <cellStyle name="40% - Énfasis2 2" xfId="72"/>
    <cellStyle name="40% - Énfasis2 3" xfId="96"/>
    <cellStyle name="40% - Énfasis3" xfId="9" builtinId="39" customBuiltin="1"/>
    <cellStyle name="40% - Énfasis3 2" xfId="76"/>
    <cellStyle name="40% - Énfasis3 3" xfId="98"/>
    <cellStyle name="40% - Énfasis4" xfId="10" builtinId="43" customBuiltin="1"/>
    <cellStyle name="40% - Énfasis4 2" xfId="80"/>
    <cellStyle name="40% - Énfasis4 3" xfId="100"/>
    <cellStyle name="40% - Énfasis5" xfId="11" builtinId="47" customBuiltin="1"/>
    <cellStyle name="40% - Énfasis5 2" xfId="84"/>
    <cellStyle name="40% - Énfasis5 3" xfId="102"/>
    <cellStyle name="40% - Énfasis6" xfId="12" builtinId="51" customBuiltin="1"/>
    <cellStyle name="40% - Énfasis6 2" xfId="88"/>
    <cellStyle name="40% - Énfasis6 3" xfId="104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tas" xfId="34" builtinId="10" customBuiltin="1"/>
    <cellStyle name="Notas 2" xfId="63"/>
    <cellStyle name="Notas 3" xfId="92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164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5"/>
      <c r="C13" s="85"/>
      <c r="D13" s="86"/>
      <c r="E13" s="86"/>
      <c r="F13" s="86"/>
      <c r="G13" s="86"/>
      <c r="H13" s="86"/>
      <c r="I13" s="86"/>
      <c r="J13" s="86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4" t="s">
        <v>140</v>
      </c>
      <c r="D19" s="84"/>
      <c r="E19" s="84"/>
      <c r="F19" s="84"/>
      <c r="G19" s="84"/>
      <c r="H19" s="84"/>
      <c r="I19" s="84"/>
      <c r="J19" s="12"/>
    </row>
    <row r="20" spans="1:10" ht="15" x14ac:dyDescent="0.25">
      <c r="A20" s="16"/>
      <c r="B20" s="11"/>
      <c r="C20" s="84"/>
      <c r="D20" s="84"/>
      <c r="E20" s="84"/>
      <c r="F20" s="84"/>
      <c r="G20" s="84"/>
      <c r="H20" s="84"/>
      <c r="I20" s="84"/>
      <c r="J20" s="12"/>
    </row>
    <row r="21" spans="1:10" ht="15" x14ac:dyDescent="0.25">
      <c r="A21" s="16"/>
      <c r="B21" s="11"/>
      <c r="C21" s="84"/>
      <c r="D21" s="84"/>
      <c r="E21" s="84"/>
      <c r="F21" s="84"/>
      <c r="G21" s="84"/>
      <c r="H21" s="84"/>
      <c r="I21" s="84"/>
      <c r="J21" s="12"/>
    </row>
    <row r="22" spans="1:10" ht="15" x14ac:dyDescent="0.25">
      <c r="A22" s="16"/>
      <c r="B22" s="11"/>
      <c r="C22" s="84"/>
      <c r="D22" s="84"/>
      <c r="E22" s="84"/>
      <c r="F22" s="84"/>
      <c r="G22" s="84"/>
      <c r="H22" s="84"/>
      <c r="I22" s="84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142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3"/>
      <c r="C34" s="83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7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opLeftCell="A19" zoomScaleNormal="100" workbookViewId="0">
      <selection activeCell="B30" sqref="B3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Agosto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2" t="s">
        <v>149</v>
      </c>
      <c r="D14" s="82" t="s">
        <v>155</v>
      </c>
      <c r="E14" s="10"/>
      <c r="F14" s="10"/>
    </row>
    <row r="15" spans="1:6" ht="22.5" x14ac:dyDescent="0.2">
      <c r="B15" s="22"/>
      <c r="C15" s="82" t="s">
        <v>150</v>
      </c>
      <c r="D15" s="82" t="s">
        <v>156</v>
      </c>
      <c r="E15" s="10"/>
      <c r="F15" s="10"/>
    </row>
    <row r="16" spans="1:6" ht="33.75" x14ac:dyDescent="0.2">
      <c r="B16" s="22"/>
      <c r="C16" s="82" t="s">
        <v>151</v>
      </c>
      <c r="D16" s="82" t="s">
        <v>157</v>
      </c>
      <c r="E16" s="10"/>
      <c r="F16" s="10"/>
    </row>
    <row r="17" spans="1:6" ht="45" x14ac:dyDescent="0.2">
      <c r="B17" s="22"/>
      <c r="C17" s="82" t="s">
        <v>151</v>
      </c>
      <c r="D17" s="82" t="s">
        <v>158</v>
      </c>
      <c r="E17" s="10"/>
      <c r="F17" s="10"/>
    </row>
    <row r="18" spans="1:6" ht="45" x14ac:dyDescent="0.2">
      <c r="B18" s="22"/>
      <c r="C18" s="82" t="s">
        <v>151</v>
      </c>
      <c r="D18" s="82" t="s">
        <v>158</v>
      </c>
      <c r="E18" s="10"/>
      <c r="F18" s="10"/>
    </row>
    <row r="19" spans="1:6" ht="45" x14ac:dyDescent="0.2">
      <c r="B19" s="22"/>
      <c r="C19" s="82" t="s">
        <v>151</v>
      </c>
      <c r="D19" s="82" t="s">
        <v>158</v>
      </c>
      <c r="E19" s="10"/>
      <c r="F19" s="10"/>
    </row>
    <row r="20" spans="1:6" ht="33.75" x14ac:dyDescent="0.2">
      <c r="B20" s="22"/>
      <c r="C20" s="82" t="s">
        <v>152</v>
      </c>
      <c r="D20" s="82" t="s">
        <v>159</v>
      </c>
      <c r="E20" s="10"/>
      <c r="F20" s="10"/>
    </row>
    <row r="21" spans="1:6" ht="33.75" x14ac:dyDescent="0.2">
      <c r="C21" s="82" t="s">
        <v>152</v>
      </c>
      <c r="D21" s="82" t="s">
        <v>159</v>
      </c>
      <c r="E21" s="10"/>
      <c r="F21" s="10"/>
    </row>
    <row r="22" spans="1:6" ht="33.75" x14ac:dyDescent="0.2">
      <c r="C22" s="82" t="s">
        <v>152</v>
      </c>
      <c r="D22" s="82" t="s">
        <v>159</v>
      </c>
      <c r="E22" s="10"/>
      <c r="F22" s="10"/>
    </row>
    <row r="23" spans="1:6" ht="67.5" x14ac:dyDescent="0.2">
      <c r="C23" s="82" t="s">
        <v>153</v>
      </c>
      <c r="D23" s="82" t="s">
        <v>160</v>
      </c>
      <c r="E23" s="10"/>
      <c r="F23" s="10"/>
    </row>
    <row r="24" spans="1:6" ht="67.5" x14ac:dyDescent="0.2">
      <c r="A24" s="33"/>
      <c r="B24" s="34"/>
      <c r="C24" s="82" t="s">
        <v>153</v>
      </c>
      <c r="D24" s="82" t="s">
        <v>161</v>
      </c>
      <c r="E24" s="34"/>
      <c r="F24" s="34"/>
    </row>
    <row r="25" spans="1:6" ht="22.5" x14ac:dyDescent="0.2">
      <c r="A25" s="33"/>
      <c r="B25" s="34"/>
      <c r="C25" s="82" t="s">
        <v>154</v>
      </c>
      <c r="D25" s="82" t="s">
        <v>162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163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7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Agosto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4">
        <v>2240</v>
      </c>
      <c r="E14" s="74" t="s">
        <v>3</v>
      </c>
      <c r="F14" s="10"/>
      <c r="G14" s="10"/>
    </row>
    <row r="15" spans="1:7" ht="20.25" customHeight="1" x14ac:dyDescent="0.2">
      <c r="C15" s="22"/>
      <c r="D15" s="74">
        <v>2230</v>
      </c>
      <c r="E15" s="74" t="s">
        <v>4</v>
      </c>
      <c r="F15" s="10"/>
      <c r="G15" s="10"/>
    </row>
    <row r="16" spans="1:7" ht="20.25" customHeight="1" x14ac:dyDescent="0.2">
      <c r="C16" s="22"/>
      <c r="D16" s="74">
        <v>2260</v>
      </c>
      <c r="E16" s="74" t="s">
        <v>5</v>
      </c>
      <c r="F16" s="10"/>
      <c r="G16" s="10"/>
    </row>
    <row r="17" spans="1:7" ht="20.25" customHeight="1" x14ac:dyDescent="0.2">
      <c r="C17" s="22"/>
      <c r="D17" s="74">
        <v>2250</v>
      </c>
      <c r="E17" s="74" t="s">
        <v>6</v>
      </c>
      <c r="F17" s="10"/>
      <c r="G17" s="10"/>
    </row>
    <row r="18" spans="1:7" ht="20.25" customHeight="1" x14ac:dyDescent="0.2">
      <c r="C18" s="22"/>
      <c r="D18" s="74">
        <v>4050</v>
      </c>
      <c r="E18" s="74" t="s">
        <v>136</v>
      </c>
      <c r="F18" s="10"/>
      <c r="G18" s="10"/>
    </row>
    <row r="19" spans="1:7" ht="20.25" customHeight="1" x14ac:dyDescent="0.2">
      <c r="C19" s="22"/>
      <c r="D19" s="74">
        <v>4220</v>
      </c>
      <c r="E19" s="74" t="s">
        <v>137</v>
      </c>
      <c r="F19" s="10"/>
      <c r="G19" s="10"/>
    </row>
    <row r="20" spans="1:7" ht="20.25" customHeight="1" x14ac:dyDescent="0.2">
      <c r="C20" s="22"/>
      <c r="D20" s="74">
        <v>8668</v>
      </c>
      <c r="E20" s="74" t="s">
        <v>7</v>
      </c>
      <c r="F20" s="10"/>
      <c r="G20" s="10"/>
    </row>
    <row r="21" spans="1:7" ht="20.25" customHeight="1" x14ac:dyDescent="0.2">
      <c r="C21" s="22"/>
      <c r="D21" s="74">
        <v>2221</v>
      </c>
      <c r="E21" s="74" t="s">
        <v>10</v>
      </c>
      <c r="F21" s="10"/>
      <c r="G21" s="10"/>
    </row>
    <row r="22" spans="1:7" ht="20.25" customHeight="1" x14ac:dyDescent="0.2">
      <c r="C22" s="22"/>
      <c r="D22" s="74" t="s">
        <v>145</v>
      </c>
      <c r="E22" s="74" t="s">
        <v>138</v>
      </c>
      <c r="F22" s="68"/>
      <c r="G22" s="10"/>
    </row>
    <row r="23" spans="1:7" ht="20.25" customHeight="1" x14ac:dyDescent="0.2">
      <c r="C23" s="23"/>
      <c r="D23" s="74" t="s">
        <v>146</v>
      </c>
      <c r="E23" s="74" t="s">
        <v>118</v>
      </c>
      <c r="F23" s="10"/>
      <c r="G23" s="10"/>
    </row>
    <row r="24" spans="1:7" ht="20.25" customHeight="1" x14ac:dyDescent="0.2">
      <c r="C24" s="23"/>
      <c r="D24" s="74" t="s">
        <v>147</v>
      </c>
      <c r="E24" s="74" t="s">
        <v>138</v>
      </c>
      <c r="F24" s="10"/>
      <c r="G24" s="10"/>
    </row>
    <row r="25" spans="1:7" x14ac:dyDescent="0.2">
      <c r="B25" s="7"/>
      <c r="C25" s="1"/>
      <c r="D25" s="74" t="s">
        <v>148</v>
      </c>
      <c r="E25" s="74" t="s">
        <v>139</v>
      </c>
      <c r="F25" s="87"/>
      <c r="G25" s="87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8"/>
      <c r="C43" s="88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7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3"/>
  <sheetViews>
    <sheetView topLeftCell="B202" zoomScaleNormal="100" workbookViewId="0">
      <selection activeCell="D218" sqref="D21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141</v>
      </c>
      <c r="D4" s="42"/>
      <c r="E4" s="37"/>
      <c r="F4" s="37"/>
      <c r="G4" s="51"/>
    </row>
    <row r="5" spans="1:15" ht="14.25" x14ac:dyDescent="0.2">
      <c r="B5" s="51"/>
      <c r="C5" s="37"/>
      <c r="D5" s="89"/>
      <c r="E5" s="89"/>
      <c r="F5" s="89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Agosto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77" t="s">
        <v>1</v>
      </c>
      <c r="F13" s="10"/>
      <c r="G13" s="10"/>
    </row>
    <row r="14" spans="1:15" s="34" customFormat="1" ht="27" customHeight="1" x14ac:dyDescent="0.2">
      <c r="A14" s="33"/>
      <c r="C14" s="35"/>
      <c r="D14" s="78">
        <v>299</v>
      </c>
      <c r="E14" s="78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8">
        <v>1360</v>
      </c>
      <c r="E15" s="78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8">
        <v>2274</v>
      </c>
      <c r="E16" s="78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8">
        <v>2470</v>
      </c>
      <c r="E17" s="78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8">
        <v>2690</v>
      </c>
      <c r="E18" s="78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8">
        <v>2766</v>
      </c>
      <c r="E19" s="78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8">
        <v>2961</v>
      </c>
      <c r="E20" s="78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8">
        <v>2962</v>
      </c>
      <c r="E21" s="78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8">
        <v>2972</v>
      </c>
      <c r="E22" s="78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8">
        <v>2990</v>
      </c>
      <c r="E23" s="78" t="s">
        <v>25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8">
        <v>2999</v>
      </c>
      <c r="E24" s="78" t="s">
        <v>16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8">
        <v>3473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8">
        <v>3784</v>
      </c>
      <c r="E26" s="78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8">
        <v>4343</v>
      </c>
      <c r="E27" s="78" t="s">
        <v>22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8">
        <v>5263</v>
      </c>
      <c r="E28" s="78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8">
        <v>8324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8">
        <v>8420</v>
      </c>
      <c r="E30" s="78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8">
        <v>29990</v>
      </c>
      <c r="E31" s="78" t="s">
        <v>16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8">
        <v>64276</v>
      </c>
      <c r="E32" s="78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8">
        <v>299999</v>
      </c>
      <c r="E33" s="78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8">
        <v>6669</v>
      </c>
      <c r="E34" s="78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8">
        <v>6020</v>
      </c>
      <c r="E35" s="78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8">
        <v>7326</v>
      </c>
      <c r="E36" s="78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8">
        <v>2729</v>
      </c>
      <c r="E37" s="78" t="s">
        <v>34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8">
        <v>5265</v>
      </c>
      <c r="E38" s="80" t="s">
        <v>15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8">
        <v>2676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8">
        <v>8080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8">
        <v>1037</v>
      </c>
      <c r="E41" s="78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8">
        <v>1122</v>
      </c>
      <c r="E42" s="78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8">
        <v>1150</v>
      </c>
      <c r="E43" s="78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8">
        <v>1326</v>
      </c>
      <c r="E44" s="78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8">
        <v>1409</v>
      </c>
      <c r="E45" s="78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8">
        <v>1976</v>
      </c>
      <c r="E46" s="78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8">
        <v>2145</v>
      </c>
      <c r="E47" s="78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8">
        <v>2374</v>
      </c>
      <c r="E48" s="78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8">
        <v>2401</v>
      </c>
      <c r="E49" s="78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8">
        <v>2732</v>
      </c>
      <c r="E50" s="78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8">
        <v>2918</v>
      </c>
      <c r="E51" s="78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8">
        <v>3266</v>
      </c>
      <c r="E52" s="78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8">
        <v>3268</v>
      </c>
      <c r="E53" s="78" t="s">
        <v>49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8">
        <v>5473</v>
      </c>
      <c r="E54" s="78" t="s">
        <v>49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8">
        <v>5475</v>
      </c>
      <c r="E55" s="78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8">
        <v>5858</v>
      </c>
      <c r="E56" s="78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8">
        <v>6767</v>
      </c>
      <c r="E57" s="78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8">
        <v>7268</v>
      </c>
      <c r="E58" s="78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8">
        <v>7474</v>
      </c>
      <c r="E59" s="78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8">
        <v>8274</v>
      </c>
      <c r="E60" s="78" t="s">
        <v>54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8">
        <v>9404</v>
      </c>
      <c r="E61" s="78" t="s">
        <v>49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8">
        <v>9820</v>
      </c>
      <c r="E62" s="78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8">
        <v>4000</v>
      </c>
      <c r="E63" s="78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8">
        <v>2816</v>
      </c>
      <c r="E64" s="78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8">
        <v>2023</v>
      </c>
      <c r="E65" s="78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8">
        <v>2300</v>
      </c>
      <c r="E66" s="78" t="s">
        <v>59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8">
        <v>2356</v>
      </c>
      <c r="E67" s="78" t="s">
        <v>45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8">
        <v>2715</v>
      </c>
      <c r="E68" s="78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8">
        <v>5848</v>
      </c>
      <c r="E69" s="78" t="s">
        <v>52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8">
        <v>8394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80">
        <v>150</v>
      </c>
      <c r="E71" s="80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80">
        <v>1025</v>
      </c>
      <c r="E72" s="80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80">
        <v>1080</v>
      </c>
      <c r="E73" s="80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80">
        <v>1369</v>
      </c>
      <c r="E74" s="80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80">
        <v>2070</v>
      </c>
      <c r="E75" s="80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80">
        <v>2208</v>
      </c>
      <c r="E76" s="80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80">
        <v>2282</v>
      </c>
      <c r="E77" s="80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80">
        <v>2288</v>
      </c>
      <c r="E78" s="80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80">
        <v>3121</v>
      </c>
      <c r="E79" s="80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80">
        <v>4252</v>
      </c>
      <c r="E80" s="80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80">
        <v>5533</v>
      </c>
      <c r="E81" s="80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80">
        <v>6913</v>
      </c>
      <c r="E82" s="80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80">
        <v>7373</v>
      </c>
      <c r="E83" s="80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80">
        <v>9098</v>
      </c>
      <c r="E84" s="80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80">
        <v>9690</v>
      </c>
      <c r="E85" s="80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5">
        <v>1436</v>
      </c>
      <c r="E86" s="75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5">
        <v>2012</v>
      </c>
      <c r="E87" s="75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5">
        <v>3025</v>
      </c>
      <c r="E88" s="75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5">
        <v>7007</v>
      </c>
      <c r="E89" s="75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5">
        <v>7008</v>
      </c>
      <c r="E90" s="75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5">
        <v>7337</v>
      </c>
      <c r="E91" s="75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5">
        <v>7338</v>
      </c>
      <c r="E92" s="75" t="s">
        <v>82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5">
        <v>7700</v>
      </c>
      <c r="E93" s="75" t="s">
        <v>77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5">
        <v>7733</v>
      </c>
      <c r="E94" s="75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5">
        <v>7734</v>
      </c>
      <c r="E95" s="75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5">
        <v>8282</v>
      </c>
      <c r="E96" s="75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5">
        <v>8353</v>
      </c>
      <c r="E97" s="75" t="s">
        <v>84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5">
        <v>8354</v>
      </c>
      <c r="E98" s="75" t="s">
        <v>82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8">
        <v>365</v>
      </c>
      <c r="E99" s="78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8">
        <v>2267</v>
      </c>
      <c r="E100" s="78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8">
        <v>2412</v>
      </c>
      <c r="E101" s="78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8">
        <v>2525</v>
      </c>
      <c r="E102" s="78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8">
        <v>2530</v>
      </c>
      <c r="E103" s="78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8">
        <v>3040</v>
      </c>
      <c r="E104" s="78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8">
        <v>6874</v>
      </c>
      <c r="E105" s="78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8">
        <v>7077</v>
      </c>
      <c r="E106" s="78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8">
        <v>7233</v>
      </c>
      <c r="E107" s="78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8">
        <v>9393</v>
      </c>
      <c r="E108" s="78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8">
        <v>9733</v>
      </c>
      <c r="E109" s="78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8">
        <v>4200</v>
      </c>
      <c r="E110" s="78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8">
        <v>5380</v>
      </c>
      <c r="E111" s="78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8">
        <v>3050</v>
      </c>
      <c r="E112" s="78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8">
        <v>7051</v>
      </c>
      <c r="E113" s="78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8">
        <v>8041</v>
      </c>
      <c r="E114" s="78" t="s">
        <v>100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8">
        <v>8050</v>
      </c>
      <c r="E115" s="78" t="s">
        <v>15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8">
        <v>8051</v>
      </c>
      <c r="E116" s="78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8">
        <v>1470</v>
      </c>
      <c r="E117" s="78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8">
        <v>1982</v>
      </c>
      <c r="E118" s="78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8">
        <v>1988</v>
      </c>
      <c r="E119" s="78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8">
        <v>1999</v>
      </c>
      <c r="E120" s="78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8">
        <v>2370</v>
      </c>
      <c r="E121" s="78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8">
        <v>2533</v>
      </c>
      <c r="E122" s="78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8">
        <v>2542</v>
      </c>
      <c r="E123" s="78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8">
        <v>2579</v>
      </c>
      <c r="E124" s="78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8">
        <v>2631</v>
      </c>
      <c r="E125" s="78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8">
        <v>3235</v>
      </c>
      <c r="E126" s="78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8">
        <v>3324</v>
      </c>
      <c r="E127" s="78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8">
        <v>3989</v>
      </c>
      <c r="E128" s="78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8">
        <v>5370</v>
      </c>
      <c r="E129" s="78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8">
        <v>62427</v>
      </c>
      <c r="E130" s="78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8">
        <v>1818</v>
      </c>
      <c r="E131" s="78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8">
        <v>3287</v>
      </c>
      <c r="E132" s="78" t="s">
        <v>117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8">
        <v>2134</v>
      </c>
      <c r="E133" s="78" t="s">
        <v>107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8">
        <v>9323</v>
      </c>
      <c r="E134" s="78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8">
        <v>9424</v>
      </c>
      <c r="E135" s="78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8">
        <v>1171</v>
      </c>
      <c r="E136" s="78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8">
        <v>6333</v>
      </c>
      <c r="E137" s="78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8">
        <v>1050</v>
      </c>
      <c r="E138" s="78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8">
        <v>2482</v>
      </c>
      <c r="E139" s="78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8">
        <v>1231</v>
      </c>
      <c r="E140" s="78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8">
        <v>2424</v>
      </c>
      <c r="E141" s="78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8">
        <v>2847</v>
      </c>
      <c r="E142" s="78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8">
        <v>3048</v>
      </c>
      <c r="E143" s="78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8">
        <v>3600</v>
      </c>
      <c r="E144" s="78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8">
        <v>7618</v>
      </c>
      <c r="E145" s="78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8">
        <v>1454</v>
      </c>
      <c r="E146" s="78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8">
        <v>2468</v>
      </c>
      <c r="E147" s="78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8">
        <v>2581</v>
      </c>
      <c r="E148" s="78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8">
        <v>9107</v>
      </c>
      <c r="E149" s="78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8">
        <v>2777</v>
      </c>
      <c r="E150" s="78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8">
        <v>5777</v>
      </c>
      <c r="E151" s="78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8">
        <v>6699</v>
      </c>
      <c r="E152" s="78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8">
        <v>10365</v>
      </c>
      <c r="E153" s="78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8">
        <v>20365</v>
      </c>
      <c r="E154" s="78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8">
        <v>27771</v>
      </c>
      <c r="E155" s="78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8">
        <v>30365</v>
      </c>
      <c r="E156" s="78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8">
        <v>37888</v>
      </c>
      <c r="E157" s="78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8">
        <v>37910</v>
      </c>
      <c r="E158" s="78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8">
        <v>37911</v>
      </c>
      <c r="E159" s="78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8">
        <v>37998</v>
      </c>
      <c r="E160" s="78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8">
        <v>37999</v>
      </c>
      <c r="E161" s="78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8">
        <v>57771</v>
      </c>
      <c r="E162" s="78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8">
        <v>66991</v>
      </c>
      <c r="E163" s="78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8">
        <v>378881</v>
      </c>
      <c r="E164" s="78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8">
        <v>60700</v>
      </c>
      <c r="E165" s="78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8">
        <v>60701</v>
      </c>
      <c r="E166" s="78" t="s">
        <v>15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8">
        <v>5260</v>
      </c>
      <c r="E167" s="78" t="s">
        <v>119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8">
        <v>8260</v>
      </c>
      <c r="E168" s="78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8">
        <v>1408</v>
      </c>
      <c r="E169" s="78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8">
        <v>2963</v>
      </c>
      <c r="E170" s="78" t="s">
        <v>121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8">
        <v>2964</v>
      </c>
      <c r="E171" s="78" t="s">
        <v>121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8">
        <v>5264</v>
      </c>
      <c r="E172" s="78" t="s">
        <v>121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8">
        <v>2601</v>
      </c>
      <c r="E173" s="78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8">
        <v>2667</v>
      </c>
      <c r="E174" s="78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8">
        <v>8703</v>
      </c>
      <c r="E175" s="78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8">
        <v>8081</v>
      </c>
      <c r="E176" s="78" t="s">
        <v>124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8">
        <v>2210</v>
      </c>
      <c r="E177" s="78" t="s">
        <v>121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8">
        <v>2299</v>
      </c>
      <c r="E178" s="78" t="s">
        <v>121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8">
        <v>2910</v>
      </c>
      <c r="E179" s="78" t="s">
        <v>121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8">
        <v>7628</v>
      </c>
      <c r="E180" s="78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8">
        <v>2116</v>
      </c>
      <c r="E181" s="78" t="s">
        <v>126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8">
        <v>2117</v>
      </c>
      <c r="E182" s="78" t="s">
        <v>126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8">
        <v>2118</v>
      </c>
      <c r="E183" s="78" t="s">
        <v>126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8">
        <v>2119</v>
      </c>
      <c r="E184" s="78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8">
        <v>7667</v>
      </c>
      <c r="E185" s="78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8">
        <v>1777</v>
      </c>
      <c r="E186" s="78" t="s">
        <v>128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8">
        <v>17771</v>
      </c>
      <c r="E187" s="78" t="s">
        <v>128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8">
        <v>3777</v>
      </c>
      <c r="E188" s="78" t="s">
        <v>128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8">
        <v>37771</v>
      </c>
      <c r="E189" s="78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8">
        <v>1570</v>
      </c>
      <c r="E190" s="78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8">
        <v>2040</v>
      </c>
      <c r="E191" s="78" t="s">
        <v>130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8">
        <v>6250</v>
      </c>
      <c r="E192" s="78" t="s">
        <v>126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8">
        <v>6666</v>
      </c>
      <c r="E193" s="78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8">
        <v>316</v>
      </c>
      <c r="E194" s="78" t="s">
        <v>132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8">
        <v>567</v>
      </c>
      <c r="E195" s="78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8">
        <v>100</v>
      </c>
      <c r="E196" s="81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8">
        <v>167</v>
      </c>
      <c r="E197" s="81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8">
        <v>8000</v>
      </c>
      <c r="E198" s="81" t="s">
        <v>135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8">
        <v>7000</v>
      </c>
      <c r="E199" s="81" t="s">
        <v>135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8">
        <v>1550</v>
      </c>
      <c r="E200" s="78" t="s">
        <v>126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8">
        <v>2324</v>
      </c>
      <c r="E201" s="78" t="s">
        <v>126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8">
        <v>2680</v>
      </c>
      <c r="E202" s="78" t="s">
        <v>126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9">
        <v>7002</v>
      </c>
      <c r="E203" s="78" t="s">
        <v>143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9">
        <v>2123</v>
      </c>
      <c r="E204" s="78" t="s">
        <v>126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9">
        <v>2124</v>
      </c>
      <c r="E205" s="78" t="s">
        <v>126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9">
        <v>2125</v>
      </c>
      <c r="E206" s="78" t="s">
        <v>126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9">
        <v>2126</v>
      </c>
      <c r="E207" s="79" t="s">
        <v>126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9">
        <v>2127</v>
      </c>
      <c r="E208" s="79" t="s">
        <v>126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9">
        <v>24712</v>
      </c>
      <c r="E209" s="79" t="s">
        <v>126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9">
        <v>6346</v>
      </c>
      <c r="E210" s="79" t="s">
        <v>126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9">
        <v>666</v>
      </c>
      <c r="E211" s="79" t="s">
        <v>144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9">
        <v>2136</v>
      </c>
      <c r="E212" s="79" t="s">
        <v>126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9">
        <v>7001</v>
      </c>
      <c r="E213" s="79" t="s">
        <v>143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79">
        <v>3000</v>
      </c>
      <c r="E214" s="79" t="s">
        <v>126</v>
      </c>
      <c r="F214" s="34"/>
      <c r="G214" s="34"/>
    </row>
    <row r="215" spans="1:15" x14ac:dyDescent="0.2">
      <c r="A215" s="9"/>
      <c r="B215" s="34"/>
      <c r="D215" s="62"/>
      <c r="E215" s="63"/>
      <c r="F215" s="34"/>
      <c r="G215" s="34"/>
    </row>
    <row r="216" spans="1:15" x14ac:dyDescent="0.2">
      <c r="A216" s="9"/>
      <c r="B216" s="34"/>
      <c r="C216" s="73" t="s">
        <v>2</v>
      </c>
      <c r="D216" s="62"/>
      <c r="E216" s="63"/>
      <c r="F216" s="34"/>
      <c r="G216" s="34"/>
    </row>
    <row r="217" spans="1:15" x14ac:dyDescent="0.2">
      <c r="A217" s="9"/>
      <c r="B217" s="34"/>
      <c r="C217" s="64"/>
      <c r="D217" s="62"/>
      <c r="E217" s="63"/>
      <c r="F217" s="34"/>
      <c r="G217" s="34"/>
    </row>
    <row r="218" spans="1:15" x14ac:dyDescent="0.2">
      <c r="A218" s="9"/>
      <c r="B218" s="34"/>
      <c r="C218" s="65" t="str">
        <f>'CONECEL S.A.'!$B$29</f>
        <v>1.   Elaborado: ARCOTEL-CTDS, Reporte II Trimestre de 2017</v>
      </c>
      <c r="D218" s="62"/>
      <c r="E218" s="63"/>
      <c r="F218" s="34"/>
      <c r="G218" s="34"/>
    </row>
    <row r="219" spans="1:15" x14ac:dyDescent="0.2">
      <c r="A219" s="9"/>
      <c r="B219" s="34"/>
      <c r="D219" s="62"/>
      <c r="E219" s="63"/>
      <c r="F219" s="34"/>
      <c r="G219" s="34"/>
    </row>
    <row r="220" spans="1:15" x14ac:dyDescent="0.2">
      <c r="A220" s="9"/>
      <c r="B220" s="34"/>
      <c r="C220" s="34"/>
      <c r="D220" s="62"/>
      <c r="E220" s="63"/>
      <c r="F220" s="34"/>
      <c r="G220" s="34"/>
    </row>
    <row r="221" spans="1:15" x14ac:dyDescent="0.2">
      <c r="A221" s="9"/>
      <c r="B221" s="34"/>
      <c r="C221" s="34"/>
      <c r="D221" s="62"/>
      <c r="E221" s="63"/>
      <c r="F221" s="34"/>
      <c r="G221" s="34"/>
    </row>
    <row r="222" spans="1:15" x14ac:dyDescent="0.2">
      <c r="A222" s="9"/>
      <c r="B222" s="34"/>
      <c r="C222" s="34"/>
      <c r="D222" s="62"/>
      <c r="E222" s="63"/>
      <c r="F222" s="34"/>
      <c r="G222" s="34"/>
    </row>
    <row r="223" spans="1:15" x14ac:dyDescent="0.2">
      <c r="A223" s="9"/>
      <c r="B223" s="3"/>
      <c r="C223" s="3"/>
      <c r="D223" s="26"/>
      <c r="E223" s="29"/>
      <c r="F223" s="3"/>
      <c r="G223" s="3"/>
    </row>
    <row r="224" spans="1:15" x14ac:dyDescent="0.2">
      <c r="A224" s="9"/>
      <c r="B224" s="3"/>
      <c r="C224" s="3"/>
      <c r="D224" s="26"/>
      <c r="E224" s="29"/>
      <c r="F224" s="3"/>
      <c r="G224" s="3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s="3" customFormat="1" x14ac:dyDescent="0.2">
      <c r="A300" s="9"/>
      <c r="D300" s="26"/>
      <c r="E300" s="29"/>
    </row>
    <row r="301" spans="1:7" s="3" customFormat="1" x14ac:dyDescent="0.2">
      <c r="A301" s="9"/>
      <c r="D301" s="26"/>
      <c r="E301" s="29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</sheetData>
  <sortState ref="D8:E421">
    <sortCondition ref="D8:D421"/>
  </sortState>
  <mergeCells count="1">
    <mergeCell ref="D5:F5"/>
  </mergeCells>
  <phoneticPr fontId="7" type="noConversion"/>
  <conditionalFormatting sqref="D203:D213 D190:D195 D14:D174">
    <cfRule type="duplicateValues" dxfId="3" priority="2"/>
  </conditionalFormatting>
  <conditionalFormatting sqref="D14:D213">
    <cfRule type="duplicateValues" dxfId="2" priority="1"/>
  </conditionalFormatting>
  <conditionalFormatting sqref="D175:D189">
    <cfRule type="duplicateValues" dxfId="1" priority="3"/>
  </conditionalFormatting>
  <conditionalFormatting sqref="D196:D202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2017-08-18T15:09:10Z</dcterms:modified>
</cp:coreProperties>
</file>