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1" i="22" l="1"/>
  <c r="C28" i="19"/>
  <c r="C8" i="22"/>
  <c r="C8" i="19"/>
  <c r="B8" i="20"/>
</calcChain>
</file>

<file path=xl/sharedStrings.xml><?xml version="1.0" encoding="utf-8"?>
<sst xmlns="http://schemas.openxmlformats.org/spreadsheetml/2006/main" count="269" uniqueCount="165">
  <si>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</si>
  <si>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</si>
  <si>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</si>
  <si>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</si>
  <si>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</si>
  <si>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</si>
  <si>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</si>
  <si>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</si>
  <si>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</si>
  <si>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</si>
  <si>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</si>
  <si>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</si>
  <si>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</si>
  <si>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</si>
  <si>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</si>
  <si>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</si>
  <si>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</si>
  <si>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</si>
  <si>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</si>
  <si>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</si>
  <si>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</si>
  <si>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</si>
  <si>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</si>
  <si>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</si>
  <si>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</si>
  <si>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</si>
  <si>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</si>
  <si>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</si>
  <si>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</si>
  <si>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</si>
  <si>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</si>
  <si>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</si>
  <si>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</si>
  <si>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</si>
  <si>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</si>
  <si>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</si>
  <si>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</si>
  <si>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</si>
  <si>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</si>
  <si>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</si>
  <si>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</si>
  <si>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</si>
  <si>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</si>
  <si>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</si>
  <si>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</si>
  <si>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</si>
  <si>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</si>
  <si>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</si>
  <si>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</si>
  <si>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</si>
  <si>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</si>
  <si>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</si>
  <si>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</si>
  <si>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</si>
  <si>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</si>
  <si>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</si>
  <si>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</si>
  <si>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</si>
  <si>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</si>
  <si>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</si>
  <si>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</si>
  <si>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</si>
  <si>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</si>
  <si>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</si>
  <si>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</si>
  <si>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</si>
  <si>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</si>
  <si>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</si>
  <si>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</si>
  <si>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</si>
  <si>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</si>
  <si>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</si>
  <si>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</si>
  <si>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</si>
  <si>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</si>
  <si>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</si>
  <si>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</si>
  <si>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</si>
  <si>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</si>
  <si>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</si>
  <si>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</si>
  <si>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</si>
  <si>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</si>
  <si>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</si>
  <si>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</si>
  <si>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</si>
  <si>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</si>
  <si>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</si>
  <si>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</si>
  <si>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</si>
  <si>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</si>
  <si>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</si>
  <si>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</si>
  <si>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</si>
  <si>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</si>
  <si>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</si>
  <si>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</si>
  <si>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</si>
  <si>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</si>
  <si>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</si>
  <si>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</si>
  <si>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</si>
  <si>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</si>
  <si>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</si>
  <si>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</si>
  <si>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</si>
  <si>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</si>
  <si>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</si>
  <si>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</si>
  <si>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</si>
  <si>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</si>
  <si>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</si>
  <si>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</si>
  <si>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</si>
  <si>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</si>
  <si>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</si>
  <si>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</si>
  <si>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</si>
  <si>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</si>
  <si>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</si>
  <si>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</si>
  <si>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</si>
  <si>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</si>
  <si>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</si>
  <si>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</si>
  <si>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</si>
  <si>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</si>
  <si>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</si>
  <si>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</si>
  <si>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</si>
  <si>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</si>
  <si>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</si>
  <si>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</si>
  <si>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</si>
  <si>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</si>
  <si>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</si>
  <si>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</si>
  <si>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</si>
  <si>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</si>
  <si>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</si>
  <si>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</si>
  <si>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</si>
  <si>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</si>
  <si>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</si>
  <si>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</si>
  <si>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</si>
  <si>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</si>
  <si>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</si>
  <si>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</si>
  <si>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</si>
  <si>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</si>
  <si>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</si>
  <si>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</si>
  <si>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</si>
  <si>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</si>
  <si>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</si>
  <si>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</si>
  <si>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</si>
  <si>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</si>
  <si>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</si>
  <si>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</si>
  <si>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</si>
  <si>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Fecha de publicación: Enero de 2018</t>
  </si>
  <si>
    <t>CAMPAÑA YO ME LLAMO</t>
  </si>
  <si>
    <t>1.   Elaborado: ARCOTEL-CTDS, Reporte IV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</si>
</sst>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4" applyNumberFormat="0" applyFon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4" fillId="0" borderId="0"/>
    <xf numFmtId="0" fontId="45" fillId="0" borderId="0"/>
    <xf numFmtId="0" fontId="5" fillId="0" borderId="0"/>
    <xf numFmtId="0" fontId="4" fillId="0" borderId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6" fillId="35" borderId="20" applyNumberFormat="0" applyAlignment="0" applyProtection="0"/>
    <xf numFmtId="0" fontId="57" fillId="36" borderId="21" applyNumberFormat="0" applyAlignment="0" applyProtection="0"/>
    <xf numFmtId="0" fontId="58" fillId="36" borderId="20" applyNumberFormat="0" applyAlignment="0" applyProtection="0"/>
    <xf numFmtId="0" fontId="59" fillId="0" borderId="22" applyNumberFormat="0" applyFill="0" applyAlignment="0" applyProtection="0"/>
    <xf numFmtId="0" fontId="60" fillId="37" borderId="23" applyNumberFormat="0" applyAlignment="0" applyProtection="0"/>
    <xf numFmtId="0" fontId="61" fillId="0" borderId="0" applyNumberFormat="0" applyFill="0" applyBorder="0" applyAlignment="0" applyProtection="0"/>
    <xf numFmtId="0" fontId="4" fillId="38" borderId="24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64" fillId="62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38" borderId="24" applyNumberFormat="0" applyFont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24" borderId="0" xfId="44" applyFont="1" applyFill="1"/>
    <xf numFmtId="0" fontId="5" fillId="24" borderId="10" xfId="44" applyFont="1" applyFill="1" applyBorder="1" applyAlignment="1">
      <alignment horizontal="right"/>
    </xf>
    <xf numFmtId="0" fontId="5" fillId="25" borderId="0" xfId="44" applyFont="1" applyFill="1" applyAlignment="1">
      <alignment horizontal="right"/>
    </xf>
    <xf numFmtId="0" fontId="5" fillId="24" borderId="0" xfId="44" applyFont="1" applyFill="1" applyAlignment="1">
      <alignment horizontal="right"/>
    </xf>
    <xf numFmtId="0" fontId="5" fillId="24" borderId="12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3" fontId="12" fillId="24" borderId="0" xfId="44" applyNumberFormat="1" applyFont="1" applyFill="1" applyBorder="1" applyAlignment="1">
      <alignment horizontal="right"/>
    </xf>
    <xf numFmtId="0" fontId="5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3" fillId="24" borderId="0" xfId="44" applyFont="1" applyFill="1" applyBorder="1" applyAlignment="1">
      <alignment horizontal="center"/>
    </xf>
    <xf numFmtId="0" fontId="5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5" fillId="26" borderId="0" xfId="44" applyFont="1" applyFill="1" applyAlignment="1">
      <alignment horizontal="right"/>
    </xf>
    <xf numFmtId="0" fontId="5" fillId="26" borderId="12" xfId="44" applyFont="1" applyFill="1" applyBorder="1" applyAlignment="1">
      <alignment horizontal="right"/>
    </xf>
    <xf numFmtId="0" fontId="5" fillId="24" borderId="12" xfId="44" applyFont="1" applyFill="1" applyBorder="1" applyAlignment="1">
      <alignment horizontal="center"/>
    </xf>
    <xf numFmtId="0" fontId="10" fillId="24" borderId="0" xfId="44" applyFont="1" applyFill="1" applyBorder="1" applyAlignment="1" applyProtection="1">
      <alignment horizontal="center" wrapText="1"/>
      <protection locked="0"/>
    </xf>
    <xf numFmtId="0" fontId="10" fillId="24" borderId="0" xfId="44" applyFont="1" applyFill="1" applyAlignment="1">
      <alignment horizontal="center" wrapText="1"/>
    </xf>
    <xf numFmtId="0" fontId="5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2" fillId="24" borderId="0" xfId="44" applyFont="1" applyFill="1" applyBorder="1" applyAlignment="1">
      <alignment horizontal="center" vertical="center" wrapText="1"/>
    </xf>
    <xf numFmtId="0" fontId="33" fillId="24" borderId="0" xfId="44" applyFont="1" applyFill="1"/>
    <xf numFmtId="0" fontId="5" fillId="24" borderId="0" xfId="44" applyFont="1" applyFill="1" applyAlignment="1">
      <alignment horizontal="center"/>
    </xf>
    <xf numFmtId="0" fontId="5" fillId="24" borderId="0" xfId="44" applyFont="1" applyFill="1" applyAlignment="1">
      <alignment horizontal="center" vertical="center"/>
    </xf>
    <xf numFmtId="0" fontId="5" fillId="25" borderId="0" xfId="44" applyFont="1" applyFill="1" applyAlignment="1">
      <alignment horizontal="center" vertical="center"/>
    </xf>
    <xf numFmtId="0" fontId="11" fillId="24" borderId="0" xfId="31" applyFont="1" applyFill="1" applyBorder="1" applyAlignment="1" applyProtection="1">
      <alignment horizontal="left" vertical="top" wrapText="1"/>
    </xf>
    <xf numFmtId="0" fontId="5" fillId="24" borderId="0" xfId="44" applyFont="1" applyFill="1" applyAlignment="1">
      <alignment horizontal="center" vertical="center" wrapText="1"/>
    </xf>
    <xf numFmtId="0" fontId="5" fillId="25" borderId="0" xfId="44" applyFont="1" applyFill="1" applyAlignment="1">
      <alignment horizontal="center" vertical="center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0" fontId="5" fillId="24" borderId="0" xfId="44" applyFont="1" applyFill="1" applyBorder="1"/>
    <xf numFmtId="0" fontId="5" fillId="27" borderId="12" xfId="44" applyFont="1" applyFill="1" applyBorder="1" applyAlignment="1">
      <alignment horizontal="right"/>
    </xf>
    <xf numFmtId="0" fontId="5" fillId="27" borderId="0" xfId="44" applyFont="1" applyFill="1" applyAlignment="1">
      <alignment horizontal="right"/>
    </xf>
    <xf numFmtId="0" fontId="32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5" fillId="28" borderId="0" xfId="0" applyFont="1" applyFill="1"/>
    <xf numFmtId="0" fontId="37" fillId="28" borderId="0" xfId="0" applyFont="1" applyFill="1"/>
    <xf numFmtId="0" fontId="5" fillId="30" borderId="0" xfId="44" applyFont="1" applyFill="1" applyBorder="1" applyAlignment="1">
      <alignment horizontal="center"/>
    </xf>
    <xf numFmtId="0" fontId="5" fillId="30" borderId="0" xfId="44" applyFont="1" applyFill="1" applyBorder="1" applyAlignment="1">
      <alignment horizontal="center" vertical="center"/>
    </xf>
    <xf numFmtId="0" fontId="36" fillId="28" borderId="0" xfId="0" applyFont="1" applyFill="1" applyAlignment="1"/>
    <xf numFmtId="0" fontId="37" fillId="28" borderId="0" xfId="0" applyFont="1" applyFill="1" applyAlignment="1"/>
    <xf numFmtId="0" fontId="39" fillId="29" borderId="0" xfId="0" applyFont="1" applyFill="1" applyAlignment="1"/>
    <xf numFmtId="0" fontId="5" fillId="30" borderId="0" xfId="44" applyFont="1" applyFill="1" applyBorder="1" applyAlignment="1">
      <alignment horizontal="right"/>
    </xf>
    <xf numFmtId="0" fontId="40" fillId="31" borderId="14" xfId="44" applyFont="1" applyFill="1" applyBorder="1" applyAlignment="1">
      <alignment horizontal="center" vertical="center" wrapText="1"/>
    </xf>
    <xf numFmtId="0" fontId="41" fillId="28" borderId="0" xfId="0" applyFont="1" applyFill="1" applyAlignment="1"/>
    <xf numFmtId="0" fontId="5" fillId="28" borderId="10" xfId="44" applyFont="1" applyFill="1" applyBorder="1" applyAlignment="1">
      <alignment horizontal="center"/>
    </xf>
    <xf numFmtId="0" fontId="5" fillId="28" borderId="11" xfId="44" applyFont="1" applyFill="1" applyBorder="1" applyAlignment="1">
      <alignment horizontal="center"/>
    </xf>
    <xf numFmtId="0" fontId="5" fillId="28" borderId="12" xfId="44" applyFont="1" applyFill="1" applyBorder="1" applyAlignment="1">
      <alignment horizontal="center"/>
    </xf>
    <xf numFmtId="0" fontId="5" fillId="28" borderId="0" xfId="44" applyFont="1" applyFill="1" applyBorder="1" applyAlignment="1">
      <alignment horizontal="center"/>
    </xf>
    <xf numFmtId="0" fontId="5" fillId="28" borderId="0" xfId="44" applyFont="1" applyFill="1" applyAlignment="1">
      <alignment horizontal="right"/>
    </xf>
    <xf numFmtId="0" fontId="5" fillId="30" borderId="12" xfId="44" applyFont="1" applyFill="1" applyBorder="1" applyAlignment="1">
      <alignment horizontal="center"/>
    </xf>
    <xf numFmtId="0" fontId="5" fillId="24" borderId="0" xfId="44" applyFont="1" applyFill="1" applyBorder="1" applyAlignment="1" applyProtection="1">
      <alignment horizontal="center"/>
      <protection locked="0"/>
    </xf>
    <xf numFmtId="0" fontId="38" fillId="28" borderId="0" xfId="0" applyFont="1" applyFill="1" applyAlignment="1"/>
    <xf numFmtId="0" fontId="5" fillId="28" borderId="0" xfId="44" applyFont="1" applyFill="1" applyAlignment="1" applyProtection="1">
      <alignment horizontal="right"/>
      <protection locked="0"/>
    </xf>
    <xf numFmtId="0" fontId="5" fillId="28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 vertical="center"/>
    </xf>
    <xf numFmtId="0" fontId="5" fillId="27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5" fillId="28" borderId="11" xfId="44" applyFont="1" applyFill="1" applyBorder="1" applyAlignment="1" applyProtection="1">
      <alignment horizontal="center"/>
      <protection locked="0"/>
    </xf>
    <xf numFmtId="0" fontId="35" fillId="28" borderId="0" xfId="0" applyFont="1" applyFill="1" applyProtection="1">
      <protection locked="0"/>
    </xf>
    <xf numFmtId="0" fontId="5" fillId="27" borderId="0" xfId="44" applyFont="1" applyFill="1" applyAlignment="1">
      <alignment horizontal="center" vertical="center"/>
    </xf>
    <xf numFmtId="0" fontId="5" fillId="27" borderId="0" xfId="44" applyFont="1" applyFill="1" applyAlignment="1">
      <alignment horizontal="center" vertical="center" wrapText="1"/>
    </xf>
    <xf numFmtId="0" fontId="43" fillId="27" borderId="0" xfId="44" applyFont="1" applyFill="1"/>
    <xf numFmtId="0" fontId="12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0" fillId="31" borderId="15" xfId="44" applyFont="1" applyFill="1" applyBorder="1" applyAlignment="1">
      <alignment horizontal="center" vertical="center" wrapText="1"/>
    </xf>
    <xf numFmtId="0" fontId="12" fillId="27" borderId="0" xfId="44" applyFont="1" applyFill="1"/>
    <xf numFmtId="0" fontId="5" fillId="27" borderId="0" xfId="44" applyFont="1" applyFill="1" applyAlignment="1">
      <alignment horizontal="center"/>
    </xf>
    <xf numFmtId="0" fontId="5" fillId="27" borderId="0" xfId="44" applyFont="1" applyFill="1" applyBorder="1"/>
    <xf numFmtId="0" fontId="48" fillId="27" borderId="0" xfId="44" applyFont="1" applyFill="1"/>
    <xf numFmtId="0" fontId="46" fillId="0" borderId="15" xfId="45" applyFont="1" applyFill="1" applyBorder="1" applyAlignment="1">
      <alignment horizontal="left" vertical="top" wrapText="1"/>
    </xf>
    <xf numFmtId="0" fontId="42" fillId="31" borderId="10" xfId="44" applyFont="1" applyFill="1" applyBorder="1" applyAlignment="1">
      <alignment horizontal="center" vertical="center" wrapText="1"/>
    </xf>
    <xf numFmtId="0" fontId="42" fillId="31" borderId="14" xfId="44" applyFont="1" applyFill="1" applyBorder="1" applyAlignment="1">
      <alignment horizontal="center" vertical="center" wrapText="1"/>
    </xf>
    <xf numFmtId="0" fontId="46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center" wrapText="1"/>
    </xf>
    <xf numFmtId="0" fontId="47" fillId="0" borderId="15" xfId="121" applyFont="1" applyFill="1" applyBorder="1" applyAlignment="1">
      <alignment wrapText="1"/>
    </xf>
    <xf numFmtId="0" fontId="47" fillId="0" borderId="0" xfId="121" applyFont="1" applyFill="1" applyBorder="1" applyAlignment="1">
      <alignment wrapText="1"/>
    </xf>
    <xf numFmtId="0" fontId="7" fillId="24" borderId="13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10" fontId="7" fillId="24" borderId="0" xfId="44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8" fillId="28" borderId="0" xfId="0" applyFont="1" applyFill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 wrapText="1"/>
    </xf>
  </cellXfs>
  <cellStyles count="122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225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E30" sqref="E30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4"/>
      <c r="C13" s="84"/>
      <c r="D13" s="85"/>
      <c r="E13" s="85"/>
      <c r="F13" s="85"/>
      <c r="G13" s="85"/>
      <c r="H13" s="85"/>
      <c r="I13" s="85"/>
      <c r="J13" s="85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3" t="s">
        <v>139</v>
      </c>
      <c r="D19" s="83"/>
      <c r="E19" s="83"/>
      <c r="F19" s="83"/>
      <c r="G19" s="83"/>
      <c r="H19" s="83"/>
      <c r="I19" s="83"/>
      <c r="J19" s="12"/>
    </row>
    <row r="20" spans="1:10" ht="15" x14ac:dyDescent="0.25">
      <c r="A20" s="16"/>
      <c r="B20" s="11"/>
      <c r="C20" s="83"/>
      <c r="D20" s="83"/>
      <c r="E20" s="83"/>
      <c r="F20" s="83"/>
      <c r="G20" s="83"/>
      <c r="H20" s="83"/>
      <c r="I20" s="83"/>
      <c r="J20" s="12"/>
    </row>
    <row r="21" spans="1:10" ht="15" x14ac:dyDescent="0.25">
      <c r="A21" s="16"/>
      <c r="B21" s="11"/>
      <c r="C21" s="83"/>
      <c r="D21" s="83"/>
      <c r="E21" s="83"/>
      <c r="F21" s="83"/>
      <c r="G21" s="83"/>
      <c r="H21" s="83"/>
      <c r="I21" s="83"/>
      <c r="J21" s="12"/>
    </row>
    <row r="22" spans="1:10" ht="15" x14ac:dyDescent="0.25">
      <c r="A22" s="16"/>
      <c r="B22" s="11"/>
      <c r="C22" s="83"/>
      <c r="D22" s="83"/>
      <c r="E22" s="83"/>
      <c r="F22" s="83"/>
      <c r="G22" s="83"/>
      <c r="H22" s="83"/>
      <c r="I22" s="83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2"/>
      <c r="C34" s="82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9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topLeftCell="A16" zoomScaleNormal="100" workbookViewId="0">
      <selection activeCell="B31" sqref="B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Enero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90" t="s">
        <v>148</v>
      </c>
      <c r="D14" s="90" t="s">
        <v>154</v>
      </c>
      <c r="E14" s="10"/>
      <c r="F14" s="10"/>
    </row>
    <row r="15" spans="1:6" ht="22.5" x14ac:dyDescent="0.2">
      <c r="B15" s="22"/>
      <c r="C15" s="90" t="s">
        <v>149</v>
      </c>
      <c r="D15" s="90" t="s">
        <v>155</v>
      </c>
      <c r="E15" s="10"/>
      <c r="F15" s="10"/>
    </row>
    <row r="16" spans="1:6" ht="33.75" x14ac:dyDescent="0.2">
      <c r="B16" s="22"/>
      <c r="C16" s="90" t="s">
        <v>150</v>
      </c>
      <c r="D16" s="90" t="s">
        <v>156</v>
      </c>
      <c r="E16" s="10"/>
      <c r="F16" s="10"/>
    </row>
    <row r="17" spans="1:6" ht="45" x14ac:dyDescent="0.2">
      <c r="B17" s="22"/>
      <c r="C17" s="90" t="s">
        <v>150</v>
      </c>
      <c r="D17" s="90" t="s">
        <v>157</v>
      </c>
      <c r="E17" s="10"/>
      <c r="F17" s="10"/>
    </row>
    <row r="18" spans="1:6" ht="45" x14ac:dyDescent="0.2">
      <c r="B18" s="22"/>
      <c r="C18" s="90" t="s">
        <v>150</v>
      </c>
      <c r="D18" s="90" t="s">
        <v>157</v>
      </c>
      <c r="E18" s="10"/>
      <c r="F18" s="10"/>
    </row>
    <row r="19" spans="1:6" ht="45" x14ac:dyDescent="0.2">
      <c r="B19" s="22"/>
      <c r="C19" s="90" t="s">
        <v>150</v>
      </c>
      <c r="D19" s="90" t="s">
        <v>157</v>
      </c>
      <c r="E19" s="10"/>
      <c r="F19" s="10"/>
    </row>
    <row r="20" spans="1:6" ht="33.75" x14ac:dyDescent="0.2">
      <c r="B20" s="22"/>
      <c r="C20" s="90" t="s">
        <v>151</v>
      </c>
      <c r="D20" s="90" t="s">
        <v>158</v>
      </c>
      <c r="E20" s="10"/>
      <c r="F20" s="10"/>
    </row>
    <row r="21" spans="1:6" ht="33.75" x14ac:dyDescent="0.2">
      <c r="C21" s="90" t="s">
        <v>151</v>
      </c>
      <c r="D21" s="90" t="s">
        <v>158</v>
      </c>
      <c r="E21" s="10"/>
      <c r="F21" s="10"/>
    </row>
    <row r="22" spans="1:6" ht="33.75" x14ac:dyDescent="0.2">
      <c r="C22" s="90" t="s">
        <v>151</v>
      </c>
      <c r="D22" s="90" t="s">
        <v>158</v>
      </c>
      <c r="E22" s="10"/>
      <c r="F22" s="10"/>
    </row>
    <row r="23" spans="1:6" ht="67.5" x14ac:dyDescent="0.2">
      <c r="C23" s="90" t="s">
        <v>152</v>
      </c>
      <c r="D23" s="90" t="s">
        <v>159</v>
      </c>
      <c r="E23" s="10"/>
      <c r="F23" s="10"/>
    </row>
    <row r="24" spans="1:6" ht="67.5" x14ac:dyDescent="0.2">
      <c r="A24" s="33"/>
      <c r="B24" s="34"/>
      <c r="C24" s="90" t="s">
        <v>152</v>
      </c>
      <c r="D24" s="90" t="s">
        <v>160</v>
      </c>
      <c r="E24" s="34"/>
      <c r="F24" s="34"/>
    </row>
    <row r="25" spans="1:6" ht="22.5" x14ac:dyDescent="0.2">
      <c r="A25" s="33"/>
      <c r="B25" s="34"/>
      <c r="C25" s="90" t="s">
        <v>153</v>
      </c>
      <c r="D25" s="90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164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9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Enero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89">
        <v>2240</v>
      </c>
      <c r="E14" s="89" t="s">
        <v>3</v>
      </c>
      <c r="F14" s="10"/>
      <c r="G14" s="10"/>
    </row>
    <row r="15" spans="1:7" ht="20.25" customHeight="1" x14ac:dyDescent="0.2">
      <c r="C15" s="22"/>
      <c r="D15" s="89">
        <v>2230</v>
      </c>
      <c r="E15" s="89" t="s">
        <v>4</v>
      </c>
      <c r="F15" s="10"/>
      <c r="G15" s="10"/>
    </row>
    <row r="16" spans="1:7" ht="20.25" customHeight="1" x14ac:dyDescent="0.2">
      <c r="C16" s="22"/>
      <c r="D16" s="89">
        <v>2260</v>
      </c>
      <c r="E16" s="89" t="s">
        <v>5</v>
      </c>
      <c r="F16" s="10"/>
      <c r="G16" s="10"/>
    </row>
    <row r="17" spans="1:7" ht="20.25" customHeight="1" x14ac:dyDescent="0.2">
      <c r="C17" s="22"/>
      <c r="D17" s="89">
        <v>2250</v>
      </c>
      <c r="E17" s="89" t="s">
        <v>6</v>
      </c>
      <c r="F17" s="10"/>
      <c r="G17" s="10"/>
    </row>
    <row r="18" spans="1:7" ht="20.25" customHeight="1" x14ac:dyDescent="0.2">
      <c r="C18" s="22"/>
      <c r="D18" s="89">
        <v>4050</v>
      </c>
      <c r="E18" s="89" t="s">
        <v>135</v>
      </c>
      <c r="F18" s="10"/>
      <c r="G18" s="10"/>
    </row>
    <row r="19" spans="1:7" ht="20.25" customHeight="1" x14ac:dyDescent="0.2">
      <c r="C19" s="22"/>
      <c r="D19" s="89">
        <v>4220</v>
      </c>
      <c r="E19" s="89" t="s">
        <v>136</v>
      </c>
      <c r="F19" s="10"/>
      <c r="G19" s="10"/>
    </row>
    <row r="20" spans="1:7" ht="20.25" customHeight="1" x14ac:dyDescent="0.2">
      <c r="C20" s="22"/>
      <c r="D20" s="89">
        <v>8668</v>
      </c>
      <c r="E20" s="89" t="s">
        <v>7</v>
      </c>
      <c r="F20" s="10"/>
      <c r="G20" s="10"/>
    </row>
    <row r="21" spans="1:7" ht="20.25" customHeight="1" x14ac:dyDescent="0.2">
      <c r="C21" s="22"/>
      <c r="D21" s="89">
        <v>2221</v>
      </c>
      <c r="E21" s="89" t="s">
        <v>10</v>
      </c>
      <c r="F21" s="10"/>
      <c r="G21" s="10"/>
    </row>
    <row r="22" spans="1:7" ht="20.25" customHeight="1" x14ac:dyDescent="0.2">
      <c r="C22" s="22"/>
      <c r="D22" s="89" t="s">
        <v>144</v>
      </c>
      <c r="E22" s="89" t="s">
        <v>137</v>
      </c>
      <c r="F22" s="68"/>
      <c r="G22" s="10"/>
    </row>
    <row r="23" spans="1:7" ht="20.25" customHeight="1" x14ac:dyDescent="0.2">
      <c r="C23" s="23"/>
      <c r="D23" s="89" t="s">
        <v>145</v>
      </c>
      <c r="E23" s="89" t="s">
        <v>117</v>
      </c>
      <c r="F23" s="10"/>
      <c r="G23" s="10"/>
    </row>
    <row r="24" spans="1:7" ht="20.25" customHeight="1" x14ac:dyDescent="0.2">
      <c r="C24" s="23"/>
      <c r="D24" s="89" t="s">
        <v>146</v>
      </c>
      <c r="E24" s="89" t="s">
        <v>137</v>
      </c>
      <c r="F24" s="10"/>
      <c r="G24" s="10"/>
    </row>
    <row r="25" spans="1:7" x14ac:dyDescent="0.2">
      <c r="B25" s="7"/>
      <c r="C25" s="1"/>
      <c r="D25" s="89" t="s">
        <v>147</v>
      </c>
      <c r="E25" s="89" t="s">
        <v>138</v>
      </c>
      <c r="F25" s="86"/>
      <c r="G25" s="86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IV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7"/>
      <c r="C43" s="87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9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showGridLines="0" topLeftCell="B196" zoomScaleNormal="100" workbookViewId="0">
      <selection activeCell="C221" sqref="C22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88"/>
      <c r="E5" s="88"/>
      <c r="F5" s="88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Enero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7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7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2274</v>
      </c>
      <c r="E16" s="77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2470</v>
      </c>
      <c r="E17" s="77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2690</v>
      </c>
      <c r="E18" s="77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2961</v>
      </c>
      <c r="E19" s="77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7">
        <v>2962</v>
      </c>
      <c r="E20" s="77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7">
        <v>2972</v>
      </c>
      <c r="E21" s="77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7">
        <v>2990</v>
      </c>
      <c r="E22" s="77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7">
        <v>2999</v>
      </c>
      <c r="E23" s="77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7">
        <v>3473</v>
      </c>
      <c r="E24" s="77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3784</v>
      </c>
      <c r="E25" s="77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4343</v>
      </c>
      <c r="E26" s="77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5263</v>
      </c>
      <c r="E27" s="77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8324</v>
      </c>
      <c r="E28" s="77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8420</v>
      </c>
      <c r="E29" s="77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29990</v>
      </c>
      <c r="E30" s="77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64276</v>
      </c>
      <c r="E31" s="77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299999</v>
      </c>
      <c r="E32" s="77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6669</v>
      </c>
      <c r="E33" s="77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6020</v>
      </c>
      <c r="E34" s="77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7326</v>
      </c>
      <c r="E35" s="77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2729</v>
      </c>
      <c r="E36" s="77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7">
        <v>5265</v>
      </c>
      <c r="E37" s="78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2676</v>
      </c>
      <c r="E38" s="77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8080</v>
      </c>
      <c r="E39" s="77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1037</v>
      </c>
      <c r="E40" s="77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1122</v>
      </c>
      <c r="E41" s="77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7">
        <v>1150</v>
      </c>
      <c r="E42" s="77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1326</v>
      </c>
      <c r="E43" s="77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1409</v>
      </c>
      <c r="E44" s="77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7">
        <v>1976</v>
      </c>
      <c r="E45" s="77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2145</v>
      </c>
      <c r="E46" s="77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2374</v>
      </c>
      <c r="E47" s="77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2401</v>
      </c>
      <c r="E48" s="77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7">
        <v>2732</v>
      </c>
      <c r="E49" s="77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2918</v>
      </c>
      <c r="E50" s="77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7">
        <v>3266</v>
      </c>
      <c r="E51" s="77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7">
        <v>3268</v>
      </c>
      <c r="E52" s="77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5473</v>
      </c>
      <c r="E53" s="77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5475</v>
      </c>
      <c r="E54" s="77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5858</v>
      </c>
      <c r="E55" s="77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6767</v>
      </c>
      <c r="E56" s="77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7268</v>
      </c>
      <c r="E57" s="77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7474</v>
      </c>
      <c r="E58" s="77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8274</v>
      </c>
      <c r="E59" s="77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7">
        <v>9404</v>
      </c>
      <c r="E60" s="77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9820</v>
      </c>
      <c r="E61" s="77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4000</v>
      </c>
      <c r="E62" s="77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2816</v>
      </c>
      <c r="E63" s="77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2023</v>
      </c>
      <c r="E64" s="77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2300</v>
      </c>
      <c r="E65" s="77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2356</v>
      </c>
      <c r="E66" s="77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2715</v>
      </c>
      <c r="E67" s="77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5848</v>
      </c>
      <c r="E68" s="77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8394</v>
      </c>
      <c r="E69" s="77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8">
        <v>150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8">
        <v>1025</v>
      </c>
      <c r="E71" s="78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8">
        <v>1080</v>
      </c>
      <c r="E72" s="78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8">
        <v>1369</v>
      </c>
      <c r="E73" s="78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8">
        <v>2070</v>
      </c>
      <c r="E74" s="78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8">
        <v>2208</v>
      </c>
      <c r="E75" s="78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8">
        <v>2282</v>
      </c>
      <c r="E76" s="78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8">
        <v>2288</v>
      </c>
      <c r="E77" s="78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8">
        <v>3121</v>
      </c>
      <c r="E78" s="78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8">
        <v>4252</v>
      </c>
      <c r="E79" s="78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8">
        <v>5533</v>
      </c>
      <c r="E80" s="78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8">
        <v>6913</v>
      </c>
      <c r="E81" s="78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8">
        <v>7373</v>
      </c>
      <c r="E82" s="78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8">
        <v>9098</v>
      </c>
      <c r="E83" s="78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8">
        <v>9690</v>
      </c>
      <c r="E84" s="78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1436</v>
      </c>
      <c r="E85" s="74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2012</v>
      </c>
      <c r="E86" s="74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3025</v>
      </c>
      <c r="E87" s="74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7007</v>
      </c>
      <c r="E88" s="74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7008</v>
      </c>
      <c r="E89" s="74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7337</v>
      </c>
      <c r="E90" s="74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7338</v>
      </c>
      <c r="E91" s="74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7700</v>
      </c>
      <c r="E92" s="74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7733</v>
      </c>
      <c r="E93" s="74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7734</v>
      </c>
      <c r="E94" s="74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8282</v>
      </c>
      <c r="E95" s="74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8353</v>
      </c>
      <c r="E96" s="74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4">
        <v>8354</v>
      </c>
      <c r="E97" s="74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7">
        <v>365</v>
      </c>
      <c r="E98" s="77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7">
        <v>2267</v>
      </c>
      <c r="E99" s="77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7">
        <v>2412</v>
      </c>
      <c r="E100" s="77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7">
        <v>2525</v>
      </c>
      <c r="E101" s="77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7">
        <v>2530</v>
      </c>
      <c r="E102" s="77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3040</v>
      </c>
      <c r="E103" s="77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7">
        <v>6874</v>
      </c>
      <c r="E104" s="77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7077</v>
      </c>
      <c r="E105" s="77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7">
        <v>7233</v>
      </c>
      <c r="E106" s="77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7">
        <v>9393</v>
      </c>
      <c r="E107" s="77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7">
        <v>9733</v>
      </c>
      <c r="E108" s="77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7">
        <v>4200</v>
      </c>
      <c r="E109" s="77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7">
        <v>5380</v>
      </c>
      <c r="E110" s="77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7">
        <v>3050</v>
      </c>
      <c r="E111" s="77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7">
        <v>7051</v>
      </c>
      <c r="E112" s="77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7">
        <v>8041</v>
      </c>
      <c r="E113" s="77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8050</v>
      </c>
      <c r="E114" s="77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7">
        <v>8051</v>
      </c>
      <c r="E115" s="77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7">
        <v>1470</v>
      </c>
      <c r="E116" s="77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7">
        <v>1982</v>
      </c>
      <c r="E117" s="77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1988</v>
      </c>
      <c r="E118" s="77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7">
        <v>1999</v>
      </c>
      <c r="E119" s="77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7">
        <v>2370</v>
      </c>
      <c r="E120" s="77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7">
        <v>2533</v>
      </c>
      <c r="E121" s="77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7">
        <v>2542</v>
      </c>
      <c r="E122" s="77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7">
        <v>2579</v>
      </c>
      <c r="E123" s="77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2631</v>
      </c>
      <c r="E124" s="77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3235</v>
      </c>
      <c r="E125" s="77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3324</v>
      </c>
      <c r="E126" s="77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3989</v>
      </c>
      <c r="E127" s="77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5370</v>
      </c>
      <c r="E128" s="77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62427</v>
      </c>
      <c r="E129" s="77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1818</v>
      </c>
      <c r="E130" s="77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3287</v>
      </c>
      <c r="E131" s="77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2134</v>
      </c>
      <c r="E132" s="77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9323</v>
      </c>
      <c r="E133" s="77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7">
        <v>9424</v>
      </c>
      <c r="E134" s="77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7">
        <v>1171</v>
      </c>
      <c r="E135" s="77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7">
        <v>6333</v>
      </c>
      <c r="E136" s="77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7">
        <v>1050</v>
      </c>
      <c r="E137" s="77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7">
        <v>2482</v>
      </c>
      <c r="E138" s="77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7">
        <v>1231</v>
      </c>
      <c r="E139" s="77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7">
        <v>2424</v>
      </c>
      <c r="E140" s="77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7">
        <v>2847</v>
      </c>
      <c r="E141" s="77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7">
        <v>3048</v>
      </c>
      <c r="E142" s="77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7">
        <v>3600</v>
      </c>
      <c r="E143" s="77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7">
        <v>7618</v>
      </c>
      <c r="E144" s="77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7">
        <v>1454</v>
      </c>
      <c r="E145" s="77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7">
        <v>2468</v>
      </c>
      <c r="E146" s="77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7">
        <v>2581</v>
      </c>
      <c r="E147" s="77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7">
        <v>9107</v>
      </c>
      <c r="E148" s="77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7">
        <v>2777</v>
      </c>
      <c r="E149" s="77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7">
        <v>5777</v>
      </c>
      <c r="E150" s="77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7">
        <v>6699</v>
      </c>
      <c r="E151" s="77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7">
        <v>10365</v>
      </c>
      <c r="E152" s="77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7">
        <v>20365</v>
      </c>
      <c r="E153" s="77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7">
        <v>27771</v>
      </c>
      <c r="E154" s="77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7">
        <v>30365</v>
      </c>
      <c r="E155" s="77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7">
        <v>37888</v>
      </c>
      <c r="E156" s="77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7">
        <v>37910</v>
      </c>
      <c r="E157" s="77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37911</v>
      </c>
      <c r="E158" s="77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37998</v>
      </c>
      <c r="E159" s="77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37999</v>
      </c>
      <c r="E160" s="77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57771</v>
      </c>
      <c r="E161" s="77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66991</v>
      </c>
      <c r="E162" s="77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378881</v>
      </c>
      <c r="E163" s="77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7">
        <v>60700</v>
      </c>
      <c r="E164" s="77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7">
        <v>60701</v>
      </c>
      <c r="E165" s="77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5260</v>
      </c>
      <c r="E166" s="77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8260</v>
      </c>
      <c r="E167" s="77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7">
        <v>1408</v>
      </c>
      <c r="E168" s="77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2963</v>
      </c>
      <c r="E169" s="77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2964</v>
      </c>
      <c r="E170" s="77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5264</v>
      </c>
      <c r="E171" s="77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2601</v>
      </c>
      <c r="E172" s="77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2667</v>
      </c>
      <c r="E173" s="77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8703</v>
      </c>
      <c r="E174" s="77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7">
        <v>8081</v>
      </c>
      <c r="E175" s="77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2210</v>
      </c>
      <c r="E176" s="77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2299</v>
      </c>
      <c r="E177" s="77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2910</v>
      </c>
      <c r="E178" s="77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7628</v>
      </c>
      <c r="E179" s="77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2116</v>
      </c>
      <c r="E180" s="77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7">
        <v>2117</v>
      </c>
      <c r="E181" s="77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2118</v>
      </c>
      <c r="E182" s="77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2119</v>
      </c>
      <c r="E183" s="77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7667</v>
      </c>
      <c r="E184" s="77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1777</v>
      </c>
      <c r="E185" s="77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17771</v>
      </c>
      <c r="E186" s="77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7">
        <v>3777</v>
      </c>
      <c r="E187" s="77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7">
        <v>37771</v>
      </c>
      <c r="E188" s="77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1570</v>
      </c>
      <c r="E189" s="77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2040</v>
      </c>
      <c r="E190" s="77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7">
        <v>6250</v>
      </c>
      <c r="E191" s="77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6666</v>
      </c>
      <c r="E192" s="77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7">
        <v>316</v>
      </c>
      <c r="E193" s="77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7">
        <v>567</v>
      </c>
      <c r="E194" s="77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100</v>
      </c>
      <c r="E195" s="79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7">
        <v>167</v>
      </c>
      <c r="E196" s="79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8000</v>
      </c>
      <c r="E197" s="79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7000</v>
      </c>
      <c r="E198" s="79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7">
        <v>1550</v>
      </c>
      <c r="E199" s="77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2324</v>
      </c>
      <c r="E200" s="77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2680</v>
      </c>
      <c r="E201" s="77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7002</v>
      </c>
      <c r="E202" s="77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2123</v>
      </c>
      <c r="E203" s="77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2124</v>
      </c>
      <c r="E204" s="77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2125</v>
      </c>
      <c r="E205" s="77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2126</v>
      </c>
      <c r="E206" s="80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2127</v>
      </c>
      <c r="E207" s="80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24712</v>
      </c>
      <c r="E208" s="80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6346</v>
      </c>
      <c r="E209" s="80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666</v>
      </c>
      <c r="E210" s="80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2136</v>
      </c>
      <c r="E211" s="80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7001</v>
      </c>
      <c r="E212" s="80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3000</v>
      </c>
      <c r="E213" s="80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8444</v>
      </c>
      <c r="E214" s="80" t="s">
        <v>125</v>
      </c>
      <c r="F214" s="34"/>
      <c r="G214" s="34"/>
    </row>
    <row r="215" spans="1:15" x14ac:dyDescent="0.2">
      <c r="A215" s="9"/>
      <c r="B215" s="34"/>
      <c r="D215" s="80">
        <v>1406</v>
      </c>
      <c r="E215" s="80" t="s">
        <v>125</v>
      </c>
      <c r="F215" s="34"/>
      <c r="G215" s="34"/>
    </row>
    <row r="216" spans="1:15" x14ac:dyDescent="0.2">
      <c r="A216" s="9"/>
      <c r="B216" s="34"/>
      <c r="D216" s="80">
        <v>1705</v>
      </c>
      <c r="E216" s="80" t="s">
        <v>125</v>
      </c>
      <c r="F216" s="34"/>
      <c r="G216" s="34"/>
    </row>
    <row r="217" spans="1:15" x14ac:dyDescent="0.2">
      <c r="A217" s="9"/>
      <c r="B217" s="34"/>
      <c r="D217" s="80">
        <v>6262</v>
      </c>
      <c r="E217" s="80" t="s">
        <v>163</v>
      </c>
      <c r="F217" s="34"/>
      <c r="G217" s="34"/>
    </row>
    <row r="218" spans="1:15" x14ac:dyDescent="0.2">
      <c r="A218" s="9"/>
      <c r="B218" s="34"/>
      <c r="C218" s="73" t="s">
        <v>2</v>
      </c>
      <c r="D218" s="80">
        <v>1515</v>
      </c>
      <c r="E218" s="80" t="s">
        <v>163</v>
      </c>
      <c r="F218" s="34"/>
      <c r="G218" s="34"/>
    </row>
    <row r="219" spans="1:15" x14ac:dyDescent="0.2">
      <c r="A219" s="9"/>
      <c r="B219" s="34"/>
      <c r="C219" s="64"/>
      <c r="D219" s="80">
        <v>1514</v>
      </c>
      <c r="E219" s="80" t="s">
        <v>163</v>
      </c>
      <c r="F219" s="34"/>
      <c r="G219" s="34"/>
    </row>
    <row r="220" spans="1:15" x14ac:dyDescent="0.2">
      <c r="A220" s="9"/>
      <c r="B220" s="34"/>
      <c r="C220" s="64"/>
      <c r="D220" s="81"/>
      <c r="E220" s="81"/>
      <c r="F220" s="34"/>
      <c r="G220" s="34"/>
    </row>
    <row r="221" spans="1:15" x14ac:dyDescent="0.2">
      <c r="A221" s="9"/>
      <c r="B221" s="34"/>
      <c r="C221" s="65" t="str">
        <f>'CONECEL S.A.'!$B$29</f>
        <v>1.   Elaborado: ARCOTEL-CTDS, Reporte IV Trimestre de 2017</v>
      </c>
      <c r="D221" s="62"/>
      <c r="E221" s="63"/>
      <c r="F221" s="34"/>
      <c r="G221" s="34"/>
    </row>
    <row r="222" spans="1:15" x14ac:dyDescent="0.2">
      <c r="A222" s="9"/>
      <c r="B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4"/>
      <c r="C225" s="34"/>
      <c r="D225" s="62"/>
      <c r="E225" s="63"/>
      <c r="F225" s="34"/>
      <c r="G225" s="34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</sheetData>
  <sortState ref="D8:E421">
    <sortCondition ref="D8:D421"/>
  </sortState>
  <mergeCells count="1">
    <mergeCell ref="D5:F5"/>
  </mergeCells>
  <phoneticPr fontId="9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2018-01-19T17:39:43Z</dcterms:modified>
</cp:coreProperties>
</file>