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9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200" windowHeight="11595" activeTab="3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TELECSA)'!$A$9:$G$213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42" i="22" l="1"/>
  <c r="C28" i="19"/>
  <c r="C8" i="22"/>
  <c r="C8" i="19"/>
  <c r="B8" i="20"/>
</calcChain>
</file>

<file path=xl/sharedStrings.xml><?xml version="1.0" encoding="utf-8"?>
<sst xmlns="http://schemas.openxmlformats.org/spreadsheetml/2006/main" count="289" uniqueCount="179">
  <si>
    <t>NUMERACIÓN</t>
  </si>
  <si>
    <t>DESCRIPCIÓN DEL SERVICIO</t>
  </si>
  <si>
    <t>Notas:</t>
  </si>
  <si>
    <t>1. CONECEL S.A.</t>
  </si>
  <si>
    <t>2. OTECEL S.A.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</si>
  <si>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</si>
  <si>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</si>
  <si>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</si>
  <si>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</si>
  <si>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</si>
  <si>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</si>
  <si>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</si>
  <si>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</si>
  <si>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</si>
  <si>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</si>
  <si>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</si>
  <si>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</si>
  <si>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</si>
  <si>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</si>
  <si>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</si>
  <si>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</si>
  <si>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</si>
  <si>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</si>
  <si>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</si>
  <si>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</si>
  <si>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</si>
  <si>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</si>
  <si>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</si>
  <si>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</si>
  <si>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</si>
  <si>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</si>
  <si>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</si>
  <si>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</si>
  <si>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</si>
  <si>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</si>
  <si>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</si>
  <si>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</si>
  <si>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</si>
  <si>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</si>
  <si>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</si>
  <si>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</si>
  <si>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</si>
  <si>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</si>
  <si>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</si>
  <si>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</si>
  <si>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</si>
  <si>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</si>
  <si>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</si>
  <si>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</si>
  <si>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</si>
  <si>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</si>
  <si>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</si>
  <si>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</si>
  <si>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</si>
  <si>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</si>
  <si>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</si>
  <si>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</si>
  <si>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</si>
  <si>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</si>
  <si>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</si>
  <si>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</si>
  <si>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</si>
  <si>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</si>
  <si>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Short code de votación del canal Teleamazonas, el cual ahora se encuentra funcionando con las votaciones del programa La voz Ecuador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</si>
  <si>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</si>
  <si>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</si>
  <si>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</si>
  <si>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</si>
  <si>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</si>
  <si>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</si>
  <si>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</si>
  <si>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</si>
  <si>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</si>
  <si>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</si>
  <si>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</si>
  <si>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</si>
  <si>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</si>
  <si>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</si>
  <si>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</si>
  <si>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</si>
  <si>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</si>
  <si>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</si>
  <si>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</si>
  <si>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</si>
  <si>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</si>
  <si>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</si>
  <si>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</si>
  <si>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</si>
  <si>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</si>
  <si>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</si>
  <si>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</si>
  <si>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</si>
  <si>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</si>
  <si>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</si>
  <si>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</si>
  <si>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</si>
  <si>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</si>
  <si>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</si>
  <si>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</si>
  <si>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</si>
  <si>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</si>
  <si>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</si>
  <si>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</si>
  <si>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</si>
  <si>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</si>
  <si>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</si>
  <si>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</si>
  <si>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Informativos MAGAP</t>
  </si>
  <si>
    <t>Tips/Votaciones Mplus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</si>
  <si>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</si>
  <si>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</si>
  <si>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</si>
  <si>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</si>
  <si>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</si>
  <si>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</si>
  <si>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</si>
  <si>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</si>
  <si>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</si>
  <si>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</si>
  <si>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</si>
  <si>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</si>
  <si>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</si>
  <si>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</si>
  <si>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</si>
  <si>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</si>
  <si>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</si>
  <si>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</si>
  <si>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</si>
  <si>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</si>
  <si>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</si>
  <si>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</si>
  <si>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</si>
  <si>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</si>
  <si>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</si>
  <si>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</si>
  <si>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CAMPAÑA YO ME LLAMO</t>
  </si>
  <si>
    <t>PRUEBAS BANRED</t>
  </si>
  <si>
    <t>MUNICIPIO DE QUITO</t>
  </si>
  <si>
    <t>Cabina Claro</t>
  </si>
  <si>
    <t>Gana Gol</t>
  </si>
  <si>
    <t>Tu Suerte 2014 (EC 7070 SMS Claro) IVR $0.57</t>
  </si>
  <si>
    <t>Solteros sin Compromiso (EC 7070 SMS Claro) IVR $0.57</t>
  </si>
  <si>
    <t>Cocina con Biachi (EC 7070 SMS Claro) IVR $0.57</t>
  </si>
  <si>
    <t>Consejos de Familia (EC 7070 SMS Claro) IVR $0.57</t>
  </si>
  <si>
    <t>Nuestros Artistas IVR (EC 7777 SMS Claro) IVR $0.57</t>
  </si>
  <si>
    <t>Demuestralo (EC 7777 SMS Claro) IVR $0.57</t>
  </si>
  <si>
    <t>Club IVR + 5 SMS (EC 7777 SMS Claro) IVR $0.57</t>
  </si>
  <si>
    <t>Solteros sin Compromiso (EC 7337 SMS Claro) IVR $0.26</t>
  </si>
  <si>
    <t>IVR Consejos de Familia (EC 7337 SMS Claro) $0.26</t>
  </si>
  <si>
    <t>Tonos de espera</t>
  </si>
  <si>
    <t>*9292</t>
  </si>
  <si>
    <t>*3030</t>
  </si>
  <si>
    <t>*7070</t>
  </si>
  <si>
    <t>*7777</t>
  </si>
  <si>
    <t>*7337</t>
  </si>
  <si>
    <t>*9898</t>
  </si>
  <si>
    <t>PRODUBANCO</t>
  </si>
  <si>
    <t>SEGUROS SUCRE</t>
  </si>
  <si>
    <t>YANBAL</t>
  </si>
  <si>
    <t>INTERNOS PRUEBAS TECNICAS</t>
  </si>
  <si>
    <t>BANECUADOR</t>
  </si>
  <si>
    <t>ATM CONSULTAS</t>
  </si>
  <si>
    <t>FOX SPORTS GOL</t>
  </si>
  <si>
    <t>INFORMATIVOS MINISTERIO</t>
  </si>
  <si>
    <t>TITAN</t>
  </si>
  <si>
    <t>CABIFY</t>
  </si>
  <si>
    <t>Cachos</t>
  </si>
  <si>
    <t>Dedicatorias</t>
  </si>
  <si>
    <t>Sueños</t>
  </si>
  <si>
    <t>Horóscopo y Presagios</t>
  </si>
  <si>
    <t>Novelas</t>
  </si>
  <si>
    <t>Bajo Sospecha</t>
  </si>
  <si>
    <t>Historias de terror</t>
  </si>
  <si>
    <t xml:space="preserve">Dedicatorias </t>
  </si>
  <si>
    <t xml:space="preserve">Informacion </t>
  </si>
  <si>
    <t xml:space="preserve">Futbol </t>
  </si>
  <si>
    <t>Mes: Enero de 2019</t>
  </si>
  <si>
    <t>1.   Elaborado: ARCOTEL-CTDS, Reporte I Trimestre de 2019</t>
  </si>
  <si>
    <t>Geoamigos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</si>
</sst>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6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9">
    <xf numFmtId="0" fontId="0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1" applyNumberFormat="0" applyAlignment="0" applyProtection="0"/>
    <xf numFmtId="0" fontId="22" fillId="17" borderId="2" applyNumberFormat="0" applyAlignment="0" applyProtection="0"/>
    <xf numFmtId="0" fontId="23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6" fillId="3" borderId="0" applyNumberFormat="0" applyBorder="0" applyAlignment="0" applyProtection="0"/>
    <xf numFmtId="0" fontId="27" fillId="22" borderId="0" applyNumberFormat="0" applyBorder="0" applyAlignment="0" applyProtection="0"/>
    <xf numFmtId="0" fontId="8" fillId="23" borderId="4" applyNumberFormat="0" applyFont="0" applyAlignment="0" applyProtection="0"/>
    <xf numFmtId="9" fontId="8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24" fillId="0" borderId="8" applyNumberFormat="0" applyFill="0" applyAlignment="0" applyProtection="0"/>
    <xf numFmtId="0" fontId="34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47" fillId="0" borderId="0"/>
    <xf numFmtId="0" fontId="48" fillId="0" borderId="0"/>
    <xf numFmtId="0" fontId="8" fillId="0" borderId="0"/>
    <xf numFmtId="0" fontId="7" fillId="0" borderId="0"/>
    <xf numFmtId="0" fontId="52" fillId="0" borderId="0" applyNumberFormat="0" applyFill="0" applyBorder="0" applyAlignment="0" applyProtection="0"/>
    <xf numFmtId="0" fontId="53" fillId="0" borderId="17" applyNumberFormat="0" applyFill="0" applyAlignment="0" applyProtection="0"/>
    <xf numFmtId="0" fontId="54" fillId="0" borderId="18" applyNumberFormat="0" applyFill="0" applyAlignment="0" applyProtection="0"/>
    <xf numFmtId="0" fontId="55" fillId="0" borderId="19" applyNumberFormat="0" applyFill="0" applyAlignment="0" applyProtection="0"/>
    <xf numFmtId="0" fontId="55" fillId="0" borderId="0" applyNumberFormat="0" applyFill="0" applyBorder="0" applyAlignment="0" applyProtection="0"/>
    <xf numFmtId="0" fontId="56" fillId="32" borderId="0" applyNumberFormat="0" applyBorder="0" applyAlignment="0" applyProtection="0"/>
    <xf numFmtId="0" fontId="57" fillId="33" borderId="0" applyNumberFormat="0" applyBorder="0" applyAlignment="0" applyProtection="0"/>
    <xf numFmtId="0" fontId="58" fillId="34" borderId="0" applyNumberFormat="0" applyBorder="0" applyAlignment="0" applyProtection="0"/>
    <xf numFmtId="0" fontId="59" fillId="35" borderId="20" applyNumberFormat="0" applyAlignment="0" applyProtection="0"/>
    <xf numFmtId="0" fontId="60" fillId="36" borderId="21" applyNumberFormat="0" applyAlignment="0" applyProtection="0"/>
    <xf numFmtId="0" fontId="61" fillId="36" borderId="20" applyNumberFormat="0" applyAlignment="0" applyProtection="0"/>
    <xf numFmtId="0" fontId="62" fillId="0" borderId="22" applyNumberFormat="0" applyFill="0" applyAlignment="0" applyProtection="0"/>
    <xf numFmtId="0" fontId="63" fillId="37" borderId="23" applyNumberFormat="0" applyAlignment="0" applyProtection="0"/>
    <xf numFmtId="0" fontId="64" fillId="0" borderId="0" applyNumberFormat="0" applyFill="0" applyBorder="0" applyAlignment="0" applyProtection="0"/>
    <xf numFmtId="0" fontId="7" fillId="38" borderId="24" applyNumberFormat="0" applyFont="0" applyAlignment="0" applyProtection="0"/>
    <xf numFmtId="0" fontId="65" fillId="0" borderId="0" applyNumberFormat="0" applyFill="0" applyBorder="0" applyAlignment="0" applyProtection="0"/>
    <xf numFmtId="0" fontId="66" fillId="0" borderId="25" applyNumberFormat="0" applyFill="0" applyAlignment="0" applyProtection="0"/>
    <xf numFmtId="0" fontId="6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67" fillId="42" borderId="0" applyNumberFormat="0" applyBorder="0" applyAlignment="0" applyProtection="0"/>
    <xf numFmtId="0" fontId="67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67" fillId="46" borderId="0" applyNumberFormat="0" applyBorder="0" applyAlignment="0" applyProtection="0"/>
    <xf numFmtId="0" fontId="67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67" fillId="50" borderId="0" applyNumberFormat="0" applyBorder="0" applyAlignment="0" applyProtection="0"/>
    <xf numFmtId="0" fontId="67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67" fillId="54" borderId="0" applyNumberFormat="0" applyBorder="0" applyAlignment="0" applyProtection="0"/>
    <xf numFmtId="0" fontId="67" fillId="55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67" fillId="58" borderId="0" applyNumberFormat="0" applyBorder="0" applyAlignment="0" applyProtection="0"/>
    <xf numFmtId="0" fontId="67" fillId="59" borderId="0" applyNumberFormat="0" applyBorder="0" applyAlignment="0" applyProtection="0"/>
    <xf numFmtId="0" fontId="7" fillId="60" borderId="0" applyNumberFormat="0" applyBorder="0" applyAlignment="0" applyProtection="0"/>
    <xf numFmtId="0" fontId="7" fillId="61" borderId="0" applyNumberFormat="0" applyBorder="0" applyAlignment="0" applyProtection="0"/>
    <xf numFmtId="0" fontId="67" fillId="62" borderId="0" applyNumberFormat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6" fillId="38" borderId="24" applyNumberFormat="0" applyFont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5" fillId="38" borderId="24" applyNumberFormat="0" applyFont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1" fillId="38" borderId="24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4" fontId="1" fillId="0" borderId="0" applyFont="0" applyFill="0" applyBorder="0" applyAlignment="0" applyProtection="0"/>
  </cellStyleXfs>
  <cellXfs count="93">
    <xf numFmtId="0" fontId="0" fillId="0" borderId="0" xfId="0"/>
    <xf numFmtId="0" fontId="8" fillId="24" borderId="0" xfId="44" applyFont="1" applyFill="1"/>
    <xf numFmtId="0" fontId="8" fillId="24" borderId="10" xfId="44" applyFont="1" applyFill="1" applyBorder="1" applyAlignment="1">
      <alignment horizontal="right"/>
    </xf>
    <xf numFmtId="0" fontId="8" fillId="25" borderId="0" xfId="44" applyFont="1" applyFill="1" applyAlignment="1">
      <alignment horizontal="right"/>
    </xf>
    <xf numFmtId="0" fontId="8" fillId="24" borderId="0" xfId="44" applyFont="1" applyFill="1" applyAlignment="1">
      <alignment horizontal="right"/>
    </xf>
    <xf numFmtId="0" fontId="8" fillId="24" borderId="12" xfId="44" applyFont="1" applyFill="1" applyBorder="1" applyAlignment="1">
      <alignment horizontal="right"/>
    </xf>
    <xf numFmtId="0" fontId="8" fillId="24" borderId="0" xfId="44" applyFont="1" applyFill="1" applyBorder="1" applyAlignment="1">
      <alignment horizontal="right"/>
    </xf>
    <xf numFmtId="0" fontId="10" fillId="24" borderId="0" xfId="44" applyFont="1" applyFill="1" applyBorder="1" applyAlignment="1">
      <alignment horizontal="right"/>
    </xf>
    <xf numFmtId="3" fontId="15" fillId="24" borderId="0" xfId="44" applyNumberFormat="1" applyFont="1" applyFill="1" applyBorder="1" applyAlignment="1">
      <alignment horizontal="right"/>
    </xf>
    <xf numFmtId="0" fontId="8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6" fillId="24" borderId="0" xfId="44" applyFont="1" applyFill="1" applyBorder="1" applyAlignment="1">
      <alignment horizontal="center"/>
    </xf>
    <xf numFmtId="0" fontId="8" fillId="24" borderId="0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8" fillId="26" borderId="0" xfId="44" applyFont="1" applyFill="1" applyAlignment="1">
      <alignment horizontal="right"/>
    </xf>
    <xf numFmtId="0" fontId="8" fillId="26" borderId="12" xfId="44" applyFont="1" applyFill="1" applyBorder="1" applyAlignment="1">
      <alignment horizontal="right"/>
    </xf>
    <xf numFmtId="0" fontId="8" fillId="24" borderId="12" xfId="44" applyFont="1" applyFill="1" applyBorder="1" applyAlignment="1">
      <alignment horizontal="center"/>
    </xf>
    <xf numFmtId="0" fontId="13" fillId="24" borderId="0" xfId="44" applyFont="1" applyFill="1" applyBorder="1" applyAlignment="1" applyProtection="1">
      <alignment horizontal="center" wrapText="1"/>
      <protection locked="0"/>
    </xf>
    <xf numFmtId="0" fontId="13" fillId="24" borderId="0" xfId="44" applyFont="1" applyFill="1" applyAlignment="1">
      <alignment horizontal="center" wrapText="1"/>
    </xf>
    <xf numFmtId="0" fontId="8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35" fillId="24" borderId="0" xfId="44" applyFont="1" applyFill="1" applyBorder="1" applyAlignment="1">
      <alignment horizontal="center" vertical="center" wrapText="1"/>
    </xf>
    <xf numFmtId="0" fontId="36" fillId="24" borderId="0" xfId="44" applyFont="1" applyFill="1"/>
    <xf numFmtId="0" fontId="8" fillId="24" borderId="0" xfId="44" applyFont="1" applyFill="1" applyAlignment="1">
      <alignment horizontal="center"/>
    </xf>
    <xf numFmtId="0" fontId="8" fillId="24" borderId="0" xfId="44" applyFont="1" applyFill="1" applyAlignment="1">
      <alignment horizontal="center" vertical="center"/>
    </xf>
    <xf numFmtId="0" fontId="8" fillId="25" borderId="0" xfId="44" applyFont="1" applyFill="1" applyAlignment="1">
      <alignment horizontal="center" vertical="center"/>
    </xf>
    <xf numFmtId="0" fontId="14" fillId="24" borderId="0" xfId="31" applyFont="1" applyFill="1" applyBorder="1" applyAlignment="1" applyProtection="1">
      <alignment horizontal="left" vertical="top" wrapText="1"/>
    </xf>
    <xf numFmtId="0" fontId="8" fillId="24" borderId="0" xfId="44" applyFont="1" applyFill="1" applyAlignment="1">
      <alignment horizontal="center" vertical="center" wrapText="1"/>
    </xf>
    <xf numFmtId="0" fontId="8" fillId="25" borderId="0" xfId="44" applyFont="1" applyFill="1" applyAlignment="1">
      <alignment horizontal="center" vertical="center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0" fontId="8" fillId="24" borderId="0" xfId="44" applyFont="1" applyFill="1" applyBorder="1"/>
    <xf numFmtId="0" fontId="8" fillId="27" borderId="12" xfId="44" applyFont="1" applyFill="1" applyBorder="1" applyAlignment="1">
      <alignment horizontal="right"/>
    </xf>
    <xf numFmtId="0" fontId="8" fillId="27" borderId="0" xfId="44" applyFont="1" applyFill="1" applyAlignment="1">
      <alignment horizontal="right"/>
    </xf>
    <xf numFmtId="0" fontId="35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8" fillId="28" borderId="0" xfId="0" applyFont="1" applyFill="1"/>
    <xf numFmtId="0" fontId="40" fillId="28" borderId="0" xfId="0" applyFont="1" applyFill="1"/>
    <xf numFmtId="0" fontId="8" fillId="30" borderId="0" xfId="44" applyFont="1" applyFill="1" applyBorder="1" applyAlignment="1">
      <alignment horizontal="center"/>
    </xf>
    <xf numFmtId="0" fontId="8" fillId="30" borderId="0" xfId="44" applyFont="1" applyFill="1" applyBorder="1" applyAlignment="1">
      <alignment horizontal="center" vertical="center"/>
    </xf>
    <xf numFmtId="0" fontId="39" fillId="28" borderId="0" xfId="0" applyFont="1" applyFill="1" applyAlignment="1"/>
    <xf numFmtId="0" fontId="40" fillId="28" borderId="0" xfId="0" applyFont="1" applyFill="1" applyAlignment="1"/>
    <xf numFmtId="0" fontId="42" fillId="29" borderId="0" xfId="0" applyFont="1" applyFill="1" applyAlignment="1"/>
    <xf numFmtId="0" fontId="8" fillId="30" borderId="0" xfId="44" applyFont="1" applyFill="1" applyBorder="1" applyAlignment="1">
      <alignment horizontal="right"/>
    </xf>
    <xf numFmtId="0" fontId="43" fillId="31" borderId="14" xfId="44" applyFont="1" applyFill="1" applyBorder="1" applyAlignment="1">
      <alignment horizontal="center" vertical="center" wrapText="1"/>
    </xf>
    <xf numFmtId="0" fontId="44" fillId="28" borderId="0" xfId="0" applyFont="1" applyFill="1" applyAlignment="1"/>
    <xf numFmtId="0" fontId="8" fillId="28" borderId="10" xfId="44" applyFont="1" applyFill="1" applyBorder="1" applyAlignment="1">
      <alignment horizontal="center"/>
    </xf>
    <xf numFmtId="0" fontId="8" fillId="28" borderId="11" xfId="44" applyFont="1" applyFill="1" applyBorder="1" applyAlignment="1">
      <alignment horizontal="center"/>
    </xf>
    <xf numFmtId="0" fontId="8" fillId="28" borderId="12" xfId="44" applyFont="1" applyFill="1" applyBorder="1" applyAlignment="1">
      <alignment horizontal="center"/>
    </xf>
    <xf numFmtId="0" fontId="8" fillId="28" borderId="0" xfId="44" applyFont="1" applyFill="1" applyBorder="1" applyAlignment="1">
      <alignment horizontal="center"/>
    </xf>
    <xf numFmtId="0" fontId="8" fillId="28" borderId="0" xfId="44" applyFont="1" applyFill="1" applyAlignment="1">
      <alignment horizontal="right"/>
    </xf>
    <xf numFmtId="0" fontId="8" fillId="30" borderId="12" xfId="44" applyFont="1" applyFill="1" applyBorder="1" applyAlignment="1">
      <alignment horizontal="center"/>
    </xf>
    <xf numFmtId="0" fontId="8" fillId="24" borderId="0" xfId="44" applyFont="1" applyFill="1" applyBorder="1" applyAlignment="1" applyProtection="1">
      <alignment horizontal="center"/>
      <protection locked="0"/>
    </xf>
    <xf numFmtId="0" fontId="41" fillId="28" borderId="0" xfId="0" applyFont="1" applyFill="1" applyAlignment="1"/>
    <xf numFmtId="0" fontId="8" fillId="28" borderId="0" xfId="44" applyFont="1" applyFill="1" applyAlignment="1" applyProtection="1">
      <alignment horizontal="right"/>
      <protection locked="0"/>
    </xf>
    <xf numFmtId="0" fontId="8" fillId="28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 vertical="center"/>
    </xf>
    <xf numFmtId="0" fontId="8" fillId="27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/>
    </xf>
    <xf numFmtId="0" fontId="8" fillId="28" borderId="11" xfId="44" applyFont="1" applyFill="1" applyBorder="1" applyAlignment="1" applyProtection="1">
      <alignment horizontal="center"/>
      <protection locked="0"/>
    </xf>
    <xf numFmtId="0" fontId="38" fillId="28" borderId="0" xfId="0" applyFont="1" applyFill="1" applyProtection="1">
      <protection locked="0"/>
    </xf>
    <xf numFmtId="0" fontId="8" fillId="27" borderId="0" xfId="44" applyFont="1" applyFill="1" applyAlignment="1">
      <alignment horizontal="center" vertical="center"/>
    </xf>
    <xf numFmtId="0" fontId="8" fillId="27" borderId="0" xfId="44" applyFont="1" applyFill="1" applyAlignment="1">
      <alignment horizontal="center" vertical="center" wrapText="1"/>
    </xf>
    <xf numFmtId="0" fontId="46" fillId="27" borderId="0" xfId="44" applyFont="1" applyFill="1"/>
    <xf numFmtId="0" fontId="15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10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43" fillId="31" borderId="15" xfId="44" applyFont="1" applyFill="1" applyBorder="1" applyAlignment="1">
      <alignment horizontal="center" vertical="center" wrapText="1"/>
    </xf>
    <xf numFmtId="0" fontId="15" fillId="27" borderId="0" xfId="44" applyFont="1" applyFill="1"/>
    <xf numFmtId="0" fontId="8" fillId="27" borderId="0" xfId="44" applyFont="1" applyFill="1" applyAlignment="1">
      <alignment horizontal="center"/>
    </xf>
    <xf numFmtId="0" fontId="8" fillId="27" borderId="0" xfId="44" applyFont="1" applyFill="1" applyBorder="1"/>
    <xf numFmtId="0" fontId="51" fillId="27" borderId="0" xfId="44" applyFont="1" applyFill="1"/>
    <xf numFmtId="0" fontId="45" fillId="31" borderId="10" xfId="44" applyFont="1" applyFill="1" applyBorder="1" applyAlignment="1">
      <alignment horizontal="center" vertical="center" wrapText="1"/>
    </xf>
    <xf numFmtId="0" fontId="45" fillId="31" borderId="14" xfId="44" applyFont="1" applyFill="1" applyBorder="1" applyAlignment="1">
      <alignment horizontal="center" vertical="center" wrapText="1"/>
    </xf>
    <xf numFmtId="0" fontId="10" fillId="24" borderId="13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10" fontId="10" fillId="24" borderId="0" xfId="44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41" fillId="28" borderId="0" xfId="0" applyFont="1" applyFill="1" applyAlignment="1">
      <alignment horizontal="center"/>
    </xf>
    <xf numFmtId="0" fontId="68" fillId="0" borderId="16" xfId="0" applyFont="1" applyBorder="1" applyAlignment="1">
      <alignment horizontal="left" wrapText="1"/>
    </xf>
    <xf numFmtId="0" fontId="68" fillId="0" borderId="16" xfId="0" applyFont="1" applyBorder="1" applyAlignment="1">
      <alignment horizontal="left" vertical="center" wrapText="1"/>
    </xf>
    <xf numFmtId="0" fontId="12" fillId="27" borderId="15" xfId="0" applyFont="1" applyFill="1" applyBorder="1" applyAlignment="1">
      <alignment vertical="center"/>
    </xf>
    <xf numFmtId="0" fontId="12" fillId="27" borderId="15" xfId="0" applyFont="1" applyFill="1" applyBorder="1" applyAlignment="1">
      <alignment horizontal="left" vertical="center"/>
    </xf>
    <xf numFmtId="0" fontId="12" fillId="0" borderId="15" xfId="0" applyFont="1" applyFill="1" applyBorder="1" applyAlignment="1">
      <alignment wrapText="1"/>
    </xf>
    <xf numFmtId="0" fontId="49" fillId="0" borderId="15" xfId="0" applyFont="1" applyFill="1" applyBorder="1" applyAlignment="1">
      <alignment vertical="top" wrapText="1"/>
    </xf>
    <xf numFmtId="0" fontId="50" fillId="0" borderId="15" xfId="0" applyFont="1" applyFill="1" applyBorder="1" applyAlignment="1">
      <alignment vertical="top" wrapText="1"/>
    </xf>
    <xf numFmtId="0" fontId="49" fillId="0" borderId="15" xfId="45" applyFont="1" applyFill="1" applyBorder="1" applyAlignment="1">
      <alignment vertical="top" wrapText="1"/>
    </xf>
    <xf numFmtId="0" fontId="12" fillId="0" borderId="15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wrapText="1"/>
    </xf>
  </cellXfs>
  <cellStyles count="139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1 5" xfId="126"/>
    <cellStyle name="20% - Énfasis2" xfId="2" builtinId="34" customBuiltin="1"/>
    <cellStyle name="20% - Énfasis2 2" xfId="71"/>
    <cellStyle name="20% - Énfasis2 3" xfId="95"/>
    <cellStyle name="20% - Énfasis2 4" xfId="110"/>
    <cellStyle name="20% - Énfasis2 5" xfId="128"/>
    <cellStyle name="20% - Énfasis3" xfId="3" builtinId="38" customBuiltin="1"/>
    <cellStyle name="20% - Énfasis3 2" xfId="75"/>
    <cellStyle name="20% - Énfasis3 3" xfId="97"/>
    <cellStyle name="20% - Énfasis3 4" xfId="112"/>
    <cellStyle name="20% - Énfasis3 5" xfId="130"/>
    <cellStyle name="20% - Énfasis4" xfId="4" builtinId="42" customBuiltin="1"/>
    <cellStyle name="20% - Énfasis4 2" xfId="79"/>
    <cellStyle name="20% - Énfasis4 3" xfId="99"/>
    <cellStyle name="20% - Énfasis4 4" xfId="114"/>
    <cellStyle name="20% - Énfasis4 5" xfId="132"/>
    <cellStyle name="20% - Énfasis5" xfId="5" builtinId="46" customBuiltin="1"/>
    <cellStyle name="20% - Énfasis5 2" xfId="83"/>
    <cellStyle name="20% - Énfasis5 3" xfId="101"/>
    <cellStyle name="20% - Énfasis5 4" xfId="116"/>
    <cellStyle name="20% - Énfasis5 5" xfId="134"/>
    <cellStyle name="20% - Énfasis6" xfId="6" builtinId="50" customBuiltin="1"/>
    <cellStyle name="20% - Énfasis6 2" xfId="87"/>
    <cellStyle name="20% - Énfasis6 3" xfId="103"/>
    <cellStyle name="20% - Énfasis6 4" xfId="118"/>
    <cellStyle name="20% - Énfasis6 5" xfId="136"/>
    <cellStyle name="40% - Énfasis1" xfId="7" builtinId="31" customBuiltin="1"/>
    <cellStyle name="40% - Énfasis1 2" xfId="68"/>
    <cellStyle name="40% - Énfasis1 3" xfId="94"/>
    <cellStyle name="40% - Énfasis1 4" xfId="109"/>
    <cellStyle name="40% - Énfasis1 5" xfId="127"/>
    <cellStyle name="40% - Énfasis2" xfId="8" builtinId="35" customBuiltin="1"/>
    <cellStyle name="40% - Énfasis2 2" xfId="72"/>
    <cellStyle name="40% - Énfasis2 3" xfId="96"/>
    <cellStyle name="40% - Énfasis2 4" xfId="111"/>
    <cellStyle name="40% - Énfasis2 5" xfId="129"/>
    <cellStyle name="40% - Énfasis3" xfId="9" builtinId="39" customBuiltin="1"/>
    <cellStyle name="40% - Énfasis3 2" xfId="76"/>
    <cellStyle name="40% - Énfasis3 3" xfId="98"/>
    <cellStyle name="40% - Énfasis3 4" xfId="113"/>
    <cellStyle name="40% - Énfasis3 5" xfId="131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4 5" xfId="133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5 5" xfId="135"/>
    <cellStyle name="40% - Énfasis6" xfId="12" builtinId="51" customBuiltin="1"/>
    <cellStyle name="40% - Énfasis6 2" xfId="88"/>
    <cellStyle name="40% - Énfasis6 3" xfId="104"/>
    <cellStyle name="40% - Énfasis6 4" xfId="119"/>
    <cellStyle name="40% - Énfasis6 5" xfId="137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Moneda 5" xfId="138"/>
    <cellStyle name="Neutral" xfId="33" builtinId="28" customBuiltin="1"/>
    <cellStyle name="Neutral 2" xfId="56"/>
    <cellStyle name="Normal" xfId="0" builtinId="0"/>
    <cellStyle name="Normal 10" xfId="123"/>
    <cellStyle name="Normal 11" xfId="124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rmal 8" xfId="121"/>
    <cellStyle name="Normal 9" xfId="122"/>
    <cellStyle name="Notas" xfId="34" builtinId="10" customBuiltin="1"/>
    <cellStyle name="Notas 2" xfId="63"/>
    <cellStyle name="Notas 3" xfId="92"/>
    <cellStyle name="Notas 4" xfId="107"/>
    <cellStyle name="Notas 5" xfId="125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246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zoomScaleNormal="100" workbookViewId="0">
      <selection activeCell="C33" sqref="C33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5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7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176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78"/>
      <c r="C13" s="78"/>
      <c r="D13" s="79"/>
      <c r="E13" s="79"/>
      <c r="F13" s="79"/>
      <c r="G13" s="79"/>
      <c r="H13" s="79"/>
      <c r="I13" s="79"/>
      <c r="J13" s="79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77" t="s">
        <v>126</v>
      </c>
      <c r="D19" s="77"/>
      <c r="E19" s="77"/>
      <c r="F19" s="77"/>
      <c r="G19" s="77"/>
      <c r="H19" s="77"/>
      <c r="I19" s="77"/>
      <c r="J19" s="12"/>
    </row>
    <row r="20" spans="1:10" ht="15" x14ac:dyDescent="0.25">
      <c r="A20" s="16"/>
      <c r="B20" s="11"/>
      <c r="C20" s="77"/>
      <c r="D20" s="77"/>
      <c r="E20" s="77"/>
      <c r="F20" s="77"/>
      <c r="G20" s="77"/>
      <c r="H20" s="77"/>
      <c r="I20" s="77"/>
      <c r="J20" s="12"/>
    </row>
    <row r="21" spans="1:10" ht="15" x14ac:dyDescent="0.25">
      <c r="A21" s="16"/>
      <c r="B21" s="11"/>
      <c r="C21" s="77"/>
      <c r="D21" s="77"/>
      <c r="E21" s="77"/>
      <c r="F21" s="77"/>
      <c r="G21" s="77"/>
      <c r="H21" s="77"/>
      <c r="I21" s="77"/>
      <c r="J21" s="12"/>
    </row>
    <row r="22" spans="1:10" ht="15" x14ac:dyDescent="0.25">
      <c r="A22" s="16"/>
      <c r="B22" s="11"/>
      <c r="C22" s="77"/>
      <c r="D22" s="77"/>
      <c r="E22" s="77"/>
      <c r="F22" s="77"/>
      <c r="G22" s="77"/>
      <c r="H22" s="77"/>
      <c r="I22" s="77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3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4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128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76"/>
      <c r="C34" s="76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12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3"/>
  <sheetViews>
    <sheetView zoomScaleNormal="100" workbookViewId="0">
      <selection activeCell="B30" sqref="B30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5</v>
      </c>
      <c r="C3" s="41"/>
      <c r="D3" s="41"/>
      <c r="E3" s="41"/>
      <c r="F3" s="41"/>
    </row>
    <row r="4" spans="1:6" ht="14.25" x14ac:dyDescent="0.2">
      <c r="A4" s="37"/>
      <c r="B4" s="46" t="s">
        <v>6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Mes: Enero de 2019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x14ac:dyDescent="0.2">
      <c r="B14" s="22"/>
      <c r="C14" s="83" t="s">
        <v>150</v>
      </c>
      <c r="D14" s="84" t="s">
        <v>138</v>
      </c>
      <c r="E14" s="10"/>
      <c r="F14" s="10"/>
    </row>
    <row r="15" spans="1:6" x14ac:dyDescent="0.2">
      <c r="B15" s="22"/>
      <c r="C15" s="83" t="s">
        <v>151</v>
      </c>
      <c r="D15" s="84" t="s">
        <v>139</v>
      </c>
      <c r="E15" s="10"/>
      <c r="F15" s="10"/>
    </row>
    <row r="16" spans="1:6" x14ac:dyDescent="0.2">
      <c r="B16" s="22"/>
      <c r="C16" s="83" t="s">
        <v>152</v>
      </c>
      <c r="D16" s="84" t="s">
        <v>140</v>
      </c>
      <c r="E16" s="10"/>
      <c r="F16" s="10"/>
    </row>
    <row r="17" spans="1:6" x14ac:dyDescent="0.2">
      <c r="B17" s="22"/>
      <c r="C17" s="83" t="s">
        <v>152</v>
      </c>
      <c r="D17" s="84" t="s">
        <v>141</v>
      </c>
      <c r="E17" s="10"/>
      <c r="F17" s="10"/>
    </row>
    <row r="18" spans="1:6" x14ac:dyDescent="0.2">
      <c r="B18" s="22"/>
      <c r="C18" s="83" t="s">
        <v>152</v>
      </c>
      <c r="D18" s="84" t="s">
        <v>142</v>
      </c>
      <c r="E18" s="10"/>
      <c r="F18" s="10"/>
    </row>
    <row r="19" spans="1:6" x14ac:dyDescent="0.2">
      <c r="B19" s="22"/>
      <c r="C19" s="83" t="s">
        <v>152</v>
      </c>
      <c r="D19" s="84" t="s">
        <v>143</v>
      </c>
      <c r="E19" s="10"/>
      <c r="F19" s="10"/>
    </row>
    <row r="20" spans="1:6" x14ac:dyDescent="0.2">
      <c r="B20" s="22"/>
      <c r="C20" s="83" t="s">
        <v>153</v>
      </c>
      <c r="D20" s="84" t="s">
        <v>144</v>
      </c>
      <c r="E20" s="10"/>
      <c r="F20" s="10"/>
    </row>
    <row r="21" spans="1:6" x14ac:dyDescent="0.2">
      <c r="C21" s="83" t="s">
        <v>153</v>
      </c>
      <c r="D21" s="84" t="s">
        <v>145</v>
      </c>
      <c r="E21" s="10"/>
      <c r="F21" s="10"/>
    </row>
    <row r="22" spans="1:6" x14ac:dyDescent="0.2">
      <c r="C22" s="83" t="s">
        <v>153</v>
      </c>
      <c r="D22" s="84" t="s">
        <v>146</v>
      </c>
      <c r="E22" s="10"/>
      <c r="F22" s="10"/>
    </row>
    <row r="23" spans="1:6" x14ac:dyDescent="0.2">
      <c r="C23" s="83" t="s">
        <v>154</v>
      </c>
      <c r="D23" s="84" t="s">
        <v>147</v>
      </c>
      <c r="E23" s="10"/>
      <c r="F23" s="10"/>
    </row>
    <row r="24" spans="1:6" x14ac:dyDescent="0.2">
      <c r="A24" s="33"/>
      <c r="B24" s="34"/>
      <c r="C24" s="83" t="s">
        <v>154</v>
      </c>
      <c r="D24" s="84" t="s">
        <v>148</v>
      </c>
      <c r="E24" s="34"/>
      <c r="F24" s="34"/>
    </row>
    <row r="25" spans="1:6" x14ac:dyDescent="0.2">
      <c r="A25" s="33"/>
      <c r="B25" s="34"/>
      <c r="C25" s="83" t="s">
        <v>155</v>
      </c>
      <c r="D25" s="83" t="s">
        <v>149</v>
      </c>
      <c r="E25" s="34"/>
      <c r="F25" s="34"/>
    </row>
    <row r="26" spans="1:6" x14ac:dyDescent="0.2">
      <c r="A26" s="33"/>
      <c r="B26" s="34"/>
      <c r="C26" s="34"/>
      <c r="D26" s="34"/>
      <c r="E26" s="34"/>
      <c r="F26" s="34"/>
    </row>
    <row r="27" spans="1:6" x14ac:dyDescent="0.2">
      <c r="A27" s="33"/>
      <c r="B27" s="64" t="s">
        <v>2</v>
      </c>
      <c r="C27" s="34"/>
      <c r="D27" s="34"/>
      <c r="E27" s="34"/>
      <c r="F27" s="34"/>
    </row>
    <row r="28" spans="1:6" x14ac:dyDescent="0.2">
      <c r="A28" s="33"/>
      <c r="B28" s="70"/>
      <c r="C28" s="71"/>
      <c r="D28" s="62"/>
      <c r="E28" s="34"/>
      <c r="F28" s="34"/>
    </row>
    <row r="29" spans="1:6" x14ac:dyDescent="0.2">
      <c r="A29" s="33"/>
      <c r="B29" s="72" t="s">
        <v>177</v>
      </c>
      <c r="C29" s="71"/>
      <c r="D29" s="62"/>
      <c r="E29" s="34"/>
      <c r="F29" s="34"/>
    </row>
    <row r="30" spans="1:6" x14ac:dyDescent="0.2">
      <c r="A30" s="33"/>
      <c r="B30" s="34"/>
      <c r="C30" s="71"/>
      <c r="D30" s="62"/>
      <c r="E30" s="34"/>
      <c r="F30" s="34"/>
    </row>
    <row r="31" spans="1:6" x14ac:dyDescent="0.2">
      <c r="A31" s="33"/>
      <c r="B31" s="71"/>
      <c r="C31" s="71"/>
      <c r="D31" s="62"/>
      <c r="E31" s="34"/>
      <c r="F31" s="34"/>
    </row>
    <row r="32" spans="1:6" x14ac:dyDescent="0.2">
      <c r="A32" s="33"/>
      <c r="B32" s="34"/>
      <c r="C32" s="71"/>
      <c r="D32" s="62"/>
      <c r="E32" s="34"/>
      <c r="F32" s="34"/>
    </row>
    <row r="33" spans="1:6" x14ac:dyDescent="0.2">
      <c r="A33" s="33"/>
      <c r="B33" s="34"/>
      <c r="C33" s="71"/>
      <c r="D33" s="62"/>
      <c r="E33" s="34"/>
      <c r="F33" s="34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</sheetData>
  <sortState ref="C8:D29">
    <sortCondition ref="C8:C29"/>
  </sortState>
  <phoneticPr fontId="12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" zoomScaleNormal="100" workbookViewId="0">
      <selection activeCell="D17" sqref="D17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5</v>
      </c>
      <c r="D3" s="41"/>
      <c r="E3" s="41"/>
      <c r="F3" s="41"/>
      <c r="G3" s="51"/>
    </row>
    <row r="4" spans="1:7" ht="14.25" x14ac:dyDescent="0.2">
      <c r="B4" s="37"/>
      <c r="C4" s="46" t="s">
        <v>8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Mes: Enero de 2019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69" t="s">
        <v>0</v>
      </c>
      <c r="E13" s="69" t="s">
        <v>1</v>
      </c>
      <c r="F13" s="10"/>
      <c r="G13" s="10"/>
    </row>
    <row r="14" spans="1:7" x14ac:dyDescent="0.2">
      <c r="C14" s="22"/>
      <c r="D14" s="86">
        <v>2240</v>
      </c>
      <c r="E14" s="85" t="s">
        <v>166</v>
      </c>
      <c r="F14" s="10"/>
      <c r="G14" s="10"/>
    </row>
    <row r="15" spans="1:7" x14ac:dyDescent="0.2">
      <c r="C15" s="22"/>
      <c r="D15" s="86">
        <v>2230</v>
      </c>
      <c r="E15" s="85" t="s">
        <v>167</v>
      </c>
      <c r="F15" s="10"/>
      <c r="G15" s="10"/>
    </row>
    <row r="16" spans="1:7" x14ac:dyDescent="0.2">
      <c r="C16" s="22"/>
      <c r="D16" s="86">
        <v>2260</v>
      </c>
      <c r="E16" s="85" t="s">
        <v>168</v>
      </c>
      <c r="F16" s="10"/>
      <c r="G16" s="10"/>
    </row>
    <row r="17" spans="1:7" x14ac:dyDescent="0.2">
      <c r="C17" s="22"/>
      <c r="D17" s="86">
        <v>2250</v>
      </c>
      <c r="E17" s="85" t="s">
        <v>169</v>
      </c>
      <c r="F17" s="10"/>
      <c r="G17" s="10"/>
    </row>
    <row r="18" spans="1:7" x14ac:dyDescent="0.2">
      <c r="C18" s="22"/>
      <c r="D18" s="86">
        <v>4050</v>
      </c>
      <c r="E18" s="85" t="s">
        <v>170</v>
      </c>
      <c r="F18" s="10"/>
      <c r="G18" s="10"/>
    </row>
    <row r="19" spans="1:7" x14ac:dyDescent="0.2">
      <c r="C19" s="22"/>
      <c r="D19" s="86">
        <v>4220</v>
      </c>
      <c r="E19" s="85" t="s">
        <v>171</v>
      </c>
      <c r="F19" s="10"/>
      <c r="G19" s="10"/>
    </row>
    <row r="20" spans="1:7" x14ac:dyDescent="0.2">
      <c r="C20" s="22"/>
      <c r="D20" s="86">
        <v>8083</v>
      </c>
      <c r="E20" s="85" t="s">
        <v>178</v>
      </c>
      <c r="F20" s="10"/>
      <c r="G20" s="10"/>
    </row>
    <row r="21" spans="1:7" x14ac:dyDescent="0.2">
      <c r="C21" s="22"/>
      <c r="D21" s="86">
        <v>2221</v>
      </c>
      <c r="E21" s="85" t="s">
        <v>172</v>
      </c>
      <c r="F21" s="10"/>
      <c r="G21" s="10"/>
    </row>
    <row r="22" spans="1:7" x14ac:dyDescent="0.2">
      <c r="C22" s="22"/>
      <c r="D22" s="86" t="s">
        <v>131</v>
      </c>
      <c r="E22" s="85" t="s">
        <v>173</v>
      </c>
      <c r="F22" s="68"/>
      <c r="G22" s="10"/>
    </row>
    <row r="23" spans="1:7" x14ac:dyDescent="0.2">
      <c r="C23" s="23"/>
      <c r="D23" s="86" t="s">
        <v>132</v>
      </c>
      <c r="E23" s="85" t="s">
        <v>174</v>
      </c>
      <c r="F23" s="10"/>
      <c r="G23" s="10"/>
    </row>
    <row r="24" spans="1:7" x14ac:dyDescent="0.2">
      <c r="C24" s="23"/>
      <c r="D24" s="86" t="s">
        <v>133</v>
      </c>
      <c r="E24" s="85" t="s">
        <v>173</v>
      </c>
      <c r="F24" s="10"/>
      <c r="G24" s="10"/>
    </row>
    <row r="25" spans="1:7" x14ac:dyDescent="0.2">
      <c r="B25" s="7"/>
      <c r="C25" s="1"/>
      <c r="D25" s="86" t="s">
        <v>134</v>
      </c>
      <c r="E25" s="85" t="s">
        <v>175</v>
      </c>
      <c r="F25" s="80"/>
      <c r="G25" s="80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7"/>
      <c r="C27" s="34"/>
      <c r="D27" s="62"/>
      <c r="E27" s="63"/>
      <c r="F27" s="66"/>
      <c r="G27" s="58"/>
    </row>
    <row r="28" spans="1:7" x14ac:dyDescent="0.2">
      <c r="A28" s="9"/>
      <c r="B28" s="34"/>
      <c r="C28" s="32" t="str">
        <f>'CONECEL S.A.'!$B$29</f>
        <v>1.   Elaborado: ARCOTEL-CTDS, Reporte I Trimestre de 2019</v>
      </c>
      <c r="D28" s="62"/>
      <c r="E28" s="63"/>
      <c r="F28" s="34"/>
      <c r="G28" s="34"/>
    </row>
    <row r="29" spans="1:7" x14ac:dyDescent="0.2">
      <c r="A29" s="9"/>
      <c r="B29" s="34"/>
      <c r="C29" s="34"/>
      <c r="D29" s="62"/>
      <c r="E29" s="63"/>
      <c r="F29" s="34"/>
      <c r="G29" s="34"/>
    </row>
    <row r="30" spans="1:7" x14ac:dyDescent="0.2">
      <c r="A30" s="9"/>
      <c r="B30" s="34"/>
      <c r="C30" s="34"/>
      <c r="D30" s="62"/>
      <c r="E30" s="63"/>
      <c r="F30" s="34"/>
      <c r="G30" s="34"/>
    </row>
    <row r="31" spans="1:7" x14ac:dyDescent="0.2">
      <c r="A31" s="9"/>
      <c r="B31" s="34"/>
      <c r="C31" s="34"/>
      <c r="D31" s="62"/>
      <c r="E31" s="63"/>
      <c r="F31" s="34"/>
      <c r="G31" s="34"/>
    </row>
    <row r="32" spans="1:7" x14ac:dyDescent="0.2">
      <c r="A32" s="9"/>
      <c r="B32" s="34"/>
      <c r="C32" s="34"/>
      <c r="D32" s="62"/>
      <c r="E32" s="63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81"/>
      <c r="C43" s="81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12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97"/>
  <sheetViews>
    <sheetView showGridLines="0" tabSelected="1" topLeftCell="B232" zoomScaleNormal="100" workbookViewId="0">
      <selection activeCell="C241" sqref="C24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5</v>
      </c>
      <c r="D3" s="41"/>
      <c r="E3" s="41"/>
      <c r="F3" s="41"/>
      <c r="G3" s="51"/>
    </row>
    <row r="4" spans="1:15" ht="14.25" x14ac:dyDescent="0.2">
      <c r="B4" s="51"/>
      <c r="C4" s="54" t="s">
        <v>127</v>
      </c>
      <c r="D4" s="42"/>
      <c r="E4" s="37"/>
      <c r="F4" s="37"/>
      <c r="G4" s="51"/>
    </row>
    <row r="5" spans="1:15" ht="14.25" x14ac:dyDescent="0.2">
      <c r="B5" s="51"/>
      <c r="C5" s="37"/>
      <c r="D5" s="82"/>
      <c r="E5" s="82"/>
      <c r="F5" s="82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Mes: Enero de 2019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x14ac:dyDescent="0.2">
      <c r="D13" s="74" t="s">
        <v>0</v>
      </c>
      <c r="E13" s="75" t="s">
        <v>1</v>
      </c>
      <c r="F13" s="10"/>
      <c r="G13" s="10"/>
    </row>
    <row r="14" spans="1:15" s="34" customFormat="1" x14ac:dyDescent="0.2">
      <c r="A14" s="33"/>
      <c r="C14" s="35"/>
      <c r="D14" s="88">
        <v>299</v>
      </c>
      <c r="E14" s="88" t="s">
        <v>10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88">
        <v>1360</v>
      </c>
      <c r="E15" s="88" t="s">
        <v>11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88">
        <v>2274</v>
      </c>
      <c r="E16" s="88" t="s">
        <v>12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88">
        <v>2470</v>
      </c>
      <c r="E17" s="88" t="s">
        <v>13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88">
        <v>2690</v>
      </c>
      <c r="E18" s="88" t="s">
        <v>14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88">
        <v>2961</v>
      </c>
      <c r="E19" s="88" t="s">
        <v>15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88">
        <v>2962</v>
      </c>
      <c r="E20" s="88" t="s">
        <v>16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88">
        <v>2972</v>
      </c>
      <c r="E21" s="88" t="s">
        <v>17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88">
        <v>2990</v>
      </c>
      <c r="E22" s="88" t="s">
        <v>18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88">
        <v>2999</v>
      </c>
      <c r="E23" s="88" t="s">
        <v>10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88">
        <v>3473</v>
      </c>
      <c r="E24" s="88" t="s">
        <v>19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88">
        <v>3784</v>
      </c>
      <c r="E25" s="88" t="s">
        <v>20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88">
        <v>4343</v>
      </c>
      <c r="E26" s="88" t="s">
        <v>15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88">
        <v>5263</v>
      </c>
      <c r="E27" s="88" t="s">
        <v>21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88">
        <v>8324</v>
      </c>
      <c r="E28" s="88" t="s">
        <v>22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88">
        <v>8420</v>
      </c>
      <c r="E29" s="88" t="s">
        <v>23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88">
        <v>29990</v>
      </c>
      <c r="E30" s="88" t="s">
        <v>10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88">
        <v>64276</v>
      </c>
      <c r="E31" s="88" t="s">
        <v>24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88">
        <v>299999</v>
      </c>
      <c r="E32" s="88" t="s">
        <v>10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88">
        <v>6669</v>
      </c>
      <c r="E33" s="88" t="s">
        <v>10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88">
        <v>6020</v>
      </c>
      <c r="E34" s="88" t="s">
        <v>25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88">
        <v>2729</v>
      </c>
      <c r="E35" s="88" t="s">
        <v>26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88">
        <v>5265</v>
      </c>
      <c r="E36" s="89" t="s">
        <v>9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88">
        <v>2676</v>
      </c>
      <c r="E37" s="88" t="s">
        <v>27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88">
        <v>8080</v>
      </c>
      <c r="E38" s="88" t="s">
        <v>28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88">
        <v>1037</v>
      </c>
      <c r="E39" s="88" t="s">
        <v>29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88">
        <v>1122</v>
      </c>
      <c r="E40" s="88" t="s">
        <v>30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88">
        <v>1150</v>
      </c>
      <c r="E41" s="88" t="s">
        <v>31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88">
        <v>1326</v>
      </c>
      <c r="E42" s="88" t="s">
        <v>32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88">
        <v>1409</v>
      </c>
      <c r="E43" s="88" t="s">
        <v>33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88">
        <v>1976</v>
      </c>
      <c r="E44" s="88" t="s">
        <v>34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88">
        <v>2145</v>
      </c>
      <c r="E45" s="88" t="s">
        <v>35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88">
        <v>2374</v>
      </c>
      <c r="E46" s="88" t="s">
        <v>36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88">
        <v>2401</v>
      </c>
      <c r="E47" s="88" t="s">
        <v>37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88">
        <v>2732</v>
      </c>
      <c r="E48" s="88" t="s">
        <v>38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88">
        <v>2918</v>
      </c>
      <c r="E49" s="88" t="s">
        <v>39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88">
        <v>3266</v>
      </c>
      <c r="E50" s="88" t="s">
        <v>40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88">
        <v>3268</v>
      </c>
      <c r="E51" s="88" t="s">
        <v>41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88">
        <v>5473</v>
      </c>
      <c r="E52" s="88" t="s">
        <v>41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88">
        <v>5475</v>
      </c>
      <c r="E53" s="88" t="s">
        <v>41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88">
        <v>5858</v>
      </c>
      <c r="E54" s="88" t="s">
        <v>42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88">
        <v>6767</v>
      </c>
      <c r="E55" s="88" t="s">
        <v>43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88">
        <v>7268</v>
      </c>
      <c r="E56" s="88" t="s">
        <v>44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88">
        <v>7474</v>
      </c>
      <c r="E57" s="88" t="s">
        <v>45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88">
        <v>8274</v>
      </c>
      <c r="E58" s="88" t="s">
        <v>46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88">
        <v>9404</v>
      </c>
      <c r="E59" s="88" t="s">
        <v>41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88">
        <v>9820</v>
      </c>
      <c r="E60" s="88" t="s">
        <v>47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88">
        <v>4000</v>
      </c>
      <c r="E61" s="88" t="s">
        <v>48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88">
        <v>2816</v>
      </c>
      <c r="E62" s="88" t="s">
        <v>49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88">
        <v>2023</v>
      </c>
      <c r="E63" s="88" t="s">
        <v>50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88">
        <v>2300</v>
      </c>
      <c r="E64" s="88" t="s">
        <v>51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88">
        <v>2356</v>
      </c>
      <c r="E65" s="88" t="s">
        <v>37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88">
        <v>2715</v>
      </c>
      <c r="E66" s="88" t="s">
        <v>44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88">
        <v>5848</v>
      </c>
      <c r="E67" s="88" t="s">
        <v>44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88">
        <v>8394</v>
      </c>
      <c r="E68" s="88" t="s">
        <v>52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89">
        <v>150</v>
      </c>
      <c r="E69" s="89" t="s">
        <v>53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ht="22.5" x14ac:dyDescent="0.2">
      <c r="A70" s="33"/>
      <c r="C70" s="35"/>
      <c r="D70" s="89">
        <v>1025</v>
      </c>
      <c r="E70" s="89" t="s">
        <v>54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x14ac:dyDescent="0.2">
      <c r="A71" s="33"/>
      <c r="C71" s="35"/>
      <c r="D71" s="89">
        <v>1080</v>
      </c>
      <c r="E71" s="89" t="s">
        <v>55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89">
        <v>1369</v>
      </c>
      <c r="E72" s="89" t="s">
        <v>56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89">
        <v>2070</v>
      </c>
      <c r="E73" s="89" t="s">
        <v>57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89">
        <v>2208</v>
      </c>
      <c r="E74" s="89" t="s">
        <v>58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89">
        <v>2282</v>
      </c>
      <c r="E75" s="89" t="s">
        <v>59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ht="22.5" x14ac:dyDescent="0.2">
      <c r="A76" s="33"/>
      <c r="C76" s="35"/>
      <c r="D76" s="89">
        <v>2288</v>
      </c>
      <c r="E76" s="89" t="s">
        <v>60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x14ac:dyDescent="0.2">
      <c r="A77" s="33"/>
      <c r="C77" s="35"/>
      <c r="D77" s="89">
        <v>3121</v>
      </c>
      <c r="E77" s="89" t="s">
        <v>61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89">
        <v>4252</v>
      </c>
      <c r="E78" s="89" t="s">
        <v>62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2.5" x14ac:dyDescent="0.2">
      <c r="A79" s="33"/>
      <c r="C79" s="35"/>
      <c r="D79" s="89">
        <v>5533</v>
      </c>
      <c r="E79" s="89" t="s">
        <v>63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x14ac:dyDescent="0.2">
      <c r="A80" s="33"/>
      <c r="C80" s="35"/>
      <c r="D80" s="89">
        <v>6913</v>
      </c>
      <c r="E80" s="89" t="s">
        <v>64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89">
        <v>7373</v>
      </c>
      <c r="E81" s="89" t="s">
        <v>65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89">
        <v>9098</v>
      </c>
      <c r="E82" s="89" t="s">
        <v>66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x14ac:dyDescent="0.2">
      <c r="A83" s="33"/>
      <c r="C83" s="35"/>
      <c r="D83" s="89">
        <v>9690</v>
      </c>
      <c r="E83" s="89" t="s">
        <v>67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90">
        <v>1436</v>
      </c>
      <c r="E84" s="90" t="s">
        <v>68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90">
        <v>2012</v>
      </c>
      <c r="E85" s="90" t="s">
        <v>69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90">
        <v>3025</v>
      </c>
      <c r="E86" s="90" t="s">
        <v>70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90">
        <v>7007</v>
      </c>
      <c r="E87" s="90" t="s">
        <v>71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90">
        <v>7008</v>
      </c>
      <c r="E88" s="90" t="s">
        <v>72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x14ac:dyDescent="0.2">
      <c r="A89" s="33"/>
      <c r="C89" s="35"/>
      <c r="D89" s="90">
        <v>7337</v>
      </c>
      <c r="E89" s="90" t="s">
        <v>73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x14ac:dyDescent="0.2">
      <c r="A90" s="33"/>
      <c r="C90" s="35"/>
      <c r="D90" s="90">
        <v>7338</v>
      </c>
      <c r="E90" s="90" t="s">
        <v>74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90">
        <v>7700</v>
      </c>
      <c r="E91" s="90" t="s">
        <v>69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90">
        <v>7733</v>
      </c>
      <c r="E92" s="90" t="s">
        <v>73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90">
        <v>7734</v>
      </c>
      <c r="E93" s="90" t="s">
        <v>74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90">
        <v>8282</v>
      </c>
      <c r="E94" s="90" t="s">
        <v>75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90">
        <v>8353</v>
      </c>
      <c r="E95" s="90" t="s">
        <v>76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90">
        <v>8354</v>
      </c>
      <c r="E96" s="90" t="s">
        <v>74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ht="22.5" x14ac:dyDescent="0.2">
      <c r="A97" s="33"/>
      <c r="C97" s="35"/>
      <c r="D97" s="88">
        <v>365</v>
      </c>
      <c r="E97" s="88" t="s">
        <v>77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2.5" x14ac:dyDescent="0.2">
      <c r="A98" s="33"/>
      <c r="C98" s="35"/>
      <c r="D98" s="88">
        <v>2267</v>
      </c>
      <c r="E98" s="88" t="s">
        <v>78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2.5" x14ac:dyDescent="0.2">
      <c r="A99" s="33"/>
      <c r="C99" s="35"/>
      <c r="D99" s="88">
        <v>2412</v>
      </c>
      <c r="E99" s="88" t="s">
        <v>79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2.5" x14ac:dyDescent="0.2">
      <c r="A100" s="33"/>
      <c r="C100" s="35"/>
      <c r="D100" s="88">
        <v>2525</v>
      </c>
      <c r="E100" s="88" t="s">
        <v>80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2.5" x14ac:dyDescent="0.2">
      <c r="A101" s="33"/>
      <c r="C101" s="35"/>
      <c r="D101" s="88">
        <v>2530</v>
      </c>
      <c r="E101" s="88" t="s">
        <v>81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2.5" x14ac:dyDescent="0.2">
      <c r="A102" s="33"/>
      <c r="C102" s="35"/>
      <c r="D102" s="88">
        <v>3040</v>
      </c>
      <c r="E102" s="88" t="s">
        <v>82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88">
        <v>6874</v>
      </c>
      <c r="E103" s="88" t="s">
        <v>83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2.5" x14ac:dyDescent="0.2">
      <c r="A104" s="33"/>
      <c r="C104" s="35"/>
      <c r="D104" s="88">
        <v>7077</v>
      </c>
      <c r="E104" s="88" t="s">
        <v>84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88">
        <v>7233</v>
      </c>
      <c r="E105" s="88" t="s">
        <v>85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2.5" x14ac:dyDescent="0.2">
      <c r="A106" s="33"/>
      <c r="C106" s="35"/>
      <c r="D106" s="88">
        <v>9393</v>
      </c>
      <c r="E106" s="88" t="s">
        <v>86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2.5" x14ac:dyDescent="0.2">
      <c r="A107" s="33"/>
      <c r="C107" s="35"/>
      <c r="D107" s="88">
        <v>9733</v>
      </c>
      <c r="E107" s="88" t="s">
        <v>87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2.5" x14ac:dyDescent="0.2">
      <c r="A108" s="33"/>
      <c r="C108" s="35"/>
      <c r="D108" s="88">
        <v>4200</v>
      </c>
      <c r="E108" s="88" t="s">
        <v>88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2.5" x14ac:dyDescent="0.2">
      <c r="A109" s="33"/>
      <c r="C109" s="35"/>
      <c r="D109" s="88">
        <v>5380</v>
      </c>
      <c r="E109" s="88" t="s">
        <v>89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x14ac:dyDescent="0.2">
      <c r="A110" s="33"/>
      <c r="C110" s="35"/>
      <c r="D110" s="88">
        <v>3050</v>
      </c>
      <c r="E110" s="88" t="s">
        <v>90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88">
        <v>7051</v>
      </c>
      <c r="E111" s="88" t="s">
        <v>91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88">
        <v>8041</v>
      </c>
      <c r="E112" s="88" t="s">
        <v>92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88">
        <v>8050</v>
      </c>
      <c r="E113" s="88" t="s">
        <v>9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ht="22.5" x14ac:dyDescent="0.2">
      <c r="A114" s="33"/>
      <c r="C114" s="35"/>
      <c r="D114" s="88">
        <v>8051</v>
      </c>
      <c r="E114" s="88" t="s">
        <v>93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x14ac:dyDescent="0.2">
      <c r="A115" s="33"/>
      <c r="C115" s="35"/>
      <c r="D115" s="88">
        <v>1470</v>
      </c>
      <c r="E115" s="88" t="s">
        <v>94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88">
        <v>1982</v>
      </c>
      <c r="E116" s="88" t="s">
        <v>95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88">
        <v>1988</v>
      </c>
      <c r="E117" s="88" t="s">
        <v>96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88">
        <v>1999</v>
      </c>
      <c r="E118" s="88" t="s">
        <v>97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88">
        <v>2370</v>
      </c>
      <c r="E119" s="88" t="s">
        <v>98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88">
        <v>2533</v>
      </c>
      <c r="E120" s="88" t="s">
        <v>99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88">
        <v>2542</v>
      </c>
      <c r="E121" s="88" t="s">
        <v>100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88">
        <v>2579</v>
      </c>
      <c r="E122" s="88" t="s">
        <v>101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88">
        <v>2631</v>
      </c>
      <c r="E123" s="88" t="s">
        <v>102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88">
        <v>3235</v>
      </c>
      <c r="E124" s="88" t="s">
        <v>103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88">
        <v>3324</v>
      </c>
      <c r="E125" s="88" t="s">
        <v>104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88">
        <v>3989</v>
      </c>
      <c r="E126" s="88" t="s">
        <v>105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88">
        <v>5370</v>
      </c>
      <c r="E127" s="88" t="s">
        <v>106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88">
        <v>62427</v>
      </c>
      <c r="E128" s="88" t="s">
        <v>107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88">
        <v>1818</v>
      </c>
      <c r="E129" s="88" t="s">
        <v>108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88">
        <v>2134</v>
      </c>
      <c r="E130" s="88" t="s">
        <v>99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88">
        <v>9323</v>
      </c>
      <c r="E131" s="88" t="s">
        <v>9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88">
        <v>9424</v>
      </c>
      <c r="E132" s="88" t="s">
        <v>9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88">
        <v>1171</v>
      </c>
      <c r="E133" s="88" t="s">
        <v>9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88">
        <v>6333</v>
      </c>
      <c r="E134" s="88" t="s">
        <v>9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88">
        <v>1050</v>
      </c>
      <c r="E135" s="88" t="s">
        <v>9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88">
        <v>2482</v>
      </c>
      <c r="E136" s="88" t="s">
        <v>9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88">
        <v>1231</v>
      </c>
      <c r="E137" s="88" t="s">
        <v>9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88">
        <v>2424</v>
      </c>
      <c r="E138" s="88" t="s">
        <v>9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88">
        <v>2847</v>
      </c>
      <c r="E139" s="88" t="s">
        <v>9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88">
        <v>3048</v>
      </c>
      <c r="E140" s="88" t="s">
        <v>9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88">
        <v>3600</v>
      </c>
      <c r="E141" s="88" t="s">
        <v>9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88">
        <v>7618</v>
      </c>
      <c r="E142" s="88" t="s">
        <v>9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88">
        <v>1454</v>
      </c>
      <c r="E143" s="88" t="s">
        <v>9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88">
        <v>2468</v>
      </c>
      <c r="E144" s="88" t="s">
        <v>9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88">
        <v>2581</v>
      </c>
      <c r="E145" s="88" t="s">
        <v>9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88">
        <v>9107</v>
      </c>
      <c r="E146" s="88" t="s">
        <v>9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88">
        <v>2777</v>
      </c>
      <c r="E147" s="88" t="s">
        <v>9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88">
        <v>5777</v>
      </c>
      <c r="E148" s="88" t="s">
        <v>9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88">
        <v>6699</v>
      </c>
      <c r="E149" s="88" t="s">
        <v>9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88">
        <v>10365</v>
      </c>
      <c r="E150" s="88" t="s">
        <v>9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88">
        <v>20365</v>
      </c>
      <c r="E151" s="88" t="s">
        <v>9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88">
        <v>27771</v>
      </c>
      <c r="E152" s="88" t="s">
        <v>9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88">
        <v>30365</v>
      </c>
      <c r="E153" s="88" t="s">
        <v>9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88">
        <v>37888</v>
      </c>
      <c r="E154" s="88" t="s">
        <v>9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88">
        <v>37910</v>
      </c>
      <c r="E155" s="88" t="s">
        <v>9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88">
        <v>37911</v>
      </c>
      <c r="E156" s="88" t="s">
        <v>9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88">
        <v>37998</v>
      </c>
      <c r="E157" s="88" t="s">
        <v>9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88">
        <v>37999</v>
      </c>
      <c r="E158" s="88" t="s">
        <v>9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88">
        <v>57771</v>
      </c>
      <c r="E159" s="88" t="s">
        <v>9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88">
        <v>66991</v>
      </c>
      <c r="E160" s="88" t="s">
        <v>9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88">
        <v>378881</v>
      </c>
      <c r="E161" s="88" t="s">
        <v>9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88">
        <v>60700</v>
      </c>
      <c r="E162" s="88" t="s">
        <v>9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88">
        <v>60701</v>
      </c>
      <c r="E163" s="88" t="s">
        <v>9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88">
        <v>5260</v>
      </c>
      <c r="E164" s="88" t="s">
        <v>109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88">
        <v>8260</v>
      </c>
      <c r="E165" s="88" t="s">
        <v>109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88">
        <v>1408</v>
      </c>
      <c r="E166" s="88" t="s">
        <v>110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88">
        <v>2963</v>
      </c>
      <c r="E167" s="88" t="s">
        <v>111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88">
        <v>2964</v>
      </c>
      <c r="E168" s="88" t="s">
        <v>111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88">
        <v>2601</v>
      </c>
      <c r="E169" s="88" t="s">
        <v>111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88">
        <v>2667</v>
      </c>
      <c r="E170" s="88" t="s">
        <v>112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88">
        <v>8703</v>
      </c>
      <c r="E171" s="88" t="s">
        <v>113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88">
        <v>8081</v>
      </c>
      <c r="E172" s="88" t="s">
        <v>114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88">
        <v>2299</v>
      </c>
      <c r="E173" s="88" t="s">
        <v>111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88">
        <v>2910</v>
      </c>
      <c r="E174" s="88" t="s">
        <v>111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88">
        <v>7628</v>
      </c>
      <c r="E175" s="88" t="s">
        <v>115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88">
        <v>2116</v>
      </c>
      <c r="E176" s="88" t="s">
        <v>116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88">
        <v>2117</v>
      </c>
      <c r="E177" s="88" t="s">
        <v>116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88">
        <v>2119</v>
      </c>
      <c r="E178" s="88" t="s">
        <v>116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88">
        <v>7667</v>
      </c>
      <c r="E179" s="88" t="s">
        <v>117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88">
        <v>1777</v>
      </c>
      <c r="E180" s="88" t="s">
        <v>118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88">
        <v>17771</v>
      </c>
      <c r="E181" s="88" t="s">
        <v>118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88">
        <v>3777</v>
      </c>
      <c r="E182" s="88" t="s">
        <v>118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88">
        <v>37771</v>
      </c>
      <c r="E183" s="88" t="s">
        <v>118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88">
        <v>1570</v>
      </c>
      <c r="E184" s="88" t="s">
        <v>119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88">
        <v>2040</v>
      </c>
      <c r="E185" s="88" t="s">
        <v>120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88">
        <v>6250</v>
      </c>
      <c r="E186" s="88" t="s">
        <v>116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88">
        <v>6666</v>
      </c>
      <c r="E187" s="88" t="s">
        <v>121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88">
        <v>316</v>
      </c>
      <c r="E188" s="88" t="s">
        <v>122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88">
        <v>567</v>
      </c>
      <c r="E189" s="88" t="s">
        <v>122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88">
        <v>100</v>
      </c>
      <c r="E190" s="91" t="s">
        <v>123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88">
        <v>167</v>
      </c>
      <c r="E191" s="91" t="s">
        <v>124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88">
        <v>8000</v>
      </c>
      <c r="E192" s="91" t="s">
        <v>125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88">
        <v>7000</v>
      </c>
      <c r="E193" s="91" t="s">
        <v>125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88">
        <v>1550</v>
      </c>
      <c r="E194" s="88" t="s">
        <v>116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88">
        <v>2680</v>
      </c>
      <c r="E195" s="88" t="s">
        <v>116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87">
        <v>7002</v>
      </c>
      <c r="E196" s="88" t="s">
        <v>129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87">
        <v>2123</v>
      </c>
      <c r="E197" s="88" t="s">
        <v>116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87">
        <v>2124</v>
      </c>
      <c r="E198" s="88" t="s">
        <v>116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87">
        <v>2125</v>
      </c>
      <c r="E199" s="88" t="s">
        <v>116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87">
        <v>2126</v>
      </c>
      <c r="E200" s="87" t="s">
        <v>116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87">
        <v>2127</v>
      </c>
      <c r="E201" s="87" t="s">
        <v>116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87">
        <v>24712</v>
      </c>
      <c r="E202" s="87" t="s">
        <v>116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87">
        <v>6346</v>
      </c>
      <c r="E203" s="87" t="s">
        <v>116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87">
        <v>666</v>
      </c>
      <c r="E204" s="87" t="s">
        <v>130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87">
        <v>2136</v>
      </c>
      <c r="E205" s="87" t="s">
        <v>116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87">
        <v>7001</v>
      </c>
      <c r="E206" s="87" t="s">
        <v>129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87">
        <v>3000</v>
      </c>
      <c r="E207" s="87" t="s">
        <v>116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87">
        <v>8444</v>
      </c>
      <c r="E208" s="87" t="s">
        <v>116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87">
        <v>1406</v>
      </c>
      <c r="E209" s="87" t="s">
        <v>116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87">
        <v>1705</v>
      </c>
      <c r="E210" s="87" t="s">
        <v>116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87">
        <v>6262</v>
      </c>
      <c r="E211" s="87" t="s">
        <v>135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87">
        <v>1515</v>
      </c>
      <c r="E212" s="87" t="s">
        <v>135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87">
        <v>1514</v>
      </c>
      <c r="E213" s="87" t="s">
        <v>135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x14ac:dyDescent="0.2">
      <c r="A214" s="9"/>
      <c r="B214" s="34"/>
      <c r="C214" s="34"/>
      <c r="D214" s="87">
        <v>700</v>
      </c>
      <c r="E214" s="87" t="s">
        <v>136</v>
      </c>
      <c r="F214" s="34"/>
      <c r="G214" s="34"/>
    </row>
    <row r="215" spans="1:15" x14ac:dyDescent="0.2">
      <c r="A215" s="9"/>
      <c r="B215" s="34"/>
      <c r="D215" s="87">
        <v>7006</v>
      </c>
      <c r="E215" s="87" t="s">
        <v>136</v>
      </c>
      <c r="F215" s="34"/>
      <c r="G215" s="34"/>
    </row>
    <row r="216" spans="1:15" x14ac:dyDescent="0.2">
      <c r="A216" s="9"/>
      <c r="B216" s="34"/>
      <c r="D216" s="87">
        <v>6367</v>
      </c>
      <c r="E216" s="87" t="s">
        <v>137</v>
      </c>
      <c r="F216" s="34"/>
      <c r="G216" s="34"/>
    </row>
    <row r="217" spans="1:15" x14ac:dyDescent="0.2">
      <c r="A217" s="9"/>
      <c r="B217" s="34"/>
      <c r="D217" s="87">
        <v>3211</v>
      </c>
      <c r="E217" s="87" t="s">
        <v>156</v>
      </c>
      <c r="F217" s="34"/>
      <c r="G217" s="34"/>
    </row>
    <row r="218" spans="1:15" x14ac:dyDescent="0.2">
      <c r="A218" s="9"/>
      <c r="B218" s="34"/>
      <c r="D218" s="87">
        <v>5827</v>
      </c>
      <c r="E218" s="87" t="s">
        <v>157</v>
      </c>
      <c r="F218" s="34"/>
      <c r="G218" s="34"/>
    </row>
    <row r="219" spans="1:15" x14ac:dyDescent="0.2">
      <c r="A219" s="9"/>
      <c r="B219" s="34"/>
      <c r="D219" s="87">
        <v>2138</v>
      </c>
      <c r="E219" s="87" t="s">
        <v>158</v>
      </c>
      <c r="F219" s="34"/>
      <c r="G219" s="34"/>
    </row>
    <row r="220" spans="1:15" x14ac:dyDescent="0.2">
      <c r="A220" s="9"/>
      <c r="B220" s="34"/>
      <c r="D220" s="87">
        <v>9001</v>
      </c>
      <c r="E220" s="87" t="s">
        <v>159</v>
      </c>
      <c r="F220" s="34"/>
      <c r="G220" s="34"/>
    </row>
    <row r="221" spans="1:15" x14ac:dyDescent="0.2">
      <c r="A221" s="9"/>
      <c r="B221" s="34"/>
      <c r="D221" s="87">
        <v>9002</v>
      </c>
      <c r="E221" s="87" t="s">
        <v>159</v>
      </c>
      <c r="F221" s="34"/>
      <c r="G221" s="34"/>
    </row>
    <row r="222" spans="1:15" x14ac:dyDescent="0.2">
      <c r="A222" s="9"/>
      <c r="B222" s="34"/>
      <c r="D222" s="87">
        <v>9003</v>
      </c>
      <c r="E222" s="87" t="s">
        <v>159</v>
      </c>
      <c r="F222" s="34"/>
      <c r="G222" s="34"/>
    </row>
    <row r="223" spans="1:15" x14ac:dyDescent="0.2">
      <c r="A223" s="9"/>
      <c r="B223" s="34"/>
      <c r="D223" s="87">
        <v>9004</v>
      </c>
      <c r="E223" s="87" t="s">
        <v>159</v>
      </c>
      <c r="F223" s="34"/>
      <c r="G223" s="34"/>
    </row>
    <row r="224" spans="1:15" x14ac:dyDescent="0.2">
      <c r="A224" s="9"/>
      <c r="B224" s="34"/>
      <c r="D224" s="87">
        <v>9005</v>
      </c>
      <c r="E224" s="87" t="s">
        <v>159</v>
      </c>
      <c r="F224" s="34"/>
      <c r="G224" s="34"/>
    </row>
    <row r="225" spans="1:7" x14ac:dyDescent="0.2">
      <c r="A225" s="9"/>
      <c r="B225" s="34"/>
      <c r="D225" s="87">
        <v>6031</v>
      </c>
      <c r="E225" s="87" t="s">
        <v>160</v>
      </c>
      <c r="F225" s="34"/>
      <c r="G225" s="34"/>
    </row>
    <row r="226" spans="1:7" x14ac:dyDescent="0.2">
      <c r="A226" s="9"/>
      <c r="B226" s="34"/>
      <c r="D226" s="87">
        <v>5814</v>
      </c>
      <c r="E226" s="87" t="s">
        <v>116</v>
      </c>
      <c r="F226" s="34"/>
      <c r="G226" s="34"/>
    </row>
    <row r="227" spans="1:7" x14ac:dyDescent="0.2">
      <c r="A227" s="9"/>
      <c r="B227" s="34"/>
      <c r="D227" s="87">
        <v>7526</v>
      </c>
      <c r="E227" s="87" t="s">
        <v>161</v>
      </c>
      <c r="F227" s="34"/>
      <c r="G227" s="34"/>
    </row>
    <row r="228" spans="1:7" x14ac:dyDescent="0.2">
      <c r="A228" s="9"/>
      <c r="B228" s="34"/>
      <c r="D228" s="87">
        <v>37109</v>
      </c>
      <c r="E228" s="87" t="s">
        <v>162</v>
      </c>
      <c r="F228" s="34"/>
      <c r="G228" s="34"/>
    </row>
    <row r="229" spans="1:7" x14ac:dyDescent="0.2">
      <c r="A229" s="9"/>
      <c r="B229" s="34"/>
      <c r="D229" s="87">
        <v>2537</v>
      </c>
      <c r="E229" s="87" t="s">
        <v>163</v>
      </c>
      <c r="F229" s="34"/>
      <c r="G229" s="34"/>
    </row>
    <row r="230" spans="1:7" x14ac:dyDescent="0.2">
      <c r="A230" s="9"/>
      <c r="B230" s="34"/>
      <c r="D230" s="87">
        <v>1952</v>
      </c>
      <c r="E230" s="87" t="s">
        <v>164</v>
      </c>
      <c r="F230" s="34"/>
      <c r="G230" s="34"/>
    </row>
    <row r="231" spans="1:7" x14ac:dyDescent="0.2">
      <c r="A231" s="9"/>
      <c r="B231" s="34"/>
      <c r="D231" s="87">
        <v>2561</v>
      </c>
      <c r="E231" s="87" t="s">
        <v>165</v>
      </c>
      <c r="F231" s="34"/>
      <c r="G231" s="34"/>
    </row>
    <row r="232" spans="1:7" x14ac:dyDescent="0.2">
      <c r="A232" s="9"/>
      <c r="B232" s="34"/>
      <c r="D232" s="87">
        <v>8395</v>
      </c>
      <c r="E232" s="87" t="s">
        <v>52</v>
      </c>
      <c r="F232" s="34"/>
      <c r="G232" s="34"/>
    </row>
    <row r="233" spans="1:7" x14ac:dyDescent="0.2">
      <c r="A233" s="9"/>
      <c r="B233" s="34"/>
      <c r="D233" s="87">
        <v>1702</v>
      </c>
      <c r="E233" s="87" t="s">
        <v>116</v>
      </c>
      <c r="F233" s="34"/>
      <c r="G233" s="34"/>
    </row>
    <row r="234" spans="1:7" x14ac:dyDescent="0.2">
      <c r="A234" s="9"/>
      <c r="B234" s="34"/>
      <c r="D234" s="87">
        <v>2140</v>
      </c>
      <c r="E234" s="87" t="s">
        <v>116</v>
      </c>
      <c r="F234" s="34"/>
      <c r="G234" s="34"/>
    </row>
    <row r="235" spans="1:7" x14ac:dyDescent="0.2">
      <c r="A235" s="9"/>
      <c r="B235" s="34"/>
      <c r="D235" s="87">
        <v>8761</v>
      </c>
      <c r="E235" s="87" t="s">
        <v>116</v>
      </c>
      <c r="F235" s="34"/>
      <c r="G235" s="34"/>
    </row>
    <row r="236" spans="1:7" x14ac:dyDescent="0.2">
      <c r="A236" s="9"/>
      <c r="B236" s="34"/>
      <c r="C236" s="64"/>
      <c r="D236" s="87">
        <v>2139</v>
      </c>
      <c r="E236" s="87" t="s">
        <v>116</v>
      </c>
      <c r="F236" s="34"/>
      <c r="G236" s="34"/>
    </row>
    <row r="237" spans="1:7" x14ac:dyDescent="0.2">
      <c r="A237" s="9"/>
      <c r="B237" s="34"/>
      <c r="C237" s="64"/>
      <c r="D237" s="87">
        <v>76543</v>
      </c>
      <c r="E237" s="87" t="s">
        <v>116</v>
      </c>
      <c r="F237" s="34"/>
      <c r="G237" s="34"/>
    </row>
    <row r="238" spans="1:7" x14ac:dyDescent="0.2">
      <c r="A238" s="9"/>
      <c r="B238" s="34"/>
      <c r="C238" s="64"/>
      <c r="D238" s="87">
        <v>6111</v>
      </c>
      <c r="E238" s="87" t="s">
        <v>123</v>
      </c>
      <c r="F238" s="34"/>
      <c r="G238" s="34"/>
    </row>
    <row r="239" spans="1:7" x14ac:dyDescent="0.2">
      <c r="A239" s="9"/>
      <c r="B239" s="34"/>
      <c r="D239" s="87">
        <v>6112</v>
      </c>
      <c r="E239" s="87" t="s">
        <v>123</v>
      </c>
      <c r="F239" s="34"/>
      <c r="G239" s="34"/>
    </row>
    <row r="240" spans="1:7" x14ac:dyDescent="0.2">
      <c r="A240" s="9"/>
      <c r="B240" s="34"/>
      <c r="C240" s="73"/>
      <c r="D240" s="92"/>
      <c r="E240" s="92"/>
      <c r="F240" s="34"/>
      <c r="G240" s="34"/>
    </row>
    <row r="241" spans="1:7" x14ac:dyDescent="0.2">
      <c r="A241" s="9"/>
      <c r="B241" s="34"/>
      <c r="C241" s="73" t="s">
        <v>2</v>
      </c>
      <c r="D241" s="92"/>
      <c r="E241" s="92"/>
      <c r="F241" s="34"/>
      <c r="G241" s="34"/>
    </row>
    <row r="242" spans="1:7" x14ac:dyDescent="0.2">
      <c r="A242" s="9"/>
      <c r="B242" s="34"/>
      <c r="C242" s="65" t="str">
        <f>'CONECEL S.A.'!$B$29</f>
        <v>1.   Elaborado: ARCOTEL-CTDS, Reporte I Trimestre de 2019</v>
      </c>
      <c r="D242" s="62"/>
      <c r="E242" s="63"/>
      <c r="F242" s="34"/>
      <c r="G242" s="34"/>
    </row>
    <row r="243" spans="1:7" x14ac:dyDescent="0.2">
      <c r="A243" s="9"/>
      <c r="B243" s="34"/>
      <c r="D243" s="62"/>
      <c r="E243" s="63"/>
      <c r="F243" s="34"/>
      <c r="G243" s="34"/>
    </row>
    <row r="244" spans="1:7" x14ac:dyDescent="0.2">
      <c r="A244" s="9"/>
      <c r="B244" s="34"/>
      <c r="C244" s="34"/>
      <c r="D244" s="62"/>
      <c r="E244" s="63"/>
      <c r="F244" s="34"/>
      <c r="G244" s="34"/>
    </row>
    <row r="245" spans="1:7" x14ac:dyDescent="0.2">
      <c r="A245" s="9"/>
      <c r="B245" s="34"/>
      <c r="C245" s="34"/>
      <c r="D245" s="62"/>
      <c r="E245" s="63"/>
      <c r="F245" s="34"/>
      <c r="G245" s="34"/>
    </row>
    <row r="246" spans="1:7" x14ac:dyDescent="0.2">
      <c r="A246" s="9"/>
      <c r="B246" s="34"/>
      <c r="C246" s="34"/>
      <c r="D246" s="62"/>
      <c r="E246" s="63"/>
      <c r="F246" s="34"/>
      <c r="G246" s="34"/>
    </row>
    <row r="247" spans="1:7" x14ac:dyDescent="0.2">
      <c r="A247" s="9"/>
      <c r="B247" s="3"/>
      <c r="C247" s="3"/>
      <c r="D247" s="26"/>
      <c r="E247" s="29"/>
      <c r="F247" s="3"/>
      <c r="G247" s="3"/>
    </row>
    <row r="248" spans="1:7" x14ac:dyDescent="0.2">
      <c r="A248" s="9"/>
      <c r="B248" s="3"/>
      <c r="C248" s="3"/>
      <c r="D248" s="26"/>
      <c r="E248" s="29"/>
      <c r="F248" s="3"/>
      <c r="G248" s="3"/>
    </row>
    <row r="249" spans="1:7" x14ac:dyDescent="0.2">
      <c r="A249" s="9"/>
      <c r="B249" s="3"/>
      <c r="C249" s="3"/>
      <c r="D249" s="26"/>
      <c r="E249" s="29"/>
      <c r="F249" s="3"/>
      <c r="G249" s="3"/>
    </row>
    <row r="250" spans="1:7" x14ac:dyDescent="0.2">
      <c r="A250" s="9"/>
      <c r="B250" s="3"/>
      <c r="C250" s="3"/>
      <c r="D250" s="26"/>
      <c r="E250" s="29"/>
      <c r="F250" s="3"/>
      <c r="G250" s="3"/>
    </row>
    <row r="251" spans="1:7" x14ac:dyDescent="0.2">
      <c r="A251" s="9"/>
      <c r="B251" s="3"/>
      <c r="C251" s="3"/>
      <c r="D251" s="26"/>
      <c r="E251" s="29"/>
      <c r="F251" s="3"/>
      <c r="G251" s="3"/>
    </row>
    <row r="252" spans="1:7" x14ac:dyDescent="0.2">
      <c r="A252" s="9"/>
      <c r="B252" s="3"/>
      <c r="C252" s="3"/>
      <c r="D252" s="26"/>
      <c r="E252" s="29"/>
      <c r="F252" s="3"/>
      <c r="G252" s="3"/>
    </row>
    <row r="253" spans="1:7" x14ac:dyDescent="0.2">
      <c r="A253" s="9"/>
      <c r="B253" s="3"/>
      <c r="C253" s="3"/>
      <c r="D253" s="26"/>
      <c r="E253" s="29"/>
      <c r="F253" s="3"/>
      <c r="G253" s="3"/>
    </row>
    <row r="254" spans="1:7" x14ac:dyDescent="0.2">
      <c r="A254" s="9"/>
      <c r="B254" s="3"/>
      <c r="C254" s="3"/>
      <c r="D254" s="26"/>
      <c r="E254" s="29"/>
      <c r="F254" s="3"/>
      <c r="G254" s="3"/>
    </row>
    <row r="255" spans="1:7" x14ac:dyDescent="0.2">
      <c r="A255" s="9"/>
      <c r="B255" s="3"/>
      <c r="C255" s="3"/>
      <c r="D255" s="26"/>
      <c r="E255" s="29"/>
      <c r="F255" s="3"/>
      <c r="G255" s="3"/>
    </row>
    <row r="256" spans="1:7" x14ac:dyDescent="0.2">
      <c r="A256" s="9"/>
      <c r="B256" s="3"/>
      <c r="C256" s="3"/>
      <c r="D256" s="26"/>
      <c r="E256" s="29"/>
      <c r="F256" s="3"/>
      <c r="G256" s="3"/>
    </row>
    <row r="257" spans="1:7" x14ac:dyDescent="0.2">
      <c r="A257" s="9"/>
      <c r="B257" s="3"/>
      <c r="C257" s="3"/>
      <c r="D257" s="26"/>
      <c r="E257" s="29"/>
      <c r="F257" s="3"/>
      <c r="G257" s="3"/>
    </row>
    <row r="258" spans="1:7" x14ac:dyDescent="0.2">
      <c r="A258" s="9"/>
      <c r="B258" s="3"/>
      <c r="C258" s="3"/>
      <c r="D258" s="26"/>
      <c r="E258" s="29"/>
      <c r="F258" s="3"/>
      <c r="G258" s="3"/>
    </row>
    <row r="259" spans="1:7" x14ac:dyDescent="0.2">
      <c r="A259" s="9"/>
      <c r="B259" s="3"/>
      <c r="C259" s="3"/>
      <c r="D259" s="26"/>
      <c r="E259" s="29"/>
      <c r="F259" s="3"/>
      <c r="G259" s="3"/>
    </row>
    <row r="260" spans="1:7" x14ac:dyDescent="0.2">
      <c r="A260" s="9"/>
      <c r="B260" s="3"/>
      <c r="C260" s="3"/>
      <c r="D260" s="26"/>
      <c r="E260" s="29"/>
      <c r="F260" s="3"/>
      <c r="G260" s="3"/>
    </row>
    <row r="261" spans="1:7" x14ac:dyDescent="0.2">
      <c r="A261" s="9"/>
      <c r="B261" s="3"/>
      <c r="C261" s="3"/>
      <c r="D261" s="26"/>
      <c r="E261" s="29"/>
      <c r="F261" s="3"/>
      <c r="G261" s="3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x14ac:dyDescent="0.2">
      <c r="A303" s="9"/>
      <c r="B303" s="3"/>
      <c r="C303" s="3"/>
      <c r="D303" s="26"/>
      <c r="E303" s="29"/>
      <c r="F303" s="3"/>
      <c r="G303" s="3"/>
    </row>
    <row r="304" spans="1:7" x14ac:dyDescent="0.2">
      <c r="A304" s="9"/>
      <c r="B304" s="3"/>
      <c r="C304" s="3"/>
      <c r="D304" s="26"/>
      <c r="E304" s="29"/>
      <c r="F304" s="3"/>
      <c r="G304" s="3"/>
    </row>
    <row r="305" spans="1:7" x14ac:dyDescent="0.2">
      <c r="A305" s="9"/>
      <c r="B305" s="3"/>
      <c r="C305" s="3"/>
      <c r="D305" s="26"/>
      <c r="E305" s="29"/>
      <c r="F305" s="3"/>
      <c r="G305" s="3"/>
    </row>
    <row r="306" spans="1:7" x14ac:dyDescent="0.2">
      <c r="A306" s="9"/>
      <c r="B306" s="3"/>
      <c r="C306" s="3"/>
      <c r="D306" s="26"/>
      <c r="E306" s="29"/>
      <c r="F306" s="3"/>
      <c r="G306" s="3"/>
    </row>
    <row r="307" spans="1:7" x14ac:dyDescent="0.2">
      <c r="A307" s="9"/>
      <c r="B307" s="3"/>
      <c r="C307" s="3"/>
      <c r="D307" s="26"/>
      <c r="E307" s="29"/>
      <c r="F307" s="3"/>
      <c r="G307" s="3"/>
    </row>
    <row r="308" spans="1:7" x14ac:dyDescent="0.2">
      <c r="A308" s="9"/>
      <c r="B308" s="3"/>
      <c r="C308" s="3"/>
      <c r="D308" s="26"/>
      <c r="E308" s="29"/>
      <c r="F308" s="3"/>
      <c r="G308" s="3"/>
    </row>
    <row r="309" spans="1:7" x14ac:dyDescent="0.2">
      <c r="A309" s="9"/>
      <c r="B309" s="3"/>
      <c r="C309" s="3"/>
      <c r="D309" s="26"/>
      <c r="E309" s="29"/>
      <c r="F309" s="3"/>
      <c r="G309" s="3"/>
    </row>
    <row r="310" spans="1:7" x14ac:dyDescent="0.2">
      <c r="A310" s="9"/>
      <c r="B310" s="3"/>
      <c r="C310" s="3"/>
      <c r="D310" s="26"/>
      <c r="E310" s="29"/>
      <c r="F310" s="3"/>
      <c r="G310" s="3"/>
    </row>
    <row r="311" spans="1:7" x14ac:dyDescent="0.2">
      <c r="A311" s="9"/>
      <c r="B311" s="3"/>
      <c r="C311" s="3"/>
      <c r="D311" s="26"/>
      <c r="E311" s="29"/>
      <c r="F311" s="3"/>
      <c r="G311" s="3"/>
    </row>
    <row r="312" spans="1:7" x14ac:dyDescent="0.2">
      <c r="A312" s="9"/>
      <c r="B312" s="3"/>
      <c r="C312" s="3"/>
      <c r="D312" s="26"/>
      <c r="E312" s="29"/>
      <c r="F312" s="3"/>
      <c r="G312" s="3"/>
    </row>
    <row r="313" spans="1:7" x14ac:dyDescent="0.2">
      <c r="A313" s="9"/>
      <c r="B313" s="3"/>
      <c r="C313" s="3"/>
      <c r="D313" s="26"/>
      <c r="E313" s="29"/>
      <c r="F313" s="3"/>
      <c r="G313" s="3"/>
    </row>
    <row r="314" spans="1:7" x14ac:dyDescent="0.2">
      <c r="A314" s="9"/>
      <c r="B314" s="3"/>
      <c r="C314" s="3"/>
      <c r="D314" s="26"/>
      <c r="E314" s="29"/>
      <c r="F314" s="3"/>
      <c r="G314" s="3"/>
    </row>
    <row r="315" spans="1:7" x14ac:dyDescent="0.2">
      <c r="A315" s="9"/>
      <c r="B315" s="3"/>
      <c r="C315" s="3"/>
      <c r="D315" s="26"/>
      <c r="E315" s="29"/>
      <c r="F315" s="3"/>
      <c r="G315" s="3"/>
    </row>
    <row r="316" spans="1:7" x14ac:dyDescent="0.2">
      <c r="A316" s="9"/>
      <c r="B316" s="3"/>
      <c r="C316" s="3"/>
      <c r="D316" s="26"/>
      <c r="E316" s="29"/>
      <c r="F316" s="3"/>
      <c r="G316" s="3"/>
    </row>
    <row r="317" spans="1:7" x14ac:dyDescent="0.2">
      <c r="A317" s="9"/>
      <c r="B317" s="3"/>
      <c r="C317" s="3"/>
      <c r="D317" s="26"/>
      <c r="E317" s="29"/>
      <c r="F317" s="3"/>
      <c r="G317" s="3"/>
    </row>
    <row r="318" spans="1:7" x14ac:dyDescent="0.2">
      <c r="A318" s="9"/>
      <c r="B318" s="3"/>
      <c r="C318" s="3"/>
      <c r="D318" s="26"/>
      <c r="E318" s="29"/>
      <c r="F318" s="3"/>
      <c r="G318" s="3"/>
    </row>
    <row r="319" spans="1:7" x14ac:dyDescent="0.2">
      <c r="A319" s="9"/>
      <c r="B319" s="3"/>
      <c r="C319" s="3"/>
      <c r="D319" s="26"/>
      <c r="E319" s="29"/>
      <c r="F319" s="3"/>
      <c r="G319" s="3"/>
    </row>
    <row r="320" spans="1:7" x14ac:dyDescent="0.2">
      <c r="A320" s="9"/>
      <c r="B320" s="3"/>
      <c r="C320" s="3"/>
      <c r="D320" s="26"/>
      <c r="E320" s="29"/>
      <c r="F320" s="3"/>
      <c r="G320" s="3"/>
    </row>
    <row r="321" spans="1:7" x14ac:dyDescent="0.2">
      <c r="A321" s="9"/>
      <c r="B321" s="3"/>
      <c r="C321" s="3"/>
      <c r="D321" s="26"/>
      <c r="E321" s="29"/>
      <c r="F321" s="3"/>
      <c r="G321" s="3"/>
    </row>
    <row r="322" spans="1:7" x14ac:dyDescent="0.2">
      <c r="A322" s="9"/>
      <c r="B322" s="3"/>
      <c r="C322" s="3"/>
      <c r="D322" s="26"/>
      <c r="E322" s="29"/>
      <c r="F322" s="3"/>
      <c r="G322" s="3"/>
    </row>
    <row r="323" spans="1:7" x14ac:dyDescent="0.2">
      <c r="A323" s="9"/>
      <c r="B323" s="3"/>
      <c r="C323" s="3"/>
      <c r="D323" s="26"/>
      <c r="E323" s="29"/>
      <c r="F323" s="3"/>
      <c r="G323" s="3"/>
    </row>
    <row r="324" spans="1:7" s="3" customFormat="1" x14ac:dyDescent="0.2">
      <c r="A324" s="9"/>
      <c r="D324" s="26"/>
      <c r="E324" s="29"/>
    </row>
    <row r="325" spans="1:7" s="3" customFormat="1" x14ac:dyDescent="0.2">
      <c r="A325" s="9"/>
      <c r="D325" s="26"/>
      <c r="E325" s="29"/>
    </row>
    <row r="326" spans="1:7" s="3" customFormat="1" x14ac:dyDescent="0.2">
      <c r="A326" s="9"/>
      <c r="D326" s="26"/>
      <c r="E326" s="29"/>
    </row>
    <row r="327" spans="1:7" s="3" customFormat="1" x14ac:dyDescent="0.2">
      <c r="A327" s="9"/>
      <c r="D327" s="26"/>
      <c r="E327" s="29"/>
    </row>
    <row r="328" spans="1:7" s="3" customFormat="1" x14ac:dyDescent="0.2">
      <c r="A328" s="9"/>
      <c r="D328" s="26"/>
      <c r="E328" s="29"/>
    </row>
    <row r="329" spans="1:7" s="3" customFormat="1" x14ac:dyDescent="0.2">
      <c r="A329" s="9"/>
      <c r="D329" s="26"/>
      <c r="E329" s="29"/>
    </row>
    <row r="330" spans="1:7" s="3" customFormat="1" x14ac:dyDescent="0.2">
      <c r="A330" s="9"/>
      <c r="D330" s="26"/>
      <c r="E330" s="29"/>
    </row>
    <row r="331" spans="1:7" s="3" customFormat="1" x14ac:dyDescent="0.2">
      <c r="A331" s="9"/>
      <c r="D331" s="26"/>
      <c r="E331" s="29"/>
    </row>
    <row r="332" spans="1:7" s="3" customFormat="1" x14ac:dyDescent="0.2">
      <c r="A332" s="9"/>
      <c r="D332" s="26"/>
      <c r="E332" s="29"/>
    </row>
    <row r="333" spans="1:7" s="3" customFormat="1" x14ac:dyDescent="0.2">
      <c r="A333" s="9"/>
      <c r="D333" s="26"/>
      <c r="E333" s="29"/>
    </row>
    <row r="334" spans="1:7" s="3" customFormat="1" x14ac:dyDescent="0.2">
      <c r="A334" s="9"/>
      <c r="D334" s="26"/>
      <c r="E334" s="29"/>
    </row>
    <row r="335" spans="1:7" s="3" customFormat="1" x14ac:dyDescent="0.2">
      <c r="A335" s="9"/>
      <c r="D335" s="26"/>
      <c r="E335" s="29"/>
    </row>
    <row r="336" spans="1:7" s="3" customFormat="1" x14ac:dyDescent="0.2">
      <c r="A336" s="9"/>
      <c r="D336" s="26"/>
      <c r="E336" s="29"/>
    </row>
    <row r="337" spans="1:5" s="3" customFormat="1" x14ac:dyDescent="0.2">
      <c r="A337" s="9"/>
      <c r="D337" s="26"/>
      <c r="E337" s="29"/>
    </row>
    <row r="338" spans="1:5" s="3" customFormat="1" x14ac:dyDescent="0.2">
      <c r="A338" s="9"/>
      <c r="D338" s="26"/>
      <c r="E338" s="29"/>
    </row>
    <row r="339" spans="1:5" s="3" customFormat="1" x14ac:dyDescent="0.2">
      <c r="A339" s="9"/>
      <c r="D339" s="26"/>
      <c r="E339" s="29"/>
    </row>
    <row r="340" spans="1:5" s="3" customFormat="1" x14ac:dyDescent="0.2">
      <c r="A340" s="9"/>
      <c r="D340" s="26"/>
      <c r="E340" s="29"/>
    </row>
    <row r="341" spans="1:5" s="3" customFormat="1" x14ac:dyDescent="0.2">
      <c r="A341" s="9"/>
      <c r="D341" s="26"/>
      <c r="E341" s="29"/>
    </row>
    <row r="342" spans="1:5" s="3" customFormat="1" x14ac:dyDescent="0.2">
      <c r="A342" s="9"/>
      <c r="D342" s="26"/>
      <c r="E342" s="29"/>
    </row>
    <row r="343" spans="1:5" s="3" customFormat="1" x14ac:dyDescent="0.2">
      <c r="A343" s="9"/>
      <c r="D343" s="26"/>
      <c r="E343" s="29"/>
    </row>
    <row r="344" spans="1:5" s="3" customFormat="1" x14ac:dyDescent="0.2">
      <c r="A344" s="9"/>
      <c r="D344" s="26"/>
      <c r="E344" s="29"/>
    </row>
    <row r="345" spans="1:5" s="3" customFormat="1" x14ac:dyDescent="0.2">
      <c r="A345" s="9"/>
      <c r="D345" s="26"/>
      <c r="E345" s="29"/>
    </row>
    <row r="346" spans="1:5" s="3" customFormat="1" x14ac:dyDescent="0.2">
      <c r="A346" s="9"/>
      <c r="D346" s="26"/>
      <c r="E346" s="29"/>
    </row>
    <row r="347" spans="1:5" s="3" customFormat="1" x14ac:dyDescent="0.2">
      <c r="A347" s="9"/>
      <c r="D347" s="26"/>
      <c r="E347" s="29"/>
    </row>
    <row r="348" spans="1:5" s="3" customFormat="1" x14ac:dyDescent="0.2">
      <c r="A348" s="9"/>
      <c r="D348" s="26"/>
      <c r="E348" s="29"/>
    </row>
    <row r="349" spans="1:5" s="3" customFormat="1" x14ac:dyDescent="0.2">
      <c r="A349" s="9"/>
      <c r="D349" s="26"/>
      <c r="E349" s="29"/>
    </row>
    <row r="350" spans="1:5" s="3" customFormat="1" x14ac:dyDescent="0.2">
      <c r="A350" s="9"/>
      <c r="D350" s="26"/>
      <c r="E350" s="29"/>
    </row>
    <row r="351" spans="1:5" s="3" customFormat="1" x14ac:dyDescent="0.2">
      <c r="A351" s="9"/>
      <c r="D351" s="26"/>
      <c r="E351" s="29"/>
    </row>
    <row r="352" spans="1:5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  <row r="377" spans="1:5" s="3" customFormat="1" x14ac:dyDescent="0.2">
      <c r="A377" s="9"/>
      <c r="D377" s="26"/>
      <c r="E377" s="29"/>
    </row>
    <row r="378" spans="1:5" s="3" customFormat="1" x14ac:dyDescent="0.2">
      <c r="A378" s="9"/>
      <c r="D378" s="26"/>
      <c r="E378" s="29"/>
    </row>
    <row r="379" spans="1:5" s="3" customFormat="1" x14ac:dyDescent="0.2">
      <c r="A379" s="9"/>
      <c r="D379" s="26"/>
      <c r="E379" s="29"/>
    </row>
    <row r="380" spans="1:5" s="3" customFormat="1" x14ac:dyDescent="0.2">
      <c r="A380" s="9"/>
      <c r="D380" s="26"/>
      <c r="E380" s="29"/>
    </row>
    <row r="381" spans="1:5" s="3" customFormat="1" x14ac:dyDescent="0.2">
      <c r="A381" s="9"/>
      <c r="D381" s="26"/>
      <c r="E381" s="29"/>
    </row>
    <row r="382" spans="1:5" s="3" customFormat="1" x14ac:dyDescent="0.2">
      <c r="A382" s="9"/>
      <c r="D382" s="26"/>
      <c r="E382" s="29"/>
    </row>
    <row r="383" spans="1:5" s="3" customFormat="1" x14ac:dyDescent="0.2">
      <c r="A383" s="9"/>
      <c r="D383" s="26"/>
      <c r="E383" s="29"/>
    </row>
    <row r="384" spans="1:5" s="3" customFormat="1" x14ac:dyDescent="0.2">
      <c r="A384" s="9"/>
      <c r="D384" s="26"/>
      <c r="E384" s="29"/>
    </row>
    <row r="385" spans="1:5" s="3" customFormat="1" x14ac:dyDescent="0.2">
      <c r="A385" s="9"/>
      <c r="D385" s="26"/>
      <c r="E385" s="29"/>
    </row>
    <row r="386" spans="1:5" s="3" customFormat="1" x14ac:dyDescent="0.2">
      <c r="A386" s="9"/>
      <c r="D386" s="26"/>
      <c r="E386" s="29"/>
    </row>
    <row r="387" spans="1:5" s="3" customFormat="1" x14ac:dyDescent="0.2">
      <c r="A387" s="9"/>
      <c r="D387" s="26"/>
      <c r="E387" s="29"/>
    </row>
    <row r="388" spans="1:5" s="3" customFormat="1" x14ac:dyDescent="0.2">
      <c r="A388" s="9"/>
      <c r="D388" s="26"/>
      <c r="E388" s="29"/>
    </row>
    <row r="389" spans="1:5" s="3" customFormat="1" x14ac:dyDescent="0.2">
      <c r="A389" s="9"/>
      <c r="D389" s="26"/>
      <c r="E389" s="29"/>
    </row>
    <row r="390" spans="1:5" s="3" customFormat="1" x14ac:dyDescent="0.2">
      <c r="A390" s="9"/>
      <c r="D390" s="26"/>
      <c r="E390" s="29"/>
    </row>
    <row r="391" spans="1:5" s="3" customFormat="1" x14ac:dyDescent="0.2">
      <c r="A391" s="9"/>
      <c r="D391" s="26"/>
      <c r="E391" s="29"/>
    </row>
    <row r="392" spans="1:5" s="3" customFormat="1" x14ac:dyDescent="0.2">
      <c r="A392" s="9"/>
      <c r="D392" s="26"/>
      <c r="E392" s="29"/>
    </row>
    <row r="393" spans="1:5" s="3" customFormat="1" x14ac:dyDescent="0.2">
      <c r="A393" s="9"/>
      <c r="D393" s="26"/>
      <c r="E393" s="29"/>
    </row>
    <row r="394" spans="1:5" s="3" customFormat="1" x14ac:dyDescent="0.2">
      <c r="A394" s="9"/>
      <c r="D394" s="26"/>
      <c r="E394" s="29"/>
    </row>
    <row r="395" spans="1:5" s="3" customFormat="1" x14ac:dyDescent="0.2">
      <c r="A395" s="9"/>
      <c r="D395" s="26"/>
      <c r="E395" s="29"/>
    </row>
    <row r="396" spans="1:5" s="3" customFormat="1" x14ac:dyDescent="0.2">
      <c r="A396" s="9"/>
      <c r="D396" s="26"/>
      <c r="E396" s="29"/>
    </row>
    <row r="397" spans="1:5" s="3" customFormat="1" x14ac:dyDescent="0.2">
      <c r="A397" s="9"/>
      <c r="D397" s="26"/>
      <c r="E397" s="29"/>
    </row>
  </sheetData>
  <sortState ref="D8:E421">
    <sortCondition ref="D8:D421"/>
  </sortState>
  <mergeCells count="1">
    <mergeCell ref="D5:F5"/>
  </mergeCells>
  <phoneticPr fontId="12" type="noConversion"/>
  <conditionalFormatting sqref="D196:D241 D184:D189 D14:D170">
    <cfRule type="duplicateValues" dxfId="3" priority="2"/>
  </conditionalFormatting>
  <conditionalFormatting sqref="D14:D241">
    <cfRule type="duplicateValues" dxfId="2" priority="1"/>
  </conditionalFormatting>
  <conditionalFormatting sqref="D190:D195">
    <cfRule type="duplicateValues" dxfId="1" priority="3"/>
  </conditionalFormatting>
  <conditionalFormatting sqref="D171:D183">
    <cfRule type="duplicateValues" dxfId="0" priority="4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2019-04-11T17:07:34Z</dcterms:modified>
</cp:coreProperties>
</file>