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PLANES TECNICOS FUNDAMENTALES\NUMERACION\PUBLICACION PAGINA WEB\2020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6200" windowHeight="8520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TELECSA)'!$A$9:$G$267</definedName>
    <definedName name="_xlnm.Print_Area" localSheetId="1">'CONECEL S.A.'!$A$8:$F$23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69" i="22" l="1"/>
  <c r="C28" i="19"/>
  <c r="C8" i="22"/>
  <c r="C8" i="19"/>
  <c r="B8" i="20"/>
</calcChain>
</file>

<file path=xl/sharedStrings.xml><?xml version="1.0" encoding="utf-8"?>
<sst xmlns="http://schemas.openxmlformats.org/spreadsheetml/2006/main" count="314" uniqueCount="170">
  <si>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</si>
  <si>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</si>
  <si>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</si>
  <si>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</si>
  <si>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</si>
  <si>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</si>
  <si>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</si>
  <si>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</si>
  <si>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</si>
  <si>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</si>
  <si>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</si>
  <si>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</si>
  <si>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</si>
  <si>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</si>
  <si>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</si>
  <si>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Moyabaca</t>
  </si>
  <si>
    <t>Servicio Interno</t>
  </si>
  <si>
    <t>Pichincha Celular</t>
  </si>
  <si>
    <t>PagueYa</t>
  </si>
  <si>
    <t>Pichincha CNB</t>
  </si>
  <si>
    <t>Difare</t>
  </si>
  <si>
    <t>Credife</t>
  </si>
  <si>
    <t>Salud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</si>
  <si>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</si>
  <si>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</si>
  <si>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</si>
  <si>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</si>
  <si>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</si>
  <si>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</si>
  <si>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</si>
  <si>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</si>
  <si>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</si>
  <si>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</si>
  <si>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</si>
  <si>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</si>
  <si>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</si>
  <si>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</si>
  <si>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</si>
  <si>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</si>
  <si>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</si>
  <si>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</si>
  <si>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</si>
  <si>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</si>
  <si>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</si>
  <si>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</si>
  <si>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</si>
  <si>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</si>
  <si>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</si>
  <si>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</si>
  <si>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</si>
  <si>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</si>
  <si>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</si>
  <si>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</si>
  <si>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</si>
  <si>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</si>
  <si>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</si>
  <si>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</si>
  <si>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</si>
  <si>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</si>
  <si>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</si>
  <si>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</si>
  <si>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</si>
  <si>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</si>
  <si>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</si>
  <si>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</si>
  <si>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</si>
  <si>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</si>
  <si>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</si>
  <si>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</si>
  <si>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</si>
  <si>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</si>
  <si>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</si>
  <si>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</si>
  <si>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</si>
  <si>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</si>
  <si>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</si>
  <si>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</si>
  <si>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</si>
  <si>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</si>
  <si>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</si>
  <si>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</si>
  <si>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</si>
  <si>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</si>
  <si>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</si>
  <si>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</si>
  <si>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</si>
  <si>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</si>
  <si>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</si>
  <si>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</si>
  <si>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</si>
  <si>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</si>
  <si>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</si>
  <si>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</si>
  <si>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</si>
  <si>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</si>
  <si>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</si>
  <si>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</si>
  <si>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</si>
  <si>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</si>
  <si>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</si>
  <si>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</si>
  <si>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</si>
  <si>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</si>
  <si>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</si>
  <si>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</si>
  <si>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</si>
  <si>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</si>
  <si>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</si>
  <si>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</si>
  <si>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</si>
  <si>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</si>
  <si>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</si>
  <si>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</si>
  <si>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</si>
  <si>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</si>
  <si>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</si>
  <si>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</si>
  <si>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</si>
  <si>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</si>
  <si>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</si>
  <si>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</si>
  <si>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</si>
  <si>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</si>
  <si>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</si>
  <si>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</si>
  <si>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</si>
  <si>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</si>
  <si>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</si>
  <si>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</si>
  <si>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</si>
  <si>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*9292</t>
  </si>
  <si>
    <t>*3030</t>
  </si>
  <si>
    <t>*7070</t>
  </si>
  <si>
    <t>*7777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</si>
  <si>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</si>
  <si>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</si>
  <si>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</si>
  <si>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</si>
  <si>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</si>
  <si>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</si>
  <si>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</si>
  <si>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</si>
  <si>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INFORMATIVOS MINISTERIO</t>
  </si>
  <si>
    <t>TITAN</t>
  </si>
  <si>
    <t>CABIFY</t>
  </si>
  <si>
    <t>Sueños</t>
  </si>
  <si>
    <t>Horóscopo y Presagios</t>
  </si>
  <si>
    <t>Bajo Sospecha</t>
  </si>
  <si>
    <t>Historias de terror</t>
  </si>
  <si>
    <t xml:space="preserve">Dedicatorias </t>
  </si>
  <si>
    <t xml:space="preserve">Informacion </t>
  </si>
  <si>
    <t xml:space="preserve">Futbol </t>
  </si>
  <si>
    <t>Geoamigos</t>
  </si>
  <si>
    <t>SPORTS</t>
  </si>
  <si>
    <t>Integrador solicita creación</t>
  </si>
  <si>
    <t>Short code de votación del canal Teleamazonas</t>
  </si>
  <si>
    <t>Mega promo</t>
  </si>
  <si>
    <t>Notificaciones</t>
  </si>
  <si>
    <t>*817#</t>
  </si>
  <si>
    <t>CHISTES</t>
  </si>
  <si>
    <t>KARAOKE</t>
  </si>
  <si>
    <t>Novelas TV/Cine</t>
  </si>
  <si>
    <t>Servicio de radio móvil que permite escuchar noticias del fútbol nacional e internacional</t>
  </si>
  <si>
    <t>Juego que permite pronosticar el resultado de partidos de fútbol y participar por premios mensuales</t>
  </si>
  <si>
    <t>Ivr de contenido, es una sus normal q contra cobra da un crédito que se puede redimir llamando al *7070 . Vale recalcar q al llamar debe elegir el servicio y luego de eso le dará su contenido</t>
  </si>
  <si>
    <t>Ivr de contenido, es una suscripción  que contra cobro da un crédito que se puede redimir llamando al *7070 . Vale recalcar que al llamar debe elegir el servicio y luego de eso le dará su contenido</t>
  </si>
  <si>
    <t>Ivr de dedicatoria, es una suscripción que contra cobro da un crédito que se puede redimir llamando al *7777 , podrá dedicar un dedicatoria a otra móvil.</t>
  </si>
  <si>
    <t>Servicio de tonos de espera, que permite escuchar un fragmento de canción mientras el usuario contesta la llamada</t>
  </si>
  <si>
    <t>1.   Elaborado: ARCOTEL-CTDS, Reporte IVTrimestre de 2019</t>
  </si>
  <si>
    <t>Mes: Enero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</si>
</sst>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5D9F1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6" fillId="0" borderId="0"/>
    <xf numFmtId="0" fontId="47" fillId="0" borderId="0"/>
    <xf numFmtId="0" fontId="8" fillId="0" borderId="0"/>
    <xf numFmtId="0" fontId="7" fillId="0" borderId="0"/>
    <xf numFmtId="0" fontId="51" fillId="0" borderId="0" applyNumberFormat="0" applyFill="0" applyBorder="0" applyAlignment="0" applyProtection="0"/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0" applyNumberFormat="0" applyFill="0" applyBorder="0" applyAlignment="0" applyProtection="0"/>
    <xf numFmtId="0" fontId="55" fillId="32" borderId="0" applyNumberFormat="0" applyBorder="0" applyAlignment="0" applyProtection="0"/>
    <xf numFmtId="0" fontId="56" fillId="33" borderId="0" applyNumberFormat="0" applyBorder="0" applyAlignment="0" applyProtection="0"/>
    <xf numFmtId="0" fontId="57" fillId="34" borderId="0" applyNumberFormat="0" applyBorder="0" applyAlignment="0" applyProtection="0"/>
    <xf numFmtId="0" fontId="58" fillId="35" borderId="18" applyNumberFormat="0" applyAlignment="0" applyProtection="0"/>
    <xf numFmtId="0" fontId="59" fillId="36" borderId="19" applyNumberFormat="0" applyAlignment="0" applyProtection="0"/>
    <xf numFmtId="0" fontId="60" fillId="36" borderId="18" applyNumberFormat="0" applyAlignment="0" applyProtection="0"/>
    <xf numFmtId="0" fontId="61" fillId="0" borderId="20" applyNumberFormat="0" applyFill="0" applyAlignment="0" applyProtection="0"/>
    <xf numFmtId="0" fontId="62" fillId="37" borderId="21" applyNumberFormat="0" applyAlignment="0" applyProtection="0"/>
    <xf numFmtId="0" fontId="63" fillId="0" borderId="0" applyNumberFormat="0" applyFill="0" applyBorder="0" applyAlignment="0" applyProtection="0"/>
    <xf numFmtId="0" fontId="7" fillId="38" borderId="22" applyNumberFormat="0" applyFont="0" applyAlignment="0" applyProtection="0"/>
    <xf numFmtId="0" fontId="64" fillId="0" borderId="0" applyNumberFormat="0" applyFill="0" applyBorder="0" applyAlignment="0" applyProtection="0"/>
    <xf numFmtId="0" fontId="65" fillId="0" borderId="23" applyNumberFormat="0" applyFill="0" applyAlignment="0" applyProtection="0"/>
    <xf numFmtId="0" fontId="66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6" fillId="58" borderId="0" applyNumberFormat="0" applyBorder="0" applyAlignment="0" applyProtection="0"/>
    <xf numFmtId="0" fontId="66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6" fillId="62" borderId="0" applyNumberFormat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38" borderId="22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38" borderId="22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2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5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0" fillId="27" borderId="0" xfId="44" applyFont="1" applyFill="1"/>
    <xf numFmtId="0" fontId="12" fillId="0" borderId="0" xfId="0" applyFont="1" applyFill="1" applyBorder="1" applyAlignment="1">
      <alignment wrapText="1"/>
    </xf>
    <xf numFmtId="0" fontId="48" fillId="0" borderId="0" xfId="0" applyFont="1" applyFill="1" applyBorder="1" applyAlignment="1">
      <alignment horizontal="left" vertical="top" wrapText="1"/>
    </xf>
    <xf numFmtId="0" fontId="48" fillId="0" borderId="0" xfId="0" applyFont="1" applyBorder="1" applyAlignment="1">
      <alignment horizontal="left" vertical="top" wrapText="1"/>
    </xf>
    <xf numFmtId="0" fontId="43" fillId="31" borderId="28" xfId="44" applyFont="1" applyFill="1" applyBorder="1" applyAlignment="1">
      <alignment horizontal="left" vertical="center" wrapText="1"/>
    </xf>
    <xf numFmtId="0" fontId="43" fillId="31" borderId="29" xfId="44" applyFont="1" applyFill="1" applyBorder="1" applyAlignment="1">
      <alignment horizontal="left" vertical="center" wrapText="1"/>
    </xf>
    <xf numFmtId="0" fontId="12" fillId="27" borderId="24" xfId="0" applyFont="1" applyFill="1" applyBorder="1" applyAlignment="1">
      <alignment horizontal="left" vertical="center"/>
    </xf>
    <xf numFmtId="0" fontId="12" fillId="27" borderId="25" xfId="0" applyFont="1" applyFill="1" applyBorder="1" applyAlignment="1">
      <alignment horizontal="left" vertical="center"/>
    </xf>
    <xf numFmtId="0" fontId="12" fillId="27" borderId="26" xfId="0" applyFont="1" applyFill="1" applyBorder="1" applyAlignment="1">
      <alignment horizontal="left" vertical="center"/>
    </xf>
    <xf numFmtId="0" fontId="12" fillId="27" borderId="27" xfId="0" applyFont="1" applyFill="1" applyBorder="1" applyAlignment="1">
      <alignment horizontal="left" vertical="center"/>
    </xf>
    <xf numFmtId="0" fontId="43" fillId="31" borderId="14" xfId="44" applyFont="1" applyFill="1" applyBorder="1" applyAlignment="1">
      <alignment horizontal="left" vertical="center" wrapText="1"/>
    </xf>
    <xf numFmtId="0" fontId="49" fillId="0" borderId="30" xfId="0" applyFont="1" applyBorder="1" applyAlignment="1">
      <alignment horizontal="left" wrapText="1"/>
    </xf>
    <xf numFmtId="0" fontId="49" fillId="0" borderId="31" xfId="0" applyFont="1" applyBorder="1" applyAlignment="1">
      <alignment horizontal="left" vertical="center" wrapText="1"/>
    </xf>
    <xf numFmtId="0" fontId="8" fillId="24" borderId="0" xfId="44" applyFont="1" applyFill="1" applyAlignment="1"/>
    <xf numFmtId="0" fontId="68" fillId="63" borderId="32" xfId="0" applyFont="1" applyFill="1" applyBorder="1" applyAlignment="1">
      <alignment horizontal="left" vertical="top" wrapText="1"/>
    </xf>
    <xf numFmtId="0" fontId="8" fillId="27" borderId="0" xfId="44" applyFont="1" applyFill="1" applyAlignment="1"/>
    <xf numFmtId="0" fontId="68" fillId="0" borderId="32" xfId="0" applyFont="1" applyFill="1" applyBorder="1" applyAlignment="1">
      <alignment horizontal="left" vertical="top" wrapText="1"/>
    </xf>
    <xf numFmtId="0" fontId="68" fillId="0" borderId="32" xfId="0" applyFont="1" applyBorder="1" applyAlignment="1">
      <alignment horizontal="left" vertical="top" wrapText="1"/>
    </xf>
    <xf numFmtId="0" fontId="67" fillId="0" borderId="32" xfId="0" applyFont="1" applyBorder="1" applyAlignment="1">
      <alignment horizontal="left" wrapText="1"/>
    </xf>
    <xf numFmtId="0" fontId="68" fillId="64" borderId="32" xfId="0" applyFont="1" applyFill="1" applyBorder="1" applyAlignment="1">
      <alignment horizontal="left" vertical="top" wrapText="1"/>
    </xf>
    <xf numFmtId="0" fontId="67" fillId="0" borderId="32" xfId="0" applyFont="1" applyBorder="1" applyAlignment="1">
      <alignment horizontal="left" vertical="top" wrapText="1"/>
    </xf>
    <xf numFmtId="0" fontId="67" fillId="0" borderId="32" xfId="0" applyFont="1" applyFill="1" applyBorder="1" applyAlignment="1">
      <alignment horizontal="left" wrapText="1"/>
    </xf>
    <xf numFmtId="0" fontId="67" fillId="0" borderId="32" xfId="0" applyFont="1" applyBorder="1" applyAlignment="1">
      <alignment horizontal="left" vertical="center" wrapText="1"/>
    </xf>
    <xf numFmtId="0" fontId="68" fillId="0" borderId="32" xfId="45" applyFont="1" applyBorder="1" applyAlignment="1">
      <alignment horizontal="left" vertical="top" wrapText="1"/>
    </xf>
    <xf numFmtId="0" fontId="43" fillId="31" borderId="32" xfId="44" applyFont="1" applyFill="1" applyBorder="1" applyAlignment="1">
      <alignment horizontal="center" vertical="center" wrapText="1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31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273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59"/>
    </row>
    <row r="2" spans="1:10" x14ac:dyDescent="0.2">
      <c r="A2" s="48"/>
      <c r="B2" s="50"/>
      <c r="C2" s="49"/>
      <c r="D2" s="49"/>
      <c r="E2" s="49"/>
      <c r="F2" s="49"/>
      <c r="G2" s="49"/>
      <c r="H2" s="49"/>
      <c r="I2" s="49"/>
      <c r="J2" s="49"/>
    </row>
    <row r="3" spans="1:10" ht="18" x14ac:dyDescent="0.25">
      <c r="A3" s="48"/>
      <c r="B3" s="41" t="s">
        <v>5</v>
      </c>
      <c r="C3" s="49"/>
      <c r="D3" s="49"/>
      <c r="E3" s="49"/>
      <c r="F3" s="49"/>
      <c r="G3" s="49"/>
      <c r="H3" s="49"/>
      <c r="I3" s="49"/>
      <c r="J3" s="49"/>
    </row>
    <row r="4" spans="1:10" ht="14.25" x14ac:dyDescent="0.2">
      <c r="A4" s="48"/>
      <c r="B4" s="45" t="s">
        <v>7</v>
      </c>
      <c r="C4" s="49"/>
      <c r="D4" s="49"/>
      <c r="E4" s="49"/>
      <c r="F4" s="49"/>
      <c r="G4" s="49"/>
      <c r="H4" s="49"/>
      <c r="I4" s="49"/>
      <c r="J4" s="49"/>
    </row>
    <row r="5" spans="1:10" x14ac:dyDescent="0.2">
      <c r="A5" s="48"/>
      <c r="B5" s="49"/>
      <c r="C5" s="49"/>
      <c r="D5" s="49"/>
      <c r="E5" s="49"/>
      <c r="F5" s="49"/>
      <c r="G5" s="49"/>
      <c r="H5" s="49"/>
      <c r="I5" s="49"/>
      <c r="J5" s="49"/>
    </row>
    <row r="6" spans="1:10" x14ac:dyDescent="0.2">
      <c r="A6" s="48"/>
      <c r="B6" s="49"/>
      <c r="C6" s="49"/>
      <c r="D6" s="49"/>
      <c r="E6" s="49"/>
      <c r="F6" s="49"/>
      <c r="G6" s="49"/>
      <c r="H6" s="49"/>
      <c r="I6" s="49"/>
      <c r="J6" s="49"/>
    </row>
    <row r="7" spans="1:10" x14ac:dyDescent="0.2">
      <c r="A7" s="48"/>
      <c r="B7" s="43"/>
      <c r="C7" s="49"/>
      <c r="D7" s="49"/>
      <c r="E7" s="49"/>
      <c r="F7" s="49"/>
      <c r="G7" s="49"/>
      <c r="H7" s="49"/>
      <c r="I7" s="49"/>
      <c r="J7" s="49"/>
    </row>
    <row r="8" spans="1:10" x14ac:dyDescent="0.2">
      <c r="A8" s="48"/>
      <c r="B8" s="43" t="s">
        <v>169</v>
      </c>
      <c r="C8" s="49"/>
      <c r="D8" s="49"/>
      <c r="E8" s="49"/>
      <c r="F8" s="49"/>
      <c r="G8" s="49"/>
      <c r="H8" s="49"/>
      <c r="I8" s="49"/>
      <c r="J8" s="49"/>
    </row>
    <row r="9" spans="1:10" x14ac:dyDescent="0.2">
      <c r="A9" s="48"/>
      <c r="B9" s="49"/>
      <c r="C9" s="49"/>
      <c r="D9" s="49"/>
      <c r="E9" s="49"/>
      <c r="F9" s="49"/>
      <c r="G9" s="49"/>
      <c r="H9" s="49"/>
      <c r="I9" s="49"/>
      <c r="J9" s="49"/>
    </row>
    <row r="10" spans="1:10" x14ac:dyDescent="0.2">
      <c r="A10" s="48"/>
      <c r="B10" s="49"/>
      <c r="C10" s="49"/>
      <c r="D10" s="49"/>
      <c r="E10" s="49"/>
      <c r="F10" s="49"/>
      <c r="G10" s="49"/>
      <c r="H10" s="49"/>
      <c r="I10" s="49"/>
      <c r="J10" s="49"/>
    </row>
    <row r="11" spans="1:10" x14ac:dyDescent="0.2">
      <c r="A11" s="51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98"/>
      <c r="C13" s="98"/>
      <c r="D13" s="99"/>
      <c r="E13" s="99"/>
      <c r="F13" s="99"/>
      <c r="G13" s="99"/>
      <c r="H13" s="99"/>
      <c r="I13" s="99"/>
      <c r="J13" s="99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97" t="s">
        <v>118</v>
      </c>
      <c r="D19" s="97"/>
      <c r="E19" s="97"/>
      <c r="F19" s="97"/>
      <c r="G19" s="97"/>
      <c r="H19" s="97"/>
      <c r="I19" s="97"/>
      <c r="J19" s="12"/>
    </row>
    <row r="20" spans="1:10" ht="15" x14ac:dyDescent="0.25">
      <c r="A20" s="16"/>
      <c r="B20" s="11"/>
      <c r="C20" s="97"/>
      <c r="D20" s="97"/>
      <c r="E20" s="97"/>
      <c r="F20" s="97"/>
      <c r="G20" s="97"/>
      <c r="H20" s="97"/>
      <c r="I20" s="97"/>
      <c r="J20" s="12"/>
    </row>
    <row r="21" spans="1:10" ht="15" x14ac:dyDescent="0.25">
      <c r="A21" s="16"/>
      <c r="B21" s="11"/>
      <c r="C21" s="97"/>
      <c r="D21" s="97"/>
      <c r="E21" s="97"/>
      <c r="F21" s="97"/>
      <c r="G21" s="97"/>
      <c r="H21" s="97"/>
      <c r="I21" s="97"/>
      <c r="J21" s="12"/>
    </row>
    <row r="22" spans="1:10" ht="15" x14ac:dyDescent="0.25">
      <c r="A22" s="16"/>
      <c r="B22" s="11"/>
      <c r="C22" s="97"/>
      <c r="D22" s="97"/>
      <c r="E22" s="97"/>
      <c r="F22" s="97"/>
      <c r="G22" s="97"/>
      <c r="H22" s="97"/>
      <c r="I22" s="97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120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2"/>
    </row>
    <row r="34" spans="1:10" ht="13.5" thickBot="1" x14ac:dyDescent="0.25">
      <c r="A34" s="16"/>
      <c r="B34" s="96"/>
      <c r="C34" s="96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1"/>
  <sheetViews>
    <sheetView topLeftCell="A6" zoomScaleNormal="100" workbookViewId="0">
      <selection activeCell="B28" sqref="B28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0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5" t="s">
        <v>6</v>
      </c>
      <c r="C4" s="42"/>
      <c r="D4" s="37"/>
      <c r="E4" s="37"/>
      <c r="F4" s="37"/>
    </row>
    <row r="5" spans="1:6" ht="14.25" x14ac:dyDescent="0.2">
      <c r="A5" s="53"/>
      <c r="B5" s="37"/>
      <c r="C5" s="53"/>
      <c r="D5" s="53"/>
      <c r="E5" s="53"/>
      <c r="F5" s="53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Enero de 2020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7"/>
      <c r="B12" s="57"/>
      <c r="C12" s="58"/>
      <c r="D12" s="56"/>
      <c r="E12" s="57"/>
      <c r="F12" s="57"/>
    </row>
    <row r="13" spans="1:6" ht="27.75" customHeight="1" x14ac:dyDescent="0.2">
      <c r="C13" s="81" t="s">
        <v>0</v>
      </c>
      <c r="D13" s="81" t="s">
        <v>1</v>
      </c>
      <c r="E13" s="10"/>
      <c r="F13" s="10"/>
    </row>
    <row r="14" spans="1:6" ht="22.5" x14ac:dyDescent="0.2">
      <c r="B14" s="22"/>
      <c r="C14" s="82" t="s">
        <v>130</v>
      </c>
      <c r="D14" s="83" t="s">
        <v>162</v>
      </c>
      <c r="E14" s="10"/>
      <c r="F14" s="10"/>
    </row>
    <row r="15" spans="1:6" ht="22.5" x14ac:dyDescent="0.2">
      <c r="B15" s="22"/>
      <c r="C15" s="82" t="s">
        <v>131</v>
      </c>
      <c r="D15" s="83" t="s">
        <v>163</v>
      </c>
      <c r="E15" s="10"/>
      <c r="F15" s="10"/>
    </row>
    <row r="16" spans="1:6" ht="33.75" x14ac:dyDescent="0.2">
      <c r="B16" s="22"/>
      <c r="C16" s="82" t="s">
        <v>132</v>
      </c>
      <c r="D16" s="83" t="s">
        <v>164</v>
      </c>
      <c r="E16" s="10"/>
      <c r="F16" s="10"/>
    </row>
    <row r="17" spans="1:6" ht="45" x14ac:dyDescent="0.2">
      <c r="B17" s="22"/>
      <c r="C17" s="82" t="s">
        <v>132</v>
      </c>
      <c r="D17" s="83" t="s">
        <v>165</v>
      </c>
      <c r="E17" s="10"/>
      <c r="F17" s="10"/>
    </row>
    <row r="18" spans="1:6" ht="45" x14ac:dyDescent="0.2">
      <c r="B18" s="22"/>
      <c r="C18" s="82" t="s">
        <v>132</v>
      </c>
      <c r="D18" s="83" t="s">
        <v>165</v>
      </c>
      <c r="E18" s="10"/>
      <c r="F18" s="10"/>
    </row>
    <row r="19" spans="1:6" ht="45" x14ac:dyDescent="0.2">
      <c r="B19" s="22"/>
      <c r="C19" s="82" t="s">
        <v>132</v>
      </c>
      <c r="D19" s="83" t="s">
        <v>165</v>
      </c>
      <c r="E19" s="10"/>
      <c r="F19" s="10"/>
    </row>
    <row r="20" spans="1:6" ht="33.75" x14ac:dyDescent="0.2">
      <c r="B20" s="22"/>
      <c r="C20" s="82" t="s">
        <v>133</v>
      </c>
      <c r="D20" s="83" t="s">
        <v>166</v>
      </c>
      <c r="E20" s="10"/>
      <c r="F20" s="10"/>
    </row>
    <row r="21" spans="1:6" ht="33.75" x14ac:dyDescent="0.2">
      <c r="C21" s="82" t="s">
        <v>133</v>
      </c>
      <c r="D21" s="83" t="s">
        <v>166</v>
      </c>
      <c r="E21" s="10"/>
      <c r="F21" s="10"/>
    </row>
    <row r="22" spans="1:6" ht="33.75" x14ac:dyDescent="0.2">
      <c r="C22" s="82" t="s">
        <v>133</v>
      </c>
      <c r="D22" s="83" t="s">
        <v>166</v>
      </c>
      <c r="E22" s="10"/>
      <c r="F22" s="10"/>
    </row>
    <row r="23" spans="1:6" ht="22.5" x14ac:dyDescent="0.2">
      <c r="C23" s="82" t="s">
        <v>134</v>
      </c>
      <c r="D23" s="83" t="s">
        <v>167</v>
      </c>
      <c r="E23" s="10"/>
      <c r="F23" s="10"/>
    </row>
    <row r="24" spans="1:6" x14ac:dyDescent="0.2">
      <c r="A24" s="33"/>
      <c r="B24" s="34"/>
      <c r="C24" s="34"/>
      <c r="D24" s="34"/>
      <c r="E24" s="34"/>
      <c r="F24" s="34"/>
    </row>
    <row r="25" spans="1:6" x14ac:dyDescent="0.2">
      <c r="A25" s="33"/>
      <c r="B25" s="63" t="s">
        <v>2</v>
      </c>
      <c r="C25" s="34"/>
      <c r="D25" s="34"/>
      <c r="E25" s="34"/>
      <c r="F25" s="34"/>
    </row>
    <row r="26" spans="1:6" x14ac:dyDescent="0.2">
      <c r="A26" s="33"/>
      <c r="B26" s="68"/>
      <c r="C26" s="69"/>
      <c r="D26" s="61"/>
      <c r="E26" s="34"/>
      <c r="F26" s="34"/>
    </row>
    <row r="27" spans="1:6" x14ac:dyDescent="0.2">
      <c r="A27" s="33"/>
      <c r="B27" s="70" t="s">
        <v>168</v>
      </c>
      <c r="C27" s="69"/>
      <c r="D27" s="61"/>
      <c r="E27" s="34"/>
      <c r="F27" s="34"/>
    </row>
    <row r="28" spans="1:6" x14ac:dyDescent="0.2">
      <c r="A28" s="33"/>
      <c r="B28" s="34"/>
      <c r="C28" s="69"/>
      <c r="D28" s="61"/>
      <c r="E28" s="34"/>
      <c r="F28" s="34"/>
    </row>
    <row r="29" spans="1:6" x14ac:dyDescent="0.2">
      <c r="A29" s="33"/>
      <c r="B29" s="69"/>
      <c r="C29" s="69"/>
      <c r="D29" s="61"/>
      <c r="E29" s="34"/>
      <c r="F29" s="34"/>
    </row>
    <row r="30" spans="1:6" x14ac:dyDescent="0.2">
      <c r="A30" s="33"/>
      <c r="B30" s="34"/>
      <c r="C30" s="69"/>
      <c r="D30" s="61"/>
      <c r="E30" s="34"/>
      <c r="F30" s="34"/>
    </row>
    <row r="31" spans="1:6" x14ac:dyDescent="0.2">
      <c r="A31" s="33"/>
      <c r="B31" s="34"/>
      <c r="C31" s="69"/>
      <c r="D31" s="61"/>
      <c r="E31" s="34"/>
      <c r="F31" s="34"/>
    </row>
    <row r="32" spans="1:6" x14ac:dyDescent="0.2">
      <c r="A32" s="9"/>
      <c r="B32" s="3"/>
      <c r="C32" s="21"/>
      <c r="D32" s="26"/>
      <c r="E32" s="3"/>
      <c r="F32" s="3"/>
    </row>
    <row r="33" spans="1:6" x14ac:dyDescent="0.2">
      <c r="A33" s="9"/>
      <c r="B33" s="3"/>
      <c r="C33" s="21"/>
      <c r="D33" s="26"/>
      <c r="E33" s="3"/>
      <c r="F33" s="3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s="3" customFormat="1" x14ac:dyDescent="0.2">
      <c r="A109" s="9"/>
      <c r="C109" s="21"/>
      <c r="D109" s="26"/>
    </row>
    <row r="110" spans="1:6" s="3" customFormat="1" x14ac:dyDescent="0.2">
      <c r="A110" s="9"/>
      <c r="C110" s="21"/>
      <c r="D110" s="26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C8" sqref="C8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4"/>
    </row>
    <row r="2" spans="1:7" x14ac:dyDescent="0.2">
      <c r="B2" s="37"/>
      <c r="C2" s="37"/>
      <c r="D2" s="37"/>
      <c r="E2" s="37"/>
      <c r="F2" s="37"/>
      <c r="G2" s="50"/>
    </row>
    <row r="3" spans="1:7" ht="18" x14ac:dyDescent="0.25">
      <c r="B3" s="41"/>
      <c r="C3" s="41" t="s">
        <v>5</v>
      </c>
      <c r="D3" s="41"/>
      <c r="E3" s="41"/>
      <c r="F3" s="41"/>
      <c r="G3" s="50"/>
    </row>
    <row r="4" spans="1:7" ht="14.25" x14ac:dyDescent="0.2">
      <c r="B4" s="37"/>
      <c r="C4" s="45" t="s">
        <v>8</v>
      </c>
      <c r="D4" s="42"/>
      <c r="E4" s="37"/>
      <c r="F4" s="37"/>
      <c r="G4" s="50"/>
    </row>
    <row r="5" spans="1:7" ht="14.25" x14ac:dyDescent="0.2">
      <c r="B5" s="53"/>
      <c r="C5" s="37"/>
      <c r="D5" s="53"/>
      <c r="E5" s="53"/>
      <c r="F5" s="53"/>
      <c r="G5" s="50"/>
    </row>
    <row r="6" spans="1:7" x14ac:dyDescent="0.2">
      <c r="B6" s="37"/>
      <c r="C6" s="38"/>
      <c r="D6" s="37"/>
      <c r="E6" s="37"/>
      <c r="F6" s="37"/>
      <c r="G6" s="50"/>
    </row>
    <row r="7" spans="1:7" x14ac:dyDescent="0.2">
      <c r="B7" s="37"/>
      <c r="C7" s="37"/>
      <c r="D7" s="37"/>
      <c r="E7" s="37"/>
      <c r="F7" s="37"/>
      <c r="G7" s="50"/>
    </row>
    <row r="8" spans="1:7" ht="13.5" thickBot="1" x14ac:dyDescent="0.25">
      <c r="B8" s="37"/>
      <c r="C8" s="43" t="str">
        <f>INICIO!B8</f>
        <v>Mes: Enero de 2020</v>
      </c>
      <c r="D8" s="43"/>
      <c r="E8" s="37"/>
      <c r="F8" s="37"/>
      <c r="G8" s="55"/>
    </row>
    <row r="9" spans="1:7" x14ac:dyDescent="0.2">
      <c r="A9" s="2"/>
      <c r="B9" s="37"/>
      <c r="C9" s="37"/>
      <c r="D9" s="37"/>
      <c r="E9" s="37"/>
      <c r="F9" s="37"/>
      <c r="G9" s="55"/>
    </row>
    <row r="10" spans="1:7" x14ac:dyDescent="0.2">
      <c r="B10" s="37"/>
      <c r="C10" s="37"/>
      <c r="D10" s="37"/>
      <c r="E10" s="37"/>
      <c r="F10" s="37"/>
      <c r="G10" s="55"/>
    </row>
    <row r="11" spans="1:7" x14ac:dyDescent="0.2">
      <c r="B11" s="40"/>
      <c r="C11" s="44"/>
      <c r="D11" s="39"/>
      <c r="E11" s="40"/>
      <c r="F11" s="44"/>
      <c r="G11" s="44"/>
    </row>
    <row r="12" spans="1:7" ht="13.5" thickBot="1" x14ac:dyDescent="0.25">
      <c r="A12" s="33"/>
      <c r="B12" s="56"/>
      <c r="C12" s="57"/>
      <c r="D12" s="58"/>
      <c r="E12" s="56"/>
      <c r="F12" s="57"/>
      <c r="G12" s="57"/>
    </row>
    <row r="13" spans="1:7" ht="27.75" customHeight="1" x14ac:dyDescent="0.2">
      <c r="D13" s="75" t="s">
        <v>0</v>
      </c>
      <c r="E13" s="76" t="s">
        <v>1</v>
      </c>
      <c r="F13" s="10"/>
      <c r="G13" s="10"/>
    </row>
    <row r="14" spans="1:7" x14ac:dyDescent="0.2">
      <c r="C14" s="22"/>
      <c r="D14" s="77">
        <v>2240</v>
      </c>
      <c r="E14" s="78" t="s">
        <v>159</v>
      </c>
      <c r="F14" s="10"/>
      <c r="G14" s="10"/>
    </row>
    <row r="15" spans="1:7" x14ac:dyDescent="0.2">
      <c r="C15" s="22"/>
      <c r="D15" s="77">
        <v>2230</v>
      </c>
      <c r="E15" s="78" t="s">
        <v>160</v>
      </c>
      <c r="F15" s="10"/>
      <c r="G15" s="10"/>
    </row>
    <row r="16" spans="1:7" x14ac:dyDescent="0.2">
      <c r="C16" s="22"/>
      <c r="D16" s="77">
        <v>2260</v>
      </c>
      <c r="E16" s="78" t="s">
        <v>145</v>
      </c>
      <c r="F16" s="10"/>
      <c r="G16" s="10"/>
    </row>
    <row r="17" spans="1:7" x14ac:dyDescent="0.2">
      <c r="C17" s="22"/>
      <c r="D17" s="77">
        <v>2250</v>
      </c>
      <c r="E17" s="78" t="s">
        <v>146</v>
      </c>
      <c r="F17" s="10"/>
      <c r="G17" s="10"/>
    </row>
    <row r="18" spans="1:7" x14ac:dyDescent="0.2">
      <c r="C18" s="22"/>
      <c r="D18" s="77">
        <v>4050</v>
      </c>
      <c r="E18" s="78" t="s">
        <v>161</v>
      </c>
      <c r="F18" s="10"/>
      <c r="G18" s="10"/>
    </row>
    <row r="19" spans="1:7" x14ac:dyDescent="0.2">
      <c r="C19" s="22"/>
      <c r="D19" s="77">
        <v>4220</v>
      </c>
      <c r="E19" s="78" t="s">
        <v>147</v>
      </c>
      <c r="F19" s="10"/>
      <c r="G19" s="10"/>
    </row>
    <row r="20" spans="1:7" x14ac:dyDescent="0.2">
      <c r="C20" s="22"/>
      <c r="D20" s="77">
        <v>8083</v>
      </c>
      <c r="E20" s="78" t="s">
        <v>152</v>
      </c>
      <c r="F20" s="10"/>
      <c r="G20" s="10"/>
    </row>
    <row r="21" spans="1:7" x14ac:dyDescent="0.2">
      <c r="C21" s="22"/>
      <c r="D21" s="77">
        <v>2221</v>
      </c>
      <c r="E21" s="78" t="s">
        <v>148</v>
      </c>
      <c r="F21" s="10"/>
      <c r="G21" s="10"/>
    </row>
    <row r="22" spans="1:7" x14ac:dyDescent="0.2">
      <c r="C22" s="22"/>
      <c r="D22" s="77" t="s">
        <v>123</v>
      </c>
      <c r="E22" s="78" t="s">
        <v>149</v>
      </c>
      <c r="F22" s="67"/>
      <c r="G22" s="10"/>
    </row>
    <row r="23" spans="1:7" x14ac:dyDescent="0.2">
      <c r="C23" s="23"/>
      <c r="D23" s="77" t="s">
        <v>124</v>
      </c>
      <c r="E23" s="78" t="s">
        <v>150</v>
      </c>
      <c r="F23" s="10"/>
      <c r="G23" s="10"/>
    </row>
    <row r="24" spans="1:7" x14ac:dyDescent="0.2">
      <c r="C24" s="23"/>
      <c r="D24" s="77" t="s">
        <v>125</v>
      </c>
      <c r="E24" s="78" t="s">
        <v>149</v>
      </c>
      <c r="F24" s="10"/>
      <c r="G24" s="10"/>
    </row>
    <row r="25" spans="1:7" ht="13.5" thickBot="1" x14ac:dyDescent="0.25">
      <c r="B25" s="7"/>
      <c r="C25" s="1"/>
      <c r="D25" s="79" t="s">
        <v>126</v>
      </c>
      <c r="E25" s="80" t="s">
        <v>151</v>
      </c>
      <c r="F25" s="100"/>
      <c r="G25" s="100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6"/>
      <c r="C27" s="34"/>
      <c r="D27" s="61"/>
      <c r="E27" s="62"/>
      <c r="F27" s="65"/>
      <c r="G27" s="57"/>
    </row>
    <row r="28" spans="1:7" x14ac:dyDescent="0.2">
      <c r="A28" s="9"/>
      <c r="B28" s="34"/>
      <c r="C28" s="32" t="str">
        <f>'CONECEL S.A.'!$B$27</f>
        <v>1.   Elaborado: ARCOTEL-CTDS, Reporte IVTrimestre de 2019</v>
      </c>
      <c r="D28" s="61"/>
      <c r="E28" s="62"/>
      <c r="F28" s="34"/>
      <c r="G28" s="34"/>
    </row>
    <row r="29" spans="1:7" x14ac:dyDescent="0.2">
      <c r="A29" s="9"/>
      <c r="B29" s="34"/>
      <c r="C29" s="34"/>
      <c r="D29" s="61"/>
      <c r="E29" s="62"/>
      <c r="F29" s="34"/>
      <c r="G29" s="34"/>
    </row>
    <row r="30" spans="1:7" x14ac:dyDescent="0.2">
      <c r="A30" s="9"/>
      <c r="B30" s="34"/>
      <c r="C30" s="34"/>
      <c r="D30" s="61"/>
      <c r="E30" s="62"/>
      <c r="F30" s="34"/>
      <c r="G30" s="34"/>
    </row>
    <row r="31" spans="1:7" x14ac:dyDescent="0.2">
      <c r="A31" s="9"/>
      <c r="B31" s="34"/>
      <c r="C31" s="34"/>
      <c r="D31" s="61"/>
      <c r="E31" s="62"/>
      <c r="F31" s="34"/>
      <c r="G31" s="34"/>
    </row>
    <row r="32" spans="1:7" x14ac:dyDescent="0.2">
      <c r="A32" s="9"/>
      <c r="B32" s="34"/>
      <c r="C32" s="34"/>
      <c r="D32" s="61"/>
      <c r="E32" s="62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101"/>
      <c r="C43" s="101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424"/>
  <sheetViews>
    <sheetView showGridLines="0" topLeftCell="B256" zoomScaleNormal="100" workbookViewId="0">
      <selection activeCell="E269" sqref="E269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0"/>
      <c r="C1" s="37"/>
      <c r="D1" s="37"/>
      <c r="E1" s="37"/>
      <c r="F1" s="37"/>
      <c r="G1" s="54"/>
    </row>
    <row r="2" spans="1:15" x14ac:dyDescent="0.2">
      <c r="B2" s="50"/>
      <c r="C2" s="37"/>
      <c r="D2" s="37"/>
      <c r="E2" s="37"/>
      <c r="F2" s="37"/>
      <c r="G2" s="50"/>
    </row>
    <row r="3" spans="1:15" ht="18" x14ac:dyDescent="0.25">
      <c r="B3" s="50"/>
      <c r="C3" s="41" t="s">
        <v>5</v>
      </c>
      <c r="D3" s="41"/>
      <c r="E3" s="41"/>
      <c r="F3" s="41"/>
      <c r="G3" s="50"/>
    </row>
    <row r="4" spans="1:15" ht="14.25" x14ac:dyDescent="0.2">
      <c r="B4" s="50"/>
      <c r="C4" s="53" t="s">
        <v>119</v>
      </c>
      <c r="D4" s="42"/>
      <c r="E4" s="37"/>
      <c r="F4" s="37"/>
      <c r="G4" s="50"/>
    </row>
    <row r="5" spans="1:15" ht="14.25" x14ac:dyDescent="0.2">
      <c r="B5" s="50"/>
      <c r="C5" s="37"/>
      <c r="D5" s="102"/>
      <c r="E5" s="102"/>
      <c r="F5" s="102"/>
      <c r="G5" s="50"/>
    </row>
    <row r="6" spans="1:15" x14ac:dyDescent="0.2">
      <c r="B6" s="50"/>
      <c r="C6" s="38"/>
      <c r="D6" s="37"/>
      <c r="E6" s="37"/>
      <c r="F6" s="37"/>
      <c r="G6" s="50"/>
    </row>
    <row r="7" spans="1:15" x14ac:dyDescent="0.2">
      <c r="B7" s="50"/>
      <c r="C7" s="37"/>
      <c r="D7" s="37"/>
      <c r="E7" s="37"/>
      <c r="F7" s="37"/>
      <c r="G7" s="50"/>
    </row>
    <row r="8" spans="1:15" ht="13.5" thickBot="1" x14ac:dyDescent="0.25">
      <c r="B8" s="55"/>
      <c r="C8" s="43" t="str">
        <f>INICIO!B8</f>
        <v>Mes: Enero de 2020</v>
      </c>
      <c r="D8" s="43"/>
      <c r="E8" s="37"/>
      <c r="F8" s="37"/>
      <c r="G8" s="55"/>
    </row>
    <row r="9" spans="1:15" x14ac:dyDescent="0.2">
      <c r="A9" s="2"/>
      <c r="B9" s="55"/>
      <c r="C9" s="37"/>
      <c r="D9" s="37"/>
      <c r="E9" s="37"/>
      <c r="F9" s="37"/>
      <c r="G9" s="55"/>
    </row>
    <row r="10" spans="1:15" ht="27.75" customHeight="1" x14ac:dyDescent="0.2">
      <c r="B10" s="55"/>
      <c r="C10" s="37"/>
      <c r="D10" s="37"/>
      <c r="E10" s="37"/>
      <c r="F10" s="37"/>
      <c r="G10" s="55"/>
    </row>
    <row r="11" spans="1:15" x14ac:dyDescent="0.2">
      <c r="B11" s="44"/>
      <c r="C11" s="44"/>
      <c r="D11" s="39"/>
      <c r="E11" s="40"/>
      <c r="F11" s="44"/>
      <c r="G11" s="44"/>
    </row>
    <row r="12" spans="1:15" x14ac:dyDescent="0.2">
      <c r="B12" s="57"/>
      <c r="C12" s="57"/>
      <c r="D12" s="58"/>
      <c r="E12" s="56"/>
      <c r="F12" s="57"/>
      <c r="G12" s="57"/>
    </row>
    <row r="13" spans="1:15" ht="28.5" customHeight="1" x14ac:dyDescent="0.2">
      <c r="D13" s="95" t="s">
        <v>0</v>
      </c>
      <c r="E13" s="95" t="s">
        <v>1</v>
      </c>
      <c r="F13" s="84"/>
      <c r="G13" s="10"/>
    </row>
    <row r="14" spans="1:15" s="34" customFormat="1" x14ac:dyDescent="0.2">
      <c r="A14" s="33"/>
      <c r="C14" s="35"/>
      <c r="D14" s="85">
        <v>299</v>
      </c>
      <c r="E14" s="85" t="s">
        <v>10</v>
      </c>
      <c r="F14" s="8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85">
        <v>1360</v>
      </c>
      <c r="E15" s="85" t="s">
        <v>11</v>
      </c>
      <c r="F15" s="8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87">
        <v>2040</v>
      </c>
      <c r="E16" s="87" t="s">
        <v>112</v>
      </c>
      <c r="F16" s="8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88">
        <v>2116</v>
      </c>
      <c r="E17" s="88" t="s">
        <v>109</v>
      </c>
      <c r="F17" s="8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88">
        <v>2117</v>
      </c>
      <c r="E18" s="88" t="s">
        <v>109</v>
      </c>
      <c r="F18" s="8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88">
        <v>2119</v>
      </c>
      <c r="E19" s="88" t="s">
        <v>109</v>
      </c>
      <c r="F19" s="8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89">
        <v>2123</v>
      </c>
      <c r="E20" s="87" t="s">
        <v>109</v>
      </c>
      <c r="F20" s="8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89">
        <v>2124</v>
      </c>
      <c r="E21" s="87" t="s">
        <v>109</v>
      </c>
      <c r="F21" s="8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89">
        <v>2125</v>
      </c>
      <c r="E22" s="87" t="s">
        <v>109</v>
      </c>
      <c r="F22" s="8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89">
        <v>2126</v>
      </c>
      <c r="E23" s="89" t="s">
        <v>109</v>
      </c>
      <c r="F23" s="8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89">
        <v>2127</v>
      </c>
      <c r="E24" s="89" t="s">
        <v>109</v>
      </c>
      <c r="F24" s="8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85">
        <v>2274</v>
      </c>
      <c r="E25" s="85" t="s">
        <v>12</v>
      </c>
      <c r="F25" s="8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88">
        <v>2299</v>
      </c>
      <c r="E26" s="88" t="s">
        <v>104</v>
      </c>
      <c r="F26" s="8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85">
        <v>2470</v>
      </c>
      <c r="E27" s="85" t="s">
        <v>13</v>
      </c>
      <c r="F27" s="8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88">
        <v>2601</v>
      </c>
      <c r="E28" s="88" t="s">
        <v>104</v>
      </c>
      <c r="F28" s="8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85">
        <v>2690</v>
      </c>
      <c r="E29" s="85" t="s">
        <v>14</v>
      </c>
      <c r="F29" s="8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88">
        <v>2910</v>
      </c>
      <c r="E30" s="88" t="s">
        <v>104</v>
      </c>
      <c r="F30" s="8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85">
        <v>2962</v>
      </c>
      <c r="E31" s="85" t="s">
        <v>15</v>
      </c>
      <c r="F31" s="8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88">
        <v>2963</v>
      </c>
      <c r="E32" s="88" t="s">
        <v>104</v>
      </c>
      <c r="F32" s="8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88">
        <v>2964</v>
      </c>
      <c r="E33" s="88" t="s">
        <v>104</v>
      </c>
      <c r="F33" s="8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85">
        <v>2972</v>
      </c>
      <c r="E34" s="85" t="s">
        <v>16</v>
      </c>
      <c r="F34" s="8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85">
        <v>2990</v>
      </c>
      <c r="E35" s="85" t="s">
        <v>17</v>
      </c>
      <c r="F35" s="8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85">
        <v>2999</v>
      </c>
      <c r="E36" s="85" t="s">
        <v>10</v>
      </c>
      <c r="F36" s="8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89">
        <v>3000</v>
      </c>
      <c r="E37" s="89" t="s">
        <v>109</v>
      </c>
      <c r="F37" s="8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85">
        <v>3784</v>
      </c>
      <c r="E38" s="85" t="s">
        <v>18</v>
      </c>
      <c r="F38" s="8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90">
        <v>5265</v>
      </c>
      <c r="E39" s="91" t="s">
        <v>9</v>
      </c>
      <c r="F39" s="8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85">
        <v>6020</v>
      </c>
      <c r="E40" s="85" t="s">
        <v>22</v>
      </c>
      <c r="F40" s="8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85">
        <v>6669</v>
      </c>
      <c r="E41" s="85" t="s">
        <v>10</v>
      </c>
      <c r="F41" s="8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92">
        <v>6682</v>
      </c>
      <c r="E42" s="89" t="s">
        <v>109</v>
      </c>
      <c r="F42" s="8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85">
        <v>8324</v>
      </c>
      <c r="E43" s="85" t="s">
        <v>19</v>
      </c>
      <c r="F43" s="8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85">
        <v>8420</v>
      </c>
      <c r="E44" s="85" t="s">
        <v>20</v>
      </c>
      <c r="F44" s="8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89">
        <v>8444</v>
      </c>
      <c r="E45" s="89" t="s">
        <v>109</v>
      </c>
      <c r="F45" s="8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88">
        <v>8703</v>
      </c>
      <c r="E46" s="88" t="s">
        <v>106</v>
      </c>
      <c r="F46" s="8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85">
        <v>29990</v>
      </c>
      <c r="E47" s="85" t="s">
        <v>10</v>
      </c>
      <c r="F47" s="8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85">
        <v>64276</v>
      </c>
      <c r="E48" s="85" t="s">
        <v>21</v>
      </c>
      <c r="F48" s="8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92">
        <v>76543</v>
      </c>
      <c r="E49" s="92" t="s">
        <v>109</v>
      </c>
      <c r="F49" s="8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85">
        <v>299999</v>
      </c>
      <c r="E50" s="85" t="s">
        <v>10</v>
      </c>
      <c r="F50" s="8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89">
        <v>1514</v>
      </c>
      <c r="E51" s="89" t="s">
        <v>127</v>
      </c>
      <c r="F51" s="8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89">
        <v>1515</v>
      </c>
      <c r="E52" s="89" t="s">
        <v>127</v>
      </c>
      <c r="F52" s="8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88">
        <v>1777</v>
      </c>
      <c r="E53" s="88" t="s">
        <v>111</v>
      </c>
      <c r="F53" s="8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88">
        <v>2777</v>
      </c>
      <c r="E54" s="88" t="s">
        <v>9</v>
      </c>
      <c r="F54" s="8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88">
        <v>3399</v>
      </c>
      <c r="E55" s="88" t="s">
        <v>9</v>
      </c>
      <c r="F55" s="8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88">
        <v>3777</v>
      </c>
      <c r="E56" s="88" t="s">
        <v>111</v>
      </c>
      <c r="F56" s="8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85">
        <v>3798</v>
      </c>
      <c r="E57" s="88" t="s">
        <v>9</v>
      </c>
      <c r="F57" s="8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85">
        <v>3799</v>
      </c>
      <c r="E58" s="88" t="s">
        <v>9</v>
      </c>
      <c r="F58" s="8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88">
        <v>5777</v>
      </c>
      <c r="E59" s="88" t="s">
        <v>9</v>
      </c>
      <c r="F59" s="8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89">
        <v>6262</v>
      </c>
      <c r="E60" s="89" t="s">
        <v>127</v>
      </c>
      <c r="F60" s="8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88">
        <v>6699</v>
      </c>
      <c r="E61" s="88" t="s">
        <v>9</v>
      </c>
      <c r="F61" s="8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88">
        <v>10365</v>
      </c>
      <c r="E62" s="88" t="s">
        <v>9</v>
      </c>
      <c r="F62" s="8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88">
        <v>17771</v>
      </c>
      <c r="E63" s="88" t="s">
        <v>111</v>
      </c>
      <c r="F63" s="8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88">
        <v>20365</v>
      </c>
      <c r="E64" s="88" t="s">
        <v>9</v>
      </c>
      <c r="F64" s="8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88">
        <v>27771</v>
      </c>
      <c r="E65" s="88" t="s">
        <v>9</v>
      </c>
      <c r="F65" s="8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88">
        <v>30365</v>
      </c>
      <c r="E66" s="88" t="s">
        <v>9</v>
      </c>
      <c r="F66" s="8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88">
        <v>37771</v>
      </c>
      <c r="E67" s="88" t="s">
        <v>111</v>
      </c>
      <c r="F67" s="8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88">
        <v>37888</v>
      </c>
      <c r="E68" s="88" t="s">
        <v>9</v>
      </c>
      <c r="F68" s="8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8">
        <v>37910</v>
      </c>
      <c r="E69" s="88" t="s">
        <v>9</v>
      </c>
      <c r="F69" s="8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x14ac:dyDescent="0.2">
      <c r="A70" s="33"/>
      <c r="C70" s="35"/>
      <c r="D70" s="88">
        <v>37911</v>
      </c>
      <c r="E70" s="88" t="s">
        <v>9</v>
      </c>
      <c r="F70" s="8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88">
        <v>37998</v>
      </c>
      <c r="E71" s="88" t="s">
        <v>9</v>
      </c>
      <c r="F71" s="8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8">
        <v>37999</v>
      </c>
      <c r="E72" s="88" t="s">
        <v>9</v>
      </c>
      <c r="F72" s="8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8">
        <v>57771</v>
      </c>
      <c r="E73" s="88" t="s">
        <v>9</v>
      </c>
      <c r="F73" s="8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8">
        <v>60700</v>
      </c>
      <c r="E74" s="88" t="s">
        <v>9</v>
      </c>
      <c r="F74" s="8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8">
        <v>60701</v>
      </c>
      <c r="E75" s="88" t="s">
        <v>9</v>
      </c>
      <c r="F75" s="8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x14ac:dyDescent="0.2">
      <c r="A76" s="33"/>
      <c r="C76" s="35"/>
      <c r="D76" s="88">
        <v>66991</v>
      </c>
      <c r="E76" s="88" t="s">
        <v>9</v>
      </c>
      <c r="F76" s="8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88">
        <v>378881</v>
      </c>
      <c r="E77" s="88" t="s">
        <v>9</v>
      </c>
      <c r="F77" s="8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91">
        <v>150</v>
      </c>
      <c r="E78" s="91" t="s">
        <v>49</v>
      </c>
      <c r="F78" s="8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5.5" x14ac:dyDescent="0.2">
      <c r="A79" s="33"/>
      <c r="C79" s="35"/>
      <c r="D79" s="91">
        <v>1025</v>
      </c>
      <c r="E79" s="91" t="s">
        <v>50</v>
      </c>
      <c r="F79" s="8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91">
        <v>1080</v>
      </c>
      <c r="E80" s="91" t="s">
        <v>51</v>
      </c>
      <c r="F80" s="8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8">
        <v>1220</v>
      </c>
      <c r="E81" s="88" t="s">
        <v>9</v>
      </c>
      <c r="F81" s="8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8">
        <v>1222</v>
      </c>
      <c r="E82" s="88" t="s">
        <v>9</v>
      </c>
      <c r="F82" s="8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ht="25.5" x14ac:dyDescent="0.2">
      <c r="A83" s="33"/>
      <c r="C83" s="35"/>
      <c r="D83" s="91">
        <v>1369</v>
      </c>
      <c r="E83" s="91" t="s">
        <v>52</v>
      </c>
      <c r="F83" s="8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87">
        <v>1660</v>
      </c>
      <c r="E84" s="88" t="s">
        <v>9</v>
      </c>
      <c r="F84" s="8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87">
        <v>1661</v>
      </c>
      <c r="E85" s="88" t="s">
        <v>9</v>
      </c>
      <c r="F85" s="8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91">
        <v>2070</v>
      </c>
      <c r="E86" s="91" t="s">
        <v>53</v>
      </c>
      <c r="F86" s="8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91">
        <v>2208</v>
      </c>
      <c r="E87" s="91" t="s">
        <v>54</v>
      </c>
      <c r="F87" s="8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91">
        <v>2282</v>
      </c>
      <c r="E88" s="91" t="s">
        <v>55</v>
      </c>
      <c r="F88" s="8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ht="25.5" x14ac:dyDescent="0.2">
      <c r="A89" s="33"/>
      <c r="C89" s="35"/>
      <c r="D89" s="91">
        <v>2288</v>
      </c>
      <c r="E89" s="91" t="s">
        <v>56</v>
      </c>
      <c r="F89" s="8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91">
        <v>3121</v>
      </c>
      <c r="E90" s="91" t="s">
        <v>57</v>
      </c>
      <c r="F90" s="8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85">
        <v>3786</v>
      </c>
      <c r="E91" s="88" t="s">
        <v>9</v>
      </c>
      <c r="F91" s="8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91">
        <v>4252</v>
      </c>
      <c r="E92" s="91" t="s">
        <v>58</v>
      </c>
      <c r="F92" s="8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92">
        <v>4445</v>
      </c>
      <c r="E93" s="92" t="s">
        <v>154</v>
      </c>
      <c r="F93" s="8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92">
        <v>4446</v>
      </c>
      <c r="E94" s="92" t="s">
        <v>154</v>
      </c>
      <c r="F94" s="8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91">
        <v>5533</v>
      </c>
      <c r="E95" s="91" t="s">
        <v>155</v>
      </c>
      <c r="F95" s="8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91">
        <v>6913</v>
      </c>
      <c r="E96" s="91" t="s">
        <v>59</v>
      </c>
      <c r="F96" s="8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x14ac:dyDescent="0.2">
      <c r="A97" s="33"/>
      <c r="C97" s="35"/>
      <c r="D97" s="91">
        <v>7373</v>
      </c>
      <c r="E97" s="91" t="s">
        <v>60</v>
      </c>
      <c r="F97" s="8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x14ac:dyDescent="0.2">
      <c r="A98" s="33"/>
      <c r="C98" s="35"/>
      <c r="D98" s="88">
        <v>7628</v>
      </c>
      <c r="E98" s="88" t="s">
        <v>108</v>
      </c>
      <c r="F98" s="8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x14ac:dyDescent="0.2">
      <c r="A99" s="33"/>
      <c r="C99" s="35"/>
      <c r="D99" s="88">
        <v>7667</v>
      </c>
      <c r="E99" s="88" t="s">
        <v>110</v>
      </c>
      <c r="F99" s="8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x14ac:dyDescent="0.2">
      <c r="A100" s="33"/>
      <c r="C100" s="35"/>
      <c r="D100" s="91">
        <v>9098</v>
      </c>
      <c r="E100" s="91" t="s">
        <v>61</v>
      </c>
      <c r="F100" s="8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x14ac:dyDescent="0.2">
      <c r="A101" s="33"/>
      <c r="C101" s="35"/>
      <c r="D101" s="91">
        <v>9690</v>
      </c>
      <c r="E101" s="91" t="s">
        <v>62</v>
      </c>
      <c r="F101" s="8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x14ac:dyDescent="0.2">
      <c r="A102" s="33"/>
      <c r="C102" s="35"/>
      <c r="D102" s="88">
        <v>3050</v>
      </c>
      <c r="E102" s="88" t="s">
        <v>84</v>
      </c>
      <c r="F102" s="8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88">
        <v>7051</v>
      </c>
      <c r="E103" s="88" t="s">
        <v>85</v>
      </c>
      <c r="F103" s="8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x14ac:dyDescent="0.2">
      <c r="A104" s="33"/>
      <c r="C104" s="35"/>
      <c r="D104" s="88">
        <v>8041</v>
      </c>
      <c r="E104" s="88" t="s">
        <v>86</v>
      </c>
      <c r="F104" s="8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88">
        <v>8050</v>
      </c>
      <c r="E105" s="88" t="s">
        <v>9</v>
      </c>
      <c r="F105" s="8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5.5" x14ac:dyDescent="0.2">
      <c r="A106" s="33"/>
      <c r="C106" s="35"/>
      <c r="D106" s="88">
        <v>8051</v>
      </c>
      <c r="E106" s="88" t="s">
        <v>87</v>
      </c>
      <c r="F106" s="8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x14ac:dyDescent="0.2">
      <c r="A107" s="33"/>
      <c r="C107" s="35"/>
      <c r="D107" s="88">
        <v>100</v>
      </c>
      <c r="E107" s="93" t="s">
        <v>115</v>
      </c>
      <c r="F107" s="8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x14ac:dyDescent="0.2">
      <c r="A108" s="33"/>
      <c r="C108" s="35"/>
      <c r="D108" s="88">
        <v>167</v>
      </c>
      <c r="E108" s="93" t="s">
        <v>116</v>
      </c>
      <c r="F108" s="8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x14ac:dyDescent="0.2">
      <c r="A109" s="33"/>
      <c r="C109" s="35"/>
      <c r="D109" s="87">
        <v>316</v>
      </c>
      <c r="E109" s="87" t="s">
        <v>114</v>
      </c>
      <c r="F109" s="8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87">
        <v>567</v>
      </c>
      <c r="E110" s="87" t="s">
        <v>114</v>
      </c>
      <c r="F110" s="8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89">
        <v>666</v>
      </c>
      <c r="E111" s="89" t="s">
        <v>122</v>
      </c>
      <c r="F111" s="8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92">
        <v>6111</v>
      </c>
      <c r="E112" s="92" t="s">
        <v>115</v>
      </c>
      <c r="F112" s="8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92">
        <v>6112</v>
      </c>
      <c r="E113" s="92" t="s">
        <v>115</v>
      </c>
      <c r="F113" s="8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x14ac:dyDescent="0.2">
      <c r="A114" s="33"/>
      <c r="C114" s="35"/>
      <c r="D114" s="87">
        <v>6666</v>
      </c>
      <c r="E114" s="87" t="s">
        <v>113</v>
      </c>
      <c r="F114" s="8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88">
        <v>7000</v>
      </c>
      <c r="E115" s="93" t="s">
        <v>117</v>
      </c>
      <c r="F115" s="8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89">
        <v>7001</v>
      </c>
      <c r="E116" s="89" t="s">
        <v>121</v>
      </c>
      <c r="F116" s="8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89">
        <v>7002</v>
      </c>
      <c r="E117" s="87" t="s">
        <v>121</v>
      </c>
      <c r="F117" s="8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88">
        <v>8000</v>
      </c>
      <c r="E118" s="93" t="s">
        <v>117</v>
      </c>
      <c r="F118" s="8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92">
        <v>9001</v>
      </c>
      <c r="E119" s="92" t="s">
        <v>138</v>
      </c>
      <c r="F119" s="8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92">
        <v>9002</v>
      </c>
      <c r="E120" s="92" t="s">
        <v>138</v>
      </c>
      <c r="F120" s="8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92">
        <v>9003</v>
      </c>
      <c r="E121" s="92" t="s">
        <v>138</v>
      </c>
      <c r="F121" s="8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92">
        <v>9004</v>
      </c>
      <c r="E122" s="92" t="s">
        <v>138</v>
      </c>
      <c r="F122" s="8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92">
        <v>9005</v>
      </c>
      <c r="E123" s="92" t="s">
        <v>138</v>
      </c>
      <c r="F123" s="8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88">
        <v>1231</v>
      </c>
      <c r="E124" s="88" t="s">
        <v>9</v>
      </c>
      <c r="F124" s="8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88">
        <v>1454</v>
      </c>
      <c r="E125" s="88" t="s">
        <v>9</v>
      </c>
      <c r="F125" s="8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88">
        <v>2424</v>
      </c>
      <c r="E126" s="88" t="s">
        <v>9</v>
      </c>
      <c r="F126" s="8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88">
        <v>2468</v>
      </c>
      <c r="E127" s="88" t="s">
        <v>9</v>
      </c>
      <c r="F127" s="8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88">
        <v>2581</v>
      </c>
      <c r="E128" s="88" t="s">
        <v>9</v>
      </c>
      <c r="F128" s="8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88">
        <v>2847</v>
      </c>
      <c r="E129" s="88" t="s">
        <v>9</v>
      </c>
      <c r="F129" s="8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88">
        <v>3048</v>
      </c>
      <c r="E130" s="88" t="s">
        <v>9</v>
      </c>
      <c r="F130" s="8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88">
        <v>3600</v>
      </c>
      <c r="E131" s="88" t="s">
        <v>9</v>
      </c>
      <c r="F131" s="8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88">
        <v>7618</v>
      </c>
      <c r="E132" s="88" t="s">
        <v>9</v>
      </c>
      <c r="F132" s="8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88">
        <v>9107</v>
      </c>
      <c r="E133" s="88" t="s">
        <v>9</v>
      </c>
      <c r="F133" s="8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94">
        <v>1436</v>
      </c>
      <c r="E134" s="94" t="s">
        <v>63</v>
      </c>
      <c r="F134" s="8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94">
        <v>2012</v>
      </c>
      <c r="E135" s="94" t="s">
        <v>156</v>
      </c>
      <c r="F135" s="8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94">
        <v>3025</v>
      </c>
      <c r="E136" s="94" t="s">
        <v>65</v>
      </c>
      <c r="F136" s="8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91">
        <v>5757</v>
      </c>
      <c r="E137" s="88" t="s">
        <v>9</v>
      </c>
      <c r="F137" s="8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94">
        <v>7007</v>
      </c>
      <c r="E138" s="94" t="s">
        <v>66</v>
      </c>
      <c r="F138" s="8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94">
        <v>7008</v>
      </c>
      <c r="E139" s="88" t="s">
        <v>9</v>
      </c>
      <c r="F139" s="8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94">
        <v>7337</v>
      </c>
      <c r="E140" s="88" t="s">
        <v>9</v>
      </c>
      <c r="F140" s="8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94">
        <v>7338</v>
      </c>
      <c r="E141" s="88" t="s">
        <v>9</v>
      </c>
      <c r="F141" s="8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91">
        <v>7400</v>
      </c>
      <c r="E142" s="88" t="s">
        <v>9</v>
      </c>
      <c r="F142" s="8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91">
        <v>7401</v>
      </c>
      <c r="E143" s="88" t="s">
        <v>9</v>
      </c>
      <c r="F143" s="8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92">
        <v>7575</v>
      </c>
      <c r="E144" s="88" t="s">
        <v>9</v>
      </c>
      <c r="F144" s="8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92">
        <v>7576</v>
      </c>
      <c r="E145" s="88" t="s">
        <v>9</v>
      </c>
      <c r="F145" s="8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94">
        <v>7700</v>
      </c>
      <c r="E146" s="94" t="s">
        <v>64</v>
      </c>
      <c r="F146" s="8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94">
        <v>7733</v>
      </c>
      <c r="E147" s="94" t="s">
        <v>67</v>
      </c>
      <c r="F147" s="8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94">
        <v>7734</v>
      </c>
      <c r="E148" s="94" t="s">
        <v>68</v>
      </c>
      <c r="F148" s="8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92">
        <v>7736</v>
      </c>
      <c r="E149" s="92" t="s">
        <v>153</v>
      </c>
      <c r="F149" s="8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92">
        <v>7737</v>
      </c>
      <c r="E150" s="92" t="s">
        <v>153</v>
      </c>
      <c r="F150" s="8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92">
        <v>7738</v>
      </c>
      <c r="E151" s="92" t="s">
        <v>153</v>
      </c>
      <c r="F151" s="8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92">
        <v>7739</v>
      </c>
      <c r="E152" s="92" t="s">
        <v>153</v>
      </c>
      <c r="F152" s="8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94">
        <v>8282</v>
      </c>
      <c r="E153" s="94" t="s">
        <v>69</v>
      </c>
      <c r="F153" s="8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94">
        <v>8353</v>
      </c>
      <c r="E154" s="94" t="s">
        <v>70</v>
      </c>
      <c r="F154" s="8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94">
        <v>8354</v>
      </c>
      <c r="E155" s="94" t="s">
        <v>68</v>
      </c>
      <c r="F155" s="8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92">
        <v>37109</v>
      </c>
      <c r="E156" s="92" t="s">
        <v>141</v>
      </c>
      <c r="F156" s="8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92">
        <v>700</v>
      </c>
      <c r="E157" s="92" t="s">
        <v>128</v>
      </c>
      <c r="F157" s="8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88">
        <v>1037</v>
      </c>
      <c r="E158" s="88" t="s">
        <v>25</v>
      </c>
      <c r="F158" s="8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88">
        <v>1122</v>
      </c>
      <c r="E159" s="88" t="s">
        <v>26</v>
      </c>
      <c r="F159" s="8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88">
        <v>1150</v>
      </c>
      <c r="E160" s="88" t="s">
        <v>27</v>
      </c>
      <c r="F160" s="8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88">
        <v>1326</v>
      </c>
      <c r="E161" s="88" t="s">
        <v>28</v>
      </c>
      <c r="F161" s="8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88">
        <v>1409</v>
      </c>
      <c r="E162" s="88" t="s">
        <v>29</v>
      </c>
      <c r="F162" s="8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87">
        <v>1570</v>
      </c>
      <c r="E163" s="87" t="s">
        <v>157</v>
      </c>
      <c r="F163" s="8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89">
        <v>1705</v>
      </c>
      <c r="E164" s="89" t="s">
        <v>109</v>
      </c>
      <c r="F164" s="8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92">
        <v>1952</v>
      </c>
      <c r="E165" s="92" t="s">
        <v>143</v>
      </c>
      <c r="F165" s="8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88">
        <v>1976</v>
      </c>
      <c r="E166" s="88" t="s">
        <v>30</v>
      </c>
      <c r="F166" s="8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88">
        <v>2023</v>
      </c>
      <c r="E167" s="85" t="s">
        <v>46</v>
      </c>
      <c r="F167" s="8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92">
        <v>2140</v>
      </c>
      <c r="E168" s="88" t="s">
        <v>9</v>
      </c>
      <c r="F168" s="8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88">
        <v>2145</v>
      </c>
      <c r="E169" s="88" t="s">
        <v>31</v>
      </c>
      <c r="F169" s="8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88">
        <v>2300</v>
      </c>
      <c r="E170" s="85" t="s">
        <v>47</v>
      </c>
      <c r="F170" s="8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88">
        <v>2356</v>
      </c>
      <c r="E171" s="85" t="s">
        <v>33</v>
      </c>
      <c r="F171" s="8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88">
        <v>2374</v>
      </c>
      <c r="E172" s="88" t="s">
        <v>32</v>
      </c>
      <c r="F172" s="8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88">
        <v>2401</v>
      </c>
      <c r="E173" s="88" t="s">
        <v>33</v>
      </c>
      <c r="F173" s="8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88">
        <v>2426</v>
      </c>
      <c r="E174" s="88" t="s">
        <v>9</v>
      </c>
      <c r="F174" s="8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92">
        <v>2561</v>
      </c>
      <c r="E175" s="92" t="s">
        <v>144</v>
      </c>
      <c r="F175" s="8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88">
        <v>2676</v>
      </c>
      <c r="E176" s="88" t="s">
        <v>23</v>
      </c>
      <c r="F176" s="8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88">
        <v>2715</v>
      </c>
      <c r="E177" s="85" t="s">
        <v>40</v>
      </c>
      <c r="F177" s="8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88">
        <v>2732</v>
      </c>
      <c r="E178" s="88" t="s">
        <v>34</v>
      </c>
      <c r="F178" s="8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88">
        <v>2816</v>
      </c>
      <c r="E179" s="88" t="s">
        <v>45</v>
      </c>
      <c r="F179" s="8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88">
        <v>2918</v>
      </c>
      <c r="E180" s="88" t="s">
        <v>35</v>
      </c>
      <c r="F180" s="8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92">
        <v>3211</v>
      </c>
      <c r="E181" s="92" t="s">
        <v>135</v>
      </c>
      <c r="F181" s="8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88">
        <v>3266</v>
      </c>
      <c r="E182" s="88" t="s">
        <v>36</v>
      </c>
      <c r="F182" s="8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88">
        <v>3268</v>
      </c>
      <c r="E183" s="88" t="s">
        <v>37</v>
      </c>
      <c r="F183" s="8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88">
        <v>4000</v>
      </c>
      <c r="E184" s="88" t="s">
        <v>44</v>
      </c>
      <c r="F184" s="8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88">
        <v>5473</v>
      </c>
      <c r="E185" s="88" t="s">
        <v>37</v>
      </c>
      <c r="F185" s="8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88">
        <v>5475</v>
      </c>
      <c r="E186" s="88" t="s">
        <v>37</v>
      </c>
      <c r="F186" s="8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92">
        <v>5814</v>
      </c>
      <c r="E187" s="92" t="s">
        <v>109</v>
      </c>
      <c r="F187" s="8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92">
        <v>5827</v>
      </c>
      <c r="E188" s="92" t="s">
        <v>136</v>
      </c>
      <c r="F188" s="8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88">
        <v>5848</v>
      </c>
      <c r="E189" s="85" t="s">
        <v>40</v>
      </c>
      <c r="F189" s="8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88">
        <v>5858</v>
      </c>
      <c r="E190" s="88" t="s">
        <v>38</v>
      </c>
      <c r="F190" s="8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92">
        <v>6031</v>
      </c>
      <c r="E191" s="92" t="s">
        <v>139</v>
      </c>
      <c r="F191" s="8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87">
        <v>6250</v>
      </c>
      <c r="E192" s="87" t="s">
        <v>109</v>
      </c>
      <c r="F192" s="8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92">
        <v>6473</v>
      </c>
      <c r="E193" s="89" t="s">
        <v>109</v>
      </c>
      <c r="F193" s="8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92">
        <v>6688</v>
      </c>
      <c r="E194" s="92" t="s">
        <v>109</v>
      </c>
      <c r="F194" s="8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88">
        <v>6767</v>
      </c>
      <c r="E195" s="88" t="s">
        <v>39</v>
      </c>
      <c r="F195" s="8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92">
        <v>7006</v>
      </c>
      <c r="E196" s="92" t="s">
        <v>128</v>
      </c>
      <c r="F196" s="8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8">
        <v>7268</v>
      </c>
      <c r="E197" s="88" t="s">
        <v>40</v>
      </c>
      <c r="F197" s="8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8">
        <v>7474</v>
      </c>
      <c r="E198" s="88" t="s">
        <v>41</v>
      </c>
      <c r="F198" s="8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92">
        <v>7526</v>
      </c>
      <c r="E199" s="92" t="s">
        <v>140</v>
      </c>
      <c r="F199" s="8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8">
        <v>8080</v>
      </c>
      <c r="E200" s="88" t="s">
        <v>24</v>
      </c>
      <c r="F200" s="8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8">
        <v>8081</v>
      </c>
      <c r="E201" s="88" t="s">
        <v>107</v>
      </c>
      <c r="F201" s="8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8">
        <v>8274</v>
      </c>
      <c r="E202" s="88" t="s">
        <v>42</v>
      </c>
      <c r="F202" s="8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8">
        <v>8394</v>
      </c>
      <c r="E203" s="85" t="s">
        <v>48</v>
      </c>
      <c r="F203" s="8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92">
        <v>8395</v>
      </c>
      <c r="E204" s="92" t="s">
        <v>48</v>
      </c>
      <c r="F204" s="8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92">
        <v>8600</v>
      </c>
      <c r="E205" s="89" t="s">
        <v>109</v>
      </c>
      <c r="F205" s="8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92">
        <v>8761</v>
      </c>
      <c r="E206" s="92" t="s">
        <v>109</v>
      </c>
      <c r="F206" s="8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8">
        <v>9404</v>
      </c>
      <c r="E207" s="88" t="s">
        <v>37</v>
      </c>
      <c r="F207" s="8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8">
        <v>9820</v>
      </c>
      <c r="E208" s="88" t="s">
        <v>43</v>
      </c>
      <c r="F208" s="8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8">
        <v>1133</v>
      </c>
      <c r="E209" s="88" t="s">
        <v>9</v>
      </c>
      <c r="F209" s="8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8">
        <v>1470</v>
      </c>
      <c r="E210" s="85" t="s">
        <v>88</v>
      </c>
      <c r="F210" s="8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8">
        <v>1818</v>
      </c>
      <c r="E211" s="85" t="s">
        <v>101</v>
      </c>
      <c r="F211" s="8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8">
        <v>1982</v>
      </c>
      <c r="E212" s="85" t="s">
        <v>89</v>
      </c>
      <c r="F212" s="8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8">
        <v>1988</v>
      </c>
      <c r="E213" s="85" t="s">
        <v>90</v>
      </c>
      <c r="F213" s="8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s="34" customFormat="1" x14ac:dyDescent="0.2">
      <c r="A214" s="33"/>
      <c r="C214" s="35"/>
      <c r="D214" s="88">
        <v>1999</v>
      </c>
      <c r="E214" s="85" t="s">
        <v>91</v>
      </c>
      <c r="F214" s="86"/>
      <c r="G214" s="36"/>
      <c r="H214" s="3"/>
      <c r="I214" s="3"/>
      <c r="J214" s="3"/>
      <c r="K214" s="3"/>
      <c r="L214" s="3"/>
      <c r="M214" s="3"/>
      <c r="N214" s="3"/>
      <c r="O214" s="3"/>
    </row>
    <row r="215" spans="1:15" s="34" customFormat="1" x14ac:dyDescent="0.2">
      <c r="A215" s="33"/>
      <c r="C215" s="35"/>
      <c r="D215" s="88">
        <v>2134</v>
      </c>
      <c r="E215" s="85" t="s">
        <v>93</v>
      </c>
      <c r="F215" s="86"/>
      <c r="G215" s="36"/>
      <c r="H215" s="3"/>
      <c r="I215" s="3"/>
      <c r="J215" s="3"/>
      <c r="K215" s="3"/>
      <c r="L215" s="3"/>
      <c r="M215" s="3"/>
      <c r="N215" s="3"/>
      <c r="O215" s="3"/>
    </row>
    <row r="216" spans="1:15" s="34" customFormat="1" x14ac:dyDescent="0.2">
      <c r="A216" s="33"/>
      <c r="C216" s="35"/>
      <c r="D216" s="89">
        <v>2136</v>
      </c>
      <c r="E216" s="89" t="s">
        <v>109</v>
      </c>
      <c r="F216" s="86"/>
      <c r="G216" s="36"/>
      <c r="H216" s="3"/>
      <c r="I216" s="3"/>
      <c r="J216" s="3"/>
      <c r="K216" s="3"/>
      <c r="L216" s="3"/>
      <c r="M216" s="3"/>
      <c r="N216" s="3"/>
      <c r="O216" s="3"/>
    </row>
    <row r="217" spans="1:15" s="34" customFormat="1" x14ac:dyDescent="0.2">
      <c r="A217" s="33"/>
      <c r="C217" s="35"/>
      <c r="D217" s="92">
        <v>2138</v>
      </c>
      <c r="E217" s="92" t="s">
        <v>137</v>
      </c>
      <c r="F217" s="86"/>
      <c r="G217" s="36"/>
      <c r="H217" s="3"/>
      <c r="I217" s="3"/>
      <c r="J217" s="3"/>
      <c r="K217" s="3"/>
      <c r="L217" s="3"/>
      <c r="M217" s="3"/>
      <c r="N217" s="3"/>
      <c r="O217" s="3"/>
    </row>
    <row r="218" spans="1:15" s="34" customFormat="1" x14ac:dyDescent="0.2">
      <c r="A218" s="33"/>
      <c r="C218" s="35"/>
      <c r="D218" s="92">
        <v>2139</v>
      </c>
      <c r="E218" s="92" t="s">
        <v>109</v>
      </c>
      <c r="F218" s="86"/>
      <c r="G218" s="36"/>
      <c r="H218" s="3"/>
      <c r="I218" s="3"/>
      <c r="J218" s="3"/>
      <c r="K218" s="3"/>
      <c r="L218" s="3"/>
      <c r="M218" s="3"/>
      <c r="N218" s="3"/>
      <c r="O218" s="3"/>
    </row>
    <row r="219" spans="1:15" s="34" customFormat="1" x14ac:dyDescent="0.2">
      <c r="A219" s="33"/>
      <c r="C219" s="35"/>
      <c r="D219" s="88">
        <v>2370</v>
      </c>
      <c r="E219" s="85" t="s">
        <v>92</v>
      </c>
      <c r="F219" s="86"/>
      <c r="G219" s="36"/>
      <c r="H219" s="3"/>
      <c r="I219" s="3"/>
      <c r="J219" s="3"/>
      <c r="K219" s="3"/>
      <c r="L219" s="3"/>
      <c r="M219" s="3"/>
      <c r="N219" s="3"/>
      <c r="O219" s="3"/>
    </row>
    <row r="220" spans="1:15" s="34" customFormat="1" x14ac:dyDescent="0.2">
      <c r="A220" s="33"/>
      <c r="C220" s="35"/>
      <c r="D220" s="88">
        <v>2533</v>
      </c>
      <c r="E220" s="85" t="s">
        <v>93</v>
      </c>
      <c r="F220" s="86"/>
      <c r="G220" s="36"/>
      <c r="H220" s="3"/>
      <c r="I220" s="3"/>
      <c r="J220" s="3"/>
      <c r="K220" s="3"/>
      <c r="L220" s="3"/>
      <c r="M220" s="3"/>
      <c r="N220" s="3"/>
      <c r="O220" s="3"/>
    </row>
    <row r="221" spans="1:15" s="34" customFormat="1" x14ac:dyDescent="0.2">
      <c r="A221" s="33"/>
      <c r="C221" s="35"/>
      <c r="D221" s="92">
        <v>2537</v>
      </c>
      <c r="E221" s="92" t="s">
        <v>142</v>
      </c>
      <c r="F221" s="86"/>
      <c r="G221" s="36"/>
      <c r="H221" s="3"/>
      <c r="I221" s="3"/>
      <c r="J221" s="3"/>
      <c r="K221" s="3"/>
      <c r="L221" s="3"/>
      <c r="M221" s="3"/>
      <c r="N221" s="3"/>
      <c r="O221" s="3"/>
    </row>
    <row r="222" spans="1:15" s="34" customFormat="1" x14ac:dyDescent="0.2">
      <c r="A222" s="33"/>
      <c r="C222" s="35"/>
      <c r="D222" s="88">
        <v>2542</v>
      </c>
      <c r="E222" s="85" t="s">
        <v>94</v>
      </c>
      <c r="F222" s="86"/>
      <c r="G222" s="36"/>
      <c r="H222" s="3"/>
      <c r="I222" s="3"/>
      <c r="J222" s="3"/>
      <c r="K222" s="3"/>
      <c r="L222" s="3"/>
      <c r="M222" s="3"/>
      <c r="N222" s="3"/>
      <c r="O222" s="3"/>
    </row>
    <row r="223" spans="1:15" s="34" customFormat="1" x14ac:dyDescent="0.2">
      <c r="A223" s="33"/>
      <c r="C223" s="35"/>
      <c r="D223" s="88">
        <v>2579</v>
      </c>
      <c r="E223" s="85" t="s">
        <v>95</v>
      </c>
      <c r="F223" s="86"/>
      <c r="G223" s="36"/>
      <c r="H223" s="3"/>
      <c r="I223" s="3"/>
      <c r="J223" s="3"/>
      <c r="K223" s="3"/>
      <c r="L223" s="3"/>
      <c r="M223" s="3"/>
      <c r="N223" s="3"/>
      <c r="O223" s="3"/>
    </row>
    <row r="224" spans="1:15" s="34" customFormat="1" x14ac:dyDescent="0.2">
      <c r="A224" s="33"/>
      <c r="C224" s="35"/>
      <c r="D224" s="88">
        <v>2631</v>
      </c>
      <c r="E224" s="85" t="s">
        <v>96</v>
      </c>
      <c r="F224" s="86"/>
      <c r="G224" s="36"/>
      <c r="H224" s="3"/>
      <c r="I224" s="3"/>
      <c r="J224" s="3"/>
      <c r="K224" s="3"/>
      <c r="L224" s="3"/>
      <c r="M224" s="3"/>
      <c r="N224" s="3"/>
      <c r="O224" s="3"/>
    </row>
    <row r="225" spans="1:15" s="34" customFormat="1" x14ac:dyDescent="0.2">
      <c r="A225" s="33"/>
      <c r="C225" s="35"/>
      <c r="D225" s="88">
        <v>2667</v>
      </c>
      <c r="E225" s="88" t="s">
        <v>105</v>
      </c>
      <c r="F225" s="86"/>
      <c r="G225" s="36"/>
      <c r="H225" s="3"/>
      <c r="I225" s="3"/>
      <c r="J225" s="3"/>
      <c r="K225" s="3"/>
      <c r="L225" s="3"/>
      <c r="M225" s="3"/>
      <c r="N225" s="3"/>
      <c r="O225" s="3"/>
    </row>
    <row r="226" spans="1:15" s="34" customFormat="1" x14ac:dyDescent="0.2">
      <c r="A226" s="33"/>
      <c r="C226" s="35"/>
      <c r="D226" s="88">
        <v>2680</v>
      </c>
      <c r="E226" s="88" t="s">
        <v>109</v>
      </c>
      <c r="F226" s="86"/>
      <c r="G226" s="36"/>
      <c r="H226" s="3"/>
      <c r="I226" s="3"/>
      <c r="J226" s="3"/>
      <c r="K226" s="3"/>
      <c r="L226" s="3"/>
      <c r="M226" s="3"/>
      <c r="N226" s="3"/>
      <c r="O226" s="3"/>
    </row>
    <row r="227" spans="1:15" s="34" customFormat="1" x14ac:dyDescent="0.2">
      <c r="A227" s="33"/>
      <c r="C227" s="35"/>
      <c r="D227" s="88">
        <v>3235</v>
      </c>
      <c r="E227" s="85" t="s">
        <v>97</v>
      </c>
      <c r="F227" s="86"/>
      <c r="G227" s="36"/>
      <c r="H227" s="3"/>
      <c r="I227" s="3"/>
      <c r="J227" s="3"/>
      <c r="K227" s="3"/>
      <c r="L227" s="3"/>
      <c r="M227" s="3"/>
      <c r="N227" s="3"/>
      <c r="O227" s="3"/>
    </row>
    <row r="228" spans="1:15" s="34" customFormat="1" x14ac:dyDescent="0.2">
      <c r="A228" s="33"/>
      <c r="C228" s="35"/>
      <c r="D228" s="88">
        <v>3324</v>
      </c>
      <c r="E228" s="85" t="s">
        <v>98</v>
      </c>
      <c r="F228" s="86"/>
      <c r="G228" s="36"/>
      <c r="H228" s="3"/>
      <c r="I228" s="3"/>
      <c r="J228" s="3"/>
      <c r="K228" s="3"/>
      <c r="L228" s="3"/>
      <c r="M228" s="3"/>
      <c r="N228" s="3"/>
      <c r="O228" s="3"/>
    </row>
    <row r="229" spans="1:15" s="34" customFormat="1" x14ac:dyDescent="0.2">
      <c r="A229" s="33"/>
      <c r="C229" s="35"/>
      <c r="D229" s="88">
        <v>3989</v>
      </c>
      <c r="E229" s="85" t="s">
        <v>99</v>
      </c>
      <c r="F229" s="86"/>
      <c r="G229" s="36"/>
      <c r="H229" s="3"/>
      <c r="I229" s="3"/>
      <c r="J229" s="3"/>
      <c r="K229" s="3"/>
      <c r="L229" s="3"/>
      <c r="M229" s="3"/>
      <c r="N229" s="3"/>
      <c r="O229" s="3"/>
    </row>
    <row r="230" spans="1:15" s="34" customFormat="1" x14ac:dyDescent="0.2">
      <c r="A230" s="33"/>
      <c r="C230" s="35"/>
      <c r="D230" s="88">
        <v>5260</v>
      </c>
      <c r="E230" s="88" t="s">
        <v>102</v>
      </c>
      <c r="F230" s="86"/>
      <c r="G230" s="36"/>
      <c r="H230" s="3"/>
      <c r="I230" s="3"/>
      <c r="J230" s="3"/>
      <c r="K230" s="3"/>
      <c r="L230" s="3"/>
      <c r="M230" s="3"/>
      <c r="N230" s="3"/>
      <c r="O230" s="3"/>
    </row>
    <row r="231" spans="1:15" s="34" customFormat="1" x14ac:dyDescent="0.2">
      <c r="A231" s="33"/>
      <c r="C231" s="35"/>
      <c r="D231" s="88">
        <v>5370</v>
      </c>
      <c r="E231" s="85" t="s">
        <v>100</v>
      </c>
      <c r="F231" s="86"/>
      <c r="G231" s="36"/>
      <c r="H231" s="3"/>
      <c r="I231" s="3"/>
      <c r="J231" s="3"/>
      <c r="K231" s="3"/>
      <c r="L231" s="3"/>
      <c r="M231" s="3"/>
      <c r="N231" s="3"/>
      <c r="O231" s="3"/>
    </row>
    <row r="232" spans="1:15" s="34" customFormat="1" x14ac:dyDescent="0.2">
      <c r="A232" s="33"/>
      <c r="C232" s="35"/>
      <c r="D232" s="92">
        <v>6040</v>
      </c>
      <c r="E232" s="88" t="s">
        <v>9</v>
      </c>
      <c r="F232" s="86"/>
      <c r="G232" s="36"/>
      <c r="H232" s="3"/>
      <c r="I232" s="3"/>
      <c r="J232" s="3"/>
      <c r="K232" s="3"/>
      <c r="L232" s="3"/>
      <c r="M232" s="3"/>
      <c r="N232" s="3"/>
      <c r="O232" s="3"/>
    </row>
    <row r="233" spans="1:15" s="34" customFormat="1" x14ac:dyDescent="0.2">
      <c r="A233" s="33"/>
      <c r="C233" s="35"/>
      <c r="D233" s="89">
        <v>6346</v>
      </c>
      <c r="E233" s="89" t="s">
        <v>109</v>
      </c>
      <c r="F233" s="86"/>
      <c r="G233" s="36"/>
      <c r="H233" s="3"/>
      <c r="I233" s="3"/>
      <c r="J233" s="3"/>
      <c r="K233" s="3"/>
      <c r="L233" s="3"/>
      <c r="M233" s="3"/>
      <c r="N233" s="3"/>
      <c r="O233" s="3"/>
    </row>
    <row r="234" spans="1:15" s="34" customFormat="1" x14ac:dyDescent="0.2">
      <c r="A234" s="33"/>
      <c r="C234" s="35"/>
      <c r="D234" s="92">
        <v>6367</v>
      </c>
      <c r="E234" s="92" t="s">
        <v>129</v>
      </c>
      <c r="F234" s="86"/>
      <c r="G234" s="36"/>
      <c r="H234" s="3"/>
      <c r="I234" s="3"/>
      <c r="J234" s="3"/>
      <c r="K234" s="3"/>
      <c r="L234" s="3"/>
      <c r="M234" s="3"/>
      <c r="N234" s="3"/>
      <c r="O234" s="3"/>
    </row>
    <row r="235" spans="1:15" s="34" customFormat="1" x14ac:dyDescent="0.2">
      <c r="A235" s="33"/>
      <c r="C235" s="35"/>
      <c r="D235" s="88">
        <v>8260</v>
      </c>
      <c r="E235" s="88" t="s">
        <v>102</v>
      </c>
      <c r="F235" s="86"/>
      <c r="G235" s="36"/>
      <c r="H235" s="3"/>
      <c r="I235" s="3"/>
      <c r="J235" s="3"/>
      <c r="K235" s="3"/>
      <c r="L235" s="3"/>
      <c r="M235" s="3"/>
      <c r="N235" s="3"/>
      <c r="O235" s="3"/>
    </row>
    <row r="236" spans="1:15" s="34" customFormat="1" x14ac:dyDescent="0.2">
      <c r="A236" s="33"/>
      <c r="C236" s="35"/>
      <c r="D236" s="89">
        <v>24712</v>
      </c>
      <c r="E236" s="89" t="s">
        <v>109</v>
      </c>
      <c r="F236" s="86"/>
      <c r="G236" s="36"/>
      <c r="H236" s="3"/>
      <c r="I236" s="3"/>
      <c r="J236" s="3"/>
      <c r="K236" s="3"/>
      <c r="L236" s="3"/>
      <c r="M236" s="3"/>
      <c r="N236" s="3"/>
      <c r="O236" s="3"/>
    </row>
    <row r="237" spans="1:15" s="34" customFormat="1" x14ac:dyDescent="0.2">
      <c r="A237" s="33"/>
      <c r="C237" s="35"/>
      <c r="D237" s="88">
        <v>1050</v>
      </c>
      <c r="E237" s="88" t="s">
        <v>9</v>
      </c>
      <c r="F237" s="86"/>
      <c r="G237" s="36"/>
      <c r="H237" s="3"/>
      <c r="I237" s="3"/>
      <c r="J237" s="3"/>
      <c r="K237" s="3"/>
      <c r="L237" s="3"/>
      <c r="M237" s="3"/>
      <c r="N237" s="3"/>
      <c r="O237" s="3"/>
    </row>
    <row r="238" spans="1:15" s="34" customFormat="1" x14ac:dyDescent="0.2">
      <c r="A238" s="33"/>
      <c r="C238" s="35"/>
      <c r="D238" s="88">
        <v>1171</v>
      </c>
      <c r="E238" s="88" t="s">
        <v>9</v>
      </c>
      <c r="F238" s="86"/>
      <c r="G238" s="36"/>
      <c r="H238" s="3"/>
      <c r="I238" s="3"/>
      <c r="J238" s="3"/>
      <c r="K238" s="3"/>
      <c r="L238" s="3"/>
      <c r="M238" s="3"/>
      <c r="N238" s="3"/>
      <c r="O238" s="3"/>
    </row>
    <row r="239" spans="1:15" s="34" customFormat="1" x14ac:dyDescent="0.2">
      <c r="A239" s="33"/>
      <c r="C239" s="35"/>
      <c r="D239" s="89">
        <v>1406</v>
      </c>
      <c r="E239" s="89" t="s">
        <v>109</v>
      </c>
      <c r="F239" s="86"/>
      <c r="G239" s="36"/>
      <c r="H239" s="3"/>
      <c r="I239" s="3"/>
      <c r="J239" s="3"/>
      <c r="K239" s="3"/>
      <c r="L239" s="3"/>
      <c r="M239" s="3"/>
      <c r="N239" s="3"/>
      <c r="O239" s="3"/>
    </row>
    <row r="240" spans="1:15" s="34" customFormat="1" x14ac:dyDescent="0.2">
      <c r="A240" s="33"/>
      <c r="C240" s="35"/>
      <c r="D240" s="88">
        <v>1408</v>
      </c>
      <c r="E240" s="88" t="s">
        <v>103</v>
      </c>
      <c r="F240" s="86"/>
      <c r="G240" s="36"/>
      <c r="H240" s="3"/>
      <c r="I240" s="3"/>
      <c r="J240" s="3"/>
      <c r="K240" s="3"/>
      <c r="L240" s="3"/>
      <c r="M240" s="3"/>
      <c r="N240" s="3"/>
      <c r="O240" s="3"/>
    </row>
    <row r="241" spans="1:15" s="34" customFormat="1" x14ac:dyDescent="0.2">
      <c r="A241" s="33"/>
      <c r="C241" s="35"/>
      <c r="D241" s="92">
        <v>1702</v>
      </c>
      <c r="E241" s="92" t="s">
        <v>109</v>
      </c>
      <c r="F241" s="86"/>
      <c r="G241" s="36"/>
      <c r="H241" s="3"/>
      <c r="I241" s="3"/>
      <c r="J241" s="3"/>
      <c r="K241" s="3"/>
      <c r="L241" s="3"/>
      <c r="M241" s="3"/>
      <c r="N241" s="3"/>
      <c r="O241" s="3"/>
    </row>
    <row r="242" spans="1:15" s="34" customFormat="1" x14ac:dyDescent="0.2">
      <c r="A242" s="33"/>
      <c r="C242" s="35"/>
      <c r="D242" s="88">
        <v>2482</v>
      </c>
      <c r="E242" s="88" t="s">
        <v>9</v>
      </c>
      <c r="F242" s="86"/>
      <c r="G242" s="36"/>
      <c r="H242" s="3"/>
      <c r="I242" s="3"/>
      <c r="J242" s="3"/>
      <c r="K242" s="3"/>
      <c r="L242" s="3"/>
      <c r="M242" s="3"/>
      <c r="N242" s="3"/>
      <c r="O242" s="3"/>
    </row>
    <row r="243" spans="1:15" s="34" customFormat="1" x14ac:dyDescent="0.2">
      <c r="A243" s="33"/>
      <c r="C243" s="35"/>
      <c r="D243" s="89">
        <v>6333</v>
      </c>
      <c r="E243" s="88" t="s">
        <v>9</v>
      </c>
      <c r="F243" s="86"/>
      <c r="G243" s="36"/>
      <c r="H243" s="3"/>
      <c r="I243" s="3"/>
      <c r="J243" s="3"/>
      <c r="K243" s="3"/>
      <c r="L243" s="3"/>
      <c r="M243" s="3"/>
      <c r="N243" s="3"/>
      <c r="O243" s="3"/>
    </row>
    <row r="244" spans="1:15" s="34" customFormat="1" x14ac:dyDescent="0.2">
      <c r="A244" s="33"/>
      <c r="C244" s="35"/>
      <c r="D244" s="91">
        <v>5550</v>
      </c>
      <c r="E244" s="88" t="s">
        <v>9</v>
      </c>
      <c r="F244" s="86"/>
      <c r="G244" s="36"/>
      <c r="H244" s="3"/>
      <c r="I244" s="3"/>
      <c r="J244" s="3"/>
      <c r="K244" s="3"/>
      <c r="L244" s="3"/>
      <c r="M244" s="3"/>
      <c r="N244" s="3"/>
      <c r="O244" s="3"/>
    </row>
    <row r="245" spans="1:15" s="34" customFormat="1" x14ac:dyDescent="0.2">
      <c r="A245" s="33"/>
      <c r="C245" s="35"/>
      <c r="D245" s="91">
        <v>5551</v>
      </c>
      <c r="E245" s="88" t="s">
        <v>9</v>
      </c>
      <c r="F245" s="86"/>
      <c r="G245" s="36"/>
      <c r="H245" s="3"/>
      <c r="I245" s="3"/>
      <c r="J245" s="3"/>
      <c r="K245" s="3"/>
      <c r="L245" s="3"/>
      <c r="M245" s="3"/>
      <c r="N245" s="3"/>
      <c r="O245" s="3"/>
    </row>
    <row r="246" spans="1:15" s="34" customFormat="1" x14ac:dyDescent="0.2">
      <c r="A246" s="33"/>
      <c r="C246" s="35"/>
      <c r="D246" s="91">
        <v>5552</v>
      </c>
      <c r="E246" s="88" t="s">
        <v>9</v>
      </c>
      <c r="F246" s="86"/>
      <c r="G246" s="36"/>
      <c r="H246" s="3"/>
      <c r="I246" s="3"/>
      <c r="J246" s="3"/>
      <c r="K246" s="3"/>
      <c r="L246" s="3"/>
      <c r="M246" s="3"/>
      <c r="N246" s="3"/>
      <c r="O246" s="3"/>
    </row>
    <row r="247" spans="1:15" s="34" customFormat="1" x14ac:dyDescent="0.2">
      <c r="A247" s="33"/>
      <c r="C247" s="35"/>
      <c r="D247" s="88" t="s">
        <v>9</v>
      </c>
      <c r="E247" s="88" t="s">
        <v>9</v>
      </c>
      <c r="F247" s="86"/>
      <c r="G247" s="36"/>
      <c r="H247" s="3"/>
      <c r="I247" s="3"/>
      <c r="J247" s="3"/>
      <c r="K247" s="3"/>
      <c r="L247" s="3"/>
      <c r="M247" s="3"/>
      <c r="N247" s="3"/>
      <c r="O247" s="3"/>
    </row>
    <row r="248" spans="1:15" s="34" customFormat="1" x14ac:dyDescent="0.2">
      <c r="A248" s="33"/>
      <c r="C248" s="35"/>
      <c r="D248" s="85">
        <v>1361</v>
      </c>
      <c r="E248" s="88" t="s">
        <v>9</v>
      </c>
      <c r="F248" s="86"/>
      <c r="G248" s="36"/>
      <c r="H248" s="3"/>
      <c r="I248" s="3"/>
      <c r="J248" s="3"/>
      <c r="K248" s="3"/>
      <c r="L248" s="3"/>
      <c r="M248" s="3"/>
      <c r="N248" s="3"/>
      <c r="O248" s="3"/>
    </row>
    <row r="249" spans="1:15" s="34" customFormat="1" x14ac:dyDescent="0.2">
      <c r="A249" s="33"/>
      <c r="C249" s="35"/>
      <c r="D249" s="91">
        <v>2261</v>
      </c>
      <c r="E249" s="88" t="s">
        <v>9</v>
      </c>
      <c r="F249" s="86"/>
      <c r="G249" s="36"/>
      <c r="H249" s="3"/>
      <c r="I249" s="3"/>
      <c r="J249" s="3"/>
      <c r="K249" s="3"/>
      <c r="L249" s="3"/>
      <c r="M249" s="3"/>
      <c r="N249" s="3"/>
      <c r="O249" s="3"/>
    </row>
    <row r="250" spans="1:15" s="34" customFormat="1" x14ac:dyDescent="0.2">
      <c r="A250" s="33"/>
      <c r="C250" s="35"/>
      <c r="D250" s="92">
        <v>6230</v>
      </c>
      <c r="E250" s="88" t="s">
        <v>9</v>
      </c>
      <c r="F250" s="86"/>
      <c r="G250" s="36"/>
      <c r="H250" s="3"/>
      <c r="I250" s="3"/>
      <c r="J250" s="3"/>
      <c r="K250" s="3"/>
      <c r="L250" s="3"/>
      <c r="M250" s="3"/>
      <c r="N250" s="3"/>
      <c r="O250" s="3"/>
    </row>
    <row r="251" spans="1:15" s="34" customFormat="1" x14ac:dyDescent="0.2">
      <c r="A251" s="33"/>
      <c r="C251" s="35"/>
      <c r="D251" s="92" t="s">
        <v>158</v>
      </c>
      <c r="E251" s="88" t="s">
        <v>9</v>
      </c>
      <c r="F251" s="86"/>
      <c r="G251" s="36"/>
      <c r="H251" s="3"/>
      <c r="I251" s="3"/>
      <c r="J251" s="3"/>
      <c r="K251" s="3"/>
      <c r="L251" s="3"/>
      <c r="M251" s="3"/>
      <c r="N251" s="3"/>
      <c r="O251" s="3"/>
    </row>
    <row r="252" spans="1:15" s="34" customFormat="1" ht="25.5" x14ac:dyDescent="0.2">
      <c r="A252" s="33"/>
      <c r="C252" s="35"/>
      <c r="D252" s="85">
        <v>365</v>
      </c>
      <c r="E252" s="85" t="s">
        <v>71</v>
      </c>
      <c r="F252" s="86"/>
      <c r="G252" s="36"/>
      <c r="H252" s="3"/>
      <c r="I252" s="3"/>
      <c r="J252" s="3"/>
      <c r="K252" s="3"/>
      <c r="L252" s="3"/>
      <c r="M252" s="3"/>
      <c r="N252" s="3"/>
      <c r="O252" s="3"/>
    </row>
    <row r="253" spans="1:15" s="34" customFormat="1" ht="25.5" x14ac:dyDescent="0.2">
      <c r="A253" s="33"/>
      <c r="C253" s="35"/>
      <c r="D253" s="85">
        <v>2267</v>
      </c>
      <c r="E253" s="85" t="s">
        <v>72</v>
      </c>
      <c r="F253" s="86"/>
      <c r="G253" s="36"/>
      <c r="H253" s="3"/>
      <c r="I253" s="3"/>
      <c r="J253" s="3"/>
      <c r="K253" s="3"/>
      <c r="L253" s="3"/>
      <c r="M253" s="3"/>
      <c r="N253" s="3"/>
      <c r="O253" s="3"/>
    </row>
    <row r="254" spans="1:15" s="34" customFormat="1" ht="25.5" x14ac:dyDescent="0.2">
      <c r="A254" s="33"/>
      <c r="C254" s="35"/>
      <c r="D254" s="85">
        <v>2412</v>
      </c>
      <c r="E254" s="85" t="s">
        <v>73</v>
      </c>
      <c r="F254" s="86"/>
      <c r="G254" s="36"/>
      <c r="H254" s="3"/>
      <c r="I254" s="3"/>
      <c r="J254" s="3"/>
      <c r="K254" s="3"/>
      <c r="L254" s="3"/>
      <c r="M254" s="3"/>
      <c r="N254" s="3"/>
      <c r="O254" s="3"/>
    </row>
    <row r="255" spans="1:15" s="34" customFormat="1" ht="25.5" x14ac:dyDescent="0.2">
      <c r="A255" s="33"/>
      <c r="C255" s="35"/>
      <c r="D255" s="85">
        <v>2525</v>
      </c>
      <c r="E255" s="85" t="s">
        <v>74</v>
      </c>
      <c r="F255" s="86"/>
      <c r="G255" s="36"/>
      <c r="H255" s="3"/>
      <c r="I255" s="3"/>
      <c r="J255" s="3"/>
      <c r="K255" s="3"/>
      <c r="L255" s="3"/>
      <c r="M255" s="3"/>
      <c r="N255" s="3"/>
      <c r="O255" s="3"/>
    </row>
    <row r="256" spans="1:15" s="34" customFormat="1" ht="25.5" x14ac:dyDescent="0.2">
      <c r="A256" s="33"/>
      <c r="C256" s="35"/>
      <c r="D256" s="85">
        <v>2530</v>
      </c>
      <c r="E256" s="85" t="s">
        <v>75</v>
      </c>
      <c r="F256" s="86"/>
      <c r="G256" s="36"/>
      <c r="H256" s="3"/>
      <c r="I256" s="3"/>
      <c r="J256" s="3"/>
      <c r="K256" s="3"/>
      <c r="L256" s="3"/>
      <c r="M256" s="3"/>
      <c r="N256" s="3"/>
      <c r="O256" s="3"/>
    </row>
    <row r="257" spans="1:15" s="34" customFormat="1" ht="25.5" x14ac:dyDescent="0.2">
      <c r="A257" s="33"/>
      <c r="C257" s="35"/>
      <c r="D257" s="85">
        <v>3040</v>
      </c>
      <c r="E257" s="85" t="s">
        <v>76</v>
      </c>
      <c r="F257" s="86"/>
      <c r="G257" s="36"/>
      <c r="H257" s="3"/>
      <c r="I257" s="3"/>
      <c r="J257" s="3"/>
      <c r="K257" s="3"/>
      <c r="L257" s="3"/>
      <c r="M257" s="3"/>
      <c r="N257" s="3"/>
      <c r="O257" s="3"/>
    </row>
    <row r="258" spans="1:15" s="34" customFormat="1" ht="38.25" x14ac:dyDescent="0.2">
      <c r="A258" s="33"/>
      <c r="C258" s="35"/>
      <c r="D258" s="85">
        <v>4200</v>
      </c>
      <c r="E258" s="85" t="s">
        <v>82</v>
      </c>
      <c r="F258" s="86"/>
      <c r="G258" s="36"/>
      <c r="H258" s="3"/>
      <c r="I258" s="3"/>
      <c r="J258" s="3"/>
      <c r="K258" s="3"/>
      <c r="L258" s="3"/>
      <c r="M258" s="3"/>
      <c r="N258" s="3"/>
      <c r="O258" s="3"/>
    </row>
    <row r="259" spans="1:15" s="34" customFormat="1" ht="25.5" x14ac:dyDescent="0.2">
      <c r="A259" s="33"/>
      <c r="C259" s="35"/>
      <c r="D259" s="85">
        <v>5380</v>
      </c>
      <c r="E259" s="85" t="s">
        <v>83</v>
      </c>
      <c r="F259" s="86"/>
      <c r="G259" s="36"/>
      <c r="H259" s="3"/>
      <c r="I259" s="3"/>
      <c r="J259" s="3"/>
      <c r="K259" s="3"/>
      <c r="L259" s="3"/>
      <c r="M259" s="3"/>
      <c r="N259" s="3"/>
      <c r="O259" s="3"/>
    </row>
    <row r="260" spans="1:15" s="34" customFormat="1" x14ac:dyDescent="0.2">
      <c r="A260" s="33"/>
      <c r="C260" s="35"/>
      <c r="D260" s="92">
        <v>6439</v>
      </c>
      <c r="E260" s="88" t="s">
        <v>9</v>
      </c>
      <c r="F260" s="86"/>
      <c r="G260" s="36"/>
      <c r="H260" s="3"/>
      <c r="I260" s="3"/>
      <c r="J260" s="3"/>
      <c r="K260" s="3"/>
      <c r="L260" s="3"/>
      <c r="M260" s="3"/>
      <c r="N260" s="3"/>
      <c r="O260" s="3"/>
    </row>
    <row r="261" spans="1:15" s="34" customFormat="1" ht="25.5" x14ac:dyDescent="0.2">
      <c r="A261" s="33"/>
      <c r="C261" s="35"/>
      <c r="D261" s="85">
        <v>6874</v>
      </c>
      <c r="E261" s="85" t="s">
        <v>77</v>
      </c>
      <c r="F261" s="86"/>
      <c r="G261" s="36"/>
      <c r="H261" s="3"/>
      <c r="I261" s="3"/>
      <c r="J261" s="3"/>
      <c r="K261" s="3"/>
      <c r="L261" s="3"/>
      <c r="M261" s="3"/>
      <c r="N261" s="3"/>
      <c r="O261" s="3"/>
    </row>
    <row r="262" spans="1:15" s="34" customFormat="1" ht="25.5" x14ac:dyDescent="0.2">
      <c r="A262" s="33"/>
      <c r="C262" s="35"/>
      <c r="D262" s="85">
        <v>7077</v>
      </c>
      <c r="E262" s="85" t="s">
        <v>78</v>
      </c>
      <c r="F262" s="86"/>
      <c r="G262" s="36"/>
      <c r="H262" s="3"/>
      <c r="I262" s="3"/>
      <c r="J262" s="3"/>
      <c r="K262" s="3"/>
      <c r="L262" s="3"/>
      <c r="M262" s="3"/>
      <c r="N262" s="3"/>
      <c r="O262" s="3"/>
    </row>
    <row r="263" spans="1:15" s="34" customFormat="1" ht="38.25" x14ac:dyDescent="0.2">
      <c r="A263" s="33"/>
      <c r="C263" s="35"/>
      <c r="D263" s="85">
        <v>7233</v>
      </c>
      <c r="E263" s="85" t="s">
        <v>79</v>
      </c>
      <c r="F263" s="86"/>
      <c r="G263" s="36"/>
      <c r="H263" s="3"/>
      <c r="I263" s="3"/>
      <c r="J263" s="3"/>
      <c r="K263" s="3"/>
      <c r="L263" s="3"/>
      <c r="M263" s="3"/>
      <c r="N263" s="3"/>
      <c r="O263" s="3"/>
    </row>
    <row r="264" spans="1:15" s="34" customFormat="1" ht="25.5" x14ac:dyDescent="0.2">
      <c r="A264" s="33"/>
      <c r="C264" s="35"/>
      <c r="D264" s="85">
        <v>9393</v>
      </c>
      <c r="E264" s="85" t="s">
        <v>80</v>
      </c>
      <c r="F264" s="86"/>
      <c r="G264" s="36"/>
      <c r="H264" s="3"/>
      <c r="I264" s="3"/>
      <c r="J264" s="3"/>
      <c r="K264" s="3"/>
      <c r="L264" s="3"/>
      <c r="M264" s="3"/>
      <c r="N264" s="3"/>
      <c r="O264" s="3"/>
    </row>
    <row r="265" spans="1:15" s="34" customFormat="1" ht="25.5" x14ac:dyDescent="0.2">
      <c r="A265" s="33"/>
      <c r="C265" s="35"/>
      <c r="D265" s="85">
        <v>9733</v>
      </c>
      <c r="E265" s="85" t="s">
        <v>81</v>
      </c>
      <c r="F265" s="86"/>
      <c r="G265" s="36"/>
      <c r="H265" s="3"/>
      <c r="I265" s="3"/>
      <c r="J265" s="3"/>
      <c r="K265" s="3"/>
      <c r="L265" s="3"/>
      <c r="M265" s="3"/>
      <c r="N265" s="3"/>
      <c r="O265" s="3"/>
    </row>
    <row r="266" spans="1:15" s="34" customFormat="1" x14ac:dyDescent="0.2">
      <c r="A266" s="33"/>
      <c r="C266" s="35"/>
      <c r="D266" s="88">
        <v>11700</v>
      </c>
      <c r="E266" s="88" t="s">
        <v>9</v>
      </c>
      <c r="F266" s="86"/>
      <c r="G266" s="36"/>
      <c r="H266" s="3"/>
      <c r="I266" s="3"/>
      <c r="J266" s="3"/>
      <c r="K266" s="3"/>
      <c r="L266" s="3"/>
      <c r="M266" s="3"/>
      <c r="N266" s="3"/>
      <c r="O266" s="3"/>
    </row>
    <row r="267" spans="1:15" s="34" customFormat="1" x14ac:dyDescent="0.2">
      <c r="A267" s="33"/>
      <c r="C267" s="35"/>
      <c r="D267" s="73"/>
      <c r="E267" s="74"/>
      <c r="F267" s="36"/>
      <c r="G267" s="36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9"/>
      <c r="B268" s="34"/>
      <c r="C268" s="71" t="s">
        <v>2</v>
      </c>
      <c r="D268" s="72"/>
      <c r="E268" s="72"/>
      <c r="F268" s="34"/>
      <c r="G268" s="34"/>
    </row>
    <row r="269" spans="1:15" x14ac:dyDescent="0.2">
      <c r="A269" s="9"/>
      <c r="B269" s="34"/>
      <c r="C269" s="64" t="str">
        <f>'CONECEL S.A.'!$B$27</f>
        <v>1.   Elaborado: ARCOTEL-CTDS, Reporte IVTrimestre de 2019</v>
      </c>
      <c r="D269" s="61"/>
      <c r="E269" s="62"/>
      <c r="F269" s="34"/>
      <c r="G269" s="34"/>
    </row>
    <row r="270" spans="1:15" x14ac:dyDescent="0.2">
      <c r="A270" s="9"/>
      <c r="B270" s="34"/>
      <c r="D270" s="61"/>
      <c r="E270" s="62"/>
      <c r="F270" s="34"/>
      <c r="G270" s="34"/>
    </row>
    <row r="271" spans="1:15" x14ac:dyDescent="0.2">
      <c r="A271" s="9"/>
      <c r="B271" s="34"/>
      <c r="C271" s="34"/>
      <c r="D271" s="61"/>
      <c r="E271" s="62"/>
      <c r="F271" s="34"/>
      <c r="G271" s="34"/>
    </row>
    <row r="272" spans="1:15" x14ac:dyDescent="0.2">
      <c r="A272" s="9"/>
      <c r="B272" s="34"/>
      <c r="C272" s="34"/>
      <c r="D272" s="61"/>
      <c r="E272" s="62"/>
      <c r="F272" s="34"/>
      <c r="G272" s="34"/>
    </row>
    <row r="273" spans="1:7" x14ac:dyDescent="0.2">
      <c r="A273" s="9"/>
      <c r="B273" s="34"/>
      <c r="C273" s="34"/>
      <c r="D273" s="61"/>
      <c r="E273" s="62"/>
      <c r="F273" s="34"/>
      <c r="G273" s="34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x14ac:dyDescent="0.2">
      <c r="A324" s="9"/>
      <c r="B324" s="3"/>
      <c r="C324" s="3"/>
      <c r="D324" s="26"/>
      <c r="E324" s="29"/>
      <c r="F324" s="3"/>
      <c r="G324" s="3"/>
    </row>
    <row r="325" spans="1:7" x14ac:dyDescent="0.2">
      <c r="A325" s="9"/>
      <c r="B325" s="3"/>
      <c r="C325" s="3"/>
      <c r="D325" s="26"/>
      <c r="E325" s="29"/>
      <c r="F325" s="3"/>
      <c r="G325" s="3"/>
    </row>
    <row r="326" spans="1:7" x14ac:dyDescent="0.2">
      <c r="A326" s="9"/>
      <c r="B326" s="3"/>
      <c r="C326" s="3"/>
      <c r="D326" s="26"/>
      <c r="E326" s="29"/>
      <c r="F326" s="3"/>
      <c r="G326" s="3"/>
    </row>
    <row r="327" spans="1:7" x14ac:dyDescent="0.2">
      <c r="A327" s="9"/>
      <c r="B327" s="3"/>
      <c r="C327" s="3"/>
      <c r="D327" s="26"/>
      <c r="E327" s="29"/>
      <c r="F327" s="3"/>
      <c r="G327" s="3"/>
    </row>
    <row r="328" spans="1:7" x14ac:dyDescent="0.2">
      <c r="A328" s="9"/>
      <c r="B328" s="3"/>
      <c r="C328" s="3"/>
      <c r="D328" s="26"/>
      <c r="E328" s="29"/>
      <c r="F328" s="3"/>
      <c r="G328" s="3"/>
    </row>
    <row r="329" spans="1:7" x14ac:dyDescent="0.2">
      <c r="A329" s="9"/>
      <c r="B329" s="3"/>
      <c r="C329" s="3"/>
      <c r="D329" s="26"/>
      <c r="E329" s="29"/>
      <c r="F329" s="3"/>
      <c r="G329" s="3"/>
    </row>
    <row r="330" spans="1:7" x14ac:dyDescent="0.2">
      <c r="A330" s="9"/>
      <c r="B330" s="3"/>
      <c r="C330" s="3"/>
      <c r="D330" s="26"/>
      <c r="E330" s="29"/>
      <c r="F330" s="3"/>
      <c r="G330" s="3"/>
    </row>
    <row r="331" spans="1:7" x14ac:dyDescent="0.2">
      <c r="A331" s="9"/>
      <c r="B331" s="3"/>
      <c r="C331" s="3"/>
      <c r="D331" s="26"/>
      <c r="E331" s="29"/>
      <c r="F331" s="3"/>
      <c r="G331" s="3"/>
    </row>
    <row r="332" spans="1:7" x14ac:dyDescent="0.2">
      <c r="A332" s="9"/>
      <c r="B332" s="3"/>
      <c r="C332" s="3"/>
      <c r="D332" s="26"/>
      <c r="E332" s="29"/>
      <c r="F332" s="3"/>
      <c r="G332" s="3"/>
    </row>
    <row r="333" spans="1:7" x14ac:dyDescent="0.2">
      <c r="A333" s="9"/>
      <c r="B333" s="3"/>
      <c r="C333" s="3"/>
      <c r="D333" s="26"/>
      <c r="E333" s="29"/>
      <c r="F333" s="3"/>
      <c r="G333" s="3"/>
    </row>
    <row r="334" spans="1:7" x14ac:dyDescent="0.2">
      <c r="A334" s="9"/>
      <c r="B334" s="3"/>
      <c r="C334" s="3"/>
      <c r="D334" s="26"/>
      <c r="E334" s="29"/>
      <c r="F334" s="3"/>
      <c r="G334" s="3"/>
    </row>
    <row r="335" spans="1:7" x14ac:dyDescent="0.2">
      <c r="A335" s="9"/>
      <c r="B335" s="3"/>
      <c r="C335" s="3"/>
      <c r="D335" s="26"/>
      <c r="E335" s="29"/>
      <c r="F335" s="3"/>
      <c r="G335" s="3"/>
    </row>
    <row r="336" spans="1:7" x14ac:dyDescent="0.2">
      <c r="A336" s="9"/>
      <c r="B336" s="3"/>
      <c r="C336" s="3"/>
      <c r="D336" s="26"/>
      <c r="E336" s="29"/>
      <c r="F336" s="3"/>
      <c r="G336" s="3"/>
    </row>
    <row r="337" spans="1:7" x14ac:dyDescent="0.2">
      <c r="A337" s="9"/>
      <c r="B337" s="3"/>
      <c r="C337" s="3"/>
      <c r="D337" s="26"/>
      <c r="E337" s="29"/>
      <c r="F337" s="3"/>
      <c r="G337" s="3"/>
    </row>
    <row r="338" spans="1:7" x14ac:dyDescent="0.2">
      <c r="A338" s="9"/>
      <c r="B338" s="3"/>
      <c r="C338" s="3"/>
      <c r="D338" s="26"/>
      <c r="E338" s="29"/>
      <c r="F338" s="3"/>
      <c r="G338" s="3"/>
    </row>
    <row r="339" spans="1:7" x14ac:dyDescent="0.2">
      <c r="A339" s="9"/>
      <c r="B339" s="3"/>
      <c r="C339" s="3"/>
      <c r="D339" s="26"/>
      <c r="E339" s="29"/>
      <c r="F339" s="3"/>
      <c r="G339" s="3"/>
    </row>
    <row r="340" spans="1:7" x14ac:dyDescent="0.2">
      <c r="A340" s="9"/>
      <c r="B340" s="3"/>
      <c r="C340" s="3"/>
      <c r="D340" s="26"/>
      <c r="E340" s="29"/>
      <c r="F340" s="3"/>
      <c r="G340" s="3"/>
    </row>
    <row r="341" spans="1:7" x14ac:dyDescent="0.2">
      <c r="A341" s="9"/>
      <c r="B341" s="3"/>
      <c r="C341" s="3"/>
      <c r="D341" s="26"/>
      <c r="E341" s="29"/>
      <c r="F341" s="3"/>
      <c r="G341" s="3"/>
    </row>
    <row r="342" spans="1:7" x14ac:dyDescent="0.2">
      <c r="A342" s="9"/>
      <c r="B342" s="3"/>
      <c r="C342" s="3"/>
      <c r="D342" s="26"/>
      <c r="E342" s="29"/>
      <c r="F342" s="3"/>
      <c r="G342" s="3"/>
    </row>
    <row r="343" spans="1:7" x14ac:dyDescent="0.2">
      <c r="A343" s="9"/>
      <c r="B343" s="3"/>
      <c r="C343" s="3"/>
      <c r="D343" s="26"/>
      <c r="E343" s="29"/>
      <c r="F343" s="3"/>
      <c r="G343" s="3"/>
    </row>
    <row r="344" spans="1:7" x14ac:dyDescent="0.2">
      <c r="A344" s="9"/>
      <c r="B344" s="3"/>
      <c r="C344" s="3"/>
      <c r="D344" s="26"/>
      <c r="E344" s="29"/>
      <c r="F344" s="3"/>
      <c r="G344" s="3"/>
    </row>
    <row r="345" spans="1:7" x14ac:dyDescent="0.2">
      <c r="A345" s="9"/>
      <c r="B345" s="3"/>
      <c r="C345" s="3"/>
      <c r="D345" s="26"/>
      <c r="E345" s="29"/>
      <c r="F345" s="3"/>
      <c r="G345" s="3"/>
    </row>
    <row r="346" spans="1:7" x14ac:dyDescent="0.2">
      <c r="A346" s="9"/>
      <c r="B346" s="3"/>
      <c r="C346" s="3"/>
      <c r="D346" s="26"/>
      <c r="E346" s="29"/>
      <c r="F346" s="3"/>
      <c r="G346" s="3"/>
    </row>
    <row r="347" spans="1:7" x14ac:dyDescent="0.2">
      <c r="A347" s="9"/>
      <c r="B347" s="3"/>
      <c r="C347" s="3"/>
      <c r="D347" s="26"/>
      <c r="E347" s="29"/>
      <c r="F347" s="3"/>
      <c r="G347" s="3"/>
    </row>
    <row r="348" spans="1:7" x14ac:dyDescent="0.2">
      <c r="A348" s="9"/>
      <c r="B348" s="3"/>
      <c r="C348" s="3"/>
      <c r="D348" s="26"/>
      <c r="E348" s="29"/>
      <c r="F348" s="3"/>
      <c r="G348" s="3"/>
    </row>
    <row r="349" spans="1:7" x14ac:dyDescent="0.2">
      <c r="A349" s="9"/>
      <c r="B349" s="3"/>
      <c r="C349" s="3"/>
      <c r="D349" s="26"/>
      <c r="E349" s="29"/>
      <c r="F349" s="3"/>
      <c r="G349" s="3"/>
    </row>
    <row r="350" spans="1:7" x14ac:dyDescent="0.2">
      <c r="A350" s="9"/>
      <c r="B350" s="3"/>
      <c r="C350" s="3"/>
      <c r="D350" s="26"/>
      <c r="E350" s="29"/>
      <c r="F350" s="3"/>
      <c r="G350" s="3"/>
    </row>
    <row r="351" spans="1:7" s="3" customFormat="1" x14ac:dyDescent="0.2">
      <c r="A351" s="9"/>
      <c r="D351" s="26"/>
      <c r="E351" s="29"/>
    </row>
    <row r="352" spans="1:7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  <row r="398" spans="1:5" s="3" customFormat="1" x14ac:dyDescent="0.2">
      <c r="A398" s="9"/>
      <c r="D398" s="26"/>
      <c r="E398" s="29"/>
    </row>
    <row r="399" spans="1:5" s="3" customFormat="1" x14ac:dyDescent="0.2">
      <c r="A399" s="9"/>
      <c r="D399" s="26"/>
      <c r="E399" s="29"/>
    </row>
    <row r="400" spans="1:5" s="3" customFormat="1" x14ac:dyDescent="0.2">
      <c r="A400" s="9"/>
      <c r="D400" s="26"/>
      <c r="E400" s="29"/>
    </row>
    <row r="401" spans="1:5" s="3" customFormat="1" x14ac:dyDescent="0.2">
      <c r="A401" s="9"/>
      <c r="D401" s="26"/>
      <c r="E401" s="29"/>
    </row>
    <row r="402" spans="1:5" s="3" customFormat="1" x14ac:dyDescent="0.2">
      <c r="A402" s="9"/>
      <c r="D402" s="26"/>
      <c r="E402" s="29"/>
    </row>
    <row r="403" spans="1:5" s="3" customFormat="1" x14ac:dyDescent="0.2">
      <c r="A403" s="9"/>
      <c r="D403" s="26"/>
      <c r="E403" s="29"/>
    </row>
    <row r="404" spans="1:5" s="3" customFormat="1" x14ac:dyDescent="0.2">
      <c r="A404" s="9"/>
      <c r="D404" s="26"/>
      <c r="E404" s="29"/>
    </row>
    <row r="405" spans="1:5" s="3" customFormat="1" x14ac:dyDescent="0.2">
      <c r="A405" s="9"/>
      <c r="D405" s="26"/>
      <c r="E405" s="29"/>
    </row>
    <row r="406" spans="1:5" s="3" customFormat="1" x14ac:dyDescent="0.2">
      <c r="A406" s="9"/>
      <c r="D406" s="26"/>
      <c r="E406" s="29"/>
    </row>
    <row r="407" spans="1:5" s="3" customFormat="1" x14ac:dyDescent="0.2">
      <c r="A407" s="9"/>
      <c r="D407" s="26"/>
      <c r="E407" s="29"/>
    </row>
    <row r="408" spans="1:5" s="3" customFormat="1" x14ac:dyDescent="0.2">
      <c r="A408" s="9"/>
      <c r="D408" s="26"/>
      <c r="E408" s="29"/>
    </row>
    <row r="409" spans="1:5" s="3" customFormat="1" x14ac:dyDescent="0.2">
      <c r="A409" s="9"/>
      <c r="D409" s="26"/>
      <c r="E409" s="29"/>
    </row>
    <row r="410" spans="1:5" s="3" customFormat="1" x14ac:dyDescent="0.2">
      <c r="A410" s="9"/>
      <c r="D410" s="26"/>
      <c r="E410" s="29"/>
    </row>
    <row r="411" spans="1:5" s="3" customFormat="1" x14ac:dyDescent="0.2">
      <c r="A411" s="9"/>
      <c r="D411" s="26"/>
      <c r="E411" s="29"/>
    </row>
    <row r="412" spans="1:5" s="3" customFormat="1" x14ac:dyDescent="0.2">
      <c r="A412" s="9"/>
      <c r="D412" s="26"/>
      <c r="E412" s="29"/>
    </row>
    <row r="413" spans="1:5" s="3" customFormat="1" x14ac:dyDescent="0.2">
      <c r="A413" s="9"/>
      <c r="D413" s="26"/>
      <c r="E413" s="29"/>
    </row>
    <row r="414" spans="1:5" s="3" customFormat="1" x14ac:dyDescent="0.2">
      <c r="A414" s="9"/>
      <c r="D414" s="26"/>
      <c r="E414" s="29"/>
    </row>
    <row r="415" spans="1:5" s="3" customFormat="1" x14ac:dyDescent="0.2">
      <c r="A415" s="9"/>
      <c r="D415" s="26"/>
      <c r="E415" s="29"/>
    </row>
    <row r="416" spans="1:5" s="3" customFormat="1" x14ac:dyDescent="0.2">
      <c r="A416" s="9"/>
      <c r="D416" s="26"/>
      <c r="E416" s="29"/>
    </row>
    <row r="417" spans="1:5" s="3" customFormat="1" x14ac:dyDescent="0.2">
      <c r="A417" s="9"/>
      <c r="D417" s="26"/>
      <c r="E417" s="29"/>
    </row>
    <row r="418" spans="1:5" s="3" customFormat="1" x14ac:dyDescent="0.2">
      <c r="A418" s="9"/>
      <c r="D418" s="26"/>
      <c r="E418" s="29"/>
    </row>
    <row r="419" spans="1:5" s="3" customFormat="1" x14ac:dyDescent="0.2">
      <c r="A419" s="9"/>
      <c r="D419" s="26"/>
      <c r="E419" s="29"/>
    </row>
    <row r="420" spans="1:5" s="3" customFormat="1" x14ac:dyDescent="0.2">
      <c r="A420" s="9"/>
      <c r="D420" s="26"/>
      <c r="E420" s="29"/>
    </row>
    <row r="421" spans="1:5" s="3" customFormat="1" x14ac:dyDescent="0.2">
      <c r="A421" s="9"/>
      <c r="D421" s="26"/>
      <c r="E421" s="29"/>
    </row>
    <row r="422" spans="1:5" s="3" customFormat="1" x14ac:dyDescent="0.2">
      <c r="A422" s="9"/>
      <c r="D422" s="26"/>
      <c r="E422" s="29"/>
    </row>
    <row r="423" spans="1:5" s="3" customFormat="1" x14ac:dyDescent="0.2">
      <c r="A423" s="9"/>
      <c r="D423" s="26"/>
      <c r="E423" s="29"/>
    </row>
    <row r="424" spans="1:5" s="3" customFormat="1" x14ac:dyDescent="0.2">
      <c r="A424" s="9"/>
      <c r="D424" s="26"/>
      <c r="E424" s="29"/>
    </row>
  </sheetData>
  <sortState ref="D8:E421">
    <sortCondition ref="D8:D421"/>
  </sortState>
  <mergeCells count="1">
    <mergeCell ref="D5:F5"/>
  </mergeCells>
  <phoneticPr fontId="12" type="noConversion"/>
  <conditionalFormatting sqref="D267">
    <cfRule type="duplicateValues" dxfId="4" priority="10"/>
  </conditionalFormatting>
  <conditionalFormatting sqref="D268">
    <cfRule type="duplicateValues" dxfId="3" priority="13"/>
  </conditionalFormatting>
  <conditionalFormatting sqref="D14:D151 D156:D206">
    <cfRule type="duplicateValues" dxfId="2" priority="2"/>
  </conditionalFormatting>
  <conditionalFormatting sqref="D14:D206">
    <cfRule type="duplicateValues" dxfId="1" priority="1"/>
  </conditionalFormatting>
  <conditionalFormatting sqref="D152:D156">
    <cfRule type="duplicateValues" dxfId="0" priority="3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2020-03-25T21:38:32Z</dcterms:modified>
</cp:coreProperties>
</file>