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mateo.campoverde\Desktop\Arcotel - MCJ\01. ESTADÍSTICAS\8. CABLE SUBMARINO\2021\11. Noviemb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52511"/>
</workbook>
</file>

<file path=xl/calcChain.xml><?xml version="1.0" encoding="utf-8"?>
<calcChain xmlns="http://schemas.openxmlformats.org/spreadsheetml/2006/main">
  <c r="K91" i="1" l="1"/>
  <c r="K90" i="1"/>
  <c r="J90" i="1" l="1"/>
  <c r="J91" i="1"/>
  <c r="H90" i="1"/>
  <c r="H91" i="1"/>
  <c r="G90" i="1"/>
  <c r="I90" i="1" s="1"/>
  <c r="G91" i="1"/>
  <c r="I91" i="1" s="1"/>
  <c r="G89" i="1"/>
  <c r="I89" i="1" s="1"/>
  <c r="J89" i="1" l="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H82" i="1"/>
  <c r="G81" i="1"/>
  <c r="I81" i="1" s="1"/>
  <c r="H81" i="1"/>
  <c r="G80" i="1"/>
  <c r="I80" i="1" s="1"/>
  <c r="H80" i="1"/>
  <c r="J81" i="1" l="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J73" i="1"/>
  <c r="I73" i="1"/>
  <c r="G71" i="1"/>
  <c r="J71" i="1" s="1"/>
  <c r="G72" i="1"/>
  <c r="J72" i="1" s="1"/>
  <c r="G73" i="1"/>
  <c r="H73" i="1" s="1"/>
  <c r="G70" i="1"/>
  <c r="H70" i="1"/>
  <c r="I70" i="1"/>
  <c r="J70" i="1"/>
  <c r="G69" i="1"/>
  <c r="H69" i="1"/>
  <c r="I69" i="1"/>
  <c r="J69" i="1"/>
  <c r="G68" i="1"/>
  <c r="H68" i="1"/>
  <c r="I68" i="1"/>
  <c r="J68" i="1"/>
  <c r="H72" i="1" l="1"/>
  <c r="H71" i="1"/>
  <c r="I72" i="1"/>
  <c r="I71" i="1"/>
  <c r="H65" i="1"/>
  <c r="G65" i="1"/>
  <c r="J65" i="1" s="1"/>
  <c r="G66" i="1"/>
  <c r="J66" i="1" s="1"/>
  <c r="G67" i="1"/>
  <c r="H67" i="1" s="1"/>
  <c r="I67" i="1" l="1"/>
  <c r="I66" i="1"/>
  <c r="H66" i="1"/>
  <c r="I65" i="1"/>
  <c r="J67" i="1"/>
  <c r="G64" i="1"/>
  <c r="I64" i="1" s="1"/>
  <c r="G63" i="1"/>
  <c r="H63" i="1"/>
  <c r="I63" i="1"/>
  <c r="J63" i="1"/>
  <c r="G62" i="1"/>
  <c r="H62" i="1"/>
  <c r="I62" i="1"/>
  <c r="J62" i="1"/>
  <c r="H64" i="1" l="1"/>
  <c r="J64" i="1"/>
  <c r="I60" i="1"/>
  <c r="H60" i="1"/>
  <c r="H61" i="1"/>
  <c r="G59" i="1"/>
  <c r="J59" i="1" s="1"/>
  <c r="G60" i="1"/>
  <c r="J60" i="1" s="1"/>
  <c r="G61" i="1"/>
  <c r="J61" i="1" s="1"/>
  <c r="I59" i="1" l="1"/>
  <c r="H59" i="1"/>
  <c r="I61" i="1"/>
  <c r="G56" i="1"/>
  <c r="J56" i="1" s="1"/>
  <c r="G57" i="1"/>
  <c r="J57" i="1" s="1"/>
  <c r="G58" i="1"/>
  <c r="H58" i="1" s="1"/>
  <c r="J58" i="1" l="1"/>
  <c r="H57" i="1"/>
  <c r="H56" i="1"/>
  <c r="I58" i="1"/>
  <c r="I57" i="1"/>
  <c r="I56" i="1"/>
  <c r="H55" i="1"/>
  <c r="G53" i="1"/>
  <c r="I53" i="1" s="1"/>
  <c r="G54" i="1"/>
  <c r="I54" i="1" s="1"/>
  <c r="G55" i="1"/>
  <c r="I55" i="1" s="1"/>
  <c r="J55" i="1" l="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<sst xmlns="http://schemas.openxmlformats.org/spreadsheetml/2006/main" count="141" uniqueCount="131">
  <si>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</si>
  <si>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</si>
  <si>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</si>
  <si>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</si>
  <si>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</si>
  <si>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</si>
  <si>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</si>
  <si>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</si>
  <si>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</si>
  <si>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</si>
  <si>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</si>
  <si>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</si>
  <si>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</si>
  <si>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</si>
  <si>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</si>
  <si>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</si>
  <si>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</si>
  <si>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</si>
  <si>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</si>
  <si>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</si>
  <si>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</si>
  <si>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</si>
  <si>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</si>
  <si>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</si>
  <si>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</si>
  <si>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</si>
  <si>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</si>
  <si>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</si>
  <si>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</si>
  <si>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</si>
  <si>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</si>
  <si>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</si>
  <si>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</si>
  <si>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</si>
  <si>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</si>
  <si>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</si>
  <si>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</si>
  <si>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</si>
  <si>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</si>
  <si>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</si>
  <si>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</si>
  <si>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</si>
  <si>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</si>
  <si>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</si>
  <si>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</si>
  <si>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</si>
  <si>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</si>
  <si>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</si>
  <si>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</si>
  <si>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</si>
  <si>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</si>
  <si>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</si>
  <si>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</si>
  <si>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</si>
  <si>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</si>
  <si>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</si>
  <si>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</si>
  <si>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</si>
  <si>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</si>
  <si>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</si>
  <si>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</si>
  <si>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</si>
  <si>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</si>
  <si>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</si>
  <si>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</si>
  <si>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</si>
  <si>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</si>
  <si>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</si>
  <si>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</si>
  <si>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</si>
  <si>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</si>
  <si>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</si>
  <si>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</si>
  <si>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</si>
  <si>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</si>
  <si>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</si>
  <si>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</si>
  <si>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</si>
  <si>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</si>
  <si>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</si>
  <si>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</si>
  <si>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</si>
  <si>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</si>
  <si>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</si>
  <si>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</si>
  <si>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</si>
  <si>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</si>
  <si>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</si>
  <si>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</si>
  <si>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</si>
  <si>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</si>
  <si>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</si>
  <si>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</si>
  <si>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</si>
  <si>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</si>
  <si>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</si>
  <si>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</si>
  <si>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</si>
  <si>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</si>
  <si>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</si>
  <si>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</si>
  <si>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</si>
  <si>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</si>
  <si>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</si>
  <si>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</si>
  <si>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</si>
  <si>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</si>
  <si>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</si>
  <si>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</si>
  <si>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</si>
  <si>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</si>
  <si>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</si>
  <si>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</si>
  <si>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</si>
  <si>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</si>
  <si>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</si>
  <si>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</si>
  <si>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</si>
  <si>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</si>
  <si>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Fecha de corte: Septiembre 2021  (Actualización trimestral)</t>
  </si>
  <si>
    <t>Jul2021</t>
  </si>
  <si>
    <t>Ago2021</t>
  </si>
  <si>
    <t>Sep2021</t>
  </si>
  <si>
    <t>COLUMBUS NETWORKS DE ECUADOR</t>
  </si>
  <si>
    <t>Participación COLUMBUS</t>
  </si>
  <si>
    <t>Nota 6</t>
  </si>
  <si>
    <t>CONECEL S.A.</t>
  </si>
  <si>
    <t>Participación CONECEL S.A</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</si>
  <si>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t>
  </si>
  <si>
    <t>PARTICIPACIÓN DE MERCADO SEPTIEMBRE 2021</t>
  </si>
  <si>
    <t>Fecha de publicación: Diciembre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</si>
</sst>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7">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E51F-4B4C-BB6F-95865741A57E}"/>
              </c:ext>
            </c:extLst>
          </c:dPt>
          <c:dLbls>
            <c:dLbl>
              <c:idx val="0"/>
              <c:layout>
                <c:manualLayout>
                  <c:x val="-0.1870355736569472"/>
                  <c:y val="-7.9286946110139894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CDBC-414C-BE70-56015CB2FABF}"/>
                </c:ext>
                <c:ext xmlns:c15="http://schemas.microsoft.com/office/drawing/2012/chart" uri="{CE6537A1-D6FC-4f65-9D91-7224C49458BB}">
                  <c15:layout/>
                </c:ext>
              </c:extLst>
            </c:dLbl>
            <c:dLbl>
              <c:idx val="1"/>
              <c:layout>
                <c:manualLayout>
                  <c:x val="0.16780566775617964"/>
                  <c:y val="-9.8072806170584614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CDBC-414C-BE70-56015CB2FABF}"/>
                </c:ext>
                <c:ext xmlns:c15="http://schemas.microsoft.com/office/drawing/2012/chart" uri="{CE6537A1-D6FC-4f65-9D91-7224C49458BB}">
                  <c15:layout/>
                </c:ext>
              </c:extLst>
            </c:dLbl>
            <c:dLbl>
              <c:idx val="2"/>
              <c:layout>
                <c:manualLayout>
                  <c:x val="0.13759716596346375"/>
                  <c:y val="8.9112469712930867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lang="es-ES" sz="1400" b="1" i="0" u="none" strike="noStrike" kern="1200" baseline="0">
                      <a:solidFill>
                        <a:sysClr val="windowText" lastClr="000000"/>
                      </a:solidFill>
                      <a:latin typeface="+mn-lt"/>
                      <a:ea typeface="+mn-ea"/>
                      <a:cs typeface="+mn-cs"/>
                    </a:defRPr>
                  </a:pPr>
                  <a:endParaRPr lang="es-ES"/>
                </a:p>
              </c:txPr>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CDBC-414C-BE70-56015CB2FABF}"/>
                </c:ext>
                <c:ext xmlns:c15="http://schemas.microsoft.com/office/drawing/2012/chart" uri="{CE6537A1-D6FC-4f65-9D91-7224C49458BB}">
                  <c15:layout>
                    <c:manualLayout>
                      <c:w val="0.17941398264546624"/>
                      <c:h val="0.15285153521046765"/>
                    </c:manualLayout>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lang="es-ES" sz="1400" b="1" i="0" u="none" strike="noStrike" kern="1200" baseline="0">
                    <a:solidFill>
                      <a:sysClr val="windowText" lastClr="000000"/>
                    </a:solidFill>
                    <a:latin typeface="+mn-lt"/>
                    <a:ea typeface="+mn-ea"/>
                    <a:cs typeface="+mn-cs"/>
                  </a:defRPr>
                </a:pPr>
                <a:endParaRPr lang="es-ES"/>
              </a:p>
            </c:txPr>
            <c:dLblPos val="inEnd"/>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'CABLE SUMARINO'!$B$10:$E$10</c:f>
              <c:strCache>
                <c:ptCount val="4"/>
                <c:pt idx="0">
                  <c:v>TELXIUS</c:v>
                </c:pt>
                <c:pt idx="1">
                  <c:v>CORPORACIÓN NACIONAL DE TELECOMUNICACIONES - CNT EP</c:v>
                </c:pt>
                <c:pt idx="2">
                  <c:v>CABLE ANDINO S.A. CORPANDINO</c:v>
                </c:pt>
                <c:pt idx="3">
                  <c:v>COLUMBUS NETWORKS DE ECUADOR</c:v>
                </c:pt>
              </c:strCache>
            </c:strRef>
          </c:cat>
          <c:val>
            <c:numRef>
              <c:f>'CABLE SUMARINO'!$H$91:$K$91</c:f>
              <c:numCache>
                <c:formatCode>0.00%</c:formatCode>
                <c:ptCount val="4"/>
                <c:pt idx="0">
                  <c:v>0.61538461538461542</c:v>
                </c:pt>
                <c:pt idx="1">
                  <c:v>0.15384615384615385</c:v>
                </c:pt>
                <c:pt idx="2">
                  <c:v>0.15384615384615385</c:v>
                </c:pt>
                <c:pt idx="3">
                  <c:v>7.6923076923076927E-2</c:v>
                </c:pt>
              </c:numCache>
            </c:numRef>
          </c:val>
          <c:extLst xmlns:c16r2="http://schemas.microsoft.com/office/drawing/2015/06/chart">
            <c:ext xmlns:c16="http://schemas.microsoft.com/office/drawing/2014/chart" uri="{C3380CC4-5D6E-409C-BE32-E72D297353CC}">
              <c16:uniqueId val="{00000006-CDBC-414C-BE70-56015CB2FABF}"/>
            </c:ext>
          </c:extLst>
        </c:ser>
        <c:dLbls>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S"/>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2"/>
      <c r="C3" s="102"/>
      <c r="D3" s="102"/>
      <c r="E3" s="102"/>
      <c r="F3" s="102"/>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130</v>
      </c>
      <c r="C7" s="51"/>
      <c r="D7" s="51"/>
      <c r="E7" s="51"/>
      <c r="F7" s="7"/>
      <c r="G7" s="7"/>
      <c r="H7" s="7"/>
      <c r="I7" s="7"/>
      <c r="J7" s="7"/>
      <c r="K7" s="14"/>
    </row>
    <row r="8" spans="1:11" ht="20.100000000000001" customHeight="1" thickBot="1" x14ac:dyDescent="0.25">
      <c r="A8" s="24"/>
      <c r="B8" s="30" t="s">
        <v>119</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06" t="s">
        <v>14</v>
      </c>
      <c r="C10" s="106"/>
      <c r="D10" s="106"/>
      <c r="E10" s="106"/>
      <c r="F10" s="106" t="s">
        <v>15</v>
      </c>
      <c r="G10" s="106"/>
      <c r="H10" s="106"/>
      <c r="I10" s="106"/>
      <c r="J10" s="106"/>
      <c r="K10" s="107"/>
    </row>
    <row r="11" spans="1:11" ht="15" x14ac:dyDescent="0.25">
      <c r="A11" s="79"/>
      <c r="B11" s="103"/>
      <c r="C11" s="103"/>
      <c r="D11" s="80"/>
      <c r="E11" s="80"/>
      <c r="F11" s="104"/>
      <c r="G11" s="104"/>
      <c r="H11" s="104"/>
      <c r="I11" s="104"/>
      <c r="J11" s="104"/>
      <c r="K11" s="105"/>
    </row>
    <row r="12" spans="1:11" ht="15" customHeight="1" x14ac:dyDescent="0.25">
      <c r="A12" s="81"/>
      <c r="B12" s="113" t="s">
        <v>38</v>
      </c>
      <c r="C12" s="113"/>
      <c r="D12" s="113"/>
      <c r="E12" s="54"/>
      <c r="F12" s="108" t="s">
        <v>27</v>
      </c>
      <c r="G12" s="108"/>
      <c r="H12" s="108"/>
      <c r="I12" s="108"/>
      <c r="J12" s="108"/>
      <c r="K12" s="109"/>
    </row>
    <row r="13" spans="1:11" ht="15" x14ac:dyDescent="0.25">
      <c r="A13" s="81"/>
      <c r="B13" s="113"/>
      <c r="C13" s="113"/>
      <c r="D13" s="113"/>
      <c r="E13" s="54"/>
      <c r="F13" s="108"/>
      <c r="G13" s="108"/>
      <c r="H13" s="108"/>
      <c r="I13" s="108"/>
      <c r="J13" s="108"/>
      <c r="K13" s="109"/>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8" t="s">
        <v>28</v>
      </c>
      <c r="G15" s="108"/>
      <c r="H15" s="108"/>
      <c r="I15" s="108"/>
      <c r="J15" s="108"/>
      <c r="K15" s="109"/>
    </row>
    <row r="16" spans="1:11" ht="15" customHeight="1" x14ac:dyDescent="0.25">
      <c r="A16" s="83"/>
      <c r="B16" s="84"/>
      <c r="C16" s="84"/>
      <c r="D16" s="85"/>
      <c r="E16" s="85"/>
      <c r="F16" s="110"/>
      <c r="G16" s="110"/>
      <c r="H16" s="110"/>
      <c r="I16" s="110"/>
      <c r="J16" s="110"/>
      <c r="K16" s="111"/>
    </row>
    <row r="17" spans="1:11" ht="15" customHeight="1" x14ac:dyDescent="0.25">
      <c r="A17" s="54"/>
      <c r="B17" s="53"/>
      <c r="C17" s="53"/>
      <c r="D17" s="54"/>
      <c r="E17" s="54"/>
      <c r="F17" s="68"/>
      <c r="G17" s="68"/>
      <c r="H17" s="68"/>
      <c r="I17" s="68"/>
      <c r="J17" s="68"/>
      <c r="K17" s="68"/>
    </row>
    <row r="18" spans="1:11" ht="15" customHeight="1" x14ac:dyDescent="0.25">
      <c r="A18" s="54"/>
      <c r="B18" s="112"/>
      <c r="C18" s="112"/>
      <c r="D18" s="112"/>
      <c r="E18" s="54"/>
      <c r="F18" s="108"/>
      <c r="G18" s="108"/>
      <c r="H18" s="108"/>
      <c r="I18" s="108"/>
      <c r="J18" s="108"/>
      <c r="K18" s="108"/>
    </row>
    <row r="19" spans="1:11" ht="15" customHeight="1" x14ac:dyDescent="0.25">
      <c r="A19" s="54"/>
      <c r="B19" s="112"/>
      <c r="C19" s="112"/>
      <c r="D19" s="112"/>
      <c r="E19" s="54"/>
      <c r="F19" s="108"/>
      <c r="G19" s="108"/>
      <c r="H19" s="108"/>
      <c r="I19" s="108"/>
      <c r="J19" s="108"/>
      <c r="K19" s="108"/>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F15:K16"/>
    <mergeCell ref="B18:D19"/>
    <mergeCell ref="F18:K19"/>
    <mergeCell ref="F12:K13"/>
    <mergeCell ref="B12:D13"/>
    <mergeCell ref="B3:F3"/>
    <mergeCell ref="B11:C11"/>
    <mergeCell ref="F11:K11"/>
    <mergeCell ref="F10:K10"/>
    <mergeCell ref="B10:E10"/>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pane xSplit="1" ySplit="10" topLeftCell="B86" activePane="bottomRight" state="frozen"/>
      <selection pane="topRight" activeCell="B1" sqref="B1"/>
      <selection pane="bottomLeft" activeCell="A14" sqref="A14"/>
      <selection pane="bottomRight" activeCell="D7" sqref="D7"/>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Diciembre 2021</v>
      </c>
      <c r="B7" s="31"/>
      <c r="C7" s="31"/>
      <c r="D7" s="52" t="s">
        <v>12</v>
      </c>
      <c r="E7" s="52"/>
      <c r="F7" s="52"/>
      <c r="G7" s="31"/>
      <c r="H7" s="31"/>
      <c r="I7" s="31"/>
      <c r="J7" s="31"/>
      <c r="K7" s="31"/>
      <c r="L7" s="31"/>
    </row>
    <row r="8" spans="1:12" ht="20.100000000000001" customHeight="1" thickBot="1" x14ac:dyDescent="0.25">
      <c r="A8" s="63" t="str">
        <f>Indice!B8</f>
        <v>Fecha de corte: Septiembre 2021  (Actualización trimestral)</v>
      </c>
      <c r="B8" s="32"/>
      <c r="C8" s="32"/>
      <c r="D8" s="32"/>
      <c r="E8" s="32"/>
      <c r="F8" s="32"/>
      <c r="G8" s="32"/>
      <c r="H8" s="31"/>
      <c r="I8" s="31"/>
      <c r="J8" s="99"/>
      <c r="K8" s="99"/>
      <c r="L8" s="99"/>
    </row>
    <row r="9" spans="1:12" ht="20.100000000000001" customHeight="1" x14ac:dyDescent="0.2">
      <c r="A9" s="117"/>
      <c r="B9" s="118"/>
      <c r="C9" s="118"/>
      <c r="D9" s="118"/>
      <c r="E9" s="118"/>
      <c r="F9" s="118"/>
      <c r="G9" s="118"/>
      <c r="H9" s="90"/>
      <c r="I9" s="91"/>
      <c r="J9" s="98"/>
    </row>
    <row r="10" spans="1:12" ht="61.5" customHeight="1" x14ac:dyDescent="0.2">
      <c r="A10" s="92" t="s">
        <v>0</v>
      </c>
      <c r="B10" s="92" t="s">
        <v>53</v>
      </c>
      <c r="C10" s="92" t="s">
        <v>22</v>
      </c>
      <c r="D10" s="92" t="s">
        <v>23</v>
      </c>
      <c r="E10" s="92" t="s">
        <v>123</v>
      </c>
      <c r="F10" s="92" t="s">
        <v>126</v>
      </c>
      <c r="G10" s="92" t="s">
        <v>29</v>
      </c>
      <c r="H10" s="92" t="s">
        <v>67</v>
      </c>
      <c r="I10" s="92" t="s">
        <v>68</v>
      </c>
      <c r="J10" s="92" t="s">
        <v>69</v>
      </c>
      <c r="K10" s="92" t="s">
        <v>124</v>
      </c>
      <c r="L10" s="92" t="s">
        <v>127</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7"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7"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7"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7"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7"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7"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7"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7"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7" s="3" customFormat="1" x14ac:dyDescent="0.2">
      <c r="A89" s="95" t="s">
        <v>120</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7" s="3" customFormat="1" x14ac:dyDescent="0.2">
      <c r="A90" s="95" t="s">
        <v>121</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t="s">
        <v>21</v>
      </c>
    </row>
    <row r="91" spans="1:17" s="3" customFormat="1" x14ac:dyDescent="0.2">
      <c r="A91" s="95" t="s">
        <v>122</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t="s">
        <v>21</v>
      </c>
    </row>
    <row r="92" spans="1:17" s="3" customFormat="1" x14ac:dyDescent="0.2">
      <c r="A92" s="65"/>
      <c r="B92" s="66"/>
      <c r="C92" s="66"/>
      <c r="D92" s="66"/>
      <c r="E92" s="66"/>
      <c r="F92" s="66"/>
      <c r="G92" s="67"/>
    </row>
    <row r="93" spans="1:17" s="3" customFormat="1" x14ac:dyDescent="0.2">
      <c r="A93" s="65"/>
      <c r="B93" s="66"/>
      <c r="C93" s="66"/>
      <c r="D93" s="66"/>
      <c r="E93" s="66"/>
      <c r="F93" s="66"/>
      <c r="G93" s="67"/>
    </row>
    <row r="94" spans="1:17" s="3" customFormat="1" ht="23.25" customHeight="1" x14ac:dyDescent="0.2">
      <c r="A94" s="89" t="s">
        <v>9</v>
      </c>
      <c r="B94" s="119" t="s">
        <v>31</v>
      </c>
      <c r="C94" s="119"/>
      <c r="D94" s="119"/>
      <c r="E94" s="119"/>
      <c r="F94" s="119"/>
      <c r="G94" s="119"/>
    </row>
    <row r="95" spans="1:17" ht="44.25" customHeight="1" x14ac:dyDescent="0.2">
      <c r="A95" s="89" t="s">
        <v>51</v>
      </c>
      <c r="B95" s="119" t="s">
        <v>52</v>
      </c>
      <c r="C95" s="119"/>
      <c r="D95" s="119"/>
      <c r="E95" s="119"/>
      <c r="F95" s="119"/>
      <c r="G95" s="119"/>
    </row>
    <row r="96" spans="1:17" ht="46.5" customHeight="1" x14ac:dyDescent="0.2">
      <c r="A96" s="89" t="s">
        <v>57</v>
      </c>
      <c r="B96" s="119" t="s">
        <v>58</v>
      </c>
      <c r="C96" s="119"/>
      <c r="D96" s="119"/>
      <c r="E96" s="119"/>
      <c r="F96" s="119"/>
      <c r="G96" s="119"/>
      <c r="H96" s="3"/>
      <c r="I96" s="3"/>
      <c r="J96" s="3"/>
      <c r="K96" s="3"/>
      <c r="L96" s="3"/>
      <c r="M96" s="3"/>
      <c r="N96" s="3"/>
      <c r="O96" s="3"/>
      <c r="P96" s="3"/>
      <c r="Q96" s="3"/>
    </row>
    <row r="97" spans="1:17" ht="46.5" customHeight="1" x14ac:dyDescent="0.2">
      <c r="A97" s="89" t="s">
        <v>88</v>
      </c>
      <c r="B97" s="120" t="s">
        <v>89</v>
      </c>
      <c r="C97" s="121"/>
      <c r="D97" s="121"/>
      <c r="E97" s="121"/>
      <c r="F97" s="121"/>
      <c r="G97" s="122"/>
      <c r="H97" s="3"/>
      <c r="I97" s="3"/>
      <c r="J97" s="3"/>
      <c r="K97" s="3"/>
      <c r="L97" s="3"/>
      <c r="M97" s="3"/>
      <c r="N97" s="3"/>
      <c r="O97" s="3"/>
      <c r="P97" s="3"/>
      <c r="Q97" s="3"/>
    </row>
    <row r="98" spans="1:17" ht="46.5" customHeight="1" x14ac:dyDescent="0.2">
      <c r="A98" s="89" t="s">
        <v>117</v>
      </c>
      <c r="B98" s="120" t="s">
        <v>118</v>
      </c>
      <c r="C98" s="121"/>
      <c r="D98" s="121"/>
      <c r="E98" s="121"/>
      <c r="F98" s="121"/>
      <c r="G98" s="122"/>
      <c r="H98" s="3"/>
      <c r="I98" s="3"/>
      <c r="J98" s="3"/>
      <c r="K98" s="3"/>
      <c r="L98" s="3"/>
      <c r="M98" s="3"/>
      <c r="N98" s="3"/>
      <c r="O98" s="3"/>
      <c r="P98" s="3"/>
      <c r="Q98" s="3"/>
    </row>
    <row r="99" spans="1:17" ht="64.5" customHeight="1" x14ac:dyDescent="0.2">
      <c r="A99" s="89" t="s">
        <v>125</v>
      </c>
      <c r="B99" s="120" t="s">
        <v>128</v>
      </c>
      <c r="C99" s="121"/>
      <c r="D99" s="121"/>
      <c r="E99" s="121"/>
      <c r="F99" s="121"/>
      <c r="G99" s="122"/>
      <c r="H99" s="3"/>
      <c r="I99" s="3"/>
      <c r="J99" s="3"/>
      <c r="K99" s="3"/>
      <c r="L99" s="3"/>
      <c r="M99" s="3"/>
      <c r="N99" s="3"/>
      <c r="O99" s="3"/>
      <c r="P99" s="3"/>
      <c r="Q99" s="3"/>
    </row>
    <row r="100" spans="1:17" ht="46.5" customHeight="1" x14ac:dyDescent="0.2">
      <c r="A100" s="69"/>
      <c r="B100" s="93" t="s">
        <v>59</v>
      </c>
      <c r="C100" s="115" t="s">
        <v>60</v>
      </c>
      <c r="D100" s="115"/>
      <c r="E100" s="115"/>
      <c r="F100" s="115"/>
      <c r="G100" s="115"/>
      <c r="H100" s="3"/>
      <c r="I100" s="3"/>
      <c r="J100" s="3"/>
      <c r="K100" s="3"/>
      <c r="L100" s="3"/>
      <c r="M100" s="3"/>
      <c r="N100" s="3"/>
      <c r="O100" s="3"/>
      <c r="P100" s="3"/>
      <c r="Q100" s="3"/>
    </row>
    <row r="101" spans="1:17" ht="41.25" customHeight="1" x14ac:dyDescent="0.2">
      <c r="A101" s="70"/>
      <c r="B101" s="93" t="s">
        <v>61</v>
      </c>
      <c r="C101" s="116" t="s">
        <v>62</v>
      </c>
      <c r="D101" s="116"/>
      <c r="E101" s="116"/>
      <c r="F101" s="116"/>
      <c r="G101" s="116"/>
      <c r="H101" s="3"/>
      <c r="I101" s="3"/>
      <c r="J101" s="3"/>
      <c r="K101" s="3"/>
      <c r="L101" s="3"/>
      <c r="M101" s="3"/>
      <c r="N101" s="3"/>
      <c r="O101" s="3"/>
      <c r="P101" s="3"/>
      <c r="Q101" s="3"/>
    </row>
    <row r="102" spans="1:17" ht="31.5" customHeight="1" x14ac:dyDescent="0.2">
      <c r="A102" s="74"/>
      <c r="B102" s="94" t="s">
        <v>66</v>
      </c>
      <c r="C102" s="114" t="s">
        <v>65</v>
      </c>
      <c r="D102" s="114"/>
      <c r="E102" s="114"/>
      <c r="F102" s="114"/>
      <c r="G102" s="114"/>
      <c r="H102" s="75"/>
      <c r="I102" s="75"/>
      <c r="J102" s="75"/>
      <c r="K102" s="75"/>
      <c r="L102" s="75"/>
      <c r="M102" s="76"/>
      <c r="N102" s="76"/>
      <c r="O102" s="76"/>
      <c r="P102" s="75"/>
      <c r="Q102" s="75"/>
    </row>
  </sheetData>
  <mergeCells count="10">
    <mergeCell ref="C102:G102"/>
    <mergeCell ref="C100:G100"/>
    <mergeCell ref="C101:G101"/>
    <mergeCell ref="A9:G9"/>
    <mergeCell ref="B94:G94"/>
    <mergeCell ref="B95:G95"/>
    <mergeCell ref="B96:G96"/>
    <mergeCell ref="B97:G97"/>
    <mergeCell ref="B98:G98"/>
    <mergeCell ref="B99:G99"/>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election activeCell="K7" sqref="K7"/>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4"/>
      <c r="C5" s="124"/>
      <c r="D5" s="124"/>
      <c r="E5" s="124"/>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Diciembre 2021</v>
      </c>
      <c r="C7" s="51"/>
      <c r="D7" s="51"/>
      <c r="E7" s="51"/>
      <c r="F7" s="51"/>
      <c r="G7" s="7"/>
      <c r="H7" s="7"/>
      <c r="I7" s="7"/>
      <c r="J7" s="7"/>
      <c r="K7" s="52" t="s">
        <v>12</v>
      </c>
      <c r="L7" s="14"/>
    </row>
    <row r="8" spans="1:12" ht="20.100000000000001" customHeight="1" thickBot="1" x14ac:dyDescent="0.25">
      <c r="A8" s="24"/>
      <c r="B8" s="30" t="str">
        <f>Indice!B8</f>
        <v>Fecha de corte: Septiembre 2021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5" t="s">
        <v>129</v>
      </c>
      <c r="B10" s="126"/>
      <c r="C10" s="126"/>
      <c r="D10" s="126"/>
      <c r="E10" s="126"/>
      <c r="F10" s="126"/>
      <c r="G10" s="126"/>
      <c r="H10" s="123"/>
      <c r="I10" s="123"/>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CAMPOVERDE JARAMILLO MATEO SEBASTIAN</cp:lastModifiedBy>
  <cp:lastPrinted>2015-10-21T15:49:56Z</cp:lastPrinted>
  <dcterms:created xsi:type="dcterms:W3CDTF">2015-09-24T18:50:13Z</dcterms:created>
  <dcterms:modified xsi:type="dcterms:W3CDTF">2021-12-16T15:42:35Z</dcterms:modified>
</cp:coreProperties>
</file>