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4\11. Noviembre\"/>
    </mc:Choice>
  </mc:AlternateContent>
  <bookViews>
    <workbookView xWindow="0" yWindow="0" windowWidth="28800" windowHeight="12315" tabRatio="736" activeTab="4"/>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RBSxPARQ!$A$12:$X$1057</definedName>
  </definedNames>
  <calcPr calcId="152511"/>
</workbook>
</file>

<file path=xl/calcChain.xml><?xml version="1.0" encoding="utf-8"?>
<calcChain xmlns="http://schemas.openxmlformats.org/spreadsheetml/2006/main">
  <c r="E1057" i="99" l="1"/>
  <c r="R1056" i="99" l="1"/>
  <c r="K186" i="78" l="1"/>
  <c r="H186" i="78" l="1"/>
  <c r="G186" i="78" l="1"/>
  <c r="O186" i="78" l="1"/>
  <c r="N186" i="78"/>
  <c r="M186" i="78"/>
  <c r="L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7" i="99" l="1"/>
  <c r="O222" i="72"/>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P1056" i="99"/>
  <c r="M1056" i="99"/>
  <c r="O1056" i="99"/>
  <c r="Q1056" i="99"/>
  <c r="L1056" i="99"/>
  <c r="N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<sst xmlns="http://schemas.openxmlformats.org/spreadsheetml/2006/main" count="8193" uniqueCount="1202">
  <si>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</si>
  <si>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</si>
  <si>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</si>
  <si>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</si>
  <si>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</si>
  <si>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</si>
  <si>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</si>
  <si>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</si>
  <si>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</si>
  <si>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</si>
  <si>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</si>
  <si>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</si>
  <si>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</si>
  <si>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</si>
  <si>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</si>
  <si>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</si>
  <si>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</si>
  <si>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</si>
  <si>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</si>
  <si>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</si>
  <si>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</si>
  <si>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</si>
  <si>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</si>
  <si>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</si>
  <si>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</si>
  <si>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</si>
  <si>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</si>
  <si>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</si>
  <si>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</si>
  <si>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</si>
  <si>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</si>
  <si>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</si>
  <si>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</si>
  <si>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</si>
  <si>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</si>
  <si>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</si>
  <si>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</si>
  <si>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</si>
  <si>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</si>
  <si>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</si>
  <si>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</si>
  <si>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</si>
  <si>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</si>
  <si>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</si>
  <si>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</si>
  <si>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</si>
  <si>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</si>
  <si>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</si>
  <si>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</si>
  <si>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</si>
  <si>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</si>
  <si>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</si>
  <si>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</si>
  <si>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</si>
  <si>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</si>
  <si>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</si>
  <si>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</si>
  <si>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</si>
  <si>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</si>
  <si>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</si>
  <si>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</si>
  <si>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</si>
  <si>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</si>
  <si>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</si>
  <si>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</si>
  <si>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</si>
  <si>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</si>
  <si>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</si>
  <si>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</si>
  <si>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</si>
  <si>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</si>
  <si>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</si>
  <si>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</si>
  <si>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</si>
  <si>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</si>
  <si>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</si>
  <si>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</si>
  <si>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</si>
  <si>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</si>
  <si>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</si>
  <si>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</si>
  <si>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</si>
  <si>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</si>
  <si>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</si>
  <si>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</si>
  <si>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</si>
  <si>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</si>
  <si>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</si>
  <si>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</si>
  <si>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</si>
  <si>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</si>
  <si>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</si>
  <si>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</si>
  <si>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</si>
  <si>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</si>
  <si>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</si>
  <si>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</si>
  <si>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</si>
  <si>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</si>
  <si>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</si>
  <si>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</si>
  <si>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</si>
  <si>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</si>
  <si>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</si>
  <si>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</si>
  <si>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</si>
  <si>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</si>
  <si>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</si>
  <si>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</si>
  <si>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</si>
  <si>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</si>
  <si>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</si>
  <si>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</si>
  <si>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</si>
  <si>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</si>
  <si>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</si>
  <si>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</si>
  <si>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</si>
  <si>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</si>
  <si>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</si>
  <si>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</si>
  <si>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</si>
  <si>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</si>
  <si>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</si>
  <si>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</si>
  <si>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</si>
  <si>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</si>
  <si>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</si>
  <si>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</si>
  <si>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</si>
  <si>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</si>
  <si>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</si>
  <si>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</si>
  <si>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</si>
  <si>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</si>
  <si>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</si>
  <si>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</si>
  <si>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</si>
  <si>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</si>
  <si>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</si>
  <si>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</si>
  <si>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</si>
  <si>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</si>
  <si>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</si>
  <si>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</si>
  <si>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</si>
  <si>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</si>
  <si>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</si>
  <si>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</si>
  <si>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</si>
  <si>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</si>
  <si>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</si>
  <si>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</si>
  <si>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</si>
  <si>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</si>
  <si>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</si>
  <si>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</si>
  <si>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</si>
  <si>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</si>
  <si>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</si>
  <si>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</si>
  <si>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</si>
  <si>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</si>
  <si>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</si>
  <si>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</si>
  <si>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</si>
  <si>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</si>
  <si>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</si>
  <si>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</si>
  <si>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</si>
  <si>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</si>
  <si>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</si>
  <si>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</si>
  <si>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</si>
  <si>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</si>
  <si>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</si>
  <si>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</si>
  <si>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</si>
  <si>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</si>
  <si>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</si>
  <si>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</si>
  <si>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</si>
  <si>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</si>
  <si>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</si>
  <si>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</si>
  <si>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</si>
  <si>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</si>
  <si>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</si>
  <si>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</si>
  <si>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</si>
  <si>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</si>
  <si>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</si>
  <si>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</si>
  <si>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</si>
  <si>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</si>
  <si>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</si>
  <si>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</si>
  <si>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</si>
  <si>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</si>
  <si>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</si>
  <si>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</si>
  <si>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</si>
  <si>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</si>
  <si>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</si>
  <si>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</si>
  <si>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</si>
  <si>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</si>
  <si>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</si>
  <si>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</si>
  <si>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</si>
  <si>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</si>
  <si>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</si>
  <si>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</si>
  <si>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</si>
  <si>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</si>
  <si>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</si>
  <si>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</si>
  <si>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</si>
  <si>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</si>
  <si>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</si>
  <si>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</si>
  <si>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</si>
  <si>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</si>
  <si>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</si>
  <si>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</si>
  <si>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</si>
  <si>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</si>
  <si>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</si>
  <si>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</si>
  <si>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</si>
  <si>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</si>
  <si>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</si>
  <si>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</si>
  <si>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</si>
  <si>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</si>
  <si>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</si>
  <si>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</si>
  <si>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</si>
  <si>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</si>
  <si>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</si>
  <si>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</si>
  <si>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</si>
  <si>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</si>
  <si>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</si>
  <si>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</si>
  <si>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</si>
  <si>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</si>
  <si>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</si>
  <si>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</si>
  <si>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</si>
  <si>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</si>
  <si>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</si>
  <si>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</si>
  <si>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</si>
  <si>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</si>
  <si>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</si>
  <si>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</si>
  <si>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</si>
  <si>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</si>
  <si>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</si>
  <si>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</si>
  <si>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</si>
  <si>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</si>
  <si>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</si>
  <si>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</si>
  <si>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</si>
  <si>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</si>
  <si>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</si>
  <si>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</si>
  <si>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</si>
  <si>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</si>
  <si>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</si>
  <si>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</si>
  <si>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</si>
  <si>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</si>
  <si>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</si>
  <si>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</si>
  <si>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</si>
  <si>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</si>
  <si>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</si>
  <si>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</si>
  <si>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</si>
  <si>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</si>
  <si>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</si>
  <si>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</si>
  <si>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</si>
  <si>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</si>
  <si>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</si>
  <si>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</si>
  <si>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</si>
  <si>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</si>
  <si>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</si>
  <si>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</si>
  <si>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</si>
  <si>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</si>
  <si>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</si>
  <si>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</si>
  <si>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</si>
  <si>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</si>
  <si>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</si>
  <si>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</si>
  <si>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</si>
  <si>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</si>
  <si>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</si>
  <si>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</si>
  <si>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</si>
  <si>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</si>
  <si>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</si>
  <si>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</si>
  <si>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</si>
  <si>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</si>
  <si>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</si>
  <si>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</si>
  <si>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</si>
  <si>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</si>
  <si>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</si>
  <si>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</si>
  <si>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</si>
  <si>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</si>
  <si>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</si>
  <si>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</si>
  <si>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</si>
  <si>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</si>
  <si>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</si>
  <si>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</si>
  <si>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</si>
  <si>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</si>
  <si>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</si>
  <si>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</si>
  <si>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</si>
  <si>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</si>
  <si>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</si>
  <si>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</si>
  <si>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</si>
  <si>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</si>
  <si>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</si>
  <si>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</si>
  <si>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</si>
  <si>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</si>
  <si>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</si>
  <si>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</si>
  <si>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</si>
  <si>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</si>
  <si>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</si>
  <si>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</si>
  <si>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</si>
  <si>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</si>
  <si>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</si>
  <si>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</si>
  <si>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</si>
  <si>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</si>
  <si>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</si>
  <si>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</si>
  <si>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</si>
  <si>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</si>
  <si>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</si>
  <si>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</si>
  <si>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</si>
  <si>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</si>
  <si>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</si>
  <si>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</si>
  <si>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</si>
  <si>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</si>
  <si>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</si>
  <si>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</si>
  <si>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</si>
  <si>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</si>
  <si>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</si>
  <si>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</si>
  <si>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</si>
  <si>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</si>
  <si>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</si>
  <si>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</si>
  <si>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</si>
  <si>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</si>
  <si>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</si>
  <si>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</si>
  <si>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</si>
  <si>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</si>
  <si>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</si>
  <si>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</si>
  <si>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</si>
  <si>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</si>
  <si>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</si>
  <si>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</si>
  <si>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</si>
  <si>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</si>
  <si>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</si>
  <si>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</si>
  <si>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</si>
  <si>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</si>
  <si>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</si>
  <si>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</si>
  <si>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</si>
  <si>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</si>
  <si>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</si>
  <si>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</si>
  <si>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</si>
  <si>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</si>
  <si>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</si>
  <si>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</si>
  <si>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</si>
  <si>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</si>
  <si>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</si>
  <si>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</si>
  <si>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</si>
  <si>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</si>
  <si>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</si>
  <si>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</si>
  <si>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</si>
  <si>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</si>
  <si>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</si>
  <si>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</si>
  <si>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</si>
  <si>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</si>
  <si>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</si>
  <si>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</si>
  <si>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</si>
  <si>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</si>
  <si>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</si>
  <si>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</si>
  <si>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</si>
  <si>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</si>
  <si>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</si>
  <si>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</si>
  <si>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</si>
  <si>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</si>
  <si>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</si>
  <si>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</si>
  <si>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</si>
  <si>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</si>
  <si>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</si>
  <si>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</si>
  <si>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</si>
  <si>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</si>
  <si>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</si>
  <si>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</si>
  <si>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</si>
  <si>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</si>
  <si>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</si>
  <si>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</si>
  <si>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</si>
  <si>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</si>
  <si>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</si>
  <si>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</si>
  <si>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</si>
  <si>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</si>
  <si>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</si>
  <si>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</si>
  <si>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</si>
  <si>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</si>
  <si>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</si>
  <si>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</si>
  <si>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</si>
  <si>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</si>
  <si>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</si>
  <si>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</si>
  <si>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</si>
  <si>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</si>
  <si>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</si>
  <si>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</si>
  <si>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</si>
  <si>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</si>
  <si>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</si>
  <si>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</si>
  <si>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</si>
  <si>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</si>
  <si>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</si>
  <si>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</si>
  <si>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</si>
  <si>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</si>
  <si>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</si>
  <si>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</si>
  <si>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</si>
  <si>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</si>
  <si>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</si>
  <si>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</si>
  <si>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</si>
  <si>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</si>
  <si>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</si>
  <si>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</si>
  <si>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</si>
  <si>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</si>
  <si>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</si>
  <si>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</si>
  <si>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</si>
  <si>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</si>
  <si>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</si>
  <si>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</si>
  <si>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</si>
  <si>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</si>
  <si>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</si>
  <si>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</si>
  <si>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</si>
  <si>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</si>
  <si>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</si>
  <si>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</si>
  <si>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</si>
  <si>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</si>
  <si>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</si>
  <si>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</si>
  <si>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</si>
  <si>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</si>
  <si>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</si>
  <si>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</si>
  <si>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</si>
  <si>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</si>
  <si>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</si>
  <si>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</si>
  <si>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</si>
  <si>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</si>
  <si>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</si>
  <si>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</si>
  <si>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</si>
  <si>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</si>
  <si>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</si>
  <si>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</si>
  <si>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</si>
  <si>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</si>
  <si>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</si>
  <si>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</si>
  <si>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</si>
  <si>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</si>
  <si>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</si>
  <si>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</si>
  <si>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</si>
  <si>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</si>
  <si>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</si>
  <si>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</si>
  <si>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</si>
  <si>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</si>
  <si>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</si>
  <si>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</si>
  <si>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</si>
  <si>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</si>
  <si>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</si>
  <si>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</si>
  <si>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</si>
  <si>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</si>
  <si>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</si>
  <si>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</si>
  <si>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</si>
  <si>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</si>
  <si>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</si>
  <si>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</si>
  <si>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</si>
  <si>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</si>
  <si>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</si>
  <si>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</si>
  <si>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</si>
  <si>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</si>
  <si>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</si>
  <si>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</si>
  <si>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</si>
  <si>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</si>
  <si>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</si>
  <si>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</si>
  <si>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</si>
  <si>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</si>
  <si>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</si>
  <si>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</si>
  <si>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</si>
  <si>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</si>
  <si>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</si>
  <si>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</si>
  <si>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</si>
  <si>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</si>
  <si>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</si>
  <si>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</si>
  <si>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</si>
  <si>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</si>
  <si>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</si>
  <si>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</si>
  <si>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</si>
  <si>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</si>
  <si>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</si>
  <si>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</si>
  <si>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</si>
  <si>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</si>
  <si>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</si>
  <si>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</si>
  <si>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</si>
  <si>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</si>
  <si>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</si>
  <si>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</si>
  <si>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</si>
  <si>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</si>
  <si>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</si>
  <si>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</si>
  <si>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</si>
  <si>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</si>
  <si>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</si>
  <si>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</si>
  <si>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</si>
  <si>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</si>
  <si>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</si>
  <si>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</si>
  <si>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</si>
  <si>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</si>
  <si>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</si>
  <si>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</si>
  <si>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</si>
  <si>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</si>
  <si>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</si>
  <si>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</si>
  <si>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</si>
  <si>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</si>
  <si>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</si>
  <si>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</si>
  <si>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</si>
  <si>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</si>
  <si>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</si>
  <si>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</si>
  <si>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</si>
  <si>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</si>
  <si>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</si>
  <si>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</si>
  <si>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</si>
  <si>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</si>
  <si>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</si>
  <si>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</si>
  <si>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</si>
  <si>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</si>
  <si>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</si>
  <si>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</si>
  <si>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</si>
  <si>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</si>
  <si>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</si>
  <si>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</si>
  <si>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</si>
  <si>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</si>
  <si>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</si>
  <si>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</si>
  <si>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</si>
  <si>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</si>
  <si>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</si>
  <si>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</si>
  <si>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</si>
  <si>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</si>
  <si>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</si>
  <si>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</si>
  <si>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</si>
  <si>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</si>
  <si>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</si>
  <si>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</si>
  <si>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</si>
  <si>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</si>
  <si>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</si>
  <si>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</si>
  <si>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</si>
  <si>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</si>
  <si>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</si>
  <si>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</si>
  <si>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</si>
  <si>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</si>
  <si>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</si>
  <si>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</si>
  <si>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</si>
  <si>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</si>
  <si>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</si>
  <si>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</si>
  <si>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</si>
  <si>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</si>
  <si>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</si>
  <si>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</si>
  <si>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</si>
  <si>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</si>
  <si>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</si>
  <si>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</si>
  <si>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</si>
  <si>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</si>
  <si>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</si>
  <si>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</si>
  <si>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</si>
  <si>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</si>
  <si>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</si>
  <si>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</si>
  <si>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</si>
  <si>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</si>
  <si>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</si>
  <si>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</si>
  <si>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</si>
  <si>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</si>
  <si>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</si>
  <si>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</si>
  <si>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</si>
  <si>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</si>
  <si>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</si>
  <si>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</si>
  <si>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</si>
  <si>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</si>
  <si>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</si>
  <si>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</si>
  <si>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</si>
  <si>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</si>
  <si>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</si>
  <si>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</si>
  <si>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</si>
  <si>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</si>
  <si>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</si>
  <si>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</si>
  <si>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</si>
  <si>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</si>
  <si>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</si>
  <si>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</si>
  <si>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</si>
  <si>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</si>
  <si>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</si>
  <si>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</si>
  <si>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</si>
  <si>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</si>
  <si>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</si>
  <si>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</si>
  <si>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</si>
  <si>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</si>
  <si>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</si>
  <si>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</si>
  <si>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</si>
  <si>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</si>
  <si>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</si>
  <si>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</si>
  <si>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</si>
  <si>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</si>
  <si>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</si>
  <si>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</si>
  <si>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</si>
  <si>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</si>
  <si>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</si>
  <si>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</si>
  <si>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</si>
  <si>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</si>
  <si>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</si>
  <si>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</si>
  <si>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</si>
  <si>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</si>
  <si>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</si>
  <si>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</si>
  <si>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</si>
  <si>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</si>
  <si>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</si>
  <si>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</si>
  <si>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</si>
  <si>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</si>
  <si>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</si>
  <si>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</si>
  <si>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</si>
  <si>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</si>
  <si>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</si>
  <si>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</si>
  <si>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</si>
  <si>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</si>
  <si>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</si>
  <si>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</si>
  <si>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</si>
  <si>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</si>
  <si>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</si>
  <si>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</si>
  <si>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</si>
  <si>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</si>
  <si>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</si>
  <si>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</si>
  <si>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</si>
  <si>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</si>
  <si>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</si>
  <si>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</si>
  <si>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</si>
  <si>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</si>
  <si>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</si>
  <si>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</si>
  <si>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</si>
  <si>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</si>
  <si>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</si>
  <si>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</si>
  <si>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</si>
  <si>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</si>
  <si>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</si>
  <si>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</si>
  <si>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</si>
  <si>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</si>
  <si>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</si>
  <si>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</si>
  <si>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</si>
  <si>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</si>
  <si>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</si>
  <si>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</si>
  <si>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</si>
  <si>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</si>
  <si>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</si>
  <si>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</si>
  <si>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</si>
  <si>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</si>
  <si>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</si>
  <si>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</si>
  <si>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</si>
  <si>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</si>
  <si>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</si>
  <si>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</si>
  <si>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</si>
  <si>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</si>
  <si>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</si>
  <si>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</si>
  <si>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</si>
  <si>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</si>
  <si>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</si>
  <si>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</si>
  <si>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</si>
  <si>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</si>
  <si>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</si>
  <si>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</si>
  <si>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</si>
  <si>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</si>
  <si>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</si>
  <si>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</si>
  <si>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</si>
  <si>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</si>
  <si>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</si>
  <si>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</si>
  <si>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</si>
  <si>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</si>
  <si>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</si>
  <si>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</si>
  <si>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</si>
  <si>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</si>
  <si>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</si>
  <si>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</si>
  <si>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</si>
  <si>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</si>
  <si>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</si>
  <si>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</si>
  <si>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</si>
  <si>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</si>
  <si>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</si>
  <si>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</si>
  <si>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</si>
  <si>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</si>
  <si>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</si>
  <si>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</si>
  <si>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</si>
  <si>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</si>
  <si>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</si>
  <si>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</si>
  <si>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</si>
  <si>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</si>
  <si>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</si>
  <si>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</si>
  <si>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</si>
  <si>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</si>
  <si>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</si>
  <si>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</si>
  <si>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</si>
  <si>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</si>
  <si>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</si>
  <si>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</si>
  <si>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</si>
  <si>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</si>
  <si>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</si>
  <si>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</si>
  <si>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</si>
  <si>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</si>
  <si>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</si>
  <si>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</si>
  <si>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</si>
  <si>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</si>
  <si>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</si>
  <si>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</si>
  <si>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</si>
  <si>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</si>
  <si>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</si>
  <si>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</si>
  <si>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</si>
  <si>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</si>
  <si>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</si>
  <si>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</si>
  <si>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</si>
  <si>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</si>
  <si>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</si>
  <si>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</si>
  <si>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</si>
  <si>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</si>
  <si>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</si>
  <si>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</si>
  <si>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</si>
  <si>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</si>
  <si>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</si>
  <si>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</si>
  <si>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</si>
  <si>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</si>
  <si>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</si>
  <si>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</si>
  <si>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</si>
  <si>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</si>
  <si>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</si>
  <si>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</si>
  <si>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</si>
  <si>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</si>
  <si>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</si>
  <si>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</si>
  <si>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</si>
  <si>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</si>
  <si>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</si>
  <si>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</si>
  <si>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</si>
  <si>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</si>
  <si>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</si>
  <si>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</si>
  <si>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</si>
  <si>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</si>
  <si>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</si>
  <si>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</si>
  <si>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</si>
  <si>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</si>
  <si>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</si>
  <si>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</si>
  <si>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</si>
  <si>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</si>
  <si>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</si>
  <si>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</si>
  <si>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</si>
  <si>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</si>
  <si>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</si>
  <si>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</si>
  <si>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</si>
  <si>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</si>
  <si>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</si>
  <si>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</si>
  <si>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</si>
  <si>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</si>
  <si>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</si>
  <si>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</si>
  <si>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</si>
  <si>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</si>
  <si>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</si>
  <si>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</si>
  <si>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</si>
  <si>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</si>
  <si>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</si>
  <si>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</si>
  <si>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</si>
  <si>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</si>
  <si>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</si>
  <si>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</si>
  <si>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</si>
  <si>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</si>
  <si>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</si>
  <si>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</si>
  <si>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</si>
  <si>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</si>
  <si>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</si>
  <si>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</si>
  <si>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</si>
  <si>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</si>
  <si>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</si>
  <si>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</si>
  <si>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</si>
  <si>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</si>
  <si>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</si>
  <si>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</si>
  <si>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</si>
  <si>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</si>
  <si>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</si>
  <si>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</si>
  <si>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</si>
  <si>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</si>
  <si>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</si>
  <si>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</si>
  <si>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</si>
  <si>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</si>
  <si>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</si>
  <si>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</si>
  <si>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</si>
  <si>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</si>
  <si>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</si>
  <si>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</si>
  <si>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</si>
  <si>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</si>
  <si>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</si>
  <si>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</si>
  <si>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</si>
  <si>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</si>
  <si>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</si>
  <si>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</si>
  <si>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</si>
  <si>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</si>
  <si>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</si>
  <si>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</si>
  <si>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</si>
  <si>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</si>
  <si>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</si>
  <si>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</si>
  <si>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</si>
  <si>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</si>
  <si>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</si>
  <si>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</si>
  <si>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</si>
  <si>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</si>
  <si>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</si>
  <si>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</si>
  <si>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</si>
  <si>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</si>
  <si>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</si>
  <si>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</si>
  <si>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</si>
  <si>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</si>
  <si>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</si>
  <si>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</si>
  <si>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</si>
  <si>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</si>
  <si>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</si>
  <si>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</si>
  <si>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</si>
  <si>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</si>
  <si>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</si>
  <si>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</si>
  <si>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</si>
  <si>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</si>
  <si>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</si>
  <si>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</si>
  <si>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</si>
  <si>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</si>
  <si>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</si>
  <si>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</si>
  <si>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</si>
  <si>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</si>
  <si>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</si>
  <si>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</si>
  <si>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</si>
  <si>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</si>
  <si>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</si>
  <si>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</si>
  <si>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</si>
  <si>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</si>
  <si>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</si>
  <si>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</si>
  <si>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</si>
  <si>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</si>
  <si>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</si>
  <si>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</si>
  <si>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</si>
  <si>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</si>
  <si>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</si>
  <si>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</si>
  <si>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</si>
  <si>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</si>
  <si>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</si>
  <si>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</si>
  <si>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</si>
  <si>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</si>
  <si>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</si>
  <si>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</si>
  <si>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</si>
  <si>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</si>
  <si>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</si>
  <si>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</si>
  <si>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</si>
  <si>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</si>
  <si>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</si>
  <si>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</si>
  <si>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</si>
  <si>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</si>
  <si>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</si>
  <si>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</si>
  <si>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</si>
  <si>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</si>
  <si>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</si>
  <si>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</si>
  <si>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</si>
  <si>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</si>
  <si>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</si>
  <si>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</si>
  <si>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</si>
  <si>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</si>
  <si>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</si>
  <si>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</si>
  <si>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</si>
  <si>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</si>
  <si>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</si>
  <si>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</si>
  <si>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</si>
  <si>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</si>
  <si>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</si>
  <si>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</si>
  <si>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</si>
  <si>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</si>
  <si>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</si>
  <si>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</si>
  <si>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</si>
  <si>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</si>
  <si>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</si>
  <si>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</si>
  <si>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</si>
  <si>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</si>
  <si>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</si>
  <si>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</si>
  <si>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</si>
  <si>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</si>
  <si>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</si>
  <si>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</si>
  <si>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</si>
  <si>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</si>
  <si>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</si>
  <si>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</si>
  <si>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</si>
  <si>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</si>
  <si>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</si>
  <si>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</si>
  <si>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</si>
  <si>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</si>
  <si>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</si>
  <si>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</si>
  <si>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</si>
  <si>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</si>
  <si>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</si>
  <si>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</si>
  <si>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</si>
  <si>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</si>
  <si>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</si>
  <si>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</si>
  <si>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</si>
  <si>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</si>
  <si>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</si>
  <si>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</si>
  <si>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</si>
  <si>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</si>
  <si>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</si>
  <si>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</si>
  <si>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</si>
  <si>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</si>
  <si>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</si>
  <si>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</si>
  <si>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</si>
  <si>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</si>
  <si>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</si>
  <si>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</si>
  <si>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</si>
  <si>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</si>
  <si>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</si>
  <si>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</si>
  <si>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</si>
  <si>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</si>
  <si>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</si>
  <si>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</si>
  <si>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</si>
  <si>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</si>
  <si>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</si>
  <si>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</si>
  <si>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</si>
  <si>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</si>
  <si>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</si>
  <si>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</si>
  <si>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</si>
  <si>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</si>
  <si>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</si>
  <si>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</si>
  <si>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</si>
  <si>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</si>
  <si>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</si>
  <si>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</si>
  <si>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</si>
  <si>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</si>
  <si>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</si>
  <si>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</si>
  <si>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</si>
  <si>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</si>
  <si>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</si>
  <si>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</si>
  <si>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</si>
  <si>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</si>
  <si>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</si>
  <si>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</si>
  <si>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</si>
  <si>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</si>
  <si>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</si>
  <si>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</si>
  <si>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</si>
  <si>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</si>
  <si>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</si>
  <si>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</si>
  <si>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</si>
  <si>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</si>
  <si>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</si>
  <si>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</si>
  <si>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</si>
  <si>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</si>
  <si>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</si>
  <si>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</si>
  <si>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</si>
  <si>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</si>
  <si>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</si>
  <si>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</si>
  <si>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</si>
  <si>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</si>
  <si>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</si>
  <si>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</si>
  <si>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</si>
  <si>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</si>
  <si>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</si>
  <si>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</si>
  <si>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</si>
  <si>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</si>
  <si>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</si>
  <si>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Diciembre 2024</t>
  </si>
  <si>
    <t>Fecha de Corte: Noviembre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</si>
</sst>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8">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69" fontId="84" fillId="0" borderId="2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topLeftCell="BL759" zoomScale="90" zoomScaleNormal="90" zoomScaleSheetLayoutView="93" workbookViewId="0">
      <selection activeCell="BO774" sqref="BO774"/>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Diciembre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Noviembre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5"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5"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5"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5"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5"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5"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5"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5"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5"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5"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5"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6"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5"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5"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5"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5"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5"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5" thickBot="1">
      <c r="B233" s="825"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5" thickBot="1">
      <c r="B234" s="886"/>
      <c r="C234" s="3"/>
      <c r="D234" s="144"/>
      <c r="E234" s="144"/>
      <c r="F234" s="145"/>
      <c r="G234" s="145"/>
      <c r="H234" s="145"/>
      <c r="I234" s="145"/>
      <c r="J234" s="145"/>
      <c r="K234" s="145"/>
      <c r="L234" s="145"/>
      <c r="M234" s="145"/>
      <c r="N234" s="145"/>
      <c r="O234" s="145"/>
    </row>
    <row r="235" spans="2:15" s="647" customFormat="1" ht="23.25" thickBot="1">
      <c r="B235" s="557" t="s">
        <v>1199</v>
      </c>
      <c r="C235" s="558"/>
      <c r="D235" s="558"/>
      <c r="E235" s="558"/>
      <c r="F235" s="558"/>
      <c r="G235" s="558"/>
      <c r="H235" s="558"/>
      <c r="I235" s="558"/>
      <c r="J235" s="558"/>
      <c r="K235" s="558"/>
      <c r="L235" s="558"/>
      <c r="M235" s="558"/>
      <c r="N235" s="558"/>
      <c r="O235" s="559"/>
    </row>
    <row r="236" spans="2:15" s="647" customFormat="1" ht="13.5"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91">
        <v>2138</v>
      </c>
      <c r="L237" s="91">
        <v>2138</v>
      </c>
      <c r="M237" s="254">
        <v>2137</v>
      </c>
      <c r="N237" s="254">
        <v>2137</v>
      </c>
      <c r="O237" s="254"/>
    </row>
    <row r="238" spans="2:15" s="647" customFormat="1">
      <c r="B238" s="620"/>
      <c r="C238" s="12" t="s">
        <v>3</v>
      </c>
      <c r="D238" s="92">
        <v>0</v>
      </c>
      <c r="E238" s="91">
        <v>0</v>
      </c>
      <c r="F238" s="91">
        <v>0</v>
      </c>
      <c r="G238" s="91">
        <v>0</v>
      </c>
      <c r="H238" s="91">
        <v>0</v>
      </c>
      <c r="I238" s="91">
        <v>0</v>
      </c>
      <c r="J238" s="91">
        <v>0</v>
      </c>
      <c r="K238" s="91">
        <v>0</v>
      </c>
      <c r="L238" s="91">
        <v>0</v>
      </c>
      <c r="M238" s="254">
        <v>0</v>
      </c>
      <c r="N238" s="254">
        <v>0</v>
      </c>
      <c r="O238" s="254"/>
    </row>
    <row r="239" spans="2:15" s="647" customFormat="1">
      <c r="B239" s="620"/>
      <c r="C239" s="12" t="s">
        <v>51</v>
      </c>
      <c r="D239" s="91">
        <v>2925</v>
      </c>
      <c r="E239" s="91">
        <v>2937</v>
      </c>
      <c r="F239" s="91">
        <v>2943</v>
      </c>
      <c r="G239" s="91">
        <v>2955</v>
      </c>
      <c r="H239" s="91">
        <v>2961</v>
      </c>
      <c r="I239" s="91">
        <v>2965</v>
      </c>
      <c r="J239" s="91">
        <v>2975</v>
      </c>
      <c r="K239" s="91">
        <v>2981</v>
      </c>
      <c r="L239" s="91">
        <v>2981</v>
      </c>
      <c r="M239" s="254">
        <v>2996</v>
      </c>
      <c r="N239" s="254">
        <v>3005</v>
      </c>
      <c r="O239" s="254"/>
    </row>
    <row r="240" spans="2:15" s="647" customFormat="1">
      <c r="B240" s="620"/>
      <c r="C240" s="127" t="s">
        <v>66</v>
      </c>
      <c r="D240" s="91">
        <v>77</v>
      </c>
      <c r="E240" s="119">
        <v>76</v>
      </c>
      <c r="F240" s="119">
        <v>76</v>
      </c>
      <c r="G240" s="119">
        <v>76</v>
      </c>
      <c r="H240" s="119">
        <v>76</v>
      </c>
      <c r="I240" s="119">
        <v>77</v>
      </c>
      <c r="J240" s="119">
        <v>77</v>
      </c>
      <c r="K240" s="119">
        <v>77</v>
      </c>
      <c r="L240" s="119">
        <v>76</v>
      </c>
      <c r="M240" s="254">
        <v>77</v>
      </c>
      <c r="N240" s="254">
        <v>73</v>
      </c>
      <c r="O240" s="254"/>
    </row>
    <row r="241" spans="2:44" s="647" customFormat="1">
      <c r="B241" s="620"/>
      <c r="C241" s="127" t="s">
        <v>1134</v>
      </c>
      <c r="D241" s="91">
        <v>68</v>
      </c>
      <c r="E241" s="119">
        <v>97</v>
      </c>
      <c r="F241" s="119">
        <v>97</v>
      </c>
      <c r="G241" s="119">
        <v>106</v>
      </c>
      <c r="H241" s="119">
        <v>106</v>
      </c>
      <c r="I241" s="119">
        <v>106</v>
      </c>
      <c r="J241" s="119">
        <v>106</v>
      </c>
      <c r="K241" s="119">
        <v>106</v>
      </c>
      <c r="L241" s="119">
        <v>106</v>
      </c>
      <c r="M241" s="254">
        <v>108</v>
      </c>
      <c r="N241" s="254">
        <v>109</v>
      </c>
      <c r="O241" s="254"/>
    </row>
    <row r="242" spans="2:44" s="647" customFormat="1">
      <c r="B242" s="620"/>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row>
    <row r="243" spans="2:44" s="647" customFormat="1">
      <c r="B243" s="620"/>
      <c r="C243" s="127" t="s">
        <v>68</v>
      </c>
      <c r="D243" s="91">
        <v>2495</v>
      </c>
      <c r="E243" s="253">
        <v>2512</v>
      </c>
      <c r="F243" s="253">
        <v>2514</v>
      </c>
      <c r="G243" s="253">
        <v>2529</v>
      </c>
      <c r="H243" s="253">
        <v>2534</v>
      </c>
      <c r="I243" s="253">
        <v>2535</v>
      </c>
      <c r="J243" s="253">
        <v>2544</v>
      </c>
      <c r="K243" s="253">
        <v>2545</v>
      </c>
      <c r="L243" s="253">
        <v>2545</v>
      </c>
      <c r="M243" s="254">
        <v>2586</v>
      </c>
      <c r="N243" s="254">
        <v>2599</v>
      </c>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10732</v>
      </c>
      <c r="L244" s="184">
        <f t="shared" si="17"/>
        <v>10731</v>
      </c>
      <c r="M244" s="184">
        <f>SUM(M237:M243)</f>
        <v>10804</v>
      </c>
      <c r="N244" s="184">
        <f>SUM(N237:N243)</f>
        <v>10834</v>
      </c>
      <c r="O244" s="184">
        <f>SUM(O237:O243)</f>
        <v>0</v>
      </c>
    </row>
    <row r="245" spans="2:44" s="647" customFormat="1">
      <c r="B245" s="621"/>
      <c r="C245" s="13" t="s">
        <v>41</v>
      </c>
      <c r="D245" s="38">
        <v>3</v>
      </c>
      <c r="E245" s="38">
        <v>3</v>
      </c>
      <c r="F245" s="102">
        <v>3</v>
      </c>
      <c r="G245" s="102">
        <v>3</v>
      </c>
      <c r="H245" s="102">
        <v>3</v>
      </c>
      <c r="I245" s="102">
        <v>3</v>
      </c>
      <c r="J245" s="102">
        <v>3</v>
      </c>
      <c r="K245" s="102">
        <v>3</v>
      </c>
      <c r="L245" s="102">
        <v>3</v>
      </c>
      <c r="M245" s="102">
        <v>3</v>
      </c>
      <c r="N245" s="102">
        <v>3</v>
      </c>
      <c r="O245" s="102"/>
    </row>
    <row r="246" spans="2:44" s="647" customFormat="1" ht="13.5" thickBot="1">
      <c r="B246" s="825" t="s">
        <v>1</v>
      </c>
      <c r="C246" s="600"/>
      <c r="D246" s="9">
        <v>95</v>
      </c>
      <c r="E246" s="9">
        <v>95</v>
      </c>
      <c r="F246" s="103">
        <v>95</v>
      </c>
      <c r="G246" s="103">
        <v>95</v>
      </c>
      <c r="H246" s="103">
        <v>95</v>
      </c>
      <c r="I246" s="103">
        <v>95</v>
      </c>
      <c r="J246" s="103">
        <v>95</v>
      </c>
      <c r="K246" s="103">
        <v>95</v>
      </c>
      <c r="L246" s="103">
        <v>95</v>
      </c>
      <c r="M246" s="103">
        <v>95</v>
      </c>
      <c r="N246" s="103">
        <v>95</v>
      </c>
      <c r="O246" s="103"/>
    </row>
    <row r="247" spans="2:44" s="647" customFormat="1">
      <c r="B247" s="886"/>
      <c r="C247" s="3"/>
      <c r="D247" s="144"/>
      <c r="E247" s="144"/>
      <c r="F247" s="145"/>
      <c r="G247" s="145"/>
      <c r="H247" s="145"/>
      <c r="I247" s="145"/>
      <c r="J247" s="145"/>
      <c r="K247" s="145"/>
      <c r="L247" s="145"/>
      <c r="M247" s="145"/>
      <c r="N247" s="145"/>
      <c r="O247" s="145"/>
    </row>
    <row r="248" spans="2:44" s="647" customFormat="1">
      <c r="B248" s="886"/>
      <c r="C248" s="3"/>
      <c r="D248" s="144"/>
      <c r="E248" s="144"/>
      <c r="F248" s="145"/>
      <c r="G248" s="145"/>
      <c r="H248" s="145"/>
      <c r="I248" s="145"/>
      <c r="J248" s="145"/>
      <c r="K248" s="145"/>
      <c r="L248" s="145"/>
      <c r="M248" s="145"/>
      <c r="N248" s="145"/>
      <c r="O248" s="145"/>
    </row>
    <row r="249" spans="2:44" s="647" customFormat="1" ht="13.5" thickBot="1">
      <c r="E249" s="335"/>
      <c r="F249" s="335"/>
      <c r="G249" s="335"/>
      <c r="H249" s="336"/>
      <c r="I249" s="335"/>
      <c r="J249" s="335"/>
      <c r="K249" s="335"/>
      <c r="L249" s="334"/>
      <c r="M249" s="334"/>
      <c r="N249" s="334"/>
      <c r="O249" s="334"/>
    </row>
    <row r="250" spans="2:44" ht="13.5"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2.5">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5"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5"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5"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5"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5"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5"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5"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5"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5"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5" thickBot="1">
      <c r="AN332" s="16"/>
      <c r="AO332" s="16"/>
      <c r="AP332" s="16"/>
      <c r="AQ332" s="16"/>
      <c r="AR332" s="16"/>
      <c r="AS332" s="16"/>
      <c r="AT332" s="16"/>
    </row>
    <row r="333" spans="3:46" ht="13.5"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5"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2.5">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5"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5" thickBot="1"/>
    <row r="362" spans="3:47" ht="13.5"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2.5">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5"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5" thickBot="1"/>
    <row r="391" spans="3:39" ht="13.5"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5"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2.5">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5"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5" thickBot="1"/>
    <row r="420" spans="3:39" ht="13.5"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5"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2.5">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5"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5" thickBot="1"/>
    <row r="449" spans="3:39" ht="13.5"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5"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2.5">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5"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5" thickBot="1"/>
    <row r="478" spans="3:45" ht="13.5"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2.5">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5"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5" thickBot="1"/>
    <row r="507" spans="3:56" ht="13.5"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5"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2.5">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5"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5"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7">
        <v>42705</v>
      </c>
      <c r="BH537" s="898"/>
      <c r="BI537" s="898"/>
      <c r="BJ537" s="898"/>
      <c r="BK537" s="898"/>
    </row>
    <row r="538" spans="3:63" ht="13.5"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2.5">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5"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5"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5"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7">
        <v>43040</v>
      </c>
      <c r="BF566" s="898"/>
      <c r="BG566" s="898"/>
      <c r="BH566" s="898"/>
      <c r="BI566" s="900"/>
      <c r="BJ566" s="901"/>
      <c r="BK566" s="897">
        <v>43070</v>
      </c>
      <c r="BL566" s="898"/>
      <c r="BM566" s="898"/>
      <c r="BN566" s="898"/>
      <c r="BO566" s="900"/>
      <c r="BP566" s="904"/>
    </row>
    <row r="567" spans="3:68" ht="23.25"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2.5">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5"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5"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7">
        <v>43374</v>
      </c>
      <c r="BG595" s="898"/>
      <c r="BH595" s="898"/>
      <c r="BI595" s="898"/>
      <c r="BJ595" s="898"/>
      <c r="BK595" s="904"/>
      <c r="BL595" s="897">
        <v>43405</v>
      </c>
      <c r="BM595" s="898"/>
      <c r="BN595" s="898"/>
      <c r="BO595" s="898"/>
      <c r="BP595" s="898"/>
      <c r="BQ595" s="904"/>
      <c r="BR595" s="897">
        <v>43435</v>
      </c>
      <c r="BS595" s="898"/>
      <c r="BT595" s="898"/>
      <c r="BU595" s="898"/>
      <c r="BV595" s="898"/>
      <c r="BW595" s="904"/>
    </row>
    <row r="596" spans="3:75" ht="23.25"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2.5">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5"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5"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7">
        <v>43739</v>
      </c>
      <c r="BG624" s="898"/>
      <c r="BH624" s="898"/>
      <c r="BI624" s="898"/>
      <c r="BJ624" s="898"/>
      <c r="BK624" s="904"/>
      <c r="BL624" s="897">
        <v>43770</v>
      </c>
      <c r="BM624" s="898"/>
      <c r="BN624" s="898"/>
      <c r="BO624" s="898"/>
      <c r="BP624" s="898"/>
      <c r="BQ624" s="904"/>
      <c r="BR624" s="897">
        <v>43800</v>
      </c>
      <c r="BS624" s="898"/>
      <c r="BT624" s="898"/>
      <c r="BU624" s="898"/>
      <c r="BV624" s="898"/>
      <c r="BW624" s="904"/>
    </row>
    <row r="625" spans="3:75" ht="23.25"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2.5">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5"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5" thickBot="1"/>
    <row r="652" spans="3:81" ht="13.5"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899">
        <v>44105</v>
      </c>
      <c r="BJ653" s="900"/>
      <c r="BK653" s="900"/>
      <c r="BL653" s="900"/>
      <c r="BM653" s="900"/>
      <c r="BN653" s="900"/>
      <c r="BO653" s="901"/>
      <c r="BP653" s="899">
        <v>44136</v>
      </c>
      <c r="BQ653" s="900"/>
      <c r="BR653" s="900"/>
      <c r="BS653" s="900"/>
      <c r="BT653" s="900"/>
      <c r="BU653" s="900"/>
      <c r="BV653" s="901"/>
      <c r="BW653" s="899">
        <v>44166</v>
      </c>
      <c r="BX653" s="900"/>
      <c r="BY653" s="900"/>
      <c r="BZ653" s="900"/>
      <c r="CA653" s="900"/>
      <c r="CB653" s="900"/>
      <c r="CC653" s="901"/>
    </row>
    <row r="654" spans="3:81" ht="23.2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2.5">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5"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5" thickBot="1"/>
    <row r="681" spans="3:88" ht="13.5"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7">
        <v>44197</v>
      </c>
      <c r="E682" s="902"/>
      <c r="F682" s="902"/>
      <c r="G682" s="902"/>
      <c r="H682" s="902"/>
      <c r="I682" s="902"/>
      <c r="J682" s="903"/>
      <c r="K682" s="897">
        <v>44228</v>
      </c>
      <c r="L682" s="902"/>
      <c r="M682" s="902"/>
      <c r="N682" s="902"/>
      <c r="O682" s="902"/>
      <c r="P682" s="902"/>
      <c r="Q682" s="903"/>
      <c r="R682" s="897">
        <v>44256</v>
      </c>
      <c r="S682" s="902"/>
      <c r="T682" s="902"/>
      <c r="U682" s="902"/>
      <c r="V682" s="902"/>
      <c r="W682" s="902"/>
      <c r="X682" s="903"/>
      <c r="Y682" s="897">
        <v>44287</v>
      </c>
      <c r="Z682" s="902"/>
      <c r="AA682" s="902"/>
      <c r="AB682" s="902"/>
      <c r="AC682" s="902"/>
      <c r="AD682" s="902"/>
      <c r="AE682" s="903"/>
      <c r="AF682" s="897">
        <v>44317</v>
      </c>
      <c r="AG682" s="902"/>
      <c r="AH682" s="902"/>
      <c r="AI682" s="902"/>
      <c r="AJ682" s="902"/>
      <c r="AK682" s="902"/>
      <c r="AL682" s="903"/>
      <c r="AM682" s="897">
        <v>44348</v>
      </c>
      <c r="AN682" s="902"/>
      <c r="AO682" s="902"/>
      <c r="AP682" s="902"/>
      <c r="AQ682" s="902"/>
      <c r="AR682" s="902"/>
      <c r="AS682" s="903"/>
      <c r="AT682" s="897">
        <v>44378</v>
      </c>
      <c r="AU682" s="902"/>
      <c r="AV682" s="902"/>
      <c r="AW682" s="902"/>
      <c r="AX682" s="902"/>
      <c r="AY682" s="902"/>
      <c r="AZ682" s="903"/>
      <c r="BA682" s="897">
        <v>44409</v>
      </c>
      <c r="BB682" s="902"/>
      <c r="BC682" s="902"/>
      <c r="BD682" s="902"/>
      <c r="BE682" s="902"/>
      <c r="BF682" s="902"/>
      <c r="BG682" s="903"/>
      <c r="BH682" s="897">
        <v>44440</v>
      </c>
      <c r="BI682" s="902"/>
      <c r="BJ682" s="902"/>
      <c r="BK682" s="902"/>
      <c r="BL682" s="902"/>
      <c r="BM682" s="902"/>
      <c r="BN682" s="903"/>
      <c r="BO682" s="897">
        <v>44470</v>
      </c>
      <c r="BP682" s="902"/>
      <c r="BQ682" s="902"/>
      <c r="BR682" s="902"/>
      <c r="BS682" s="902"/>
      <c r="BT682" s="902"/>
      <c r="BU682" s="903"/>
      <c r="BV682" s="897">
        <v>44501</v>
      </c>
      <c r="BW682" s="902"/>
      <c r="BX682" s="902"/>
      <c r="BY682" s="902"/>
      <c r="BZ682" s="902"/>
      <c r="CA682" s="902"/>
      <c r="CB682" s="902"/>
      <c r="CC682" s="897">
        <v>44531</v>
      </c>
      <c r="CD682" s="902"/>
      <c r="CE682" s="902"/>
      <c r="CF682" s="902"/>
      <c r="CG682" s="902"/>
      <c r="CH682" s="902"/>
      <c r="CI682" s="903"/>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2.5">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5"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5" thickBot="1">
      <c r="R710" s="657"/>
      <c r="CC710" s="733"/>
      <c r="CD710" s="733"/>
      <c r="CE710" s="733"/>
      <c r="CF710" s="733"/>
      <c r="CG710" s="733"/>
      <c r="CH710" s="733"/>
      <c r="CI710" s="733"/>
    </row>
    <row r="711" spans="3:88" ht="13.5"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7">
        <v>44562</v>
      </c>
      <c r="E712" s="902"/>
      <c r="F712" s="902"/>
      <c r="G712" s="902"/>
      <c r="H712" s="902"/>
      <c r="I712" s="902"/>
      <c r="J712" s="903"/>
      <c r="K712" s="897">
        <v>44593</v>
      </c>
      <c r="L712" s="902"/>
      <c r="M712" s="902"/>
      <c r="N712" s="902"/>
      <c r="O712" s="902"/>
      <c r="P712" s="902"/>
      <c r="Q712" s="903"/>
      <c r="R712" s="897">
        <v>44621</v>
      </c>
      <c r="S712" s="902"/>
      <c r="T712" s="902"/>
      <c r="U712" s="902"/>
      <c r="V712" s="902"/>
      <c r="W712" s="902"/>
      <c r="X712" s="903"/>
      <c r="Y712" s="897">
        <v>44652</v>
      </c>
      <c r="Z712" s="902"/>
      <c r="AA712" s="902"/>
      <c r="AB712" s="902"/>
      <c r="AC712" s="902"/>
      <c r="AD712" s="902"/>
      <c r="AE712" s="903"/>
      <c r="AF712" s="897">
        <v>44682</v>
      </c>
      <c r="AG712" s="902"/>
      <c r="AH712" s="902"/>
      <c r="AI712" s="902"/>
      <c r="AJ712" s="902"/>
      <c r="AK712" s="902"/>
      <c r="AL712" s="903"/>
      <c r="AM712" s="897">
        <v>44713</v>
      </c>
      <c r="AN712" s="902"/>
      <c r="AO712" s="902"/>
      <c r="AP712" s="902"/>
      <c r="AQ712" s="902"/>
      <c r="AR712" s="902"/>
      <c r="AS712" s="903"/>
      <c r="AT712" s="897">
        <v>44743</v>
      </c>
      <c r="AU712" s="902"/>
      <c r="AV712" s="902"/>
      <c r="AW712" s="902"/>
      <c r="AX712" s="902"/>
      <c r="AY712" s="902"/>
      <c r="AZ712" s="903"/>
      <c r="BA712" s="897">
        <v>44774</v>
      </c>
      <c r="BB712" s="902"/>
      <c r="BC712" s="902"/>
      <c r="BD712" s="902"/>
      <c r="BE712" s="902"/>
      <c r="BF712" s="902"/>
      <c r="BG712" s="903"/>
      <c r="BH712" s="897">
        <v>44805</v>
      </c>
      <c r="BI712" s="902"/>
      <c r="BJ712" s="902"/>
      <c r="BK712" s="902"/>
      <c r="BL712" s="902"/>
      <c r="BM712" s="902"/>
      <c r="BN712" s="903"/>
      <c r="BO712" s="897">
        <v>44835</v>
      </c>
      <c r="BP712" s="902"/>
      <c r="BQ712" s="902"/>
      <c r="BR712" s="902"/>
      <c r="BS712" s="902"/>
      <c r="BT712" s="902"/>
      <c r="BU712" s="903"/>
      <c r="BV712" s="897">
        <v>44866</v>
      </c>
      <c r="BW712" s="902"/>
      <c r="BX712" s="902"/>
      <c r="BY712" s="902"/>
      <c r="BZ712" s="902"/>
      <c r="CA712" s="902"/>
      <c r="CB712" s="903"/>
      <c r="CC712" s="897">
        <v>44896</v>
      </c>
      <c r="CD712" s="902"/>
      <c r="CE712" s="902"/>
      <c r="CF712" s="902"/>
      <c r="CG712" s="902"/>
      <c r="CH712" s="902"/>
      <c r="CI712" s="903"/>
    </row>
    <row r="713" spans="3:88" ht="23.2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2.5">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5"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2">
        <f>+SUM(BV714:BV738)</f>
        <v>2148</v>
      </c>
      <c r="BW739" s="832">
        <f t="shared" ref="BW739:CB739" si="22">+SUM(BW714:BW738)</f>
        <v>0</v>
      </c>
      <c r="BX739" s="832">
        <f t="shared" si="22"/>
        <v>2799</v>
      </c>
      <c r="BY739" s="832">
        <f t="shared" si="22"/>
        <v>294</v>
      </c>
      <c r="BZ739" s="832">
        <f t="shared" si="22"/>
        <v>2</v>
      </c>
      <c r="CA739" s="832">
        <f t="shared" si="22"/>
        <v>2680</v>
      </c>
      <c r="CB739" s="832">
        <f t="shared" si="22"/>
        <v>2342</v>
      </c>
      <c r="CC739" s="832">
        <f>+SUM(CC714:CC738)</f>
        <v>2148</v>
      </c>
      <c r="CD739" s="832">
        <f t="shared" ref="CD739:CI739" si="23">+SUM(CD714:CD738)</f>
        <v>0</v>
      </c>
      <c r="CE739" s="832">
        <f t="shared" si="23"/>
        <v>2802</v>
      </c>
      <c r="CF739" s="832">
        <f t="shared" si="23"/>
        <v>294</v>
      </c>
      <c r="CG739" s="832">
        <f t="shared" si="23"/>
        <v>2</v>
      </c>
      <c r="CH739" s="832">
        <f t="shared" si="23"/>
        <v>2683</v>
      </c>
      <c r="CI739" s="832">
        <f t="shared" si="23"/>
        <v>2346</v>
      </c>
    </row>
    <row r="740" spans="3:87" ht="13.5" thickBot="1">
      <c r="BH740" s="647"/>
      <c r="BI740" s="647"/>
      <c r="BJ740" s="647"/>
      <c r="BK740" s="647"/>
      <c r="BL740" s="647"/>
      <c r="BM740" s="647"/>
      <c r="BN740" s="647"/>
      <c r="BO740" s="830"/>
      <c r="BP740" s="830"/>
      <c r="BQ740" s="830"/>
      <c r="BR740" s="830"/>
      <c r="BS740" s="830"/>
      <c r="BT740" s="830"/>
      <c r="BU740" s="830"/>
      <c r="BZ740" s="827"/>
    </row>
    <row r="741" spans="3:87" ht="13.5"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5" thickBot="1">
      <c r="C742" s="905" t="s">
        <v>48</v>
      </c>
      <c r="D742" s="897">
        <v>44927</v>
      </c>
      <c r="E742" s="902"/>
      <c r="F742" s="902"/>
      <c r="G742" s="902"/>
      <c r="H742" s="902"/>
      <c r="I742" s="902"/>
      <c r="J742" s="903"/>
      <c r="K742" s="898">
        <v>44958</v>
      </c>
      <c r="L742" s="902"/>
      <c r="M742" s="902"/>
      <c r="N742" s="902"/>
      <c r="O742" s="902"/>
      <c r="P742" s="902"/>
      <c r="Q742" s="903"/>
      <c r="R742" s="897">
        <v>44986</v>
      </c>
      <c r="S742" s="902"/>
      <c r="T742" s="902"/>
      <c r="U742" s="902"/>
      <c r="V742" s="902"/>
      <c r="W742" s="902"/>
      <c r="X742" s="903"/>
      <c r="Y742" s="897">
        <v>45017</v>
      </c>
      <c r="Z742" s="902"/>
      <c r="AA742" s="902"/>
      <c r="AB742" s="902"/>
      <c r="AC742" s="902"/>
      <c r="AD742" s="902"/>
      <c r="AE742" s="903"/>
      <c r="AF742" s="897">
        <v>45047</v>
      </c>
      <c r="AG742" s="902"/>
      <c r="AH742" s="902"/>
      <c r="AI742" s="902"/>
      <c r="AJ742" s="902"/>
      <c r="AK742" s="902"/>
      <c r="AL742" s="903"/>
      <c r="AM742" s="897">
        <v>45078</v>
      </c>
      <c r="AN742" s="902"/>
      <c r="AO742" s="902"/>
      <c r="AP742" s="902"/>
      <c r="AQ742" s="902"/>
      <c r="AR742" s="902"/>
      <c r="AS742" s="903"/>
      <c r="AT742" s="897">
        <v>45108</v>
      </c>
      <c r="AU742" s="902"/>
      <c r="AV742" s="902"/>
      <c r="AW742" s="902"/>
      <c r="AX742" s="902"/>
      <c r="AY742" s="902"/>
      <c r="AZ742" s="903"/>
      <c r="BA742" s="897">
        <v>45139</v>
      </c>
      <c r="BB742" s="902"/>
      <c r="BC742" s="902"/>
      <c r="BD742" s="902"/>
      <c r="BE742" s="902"/>
      <c r="BF742" s="902"/>
      <c r="BG742" s="903"/>
      <c r="BH742" s="897">
        <v>45170</v>
      </c>
      <c r="BI742" s="902"/>
      <c r="BJ742" s="902"/>
      <c r="BK742" s="902"/>
      <c r="BL742" s="902"/>
      <c r="BM742" s="902"/>
      <c r="BN742" s="903"/>
      <c r="BO742" s="897">
        <v>45200</v>
      </c>
      <c r="BP742" s="902"/>
      <c r="BQ742" s="902"/>
      <c r="BR742" s="902"/>
      <c r="BS742" s="902"/>
      <c r="BT742" s="902"/>
      <c r="BU742" s="903"/>
      <c r="BV742" s="897">
        <v>45231</v>
      </c>
      <c r="BW742" s="902"/>
      <c r="BX742" s="902"/>
      <c r="BY742" s="902"/>
      <c r="BZ742" s="902"/>
      <c r="CA742" s="902"/>
      <c r="CB742" s="903"/>
      <c r="CC742" s="897">
        <v>45261</v>
      </c>
      <c r="CD742" s="902"/>
      <c r="CE742" s="902"/>
      <c r="CF742" s="902"/>
      <c r="CG742" s="902"/>
      <c r="CH742" s="902"/>
      <c r="CI742" s="903"/>
    </row>
    <row r="743" spans="3:87" ht="23.25" thickBot="1">
      <c r="C743" s="906"/>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39">
        <v>84</v>
      </c>
      <c r="K744" s="836">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6">
        <v>0</v>
      </c>
      <c r="AA744" s="97">
        <v>113</v>
      </c>
      <c r="AB744" s="97">
        <v>6</v>
      </c>
      <c r="AC744" s="97">
        <v>0</v>
      </c>
      <c r="AD744" s="97">
        <v>109</v>
      </c>
      <c r="AE744" s="749">
        <v>91</v>
      </c>
      <c r="AF744" s="743">
        <v>83</v>
      </c>
      <c r="AG744" s="856">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0" t="s">
        <v>9</v>
      </c>
      <c r="D745" s="801">
        <v>21</v>
      </c>
      <c r="E745" s="802">
        <v>0</v>
      </c>
      <c r="F745" s="802">
        <v>24</v>
      </c>
      <c r="G745" s="802">
        <v>0</v>
      </c>
      <c r="H745" s="802">
        <v>0</v>
      </c>
      <c r="I745" s="802">
        <v>23</v>
      </c>
      <c r="J745" s="839">
        <v>18</v>
      </c>
      <c r="K745" s="836">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6">
        <v>0</v>
      </c>
      <c r="AA745" s="97">
        <v>26</v>
      </c>
      <c r="AB745" s="97">
        <v>0</v>
      </c>
      <c r="AC745" s="97">
        <v>0</v>
      </c>
      <c r="AD745" s="97">
        <v>25</v>
      </c>
      <c r="AE745" s="749">
        <v>18</v>
      </c>
      <c r="AF745" s="743">
        <v>21</v>
      </c>
      <c r="AG745" s="856">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0" t="s">
        <v>10</v>
      </c>
      <c r="D746" s="801">
        <v>19</v>
      </c>
      <c r="E746" s="802">
        <v>0</v>
      </c>
      <c r="F746" s="802">
        <v>26</v>
      </c>
      <c r="G746" s="802">
        <v>0</v>
      </c>
      <c r="H746" s="802">
        <v>0</v>
      </c>
      <c r="I746" s="802">
        <v>24</v>
      </c>
      <c r="J746" s="839">
        <v>15</v>
      </c>
      <c r="K746" s="836">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6">
        <v>0</v>
      </c>
      <c r="AA746" s="97">
        <v>26</v>
      </c>
      <c r="AB746" s="97">
        <v>0</v>
      </c>
      <c r="AC746" s="97">
        <v>0</v>
      </c>
      <c r="AD746" s="97">
        <v>24</v>
      </c>
      <c r="AE746" s="749">
        <v>16</v>
      </c>
      <c r="AF746" s="743">
        <v>19</v>
      </c>
      <c r="AG746" s="856">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0" t="s">
        <v>11</v>
      </c>
      <c r="D747" s="801">
        <v>29</v>
      </c>
      <c r="E747" s="802">
        <v>0</v>
      </c>
      <c r="F747" s="802">
        <v>31</v>
      </c>
      <c r="G747" s="802">
        <v>0</v>
      </c>
      <c r="H747" s="802">
        <v>0</v>
      </c>
      <c r="I747" s="802">
        <v>31</v>
      </c>
      <c r="J747" s="839">
        <v>16</v>
      </c>
      <c r="K747" s="836">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6">
        <v>0</v>
      </c>
      <c r="AA747" s="97">
        <v>31</v>
      </c>
      <c r="AB747" s="97">
        <v>0</v>
      </c>
      <c r="AC747" s="97">
        <v>0</v>
      </c>
      <c r="AD747" s="97">
        <v>31</v>
      </c>
      <c r="AE747" s="749">
        <v>16</v>
      </c>
      <c r="AF747" s="743">
        <v>29</v>
      </c>
      <c r="AG747" s="856">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0" t="s">
        <v>12</v>
      </c>
      <c r="D748" s="801">
        <v>50</v>
      </c>
      <c r="E748" s="802">
        <v>0</v>
      </c>
      <c r="F748" s="802">
        <v>57</v>
      </c>
      <c r="G748" s="802">
        <v>1</v>
      </c>
      <c r="H748" s="802">
        <v>0</v>
      </c>
      <c r="I748" s="802">
        <v>55</v>
      </c>
      <c r="J748" s="839">
        <v>46</v>
      </c>
      <c r="K748" s="836">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6">
        <v>0</v>
      </c>
      <c r="AA748" s="97">
        <v>61</v>
      </c>
      <c r="AB748" s="97">
        <v>1</v>
      </c>
      <c r="AC748" s="97">
        <v>0</v>
      </c>
      <c r="AD748" s="97">
        <v>60</v>
      </c>
      <c r="AE748" s="749">
        <v>46</v>
      </c>
      <c r="AF748" s="743">
        <v>50</v>
      </c>
      <c r="AG748" s="856">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0" t="s">
        <v>13</v>
      </c>
      <c r="D749" s="801">
        <v>40</v>
      </c>
      <c r="E749" s="802">
        <v>0</v>
      </c>
      <c r="F749" s="802">
        <v>56</v>
      </c>
      <c r="G749" s="802">
        <v>12</v>
      </c>
      <c r="H749" s="802">
        <v>0</v>
      </c>
      <c r="I749" s="802">
        <v>53</v>
      </c>
      <c r="J749" s="839">
        <v>33</v>
      </c>
      <c r="K749" s="836">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6">
        <v>0</v>
      </c>
      <c r="AA749" s="97">
        <v>58</v>
      </c>
      <c r="AB749" s="97">
        <v>9</v>
      </c>
      <c r="AC749" s="97">
        <v>0</v>
      </c>
      <c r="AD749" s="97">
        <v>58</v>
      </c>
      <c r="AE749" s="749">
        <v>34</v>
      </c>
      <c r="AF749" s="743">
        <v>40</v>
      </c>
      <c r="AG749" s="856">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0" t="s">
        <v>14</v>
      </c>
      <c r="D750" s="801">
        <v>82</v>
      </c>
      <c r="E750" s="802">
        <v>0</v>
      </c>
      <c r="F750" s="802">
        <v>91</v>
      </c>
      <c r="G750" s="802">
        <v>8</v>
      </c>
      <c r="H750" s="802">
        <v>0</v>
      </c>
      <c r="I750" s="802">
        <v>88</v>
      </c>
      <c r="J750" s="839">
        <v>78</v>
      </c>
      <c r="K750" s="836">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6">
        <v>0</v>
      </c>
      <c r="AA750" s="97">
        <v>93</v>
      </c>
      <c r="AB750" s="97">
        <v>8</v>
      </c>
      <c r="AC750" s="97">
        <v>0</v>
      </c>
      <c r="AD750" s="97">
        <v>90</v>
      </c>
      <c r="AE750" s="749">
        <v>79</v>
      </c>
      <c r="AF750" s="743">
        <v>81</v>
      </c>
      <c r="AG750" s="856">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0" t="s">
        <v>15</v>
      </c>
      <c r="D751" s="801">
        <v>82</v>
      </c>
      <c r="E751" s="802">
        <v>0</v>
      </c>
      <c r="F751" s="802">
        <v>95</v>
      </c>
      <c r="G751" s="802">
        <v>0</v>
      </c>
      <c r="H751" s="802">
        <v>0</v>
      </c>
      <c r="I751" s="802">
        <v>96</v>
      </c>
      <c r="J751" s="839">
        <v>76</v>
      </c>
      <c r="K751" s="836">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6">
        <v>0</v>
      </c>
      <c r="AA751" s="97">
        <v>95</v>
      </c>
      <c r="AB751" s="97">
        <v>0</v>
      </c>
      <c r="AC751" s="97">
        <v>0</v>
      </c>
      <c r="AD751" s="97">
        <v>98</v>
      </c>
      <c r="AE751" s="749">
        <v>76</v>
      </c>
      <c r="AF751" s="743">
        <v>82</v>
      </c>
      <c r="AG751" s="856">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0" t="s">
        <v>16</v>
      </c>
      <c r="D752" s="801">
        <v>7</v>
      </c>
      <c r="E752" s="802">
        <v>0</v>
      </c>
      <c r="F752" s="802">
        <v>12</v>
      </c>
      <c r="G752" s="802">
        <v>12</v>
      </c>
      <c r="H752" s="802">
        <v>0</v>
      </c>
      <c r="I752" s="802">
        <v>7</v>
      </c>
      <c r="J752" s="839">
        <v>0</v>
      </c>
      <c r="K752" s="836">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6">
        <v>0</v>
      </c>
      <c r="AA752" s="97">
        <v>12</v>
      </c>
      <c r="AB752" s="97">
        <v>12</v>
      </c>
      <c r="AC752" s="97">
        <v>0</v>
      </c>
      <c r="AD752" s="97">
        <v>8</v>
      </c>
      <c r="AE752" s="749">
        <v>0</v>
      </c>
      <c r="AF752" s="743">
        <v>7</v>
      </c>
      <c r="AG752" s="856">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0" t="s">
        <v>17</v>
      </c>
      <c r="D753" s="804">
        <v>569</v>
      </c>
      <c r="E753" s="802">
        <v>0</v>
      </c>
      <c r="F753" s="805">
        <v>792</v>
      </c>
      <c r="G753" s="805">
        <v>171</v>
      </c>
      <c r="H753" s="805">
        <v>0</v>
      </c>
      <c r="I753" s="805">
        <v>751</v>
      </c>
      <c r="J753" s="839">
        <v>713</v>
      </c>
      <c r="K753" s="837">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7">
        <v>557</v>
      </c>
      <c r="Z753" s="856">
        <v>0</v>
      </c>
      <c r="AA753" s="858">
        <v>794</v>
      </c>
      <c r="AB753" s="858">
        <v>21</v>
      </c>
      <c r="AC753" s="858">
        <v>0</v>
      </c>
      <c r="AD753" s="858">
        <v>761</v>
      </c>
      <c r="AE753" s="749">
        <v>731</v>
      </c>
      <c r="AF753" s="745">
        <v>557</v>
      </c>
      <c r="AG753" s="856">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0" t="s">
        <v>18</v>
      </c>
      <c r="D754" s="801">
        <v>48</v>
      </c>
      <c r="E754" s="802">
        <v>0</v>
      </c>
      <c r="F754" s="802">
        <v>72</v>
      </c>
      <c r="G754" s="802">
        <v>1</v>
      </c>
      <c r="H754" s="802">
        <v>0</v>
      </c>
      <c r="I754" s="802">
        <v>67</v>
      </c>
      <c r="J754" s="839">
        <v>60</v>
      </c>
      <c r="K754" s="836">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6">
        <v>0</v>
      </c>
      <c r="AA754" s="97">
        <v>70</v>
      </c>
      <c r="AB754" s="97">
        <v>1</v>
      </c>
      <c r="AC754" s="97">
        <v>0</v>
      </c>
      <c r="AD754" s="97">
        <v>68</v>
      </c>
      <c r="AE754" s="749">
        <v>60</v>
      </c>
      <c r="AF754" s="743">
        <v>48</v>
      </c>
      <c r="AG754" s="856">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0" t="s">
        <v>19</v>
      </c>
      <c r="D755" s="801">
        <v>74</v>
      </c>
      <c r="E755" s="802">
        <v>0</v>
      </c>
      <c r="F755" s="802">
        <v>68</v>
      </c>
      <c r="G755" s="802">
        <v>18</v>
      </c>
      <c r="H755" s="802">
        <v>0</v>
      </c>
      <c r="I755" s="802">
        <v>66</v>
      </c>
      <c r="J755" s="839">
        <v>57</v>
      </c>
      <c r="K755" s="836">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6">
        <v>0</v>
      </c>
      <c r="AA755" s="97">
        <v>72</v>
      </c>
      <c r="AB755" s="97">
        <v>0</v>
      </c>
      <c r="AC755" s="97">
        <v>0</v>
      </c>
      <c r="AD755" s="97">
        <v>68</v>
      </c>
      <c r="AE755" s="749">
        <v>65</v>
      </c>
      <c r="AF755" s="743">
        <v>74</v>
      </c>
      <c r="AG755" s="856">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0" t="s">
        <v>20</v>
      </c>
      <c r="D756" s="801">
        <v>102</v>
      </c>
      <c r="E756" s="802">
        <v>0</v>
      </c>
      <c r="F756" s="802">
        <v>112</v>
      </c>
      <c r="G756" s="802">
        <v>9</v>
      </c>
      <c r="H756" s="802">
        <v>0</v>
      </c>
      <c r="I756" s="802">
        <v>111</v>
      </c>
      <c r="J756" s="839">
        <v>99</v>
      </c>
      <c r="K756" s="836">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6">
        <v>0</v>
      </c>
      <c r="AA756" s="97">
        <v>113</v>
      </c>
      <c r="AB756" s="97">
        <v>6</v>
      </c>
      <c r="AC756" s="97">
        <v>0</v>
      </c>
      <c r="AD756" s="97">
        <v>113</v>
      </c>
      <c r="AE756" s="749">
        <v>103</v>
      </c>
      <c r="AF756" s="743">
        <v>101</v>
      </c>
      <c r="AG756" s="856">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0" t="s">
        <v>21</v>
      </c>
      <c r="D757" s="801">
        <v>196</v>
      </c>
      <c r="E757" s="802">
        <v>0</v>
      </c>
      <c r="F757" s="802">
        <v>253</v>
      </c>
      <c r="G757" s="802">
        <v>11</v>
      </c>
      <c r="H757" s="802">
        <v>0</v>
      </c>
      <c r="I757" s="802">
        <v>245</v>
      </c>
      <c r="J757" s="839">
        <v>205</v>
      </c>
      <c r="K757" s="836">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6">
        <v>0</v>
      </c>
      <c r="AA757" s="97">
        <v>260</v>
      </c>
      <c r="AB757" s="97">
        <v>7</v>
      </c>
      <c r="AC757" s="97">
        <v>0</v>
      </c>
      <c r="AD757" s="97">
        <v>257</v>
      </c>
      <c r="AE757" s="749">
        <v>213</v>
      </c>
      <c r="AF757" s="743">
        <v>195</v>
      </c>
      <c r="AG757" s="856">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0" t="s">
        <v>22</v>
      </c>
      <c r="D758" s="801">
        <v>15</v>
      </c>
      <c r="E758" s="802">
        <v>0</v>
      </c>
      <c r="F758" s="802">
        <v>20</v>
      </c>
      <c r="G758" s="802">
        <v>0</v>
      </c>
      <c r="H758" s="802">
        <v>0</v>
      </c>
      <c r="I758" s="802">
        <v>19</v>
      </c>
      <c r="J758" s="839">
        <v>12</v>
      </c>
      <c r="K758" s="836">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6">
        <v>0</v>
      </c>
      <c r="AA758" s="97">
        <v>21</v>
      </c>
      <c r="AB758" s="97">
        <v>0</v>
      </c>
      <c r="AC758" s="97">
        <v>0</v>
      </c>
      <c r="AD758" s="97">
        <v>20</v>
      </c>
      <c r="AE758" s="749">
        <v>11</v>
      </c>
      <c r="AF758" s="743">
        <v>15</v>
      </c>
      <c r="AG758" s="856">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0" t="s">
        <v>23</v>
      </c>
      <c r="D759" s="801">
        <v>17</v>
      </c>
      <c r="E759" s="802">
        <v>0</v>
      </c>
      <c r="F759" s="802">
        <v>21</v>
      </c>
      <c r="G759" s="802">
        <v>0</v>
      </c>
      <c r="H759" s="802">
        <v>0</v>
      </c>
      <c r="I759" s="802">
        <v>20</v>
      </c>
      <c r="J759" s="839">
        <v>9</v>
      </c>
      <c r="K759" s="836">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6">
        <v>0</v>
      </c>
      <c r="AA759" s="97">
        <v>22</v>
      </c>
      <c r="AB759" s="97">
        <v>0</v>
      </c>
      <c r="AC759" s="97">
        <v>0</v>
      </c>
      <c r="AD759" s="97">
        <v>22</v>
      </c>
      <c r="AE759" s="749">
        <v>10</v>
      </c>
      <c r="AF759" s="743">
        <v>17</v>
      </c>
      <c r="AG759" s="856">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0" t="s">
        <v>24</v>
      </c>
      <c r="D760" s="801">
        <v>25</v>
      </c>
      <c r="E760" s="802">
        <v>0</v>
      </c>
      <c r="F760" s="802">
        <v>32</v>
      </c>
      <c r="G760" s="802">
        <v>1</v>
      </c>
      <c r="H760" s="802">
        <v>0</v>
      </c>
      <c r="I760" s="802">
        <v>28</v>
      </c>
      <c r="J760" s="839">
        <v>28</v>
      </c>
      <c r="K760" s="836">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6">
        <v>0</v>
      </c>
      <c r="AA760" s="97">
        <v>32</v>
      </c>
      <c r="AB760" s="97">
        <v>1</v>
      </c>
      <c r="AC760" s="97">
        <v>0</v>
      </c>
      <c r="AD760" s="97">
        <v>27</v>
      </c>
      <c r="AE760" s="749">
        <v>28</v>
      </c>
      <c r="AF760" s="743">
        <v>25</v>
      </c>
      <c r="AG760" s="856">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0" t="s">
        <v>25</v>
      </c>
      <c r="D761" s="801">
        <v>9</v>
      </c>
      <c r="E761" s="802">
        <v>0</v>
      </c>
      <c r="F761" s="802">
        <v>13</v>
      </c>
      <c r="G761" s="802">
        <v>0</v>
      </c>
      <c r="H761" s="802">
        <v>0</v>
      </c>
      <c r="I761" s="802">
        <v>13</v>
      </c>
      <c r="J761" s="839">
        <v>9</v>
      </c>
      <c r="K761" s="836">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6">
        <v>0</v>
      </c>
      <c r="AA761" s="97">
        <v>13</v>
      </c>
      <c r="AB761" s="97">
        <v>0</v>
      </c>
      <c r="AC761" s="97">
        <v>0</v>
      </c>
      <c r="AD761" s="97">
        <v>13</v>
      </c>
      <c r="AE761" s="749">
        <v>9</v>
      </c>
      <c r="AF761" s="743">
        <v>9</v>
      </c>
      <c r="AG761" s="856">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0" t="s">
        <v>26</v>
      </c>
      <c r="D762" s="801">
        <v>459</v>
      </c>
      <c r="E762" s="802">
        <v>0</v>
      </c>
      <c r="F762" s="802">
        <v>645</v>
      </c>
      <c r="G762" s="802">
        <v>29</v>
      </c>
      <c r="H762" s="802">
        <v>1</v>
      </c>
      <c r="I762" s="802">
        <v>631</v>
      </c>
      <c r="J762" s="839">
        <v>558</v>
      </c>
      <c r="K762" s="836">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6">
        <v>0</v>
      </c>
      <c r="AA762" s="97">
        <v>650</v>
      </c>
      <c r="AB762" s="97">
        <v>29</v>
      </c>
      <c r="AC762" s="97">
        <v>1</v>
      </c>
      <c r="AD762" s="97">
        <v>636</v>
      </c>
      <c r="AE762" s="749">
        <v>573</v>
      </c>
      <c r="AF762" s="743">
        <v>458</v>
      </c>
      <c r="AG762" s="856">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0" t="s">
        <v>39</v>
      </c>
      <c r="D763" s="801">
        <v>52</v>
      </c>
      <c r="E763" s="802">
        <v>0</v>
      </c>
      <c r="F763" s="802">
        <v>70</v>
      </c>
      <c r="G763" s="802">
        <v>1</v>
      </c>
      <c r="H763" s="802">
        <v>1</v>
      </c>
      <c r="I763" s="802">
        <v>66</v>
      </c>
      <c r="J763" s="839">
        <v>64</v>
      </c>
      <c r="K763" s="836">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6">
        <v>0</v>
      </c>
      <c r="AA763" s="97">
        <v>73</v>
      </c>
      <c r="AB763" s="97">
        <v>0</v>
      </c>
      <c r="AC763" s="97">
        <v>1</v>
      </c>
      <c r="AD763" s="97">
        <v>68</v>
      </c>
      <c r="AE763" s="749">
        <v>65</v>
      </c>
      <c r="AF763" s="743">
        <v>52</v>
      </c>
      <c r="AG763" s="856">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2.5">
      <c r="C764" s="841" t="s">
        <v>1191</v>
      </c>
      <c r="D764" s="806">
        <v>70</v>
      </c>
      <c r="E764" s="802">
        <v>0</v>
      </c>
      <c r="F764" s="842">
        <v>80</v>
      </c>
      <c r="G764" s="802">
        <v>2</v>
      </c>
      <c r="H764" s="842">
        <v>0</v>
      </c>
      <c r="I764" s="842">
        <v>78</v>
      </c>
      <c r="J764" s="843">
        <v>75</v>
      </c>
      <c r="K764" s="838">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6">
        <v>0</v>
      </c>
      <c r="AA764" s="748">
        <v>82</v>
      </c>
      <c r="AB764" s="97">
        <v>2</v>
      </c>
      <c r="AC764" s="748">
        <v>0</v>
      </c>
      <c r="AD764" s="748">
        <v>82</v>
      </c>
      <c r="AE764" s="749">
        <v>75</v>
      </c>
      <c r="AF764" s="747">
        <v>70</v>
      </c>
      <c r="AG764" s="856">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0" t="s">
        <v>27</v>
      </c>
      <c r="D765" s="801">
        <v>32</v>
      </c>
      <c r="E765" s="802">
        <v>0</v>
      </c>
      <c r="F765" s="802">
        <v>36</v>
      </c>
      <c r="G765" s="802">
        <v>1</v>
      </c>
      <c r="H765" s="802">
        <v>0</v>
      </c>
      <c r="I765" s="802">
        <v>32</v>
      </c>
      <c r="J765" s="839">
        <v>28</v>
      </c>
      <c r="K765" s="836">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6">
        <v>0</v>
      </c>
      <c r="AA765" s="97">
        <v>36</v>
      </c>
      <c r="AB765" s="97">
        <v>1</v>
      </c>
      <c r="AC765" s="97">
        <v>0</v>
      </c>
      <c r="AD765" s="97">
        <v>32</v>
      </c>
      <c r="AE765" s="749">
        <v>28</v>
      </c>
      <c r="AF765" s="743">
        <v>32</v>
      </c>
      <c r="AG765" s="856">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0" t="s">
        <v>28</v>
      </c>
      <c r="D766" s="801">
        <v>53</v>
      </c>
      <c r="E766" s="802">
        <v>0</v>
      </c>
      <c r="F766" s="802">
        <v>70</v>
      </c>
      <c r="G766" s="842">
        <v>2</v>
      </c>
      <c r="H766" s="802">
        <v>0</v>
      </c>
      <c r="I766" s="802">
        <v>70</v>
      </c>
      <c r="J766" s="839">
        <v>59</v>
      </c>
      <c r="K766" s="836">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6">
        <v>0</v>
      </c>
      <c r="AA766" s="97">
        <v>72</v>
      </c>
      <c r="AB766" s="748">
        <v>2</v>
      </c>
      <c r="AC766" s="97">
        <v>0</v>
      </c>
      <c r="AD766" s="97">
        <v>73</v>
      </c>
      <c r="AE766" s="749">
        <v>58</v>
      </c>
      <c r="AF766" s="743">
        <v>53</v>
      </c>
      <c r="AG766" s="856">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39">
        <v>5</v>
      </c>
      <c r="K767" s="836">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6">
        <v>0</v>
      </c>
      <c r="AA767" s="97">
        <v>13</v>
      </c>
      <c r="AB767" s="97">
        <v>2</v>
      </c>
      <c r="AC767" s="97">
        <v>0</v>
      </c>
      <c r="AD767" s="97">
        <v>10</v>
      </c>
      <c r="AE767" s="749">
        <v>11</v>
      </c>
      <c r="AF767" s="743">
        <v>14</v>
      </c>
      <c r="AG767" s="856">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5" thickBot="1">
      <c r="C768" s="844" t="s">
        <v>91</v>
      </c>
      <c r="D768" s="809">
        <v>0</v>
      </c>
      <c r="E768" s="845">
        <v>0</v>
      </c>
      <c r="F768" s="810">
        <v>0</v>
      </c>
      <c r="G768" s="810">
        <v>0</v>
      </c>
      <c r="H768" s="810">
        <v>0</v>
      </c>
      <c r="I768" s="810">
        <v>0</v>
      </c>
      <c r="J768" s="811">
        <v>0</v>
      </c>
      <c r="K768" s="771">
        <v>0</v>
      </c>
      <c r="L768" s="845">
        <v>0</v>
      </c>
      <c r="M768" s="751">
        <v>0</v>
      </c>
      <c r="N768" s="751">
        <v>0</v>
      </c>
      <c r="O768" s="751">
        <v>0</v>
      </c>
      <c r="P768" s="751">
        <v>0</v>
      </c>
      <c r="Q768" s="752">
        <v>0</v>
      </c>
      <c r="R768" s="750">
        <v>0</v>
      </c>
      <c r="S768" s="845">
        <v>0</v>
      </c>
      <c r="T768" s="751">
        <v>0</v>
      </c>
      <c r="U768" s="751">
        <v>0</v>
      </c>
      <c r="V768" s="751">
        <v>0</v>
      </c>
      <c r="W768" s="751">
        <v>0</v>
      </c>
      <c r="X768" s="752">
        <v>0</v>
      </c>
      <c r="Y768" s="859">
        <v>0</v>
      </c>
      <c r="Z768" s="860">
        <v>0</v>
      </c>
      <c r="AA768" s="860">
        <v>0</v>
      </c>
      <c r="AB768" s="860">
        <v>0</v>
      </c>
      <c r="AC768" s="860">
        <v>0</v>
      </c>
      <c r="AD768" s="860">
        <v>0</v>
      </c>
      <c r="AE768" s="861">
        <v>0</v>
      </c>
      <c r="AF768" s="859">
        <v>0</v>
      </c>
      <c r="AG768" s="860">
        <v>0</v>
      </c>
      <c r="AH768" s="860">
        <v>0</v>
      </c>
      <c r="AI768" s="860">
        <v>0</v>
      </c>
      <c r="AJ768" s="860">
        <v>0</v>
      </c>
      <c r="AK768" s="860">
        <v>0</v>
      </c>
      <c r="AL768" s="861">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2">
        <f>+SUM(D744:D768)</f>
        <v>2148</v>
      </c>
      <c r="E769" s="832">
        <f t="shared" ref="E769:BP769" si="24">+SUM(E744:E768)</f>
        <v>0</v>
      </c>
      <c r="F769" s="832">
        <f t="shared" si="24"/>
        <v>2802</v>
      </c>
      <c r="G769" s="832">
        <f t="shared" si="24"/>
        <v>294</v>
      </c>
      <c r="H769" s="832">
        <f t="shared" si="24"/>
        <v>2</v>
      </c>
      <c r="I769" s="832">
        <f t="shared" si="24"/>
        <v>2690</v>
      </c>
      <c r="J769" s="832">
        <f t="shared" si="24"/>
        <v>2347</v>
      </c>
      <c r="K769" s="832">
        <f t="shared" si="24"/>
        <v>2136</v>
      </c>
      <c r="L769" s="832">
        <f t="shared" si="24"/>
        <v>0</v>
      </c>
      <c r="M769" s="832">
        <f t="shared" si="24"/>
        <v>2823</v>
      </c>
      <c r="N769" s="832">
        <f t="shared" si="24"/>
        <v>132</v>
      </c>
      <c r="O769" s="832">
        <f t="shared" si="24"/>
        <v>2</v>
      </c>
      <c r="P769" s="832">
        <f t="shared" si="24"/>
        <v>2703</v>
      </c>
      <c r="Q769" s="832">
        <f t="shared" si="24"/>
        <v>2356</v>
      </c>
      <c r="R769" s="832">
        <f>+SUM(R744:R768)</f>
        <v>2134</v>
      </c>
      <c r="S769" s="832">
        <f t="shared" si="24"/>
        <v>0</v>
      </c>
      <c r="T769" s="832">
        <f t="shared" si="24"/>
        <v>2829</v>
      </c>
      <c r="U769" s="832">
        <f t="shared" si="24"/>
        <v>128</v>
      </c>
      <c r="V769" s="832">
        <f t="shared" si="24"/>
        <v>2</v>
      </c>
      <c r="W769" s="832">
        <f t="shared" si="24"/>
        <v>2712</v>
      </c>
      <c r="X769" s="832">
        <f t="shared" si="24"/>
        <v>2365</v>
      </c>
      <c r="Y769" s="832">
        <f t="shared" si="24"/>
        <v>2132</v>
      </c>
      <c r="Z769" s="832">
        <f t="shared" si="24"/>
        <v>0</v>
      </c>
      <c r="AA769" s="832">
        <f t="shared" si="24"/>
        <v>2838</v>
      </c>
      <c r="AB769" s="832">
        <f t="shared" si="24"/>
        <v>108</v>
      </c>
      <c r="AC769" s="832">
        <f t="shared" si="24"/>
        <v>2</v>
      </c>
      <c r="AD769" s="832">
        <f t="shared" si="24"/>
        <v>2753</v>
      </c>
      <c r="AE769" s="832">
        <f t="shared" si="24"/>
        <v>2416</v>
      </c>
      <c r="AF769" s="832">
        <f t="shared" si="24"/>
        <v>2132</v>
      </c>
      <c r="AG769" s="832">
        <f t="shared" si="24"/>
        <v>0</v>
      </c>
      <c r="AH769" s="832">
        <f t="shared" si="24"/>
        <v>2866</v>
      </c>
      <c r="AI769" s="832">
        <f t="shared" si="24"/>
        <v>99</v>
      </c>
      <c r="AJ769" s="832">
        <f t="shared" si="24"/>
        <v>3</v>
      </c>
      <c r="AK769" s="832">
        <f t="shared" si="24"/>
        <v>2779</v>
      </c>
      <c r="AL769" s="832">
        <f t="shared" si="24"/>
        <v>2454</v>
      </c>
      <c r="AM769" s="832">
        <f t="shared" si="24"/>
        <v>2131</v>
      </c>
      <c r="AN769" s="832">
        <f t="shared" si="24"/>
        <v>0</v>
      </c>
      <c r="AO769" s="832">
        <f t="shared" si="24"/>
        <v>2877</v>
      </c>
      <c r="AP769" s="832">
        <f t="shared" si="24"/>
        <v>92</v>
      </c>
      <c r="AQ769" s="832">
        <f t="shared" si="24"/>
        <v>6</v>
      </c>
      <c r="AR769" s="832">
        <f t="shared" si="24"/>
        <v>2795</v>
      </c>
      <c r="AS769" s="832">
        <f t="shared" si="24"/>
        <v>2468</v>
      </c>
      <c r="AT769" s="832">
        <f t="shared" si="24"/>
        <v>2131</v>
      </c>
      <c r="AU769" s="832">
        <f t="shared" si="24"/>
        <v>0</v>
      </c>
      <c r="AV769" s="832">
        <f t="shared" si="24"/>
        <v>2879</v>
      </c>
      <c r="AW769" s="832">
        <f t="shared" si="24"/>
        <v>89</v>
      </c>
      <c r="AX769" s="832">
        <f t="shared" si="24"/>
        <v>6</v>
      </c>
      <c r="AY769" s="832">
        <f t="shared" si="24"/>
        <v>2795</v>
      </c>
      <c r="AZ769" s="832">
        <f t="shared" si="24"/>
        <v>2467</v>
      </c>
      <c r="BA769" s="832">
        <f t="shared" si="24"/>
        <v>2131</v>
      </c>
      <c r="BB769" s="832">
        <f t="shared" si="24"/>
        <v>0</v>
      </c>
      <c r="BC769" s="832">
        <f t="shared" si="24"/>
        <v>2887</v>
      </c>
      <c r="BD769" s="832">
        <f t="shared" si="24"/>
        <v>84</v>
      </c>
      <c r="BE769" s="832">
        <f t="shared" si="24"/>
        <v>12</v>
      </c>
      <c r="BF769" s="832">
        <f t="shared" si="24"/>
        <v>2810</v>
      </c>
      <c r="BG769" s="832">
        <f t="shared" si="24"/>
        <v>2482</v>
      </c>
      <c r="BH769" s="832">
        <f t="shared" si="24"/>
        <v>2132</v>
      </c>
      <c r="BI769" s="832">
        <f t="shared" si="24"/>
        <v>0</v>
      </c>
      <c r="BJ769" s="832">
        <f t="shared" si="24"/>
        <v>2890</v>
      </c>
      <c r="BK769" s="832">
        <f t="shared" si="24"/>
        <v>85</v>
      </c>
      <c r="BL769" s="832">
        <f t="shared" si="24"/>
        <v>67</v>
      </c>
      <c r="BM769" s="832">
        <f t="shared" si="24"/>
        <v>2822</v>
      </c>
      <c r="BN769" s="832">
        <f t="shared" si="24"/>
        <v>2490</v>
      </c>
      <c r="BO769" s="832">
        <f t="shared" si="24"/>
        <v>2130</v>
      </c>
      <c r="BP769" s="832">
        <f t="shared" si="24"/>
        <v>0</v>
      </c>
      <c r="BQ769" s="832">
        <f t="shared" ref="BQ769:BU769" si="25">+SUM(BQ744:BQ768)</f>
        <v>2894</v>
      </c>
      <c r="BR769" s="832">
        <f t="shared" si="25"/>
        <v>80</v>
      </c>
      <c r="BS769" s="832">
        <f t="shared" si="25"/>
        <v>68</v>
      </c>
      <c r="BT769" s="832">
        <f t="shared" si="25"/>
        <v>2830</v>
      </c>
      <c r="BU769" s="832">
        <f t="shared" si="25"/>
        <v>2493</v>
      </c>
      <c r="BV769" s="832">
        <f t="shared" ref="BV769:CI769" si="26">+SUM(BV744:BV768)</f>
        <v>2130</v>
      </c>
      <c r="BW769" s="832">
        <f t="shared" si="26"/>
        <v>0</v>
      </c>
      <c r="BX769" s="832">
        <f t="shared" si="26"/>
        <v>2902</v>
      </c>
      <c r="BY769" s="832">
        <f t="shared" si="26"/>
        <v>80</v>
      </c>
      <c r="BZ769" s="832">
        <f t="shared" si="26"/>
        <v>68</v>
      </c>
      <c r="CA769" s="832">
        <f t="shared" si="26"/>
        <v>2840</v>
      </c>
      <c r="CB769" s="832">
        <f t="shared" si="26"/>
        <v>2500</v>
      </c>
      <c r="CC769" s="832">
        <f t="shared" si="26"/>
        <v>2130</v>
      </c>
      <c r="CD769" s="832">
        <f t="shared" si="26"/>
        <v>0</v>
      </c>
      <c r="CE769" s="832">
        <f t="shared" si="26"/>
        <v>2908</v>
      </c>
      <c r="CF769" s="832">
        <f t="shared" si="26"/>
        <v>78</v>
      </c>
      <c r="CG769" s="832">
        <f t="shared" si="26"/>
        <v>68</v>
      </c>
      <c r="CH769" s="832">
        <f t="shared" si="26"/>
        <v>2826</v>
      </c>
      <c r="CI769" s="832">
        <f t="shared" si="26"/>
        <v>2485</v>
      </c>
    </row>
    <row r="770" spans="3:87" ht="13.5" thickBot="1"/>
    <row r="771" spans="3:87" ht="13.5"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5" thickBot="1">
      <c r="C772" s="905" t="s">
        <v>48</v>
      </c>
      <c r="D772" s="897">
        <v>45292</v>
      </c>
      <c r="E772" s="902"/>
      <c r="F772" s="902"/>
      <c r="G772" s="902"/>
      <c r="H772" s="902"/>
      <c r="I772" s="902"/>
      <c r="J772" s="903"/>
      <c r="K772" s="898">
        <v>45323</v>
      </c>
      <c r="L772" s="902"/>
      <c r="M772" s="902"/>
      <c r="N772" s="902"/>
      <c r="O772" s="902"/>
      <c r="P772" s="902"/>
      <c r="Q772" s="903"/>
      <c r="R772" s="897">
        <v>45352</v>
      </c>
      <c r="S772" s="902"/>
      <c r="T772" s="902"/>
      <c r="U772" s="902"/>
      <c r="V772" s="902"/>
      <c r="W772" s="902"/>
      <c r="X772" s="903"/>
      <c r="Y772" s="897">
        <v>45383</v>
      </c>
      <c r="Z772" s="902"/>
      <c r="AA772" s="902"/>
      <c r="AB772" s="902"/>
      <c r="AC772" s="902"/>
      <c r="AD772" s="902"/>
      <c r="AE772" s="903"/>
      <c r="AF772" s="897">
        <v>45413</v>
      </c>
      <c r="AG772" s="902"/>
      <c r="AH772" s="902"/>
      <c r="AI772" s="902"/>
      <c r="AJ772" s="902"/>
      <c r="AK772" s="902"/>
      <c r="AL772" s="903"/>
      <c r="AM772" s="897">
        <v>45444</v>
      </c>
      <c r="AN772" s="902"/>
      <c r="AO772" s="902"/>
      <c r="AP772" s="902"/>
      <c r="AQ772" s="902"/>
      <c r="AR772" s="902"/>
      <c r="AS772" s="903"/>
      <c r="AT772" s="897">
        <v>45474</v>
      </c>
      <c r="AU772" s="902"/>
      <c r="AV772" s="902"/>
      <c r="AW772" s="902"/>
      <c r="AX772" s="902"/>
      <c r="AY772" s="902"/>
      <c r="AZ772" s="903"/>
      <c r="BA772" s="897">
        <v>45505</v>
      </c>
      <c r="BB772" s="902"/>
      <c r="BC772" s="902"/>
      <c r="BD772" s="902"/>
      <c r="BE772" s="902"/>
      <c r="BF772" s="902"/>
      <c r="BG772" s="903"/>
      <c r="BH772" s="897">
        <v>45536</v>
      </c>
      <c r="BI772" s="902"/>
      <c r="BJ772" s="902"/>
      <c r="BK772" s="902"/>
      <c r="BL772" s="902"/>
      <c r="BM772" s="902"/>
      <c r="BN772" s="903"/>
      <c r="BO772" s="897">
        <v>45566</v>
      </c>
      <c r="BP772" s="902"/>
      <c r="BQ772" s="902"/>
      <c r="BR772" s="902"/>
      <c r="BS772" s="902"/>
      <c r="BT772" s="902"/>
      <c r="BU772" s="903"/>
      <c r="BV772" s="897">
        <v>45597</v>
      </c>
      <c r="BW772" s="902"/>
      <c r="BX772" s="902"/>
      <c r="BY772" s="902"/>
      <c r="BZ772" s="902"/>
      <c r="CA772" s="902"/>
      <c r="CB772" s="903"/>
      <c r="CC772" s="897">
        <v>45627</v>
      </c>
      <c r="CD772" s="902"/>
      <c r="CE772" s="902"/>
      <c r="CF772" s="902"/>
      <c r="CG772" s="902"/>
      <c r="CH772" s="902"/>
      <c r="CI772" s="903"/>
    </row>
    <row r="773" spans="3:87" ht="23.25" thickBot="1">
      <c r="C773" s="906"/>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39">
        <v>92</v>
      </c>
      <c r="K774" s="836">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6">
        <v>0</v>
      </c>
      <c r="AA774" s="97">
        <v>125</v>
      </c>
      <c r="AB774" s="97">
        <v>4</v>
      </c>
      <c r="AC774" s="97">
        <v>0</v>
      </c>
      <c r="AD774" s="97">
        <v>117</v>
      </c>
      <c r="AE774" s="749">
        <v>96</v>
      </c>
      <c r="AF774" s="743">
        <v>84</v>
      </c>
      <c r="AG774" s="856">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v>84</v>
      </c>
      <c r="BB774" s="802">
        <v>0</v>
      </c>
      <c r="BC774" s="802">
        <v>127</v>
      </c>
      <c r="BD774" s="802">
        <v>4</v>
      </c>
      <c r="BE774" s="802">
        <v>0</v>
      </c>
      <c r="BF774" s="802">
        <v>118</v>
      </c>
      <c r="BG774" s="803">
        <v>98</v>
      </c>
      <c r="BH774" s="801">
        <v>84</v>
      </c>
      <c r="BI774" s="802">
        <v>0</v>
      </c>
      <c r="BJ774" s="802">
        <v>127</v>
      </c>
      <c r="BK774" s="802">
        <v>4</v>
      </c>
      <c r="BL774" s="802">
        <v>0</v>
      </c>
      <c r="BM774" s="802">
        <v>118</v>
      </c>
      <c r="BN774" s="803">
        <v>98</v>
      </c>
      <c r="BO774" s="801">
        <v>84</v>
      </c>
      <c r="BP774" s="802">
        <v>0</v>
      </c>
      <c r="BQ774" s="802">
        <v>129</v>
      </c>
      <c r="BR774" s="802">
        <v>4</v>
      </c>
      <c r="BS774" s="802">
        <v>0</v>
      </c>
      <c r="BT774" s="802">
        <v>121</v>
      </c>
      <c r="BU774" s="802">
        <v>101</v>
      </c>
      <c r="BV774" s="801">
        <v>84</v>
      </c>
      <c r="BW774" s="802">
        <v>0</v>
      </c>
      <c r="BX774" s="802">
        <v>131</v>
      </c>
      <c r="BY774" s="802">
        <v>4</v>
      </c>
      <c r="BZ774" s="802">
        <v>0</v>
      </c>
      <c r="CA774" s="802">
        <v>123</v>
      </c>
      <c r="CB774" s="803">
        <v>103</v>
      </c>
      <c r="CC774" s="801"/>
      <c r="CD774" s="802"/>
      <c r="CE774" s="802"/>
      <c r="CF774" s="802"/>
      <c r="CG774" s="802"/>
      <c r="CH774" s="802"/>
      <c r="CI774" s="803"/>
    </row>
    <row r="775" spans="3:87">
      <c r="C775" s="840" t="s">
        <v>9</v>
      </c>
      <c r="D775" s="801">
        <v>21</v>
      </c>
      <c r="E775" s="802">
        <v>0</v>
      </c>
      <c r="F775" s="802">
        <v>27</v>
      </c>
      <c r="G775" s="802">
        <v>0</v>
      </c>
      <c r="H775" s="802">
        <v>0</v>
      </c>
      <c r="I775" s="802">
        <v>27</v>
      </c>
      <c r="J775" s="839">
        <v>18</v>
      </c>
      <c r="K775" s="836">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6">
        <v>0</v>
      </c>
      <c r="AA775" s="97">
        <v>28</v>
      </c>
      <c r="AB775" s="97">
        <v>0</v>
      </c>
      <c r="AC775" s="97">
        <v>0</v>
      </c>
      <c r="AD775" s="97">
        <v>28</v>
      </c>
      <c r="AE775" s="749">
        <v>19</v>
      </c>
      <c r="AF775" s="743">
        <v>21</v>
      </c>
      <c r="AG775" s="856">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v>21</v>
      </c>
      <c r="BB775" s="802">
        <v>0</v>
      </c>
      <c r="BC775" s="802">
        <v>29</v>
      </c>
      <c r="BD775" s="802">
        <v>0</v>
      </c>
      <c r="BE775" s="802">
        <v>0</v>
      </c>
      <c r="BF775" s="802">
        <v>28</v>
      </c>
      <c r="BG775" s="803">
        <v>20</v>
      </c>
      <c r="BH775" s="801">
        <v>21</v>
      </c>
      <c r="BI775" s="802">
        <v>0</v>
      </c>
      <c r="BJ775" s="802">
        <v>29</v>
      </c>
      <c r="BK775" s="802">
        <v>0</v>
      </c>
      <c r="BL775" s="802">
        <v>0</v>
      </c>
      <c r="BM775" s="802">
        <v>28</v>
      </c>
      <c r="BN775" s="803">
        <v>20</v>
      </c>
      <c r="BO775" s="801">
        <v>21</v>
      </c>
      <c r="BP775" s="802">
        <v>0</v>
      </c>
      <c r="BQ775" s="802">
        <v>30</v>
      </c>
      <c r="BR775" s="802">
        <v>0</v>
      </c>
      <c r="BS775" s="802">
        <v>0</v>
      </c>
      <c r="BT775" s="802">
        <v>28</v>
      </c>
      <c r="BU775" s="802">
        <v>20</v>
      </c>
      <c r="BV775" s="801">
        <v>21</v>
      </c>
      <c r="BW775" s="802">
        <v>0</v>
      </c>
      <c r="BX775" s="802">
        <v>30</v>
      </c>
      <c r="BY775" s="802">
        <v>0</v>
      </c>
      <c r="BZ775" s="802">
        <v>0</v>
      </c>
      <c r="CA775" s="802">
        <v>28</v>
      </c>
      <c r="CB775" s="803">
        <v>20</v>
      </c>
      <c r="CC775" s="801"/>
      <c r="CD775" s="802"/>
      <c r="CE775" s="802"/>
      <c r="CF775" s="802"/>
      <c r="CG775" s="802"/>
      <c r="CH775" s="802"/>
      <c r="CI775" s="803"/>
    </row>
    <row r="776" spans="3:87">
      <c r="C776" s="840" t="s">
        <v>10</v>
      </c>
      <c r="D776" s="801">
        <v>19</v>
      </c>
      <c r="E776" s="802">
        <v>0</v>
      </c>
      <c r="F776" s="802">
        <v>30</v>
      </c>
      <c r="G776" s="802">
        <v>0</v>
      </c>
      <c r="H776" s="802">
        <v>0</v>
      </c>
      <c r="I776" s="802">
        <v>25</v>
      </c>
      <c r="J776" s="839">
        <v>17</v>
      </c>
      <c r="K776" s="836">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6">
        <v>0</v>
      </c>
      <c r="AA776" s="97">
        <v>29</v>
      </c>
      <c r="AB776" s="97">
        <v>0</v>
      </c>
      <c r="AC776" s="97">
        <v>0</v>
      </c>
      <c r="AD776" s="97">
        <v>24</v>
      </c>
      <c r="AE776" s="749">
        <v>19</v>
      </c>
      <c r="AF776" s="743">
        <v>21</v>
      </c>
      <c r="AG776" s="856">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v>21</v>
      </c>
      <c r="BB776" s="802">
        <v>0</v>
      </c>
      <c r="BC776" s="802">
        <v>30</v>
      </c>
      <c r="BD776" s="802">
        <v>0</v>
      </c>
      <c r="BE776" s="802">
        <v>0</v>
      </c>
      <c r="BF776" s="802">
        <v>24</v>
      </c>
      <c r="BG776" s="803">
        <v>20</v>
      </c>
      <c r="BH776" s="801">
        <v>21</v>
      </c>
      <c r="BI776" s="802">
        <v>0</v>
      </c>
      <c r="BJ776" s="802">
        <v>30</v>
      </c>
      <c r="BK776" s="802">
        <v>0</v>
      </c>
      <c r="BL776" s="802">
        <v>0</v>
      </c>
      <c r="BM776" s="802">
        <v>24</v>
      </c>
      <c r="BN776" s="803">
        <v>20</v>
      </c>
      <c r="BO776" s="801">
        <v>22</v>
      </c>
      <c r="BP776" s="802">
        <v>0</v>
      </c>
      <c r="BQ776" s="802">
        <v>31</v>
      </c>
      <c r="BR776" s="802">
        <v>0</v>
      </c>
      <c r="BS776" s="802">
        <v>0</v>
      </c>
      <c r="BT776" s="802">
        <v>25</v>
      </c>
      <c r="BU776" s="802">
        <v>21</v>
      </c>
      <c r="BV776" s="801">
        <v>22</v>
      </c>
      <c r="BW776" s="802">
        <v>0</v>
      </c>
      <c r="BX776" s="802">
        <v>31</v>
      </c>
      <c r="BY776" s="802">
        <v>0</v>
      </c>
      <c r="BZ776" s="802">
        <v>0</v>
      </c>
      <c r="CA776" s="802">
        <v>25</v>
      </c>
      <c r="CB776" s="803">
        <v>21</v>
      </c>
      <c r="CC776" s="801"/>
      <c r="CD776" s="802"/>
      <c r="CE776" s="802"/>
      <c r="CF776" s="802"/>
      <c r="CG776" s="802"/>
      <c r="CH776" s="802"/>
      <c r="CI776" s="803"/>
    </row>
    <row r="777" spans="3:87">
      <c r="C777" s="840" t="s">
        <v>11</v>
      </c>
      <c r="D777" s="801">
        <v>29</v>
      </c>
      <c r="E777" s="802">
        <v>0</v>
      </c>
      <c r="F777" s="802">
        <v>31</v>
      </c>
      <c r="G777" s="802">
        <v>0</v>
      </c>
      <c r="H777" s="802">
        <v>5</v>
      </c>
      <c r="I777" s="802">
        <v>31</v>
      </c>
      <c r="J777" s="839">
        <v>16</v>
      </c>
      <c r="K777" s="836">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6">
        <v>0</v>
      </c>
      <c r="AA777" s="97">
        <v>32</v>
      </c>
      <c r="AB777" s="97">
        <v>0</v>
      </c>
      <c r="AC777" s="97">
        <v>5</v>
      </c>
      <c r="AD777" s="97">
        <v>32</v>
      </c>
      <c r="AE777" s="749">
        <v>16</v>
      </c>
      <c r="AF777" s="743">
        <v>29</v>
      </c>
      <c r="AG777" s="856">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v>29</v>
      </c>
      <c r="BB777" s="802">
        <v>0</v>
      </c>
      <c r="BC777" s="802">
        <v>32</v>
      </c>
      <c r="BD777" s="802">
        <v>0</v>
      </c>
      <c r="BE777" s="802">
        <v>5</v>
      </c>
      <c r="BF777" s="802">
        <v>32</v>
      </c>
      <c r="BG777" s="803">
        <v>16</v>
      </c>
      <c r="BH777" s="801">
        <v>29</v>
      </c>
      <c r="BI777" s="802">
        <v>0</v>
      </c>
      <c r="BJ777" s="802">
        <v>32</v>
      </c>
      <c r="BK777" s="802">
        <v>0</v>
      </c>
      <c r="BL777" s="802">
        <v>5</v>
      </c>
      <c r="BM777" s="802">
        <v>32</v>
      </c>
      <c r="BN777" s="803">
        <v>16</v>
      </c>
      <c r="BO777" s="801">
        <v>29</v>
      </c>
      <c r="BP777" s="802">
        <v>0</v>
      </c>
      <c r="BQ777" s="802">
        <v>32</v>
      </c>
      <c r="BR777" s="802">
        <v>0</v>
      </c>
      <c r="BS777" s="802">
        <v>5</v>
      </c>
      <c r="BT777" s="802">
        <v>32</v>
      </c>
      <c r="BU777" s="802">
        <v>16</v>
      </c>
      <c r="BV777" s="801">
        <v>29</v>
      </c>
      <c r="BW777" s="802">
        <v>0</v>
      </c>
      <c r="BX777" s="802">
        <v>32</v>
      </c>
      <c r="BY777" s="802">
        <v>0</v>
      </c>
      <c r="BZ777" s="802">
        <v>5</v>
      </c>
      <c r="CA777" s="802">
        <v>32</v>
      </c>
      <c r="CB777" s="803">
        <v>16</v>
      </c>
      <c r="CC777" s="801"/>
      <c r="CD777" s="802"/>
      <c r="CE777" s="802"/>
      <c r="CF777" s="802"/>
      <c r="CG777" s="802"/>
      <c r="CH777" s="802"/>
      <c r="CI777" s="803"/>
    </row>
    <row r="778" spans="3:87">
      <c r="C778" s="840" t="s">
        <v>12</v>
      </c>
      <c r="D778" s="801">
        <v>51</v>
      </c>
      <c r="E778" s="802">
        <v>0</v>
      </c>
      <c r="F778" s="802">
        <v>68</v>
      </c>
      <c r="G778" s="802">
        <v>1</v>
      </c>
      <c r="H778" s="802">
        <v>2</v>
      </c>
      <c r="I778" s="802">
        <v>69</v>
      </c>
      <c r="J778" s="839">
        <v>48</v>
      </c>
      <c r="K778" s="836">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6">
        <v>0</v>
      </c>
      <c r="AA778" s="97">
        <v>68</v>
      </c>
      <c r="AB778" s="97">
        <v>1</v>
      </c>
      <c r="AC778" s="97">
        <v>2</v>
      </c>
      <c r="AD778" s="97">
        <v>69</v>
      </c>
      <c r="AE778" s="749">
        <v>49</v>
      </c>
      <c r="AF778" s="743">
        <v>54</v>
      </c>
      <c r="AG778" s="856">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v>54</v>
      </c>
      <c r="BB778" s="802">
        <v>0</v>
      </c>
      <c r="BC778" s="802">
        <v>72</v>
      </c>
      <c r="BD778" s="802">
        <v>1</v>
      </c>
      <c r="BE778" s="802">
        <v>2</v>
      </c>
      <c r="BF778" s="802">
        <v>73</v>
      </c>
      <c r="BG778" s="803">
        <v>51</v>
      </c>
      <c r="BH778" s="801">
        <v>54</v>
      </c>
      <c r="BI778" s="802">
        <v>0</v>
      </c>
      <c r="BJ778" s="802">
        <v>72</v>
      </c>
      <c r="BK778" s="802">
        <v>1</v>
      </c>
      <c r="BL778" s="802">
        <v>2</v>
      </c>
      <c r="BM778" s="802">
        <v>73</v>
      </c>
      <c r="BN778" s="803">
        <v>51</v>
      </c>
      <c r="BO778" s="801">
        <v>54</v>
      </c>
      <c r="BP778" s="802">
        <v>0</v>
      </c>
      <c r="BQ778" s="802">
        <v>72</v>
      </c>
      <c r="BR778" s="802">
        <v>1</v>
      </c>
      <c r="BS778" s="802">
        <v>2</v>
      </c>
      <c r="BT778" s="802">
        <v>73</v>
      </c>
      <c r="BU778" s="802">
        <v>53</v>
      </c>
      <c r="BV778" s="801">
        <v>54</v>
      </c>
      <c r="BW778" s="802">
        <v>0</v>
      </c>
      <c r="BX778" s="802">
        <v>73</v>
      </c>
      <c r="BY778" s="802">
        <v>1</v>
      </c>
      <c r="BZ778" s="802">
        <v>2</v>
      </c>
      <c r="CA778" s="802">
        <v>74</v>
      </c>
      <c r="CB778" s="803">
        <v>54</v>
      </c>
      <c r="CC778" s="801"/>
      <c r="CD778" s="802"/>
      <c r="CE778" s="802"/>
      <c r="CF778" s="802"/>
      <c r="CG778" s="802"/>
      <c r="CH778" s="802"/>
      <c r="CI778" s="803"/>
    </row>
    <row r="779" spans="3:87">
      <c r="C779" s="840" t="s">
        <v>13</v>
      </c>
      <c r="D779" s="801">
        <v>39</v>
      </c>
      <c r="E779" s="802">
        <v>0</v>
      </c>
      <c r="F779" s="802">
        <v>60</v>
      </c>
      <c r="G779" s="802">
        <v>6</v>
      </c>
      <c r="H779" s="802">
        <v>0</v>
      </c>
      <c r="I779" s="802">
        <v>60</v>
      </c>
      <c r="J779" s="839">
        <v>38</v>
      </c>
      <c r="K779" s="836">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6">
        <v>0</v>
      </c>
      <c r="AA779" s="97">
        <v>61</v>
      </c>
      <c r="AB779" s="97">
        <v>6</v>
      </c>
      <c r="AC779" s="97">
        <v>2</v>
      </c>
      <c r="AD779" s="97">
        <v>60</v>
      </c>
      <c r="AE779" s="749">
        <v>39</v>
      </c>
      <c r="AF779" s="743">
        <v>39</v>
      </c>
      <c r="AG779" s="856">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v>40</v>
      </c>
      <c r="BB779" s="802">
        <v>0</v>
      </c>
      <c r="BC779" s="802">
        <v>62</v>
      </c>
      <c r="BD779" s="802">
        <v>6</v>
      </c>
      <c r="BE779" s="802">
        <v>2</v>
      </c>
      <c r="BF779" s="802">
        <v>61</v>
      </c>
      <c r="BG779" s="803">
        <v>39</v>
      </c>
      <c r="BH779" s="801">
        <v>40</v>
      </c>
      <c r="BI779" s="802">
        <v>0</v>
      </c>
      <c r="BJ779" s="802">
        <v>62</v>
      </c>
      <c r="BK779" s="802">
        <v>6</v>
      </c>
      <c r="BL779" s="802">
        <v>2</v>
      </c>
      <c r="BM779" s="802">
        <v>61</v>
      </c>
      <c r="BN779" s="803">
        <v>39</v>
      </c>
      <c r="BO779" s="801">
        <v>40</v>
      </c>
      <c r="BP779" s="802">
        <v>0</v>
      </c>
      <c r="BQ779" s="802">
        <v>64</v>
      </c>
      <c r="BR779" s="802">
        <v>6</v>
      </c>
      <c r="BS779" s="802">
        <v>2</v>
      </c>
      <c r="BT779" s="802">
        <v>63</v>
      </c>
      <c r="BU779" s="802">
        <v>42</v>
      </c>
      <c r="BV779" s="801">
        <v>40</v>
      </c>
      <c r="BW779" s="802">
        <v>0</v>
      </c>
      <c r="BX779" s="802">
        <v>64</v>
      </c>
      <c r="BY779" s="802">
        <v>6</v>
      </c>
      <c r="BZ779" s="802">
        <v>3</v>
      </c>
      <c r="CA779" s="802">
        <v>63</v>
      </c>
      <c r="CB779" s="803">
        <v>42</v>
      </c>
      <c r="CC779" s="801"/>
      <c r="CD779" s="802"/>
      <c r="CE779" s="802"/>
      <c r="CF779" s="802"/>
      <c r="CG779" s="802"/>
      <c r="CH779" s="802"/>
      <c r="CI779" s="803"/>
    </row>
    <row r="780" spans="3:87">
      <c r="C780" s="840" t="s">
        <v>14</v>
      </c>
      <c r="D780" s="801">
        <v>81</v>
      </c>
      <c r="E780" s="802">
        <v>0</v>
      </c>
      <c r="F780" s="802">
        <v>94</v>
      </c>
      <c r="G780" s="802">
        <v>2</v>
      </c>
      <c r="H780" s="802">
        <v>4</v>
      </c>
      <c r="I780" s="802">
        <v>92</v>
      </c>
      <c r="J780" s="839">
        <v>76</v>
      </c>
      <c r="K780" s="836">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6">
        <v>0</v>
      </c>
      <c r="AA780" s="97">
        <v>102</v>
      </c>
      <c r="AB780" s="97">
        <v>1</v>
      </c>
      <c r="AC780" s="97">
        <v>4</v>
      </c>
      <c r="AD780" s="97">
        <v>93</v>
      </c>
      <c r="AE780" s="749">
        <v>82</v>
      </c>
      <c r="AF780" s="743">
        <v>81</v>
      </c>
      <c r="AG780" s="856">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v>81</v>
      </c>
      <c r="BB780" s="802">
        <v>0</v>
      </c>
      <c r="BC780" s="802">
        <v>107</v>
      </c>
      <c r="BD780" s="802">
        <v>1</v>
      </c>
      <c r="BE780" s="802">
        <v>4</v>
      </c>
      <c r="BF780" s="802">
        <v>93</v>
      </c>
      <c r="BG780" s="803">
        <v>84</v>
      </c>
      <c r="BH780" s="801">
        <v>81</v>
      </c>
      <c r="BI780" s="802">
        <v>0</v>
      </c>
      <c r="BJ780" s="802">
        <v>107</v>
      </c>
      <c r="BK780" s="802">
        <v>1</v>
      </c>
      <c r="BL780" s="802">
        <v>4</v>
      </c>
      <c r="BM780" s="802">
        <v>93</v>
      </c>
      <c r="BN780" s="803">
        <v>84</v>
      </c>
      <c r="BO780" s="801">
        <v>81</v>
      </c>
      <c r="BP780" s="802">
        <v>0</v>
      </c>
      <c r="BQ780" s="802">
        <v>107</v>
      </c>
      <c r="BR780" s="802">
        <v>1</v>
      </c>
      <c r="BS780" s="802">
        <v>4</v>
      </c>
      <c r="BT780" s="802">
        <v>94</v>
      </c>
      <c r="BU780" s="802">
        <v>84</v>
      </c>
      <c r="BV780" s="801">
        <v>81</v>
      </c>
      <c r="BW780" s="802">
        <v>0</v>
      </c>
      <c r="BX780" s="802">
        <v>108</v>
      </c>
      <c r="BY780" s="802">
        <v>1</v>
      </c>
      <c r="BZ780" s="802">
        <v>4</v>
      </c>
      <c r="CA780" s="802">
        <v>95</v>
      </c>
      <c r="CB780" s="803">
        <v>85</v>
      </c>
      <c r="CC780" s="801"/>
      <c r="CD780" s="802"/>
      <c r="CE780" s="802"/>
      <c r="CF780" s="802"/>
      <c r="CG780" s="802"/>
      <c r="CH780" s="802"/>
      <c r="CI780" s="803"/>
    </row>
    <row r="781" spans="3:87">
      <c r="C781" s="840" t="s">
        <v>15</v>
      </c>
      <c r="D781" s="801">
        <v>82</v>
      </c>
      <c r="E781" s="802">
        <v>0</v>
      </c>
      <c r="F781" s="802">
        <v>99</v>
      </c>
      <c r="G781" s="802">
        <v>0</v>
      </c>
      <c r="H781" s="802">
        <v>7</v>
      </c>
      <c r="I781" s="802">
        <v>100</v>
      </c>
      <c r="J781" s="839">
        <v>79</v>
      </c>
      <c r="K781" s="836">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6">
        <v>0</v>
      </c>
      <c r="AA781" s="97">
        <v>99</v>
      </c>
      <c r="AB781" s="97">
        <v>0</v>
      </c>
      <c r="AC781" s="97">
        <v>7</v>
      </c>
      <c r="AD781" s="97">
        <v>100</v>
      </c>
      <c r="AE781" s="749">
        <v>79</v>
      </c>
      <c r="AF781" s="743">
        <v>82</v>
      </c>
      <c r="AG781" s="856">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v>82</v>
      </c>
      <c r="BB781" s="802">
        <v>0</v>
      </c>
      <c r="BC781" s="802">
        <v>100</v>
      </c>
      <c r="BD781" s="802">
        <v>0</v>
      </c>
      <c r="BE781" s="802">
        <v>7</v>
      </c>
      <c r="BF781" s="802">
        <v>101</v>
      </c>
      <c r="BG781" s="803">
        <v>80</v>
      </c>
      <c r="BH781" s="801">
        <v>82</v>
      </c>
      <c r="BI781" s="802">
        <v>0</v>
      </c>
      <c r="BJ781" s="802">
        <v>100</v>
      </c>
      <c r="BK781" s="802">
        <v>0</v>
      </c>
      <c r="BL781" s="802">
        <v>7</v>
      </c>
      <c r="BM781" s="802">
        <v>101</v>
      </c>
      <c r="BN781" s="803">
        <v>80</v>
      </c>
      <c r="BO781" s="801">
        <v>82</v>
      </c>
      <c r="BP781" s="802">
        <v>0</v>
      </c>
      <c r="BQ781" s="802">
        <v>100</v>
      </c>
      <c r="BR781" s="802">
        <v>0</v>
      </c>
      <c r="BS781" s="802">
        <v>7</v>
      </c>
      <c r="BT781" s="802">
        <v>101</v>
      </c>
      <c r="BU781" s="802">
        <v>80</v>
      </c>
      <c r="BV781" s="801">
        <v>82</v>
      </c>
      <c r="BW781" s="802">
        <v>0</v>
      </c>
      <c r="BX781" s="802">
        <v>100</v>
      </c>
      <c r="BY781" s="802">
        <v>0</v>
      </c>
      <c r="BZ781" s="802">
        <v>7</v>
      </c>
      <c r="CA781" s="802">
        <v>101</v>
      </c>
      <c r="CB781" s="803">
        <v>80</v>
      </c>
      <c r="CC781" s="801"/>
      <c r="CD781" s="802"/>
      <c r="CE781" s="802"/>
      <c r="CF781" s="802"/>
      <c r="CG781" s="802"/>
      <c r="CH781" s="802"/>
      <c r="CI781" s="803"/>
    </row>
    <row r="782" spans="3:87">
      <c r="C782" s="840" t="s">
        <v>16</v>
      </c>
      <c r="D782" s="801">
        <v>7</v>
      </c>
      <c r="E782" s="802">
        <v>0</v>
      </c>
      <c r="F782" s="802">
        <v>12</v>
      </c>
      <c r="G782" s="802">
        <v>11</v>
      </c>
      <c r="H782" s="802">
        <v>0</v>
      </c>
      <c r="I782" s="802">
        <v>8</v>
      </c>
      <c r="J782" s="839">
        <v>1</v>
      </c>
      <c r="K782" s="836">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6">
        <v>0</v>
      </c>
      <c r="AA782" s="97">
        <v>12</v>
      </c>
      <c r="AB782" s="97">
        <v>11</v>
      </c>
      <c r="AC782" s="97">
        <v>0</v>
      </c>
      <c r="AD782" s="97">
        <v>8</v>
      </c>
      <c r="AE782" s="749">
        <v>1</v>
      </c>
      <c r="AF782" s="743">
        <v>7</v>
      </c>
      <c r="AG782" s="856">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v>7</v>
      </c>
      <c r="BB782" s="802">
        <v>0</v>
      </c>
      <c r="BC782" s="802">
        <v>12</v>
      </c>
      <c r="BD782" s="802">
        <v>11</v>
      </c>
      <c r="BE782" s="802">
        <v>0</v>
      </c>
      <c r="BF782" s="802">
        <v>8</v>
      </c>
      <c r="BG782" s="803">
        <v>1</v>
      </c>
      <c r="BH782" s="801">
        <v>7</v>
      </c>
      <c r="BI782" s="802">
        <v>0</v>
      </c>
      <c r="BJ782" s="802">
        <v>12</v>
      </c>
      <c r="BK782" s="802">
        <v>10</v>
      </c>
      <c r="BL782" s="802">
        <v>0</v>
      </c>
      <c r="BM782" s="802">
        <v>8</v>
      </c>
      <c r="BN782" s="803">
        <v>1</v>
      </c>
      <c r="BO782" s="801">
        <v>7</v>
      </c>
      <c r="BP782" s="802">
        <v>0</v>
      </c>
      <c r="BQ782" s="802">
        <v>12</v>
      </c>
      <c r="BR782" s="802">
        <v>10</v>
      </c>
      <c r="BS782" s="802">
        <v>0</v>
      </c>
      <c r="BT782" s="802">
        <v>8</v>
      </c>
      <c r="BU782" s="802">
        <v>5</v>
      </c>
      <c r="BV782" s="801">
        <v>7</v>
      </c>
      <c r="BW782" s="802">
        <v>0</v>
      </c>
      <c r="BX782" s="802">
        <v>12</v>
      </c>
      <c r="BY782" s="802">
        <v>7</v>
      </c>
      <c r="BZ782" s="802">
        <v>0</v>
      </c>
      <c r="CA782" s="802">
        <v>8</v>
      </c>
      <c r="CB782" s="803">
        <v>5</v>
      </c>
      <c r="CC782" s="801"/>
      <c r="CD782" s="802"/>
      <c r="CE782" s="802"/>
      <c r="CF782" s="802"/>
      <c r="CG782" s="802"/>
      <c r="CH782" s="802"/>
      <c r="CI782" s="803"/>
    </row>
    <row r="783" spans="3:87">
      <c r="C783" s="840" t="s">
        <v>17</v>
      </c>
      <c r="D783" s="804">
        <v>557</v>
      </c>
      <c r="E783" s="802">
        <v>0</v>
      </c>
      <c r="F783" s="805">
        <v>815</v>
      </c>
      <c r="G783" s="805">
        <v>13</v>
      </c>
      <c r="H783" s="805">
        <v>5</v>
      </c>
      <c r="I783" s="805">
        <v>777</v>
      </c>
      <c r="J783" s="839">
        <v>752</v>
      </c>
      <c r="K783" s="837">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7">
        <v>557</v>
      </c>
      <c r="Z783" s="856">
        <v>0</v>
      </c>
      <c r="AA783" s="858">
        <v>819</v>
      </c>
      <c r="AB783" s="858">
        <v>13</v>
      </c>
      <c r="AC783" s="858">
        <v>5</v>
      </c>
      <c r="AD783" s="858">
        <v>786</v>
      </c>
      <c r="AE783" s="749">
        <v>763</v>
      </c>
      <c r="AF783" s="745">
        <v>557</v>
      </c>
      <c r="AG783" s="856">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v>557</v>
      </c>
      <c r="BB783" s="802">
        <v>0</v>
      </c>
      <c r="BC783" s="805">
        <v>819</v>
      </c>
      <c r="BD783" s="805">
        <v>13</v>
      </c>
      <c r="BE783" s="805">
        <v>5</v>
      </c>
      <c r="BF783" s="805">
        <v>787</v>
      </c>
      <c r="BG783" s="803">
        <v>764</v>
      </c>
      <c r="BH783" s="804">
        <v>557</v>
      </c>
      <c r="BI783" s="802">
        <v>0</v>
      </c>
      <c r="BJ783" s="805">
        <v>819</v>
      </c>
      <c r="BK783" s="805">
        <v>13</v>
      </c>
      <c r="BL783" s="805">
        <v>5</v>
      </c>
      <c r="BM783" s="805">
        <v>787</v>
      </c>
      <c r="BN783" s="803">
        <v>764</v>
      </c>
      <c r="BO783" s="804">
        <v>557</v>
      </c>
      <c r="BP783" s="802">
        <v>0</v>
      </c>
      <c r="BQ783" s="805">
        <v>823</v>
      </c>
      <c r="BR783" s="805">
        <v>13</v>
      </c>
      <c r="BS783" s="805">
        <v>5</v>
      </c>
      <c r="BT783" s="805">
        <v>793</v>
      </c>
      <c r="BU783" s="805">
        <v>776</v>
      </c>
      <c r="BV783" s="804">
        <v>557</v>
      </c>
      <c r="BW783" s="805">
        <v>0</v>
      </c>
      <c r="BX783" s="805">
        <v>826</v>
      </c>
      <c r="BY783" s="805">
        <v>13</v>
      </c>
      <c r="BZ783" s="805">
        <v>5</v>
      </c>
      <c r="CA783" s="805">
        <v>798</v>
      </c>
      <c r="CB783" s="803">
        <v>780</v>
      </c>
      <c r="CC783" s="804"/>
      <c r="CD783" s="805"/>
      <c r="CE783" s="805"/>
      <c r="CF783" s="805"/>
      <c r="CG783" s="805"/>
      <c r="CH783" s="805"/>
      <c r="CI783" s="803"/>
    </row>
    <row r="784" spans="3:87">
      <c r="C784" s="840" t="s">
        <v>18</v>
      </c>
      <c r="D784" s="801">
        <v>50</v>
      </c>
      <c r="E784" s="802">
        <v>0</v>
      </c>
      <c r="F784" s="802">
        <v>76</v>
      </c>
      <c r="G784" s="802">
        <v>1</v>
      </c>
      <c r="H784" s="802">
        <v>0</v>
      </c>
      <c r="I784" s="802">
        <v>74</v>
      </c>
      <c r="J784" s="839">
        <v>62</v>
      </c>
      <c r="K784" s="836">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6">
        <v>0</v>
      </c>
      <c r="AA784" s="97">
        <v>78</v>
      </c>
      <c r="AB784" s="97">
        <v>1</v>
      </c>
      <c r="AC784" s="97">
        <v>0</v>
      </c>
      <c r="AD784" s="97">
        <v>75</v>
      </c>
      <c r="AE784" s="749">
        <v>63</v>
      </c>
      <c r="AF784" s="743">
        <v>50</v>
      </c>
      <c r="AG784" s="856">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v>50</v>
      </c>
      <c r="BB784" s="802">
        <v>0</v>
      </c>
      <c r="BC784" s="802">
        <v>79</v>
      </c>
      <c r="BD784" s="802">
        <v>1</v>
      </c>
      <c r="BE784" s="802">
        <v>0</v>
      </c>
      <c r="BF784" s="802">
        <v>76</v>
      </c>
      <c r="BG784" s="803">
        <v>63</v>
      </c>
      <c r="BH784" s="801">
        <v>50</v>
      </c>
      <c r="BI784" s="802">
        <v>0</v>
      </c>
      <c r="BJ784" s="802">
        <v>79</v>
      </c>
      <c r="BK784" s="802">
        <v>1</v>
      </c>
      <c r="BL784" s="802">
        <v>0</v>
      </c>
      <c r="BM784" s="802">
        <v>76</v>
      </c>
      <c r="BN784" s="803">
        <v>63</v>
      </c>
      <c r="BO784" s="801">
        <v>50</v>
      </c>
      <c r="BP784" s="802">
        <v>0</v>
      </c>
      <c r="BQ784" s="802">
        <v>79</v>
      </c>
      <c r="BR784" s="802">
        <v>1</v>
      </c>
      <c r="BS784" s="802">
        <v>0</v>
      </c>
      <c r="BT784" s="802">
        <v>77</v>
      </c>
      <c r="BU784" s="802">
        <v>66</v>
      </c>
      <c r="BV784" s="801">
        <v>50</v>
      </c>
      <c r="BW784" s="802">
        <v>0</v>
      </c>
      <c r="BX784" s="802">
        <v>79</v>
      </c>
      <c r="BY784" s="802">
        <v>1</v>
      </c>
      <c r="BZ784" s="802">
        <v>0</v>
      </c>
      <c r="CA784" s="802">
        <v>77</v>
      </c>
      <c r="CB784" s="803">
        <v>67</v>
      </c>
      <c r="CC784" s="801"/>
      <c r="CD784" s="802"/>
      <c r="CE784" s="802"/>
      <c r="CF784" s="802"/>
      <c r="CG784" s="802"/>
      <c r="CH784" s="802"/>
      <c r="CI784" s="803"/>
    </row>
    <row r="785" spans="3:87">
      <c r="C785" s="840" t="s">
        <v>19</v>
      </c>
      <c r="D785" s="801">
        <v>74</v>
      </c>
      <c r="E785" s="802">
        <v>0</v>
      </c>
      <c r="F785" s="802">
        <v>78</v>
      </c>
      <c r="G785" s="802">
        <v>0</v>
      </c>
      <c r="H785" s="802">
        <v>0</v>
      </c>
      <c r="I785" s="802">
        <v>67</v>
      </c>
      <c r="J785" s="839">
        <v>68</v>
      </c>
      <c r="K785" s="836">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6">
        <v>0</v>
      </c>
      <c r="AA785" s="97">
        <v>78</v>
      </c>
      <c r="AB785" s="97">
        <v>0</v>
      </c>
      <c r="AC785" s="97">
        <v>0</v>
      </c>
      <c r="AD785" s="97">
        <v>68</v>
      </c>
      <c r="AE785" s="749">
        <v>68</v>
      </c>
      <c r="AF785" s="743">
        <v>74</v>
      </c>
      <c r="AG785" s="856">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v>74</v>
      </c>
      <c r="BB785" s="802">
        <v>0</v>
      </c>
      <c r="BC785" s="802">
        <v>80</v>
      </c>
      <c r="BD785" s="802">
        <v>0</v>
      </c>
      <c r="BE785" s="802">
        <v>0</v>
      </c>
      <c r="BF785" s="802">
        <v>69</v>
      </c>
      <c r="BG785" s="803">
        <v>70</v>
      </c>
      <c r="BH785" s="801">
        <v>74</v>
      </c>
      <c r="BI785" s="802">
        <v>0</v>
      </c>
      <c r="BJ785" s="802">
        <v>80</v>
      </c>
      <c r="BK785" s="802">
        <v>0</v>
      </c>
      <c r="BL785" s="802">
        <v>0</v>
      </c>
      <c r="BM785" s="802">
        <v>69</v>
      </c>
      <c r="BN785" s="803">
        <v>70</v>
      </c>
      <c r="BO785" s="801">
        <v>74</v>
      </c>
      <c r="BP785" s="802">
        <v>0</v>
      </c>
      <c r="BQ785" s="802">
        <v>82</v>
      </c>
      <c r="BR785" s="802">
        <v>0</v>
      </c>
      <c r="BS785" s="802">
        <v>0</v>
      </c>
      <c r="BT785" s="802">
        <v>69</v>
      </c>
      <c r="BU785" s="802">
        <v>71</v>
      </c>
      <c r="BV785" s="801">
        <v>74</v>
      </c>
      <c r="BW785" s="802">
        <v>0</v>
      </c>
      <c r="BX785" s="802">
        <v>82</v>
      </c>
      <c r="BY785" s="802">
        <v>0</v>
      </c>
      <c r="BZ785" s="802">
        <v>0</v>
      </c>
      <c r="CA785" s="802">
        <v>69</v>
      </c>
      <c r="CB785" s="803">
        <v>71</v>
      </c>
      <c r="CC785" s="801"/>
      <c r="CD785" s="802"/>
      <c r="CE785" s="802"/>
      <c r="CF785" s="802"/>
      <c r="CG785" s="802"/>
      <c r="CH785" s="802"/>
      <c r="CI785" s="803"/>
    </row>
    <row r="786" spans="3:87">
      <c r="C786" s="840" t="s">
        <v>20</v>
      </c>
      <c r="D786" s="801">
        <v>101</v>
      </c>
      <c r="E786" s="802">
        <v>0</v>
      </c>
      <c r="F786" s="802">
        <v>114</v>
      </c>
      <c r="G786" s="802">
        <v>3</v>
      </c>
      <c r="H786" s="802">
        <v>5</v>
      </c>
      <c r="I786" s="802">
        <v>113</v>
      </c>
      <c r="J786" s="839">
        <v>104</v>
      </c>
      <c r="K786" s="836">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6">
        <v>0</v>
      </c>
      <c r="AA786" s="97">
        <v>114</v>
      </c>
      <c r="AB786" s="97">
        <v>3</v>
      </c>
      <c r="AC786" s="97">
        <v>5</v>
      </c>
      <c r="AD786" s="97">
        <v>113</v>
      </c>
      <c r="AE786" s="749">
        <v>104</v>
      </c>
      <c r="AF786" s="743">
        <v>101</v>
      </c>
      <c r="AG786" s="856">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v>101</v>
      </c>
      <c r="BB786" s="802">
        <v>0</v>
      </c>
      <c r="BC786" s="802">
        <v>115</v>
      </c>
      <c r="BD786" s="802">
        <v>3</v>
      </c>
      <c r="BE786" s="802">
        <v>5</v>
      </c>
      <c r="BF786" s="802">
        <v>113</v>
      </c>
      <c r="BG786" s="803">
        <v>105</v>
      </c>
      <c r="BH786" s="801">
        <v>101</v>
      </c>
      <c r="BI786" s="802">
        <v>0</v>
      </c>
      <c r="BJ786" s="802">
        <v>115</v>
      </c>
      <c r="BK786" s="802">
        <v>3</v>
      </c>
      <c r="BL786" s="802">
        <v>5</v>
      </c>
      <c r="BM786" s="802">
        <v>113</v>
      </c>
      <c r="BN786" s="803">
        <v>105</v>
      </c>
      <c r="BO786" s="801">
        <v>101</v>
      </c>
      <c r="BP786" s="802">
        <v>0</v>
      </c>
      <c r="BQ786" s="802">
        <v>116</v>
      </c>
      <c r="BR786" s="802">
        <v>3</v>
      </c>
      <c r="BS786" s="802">
        <v>5</v>
      </c>
      <c r="BT786" s="802">
        <v>113</v>
      </c>
      <c r="BU786" s="802">
        <v>105</v>
      </c>
      <c r="BV786" s="801">
        <v>101</v>
      </c>
      <c r="BW786" s="802">
        <v>0</v>
      </c>
      <c r="BX786" s="802">
        <v>116</v>
      </c>
      <c r="BY786" s="802">
        <v>3</v>
      </c>
      <c r="BZ786" s="802">
        <v>5</v>
      </c>
      <c r="CA786" s="802">
        <v>113</v>
      </c>
      <c r="CB786" s="803">
        <v>105</v>
      </c>
      <c r="CC786" s="801"/>
      <c r="CD786" s="802"/>
      <c r="CE786" s="802"/>
      <c r="CF786" s="802"/>
      <c r="CG786" s="802"/>
      <c r="CH786" s="802"/>
      <c r="CI786" s="803"/>
    </row>
    <row r="787" spans="3:87">
      <c r="C787" s="840" t="s">
        <v>21</v>
      </c>
      <c r="D787" s="801">
        <v>196</v>
      </c>
      <c r="E787" s="802">
        <v>0</v>
      </c>
      <c r="F787" s="802">
        <v>264</v>
      </c>
      <c r="G787" s="802">
        <v>4</v>
      </c>
      <c r="H787" s="802">
        <v>16</v>
      </c>
      <c r="I787" s="802">
        <v>259</v>
      </c>
      <c r="J787" s="839">
        <v>219</v>
      </c>
      <c r="K787" s="836">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6">
        <v>0</v>
      </c>
      <c r="AA787" s="97">
        <v>265</v>
      </c>
      <c r="AB787" s="97">
        <v>4</v>
      </c>
      <c r="AC787" s="97">
        <v>23</v>
      </c>
      <c r="AD787" s="97">
        <v>260</v>
      </c>
      <c r="AE787" s="749">
        <v>218</v>
      </c>
      <c r="AF787" s="743">
        <v>196</v>
      </c>
      <c r="AG787" s="856">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v>196</v>
      </c>
      <c r="BB787" s="802">
        <v>0</v>
      </c>
      <c r="BC787" s="802">
        <v>268</v>
      </c>
      <c r="BD787" s="802">
        <v>4</v>
      </c>
      <c r="BE787" s="802">
        <v>23</v>
      </c>
      <c r="BF787" s="802">
        <v>260</v>
      </c>
      <c r="BG787" s="803">
        <v>219</v>
      </c>
      <c r="BH787" s="801">
        <v>196</v>
      </c>
      <c r="BI787" s="802">
        <v>0</v>
      </c>
      <c r="BJ787" s="802">
        <v>268</v>
      </c>
      <c r="BK787" s="802">
        <v>4</v>
      </c>
      <c r="BL787" s="802">
        <v>23</v>
      </c>
      <c r="BM787" s="802">
        <v>260</v>
      </c>
      <c r="BN787" s="803">
        <v>219</v>
      </c>
      <c r="BO787" s="801">
        <v>195</v>
      </c>
      <c r="BP787" s="802">
        <v>0</v>
      </c>
      <c r="BQ787" s="802">
        <v>266</v>
      </c>
      <c r="BR787" s="802">
        <v>4</v>
      </c>
      <c r="BS787" s="802">
        <v>23</v>
      </c>
      <c r="BT787" s="802">
        <v>256</v>
      </c>
      <c r="BU787" s="802">
        <v>218</v>
      </c>
      <c r="BV787" s="801">
        <v>195</v>
      </c>
      <c r="BW787" s="802">
        <v>0</v>
      </c>
      <c r="BX787" s="802">
        <v>266</v>
      </c>
      <c r="BY787" s="802">
        <v>4</v>
      </c>
      <c r="BZ787" s="802">
        <v>23</v>
      </c>
      <c r="CA787" s="802">
        <v>256</v>
      </c>
      <c r="CB787" s="803">
        <v>219</v>
      </c>
      <c r="CC787" s="801"/>
      <c r="CD787" s="802"/>
      <c r="CE787" s="802"/>
      <c r="CF787" s="802"/>
      <c r="CG787" s="802"/>
      <c r="CH787" s="802"/>
      <c r="CI787" s="803"/>
    </row>
    <row r="788" spans="3:87">
      <c r="C788" s="840" t="s">
        <v>22</v>
      </c>
      <c r="D788" s="801">
        <v>15</v>
      </c>
      <c r="E788" s="802">
        <v>0</v>
      </c>
      <c r="F788" s="802">
        <v>22</v>
      </c>
      <c r="G788" s="802">
        <v>0</v>
      </c>
      <c r="H788" s="802">
        <v>0</v>
      </c>
      <c r="I788" s="802">
        <v>22</v>
      </c>
      <c r="J788" s="839">
        <v>11</v>
      </c>
      <c r="K788" s="836">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6">
        <v>0</v>
      </c>
      <c r="AA788" s="97">
        <v>22</v>
      </c>
      <c r="AB788" s="97">
        <v>0</v>
      </c>
      <c r="AC788" s="97">
        <v>16</v>
      </c>
      <c r="AD788" s="97">
        <v>22</v>
      </c>
      <c r="AE788" s="749">
        <v>11</v>
      </c>
      <c r="AF788" s="743">
        <v>15</v>
      </c>
      <c r="AG788" s="856">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v>15</v>
      </c>
      <c r="BB788" s="802">
        <v>0</v>
      </c>
      <c r="BC788" s="802">
        <v>22</v>
      </c>
      <c r="BD788" s="802">
        <v>0</v>
      </c>
      <c r="BE788" s="802">
        <v>16</v>
      </c>
      <c r="BF788" s="802">
        <v>22</v>
      </c>
      <c r="BG788" s="803">
        <v>11</v>
      </c>
      <c r="BH788" s="801">
        <v>15</v>
      </c>
      <c r="BI788" s="802">
        <v>0</v>
      </c>
      <c r="BJ788" s="802">
        <v>22</v>
      </c>
      <c r="BK788" s="802">
        <v>0</v>
      </c>
      <c r="BL788" s="802">
        <v>16</v>
      </c>
      <c r="BM788" s="802">
        <v>22</v>
      </c>
      <c r="BN788" s="803">
        <v>11</v>
      </c>
      <c r="BO788" s="801">
        <v>15</v>
      </c>
      <c r="BP788" s="802">
        <v>0</v>
      </c>
      <c r="BQ788" s="802">
        <v>22</v>
      </c>
      <c r="BR788" s="802">
        <v>0</v>
      </c>
      <c r="BS788" s="802">
        <v>16</v>
      </c>
      <c r="BT788" s="802">
        <v>22</v>
      </c>
      <c r="BU788" s="802">
        <v>11</v>
      </c>
      <c r="BV788" s="801">
        <v>15</v>
      </c>
      <c r="BW788" s="802">
        <v>0</v>
      </c>
      <c r="BX788" s="802">
        <v>22</v>
      </c>
      <c r="BY788" s="802">
        <v>0</v>
      </c>
      <c r="BZ788" s="802">
        <v>16</v>
      </c>
      <c r="CA788" s="802">
        <v>22</v>
      </c>
      <c r="CB788" s="803">
        <v>11</v>
      </c>
      <c r="CC788" s="801"/>
      <c r="CD788" s="802"/>
      <c r="CE788" s="802"/>
      <c r="CF788" s="802"/>
      <c r="CG788" s="802"/>
      <c r="CH788" s="802"/>
      <c r="CI788" s="803"/>
    </row>
    <row r="789" spans="3:87">
      <c r="C789" s="840" t="s">
        <v>23</v>
      </c>
      <c r="D789" s="801">
        <v>17</v>
      </c>
      <c r="E789" s="802">
        <v>0</v>
      </c>
      <c r="F789" s="802">
        <v>22</v>
      </c>
      <c r="G789" s="802">
        <v>0</v>
      </c>
      <c r="H789" s="802">
        <v>0</v>
      </c>
      <c r="I789" s="802">
        <v>22</v>
      </c>
      <c r="J789" s="839">
        <v>10</v>
      </c>
      <c r="K789" s="836">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6">
        <v>0</v>
      </c>
      <c r="AA789" s="97">
        <v>22</v>
      </c>
      <c r="AB789" s="97">
        <v>0</v>
      </c>
      <c r="AC789" s="97">
        <v>0</v>
      </c>
      <c r="AD789" s="97">
        <v>22</v>
      </c>
      <c r="AE789" s="749">
        <v>11</v>
      </c>
      <c r="AF789" s="743">
        <v>17</v>
      </c>
      <c r="AG789" s="856">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v>17</v>
      </c>
      <c r="BB789" s="802">
        <v>0</v>
      </c>
      <c r="BC789" s="802">
        <v>22</v>
      </c>
      <c r="BD789" s="802">
        <v>0</v>
      </c>
      <c r="BE789" s="802">
        <v>0</v>
      </c>
      <c r="BF789" s="802">
        <v>22</v>
      </c>
      <c r="BG789" s="803">
        <v>11</v>
      </c>
      <c r="BH789" s="801">
        <v>17</v>
      </c>
      <c r="BI789" s="802">
        <v>0</v>
      </c>
      <c r="BJ789" s="802">
        <v>22</v>
      </c>
      <c r="BK789" s="802">
        <v>0</v>
      </c>
      <c r="BL789" s="802">
        <v>0</v>
      </c>
      <c r="BM789" s="802">
        <v>22</v>
      </c>
      <c r="BN789" s="803">
        <v>11</v>
      </c>
      <c r="BO789" s="801">
        <v>17</v>
      </c>
      <c r="BP789" s="802">
        <v>0</v>
      </c>
      <c r="BQ789" s="802">
        <v>22</v>
      </c>
      <c r="BR789" s="802">
        <v>0</v>
      </c>
      <c r="BS789" s="802">
        <v>0</v>
      </c>
      <c r="BT789" s="802">
        <v>22</v>
      </c>
      <c r="BU789" s="802">
        <v>11</v>
      </c>
      <c r="BV789" s="801">
        <v>17</v>
      </c>
      <c r="BW789" s="802">
        <v>0</v>
      </c>
      <c r="BX789" s="802">
        <v>22</v>
      </c>
      <c r="BY789" s="802">
        <v>0</v>
      </c>
      <c r="BZ789" s="802">
        <v>0</v>
      </c>
      <c r="CA789" s="802">
        <v>22</v>
      </c>
      <c r="CB789" s="803">
        <v>11</v>
      </c>
      <c r="CC789" s="801"/>
      <c r="CD789" s="802"/>
      <c r="CE789" s="802"/>
      <c r="CF789" s="802"/>
      <c r="CG789" s="802"/>
      <c r="CH789" s="802"/>
      <c r="CI789" s="803"/>
    </row>
    <row r="790" spans="3:87">
      <c r="C790" s="840" t="s">
        <v>24</v>
      </c>
      <c r="D790" s="801">
        <v>25</v>
      </c>
      <c r="E790" s="802">
        <v>0</v>
      </c>
      <c r="F790" s="802">
        <v>34</v>
      </c>
      <c r="G790" s="802">
        <v>1</v>
      </c>
      <c r="H790" s="802">
        <v>1</v>
      </c>
      <c r="I790" s="802">
        <v>31</v>
      </c>
      <c r="J790" s="839">
        <v>28</v>
      </c>
      <c r="K790" s="836">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6">
        <v>0</v>
      </c>
      <c r="AA790" s="97">
        <v>34</v>
      </c>
      <c r="AB790" s="97">
        <v>1</v>
      </c>
      <c r="AC790" s="97">
        <v>2</v>
      </c>
      <c r="AD790" s="97">
        <v>32</v>
      </c>
      <c r="AE790" s="749">
        <v>28</v>
      </c>
      <c r="AF790" s="743">
        <v>25</v>
      </c>
      <c r="AG790" s="856">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v>25</v>
      </c>
      <c r="BB790" s="802">
        <v>0</v>
      </c>
      <c r="BC790" s="802">
        <v>34</v>
      </c>
      <c r="BD790" s="802">
        <v>1</v>
      </c>
      <c r="BE790" s="802">
        <v>2</v>
      </c>
      <c r="BF790" s="802">
        <v>32</v>
      </c>
      <c r="BG790" s="803">
        <v>28</v>
      </c>
      <c r="BH790" s="801">
        <v>25</v>
      </c>
      <c r="BI790" s="802">
        <v>0</v>
      </c>
      <c r="BJ790" s="802">
        <v>34</v>
      </c>
      <c r="BK790" s="802">
        <v>1</v>
      </c>
      <c r="BL790" s="802">
        <v>2</v>
      </c>
      <c r="BM790" s="802">
        <v>32</v>
      </c>
      <c r="BN790" s="803">
        <v>28</v>
      </c>
      <c r="BO790" s="801">
        <v>25</v>
      </c>
      <c r="BP790" s="802">
        <v>0</v>
      </c>
      <c r="BQ790" s="802">
        <v>34</v>
      </c>
      <c r="BR790" s="802">
        <v>1</v>
      </c>
      <c r="BS790" s="802">
        <v>2</v>
      </c>
      <c r="BT790" s="802">
        <v>32</v>
      </c>
      <c r="BU790" s="802">
        <v>28</v>
      </c>
      <c r="BV790" s="801">
        <v>25</v>
      </c>
      <c r="BW790" s="802">
        <v>0</v>
      </c>
      <c r="BX790" s="802">
        <v>34</v>
      </c>
      <c r="BY790" s="802">
        <v>1</v>
      </c>
      <c r="BZ790" s="802">
        <v>2</v>
      </c>
      <c r="CA790" s="802">
        <v>32</v>
      </c>
      <c r="CB790" s="803">
        <v>28</v>
      </c>
      <c r="CC790" s="801"/>
      <c r="CD790" s="802"/>
      <c r="CE790" s="802"/>
      <c r="CF790" s="802"/>
      <c r="CG790" s="802"/>
      <c r="CH790" s="802"/>
      <c r="CI790" s="803"/>
    </row>
    <row r="791" spans="3:87">
      <c r="C791" s="840" t="s">
        <v>25</v>
      </c>
      <c r="D791" s="801">
        <v>9</v>
      </c>
      <c r="E791" s="802">
        <v>0</v>
      </c>
      <c r="F791" s="802">
        <v>13</v>
      </c>
      <c r="G791" s="802">
        <v>0</v>
      </c>
      <c r="H791" s="802">
        <v>0</v>
      </c>
      <c r="I791" s="802">
        <v>13</v>
      </c>
      <c r="J791" s="839">
        <v>9</v>
      </c>
      <c r="K791" s="836">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6">
        <v>0</v>
      </c>
      <c r="AA791" s="97">
        <v>13</v>
      </c>
      <c r="AB791" s="97">
        <v>0</v>
      </c>
      <c r="AC791" s="97">
        <v>1</v>
      </c>
      <c r="AD791" s="97">
        <v>13</v>
      </c>
      <c r="AE791" s="749">
        <v>9</v>
      </c>
      <c r="AF791" s="743">
        <v>9</v>
      </c>
      <c r="AG791" s="856">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v>9</v>
      </c>
      <c r="BB791" s="802">
        <v>0</v>
      </c>
      <c r="BC791" s="802">
        <v>13</v>
      </c>
      <c r="BD791" s="802">
        <v>0</v>
      </c>
      <c r="BE791" s="802">
        <v>1</v>
      </c>
      <c r="BF791" s="802">
        <v>13</v>
      </c>
      <c r="BG791" s="803">
        <v>9</v>
      </c>
      <c r="BH791" s="801">
        <v>9</v>
      </c>
      <c r="BI791" s="802">
        <v>0</v>
      </c>
      <c r="BJ791" s="802">
        <v>13</v>
      </c>
      <c r="BK791" s="802">
        <v>0</v>
      </c>
      <c r="BL791" s="802">
        <v>1</v>
      </c>
      <c r="BM791" s="802">
        <v>13</v>
      </c>
      <c r="BN791" s="803">
        <v>9</v>
      </c>
      <c r="BO791" s="801">
        <v>9</v>
      </c>
      <c r="BP791" s="802">
        <v>0</v>
      </c>
      <c r="BQ791" s="802">
        <v>13</v>
      </c>
      <c r="BR791" s="802">
        <v>0</v>
      </c>
      <c r="BS791" s="802">
        <v>1</v>
      </c>
      <c r="BT791" s="802">
        <v>13</v>
      </c>
      <c r="BU791" s="802">
        <v>9</v>
      </c>
      <c r="BV791" s="801">
        <v>9</v>
      </c>
      <c r="BW791" s="802">
        <v>0</v>
      </c>
      <c r="BX791" s="802">
        <v>13</v>
      </c>
      <c r="BY791" s="802">
        <v>0</v>
      </c>
      <c r="BZ791" s="802">
        <v>1</v>
      </c>
      <c r="CA791" s="802">
        <v>13</v>
      </c>
      <c r="CB791" s="803">
        <v>9</v>
      </c>
      <c r="CC791" s="801"/>
      <c r="CD791" s="802"/>
      <c r="CE791" s="802"/>
      <c r="CF791" s="802"/>
      <c r="CG791" s="802"/>
      <c r="CH791" s="802"/>
      <c r="CI791" s="803"/>
    </row>
    <row r="792" spans="3:87">
      <c r="C792" s="840" t="s">
        <v>26</v>
      </c>
      <c r="D792" s="801">
        <v>451</v>
      </c>
      <c r="E792" s="802">
        <v>0</v>
      </c>
      <c r="F792" s="802">
        <v>660</v>
      </c>
      <c r="G792" s="802">
        <v>23</v>
      </c>
      <c r="H792" s="802">
        <v>3</v>
      </c>
      <c r="I792" s="802">
        <v>650</v>
      </c>
      <c r="J792" s="839">
        <v>595</v>
      </c>
      <c r="K792" s="836">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6">
        <v>0</v>
      </c>
      <c r="AA792" s="97">
        <v>664</v>
      </c>
      <c r="AB792" s="97">
        <v>23</v>
      </c>
      <c r="AC792" s="97">
        <v>11</v>
      </c>
      <c r="AD792" s="97">
        <v>655</v>
      </c>
      <c r="AE792" s="749">
        <v>600</v>
      </c>
      <c r="AF792" s="743">
        <v>451</v>
      </c>
      <c r="AG792" s="856">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v>451</v>
      </c>
      <c r="BB792" s="802">
        <v>0</v>
      </c>
      <c r="BC792" s="802">
        <v>665</v>
      </c>
      <c r="BD792" s="802">
        <v>24</v>
      </c>
      <c r="BE792" s="802">
        <v>11</v>
      </c>
      <c r="BF792" s="802">
        <v>657</v>
      </c>
      <c r="BG792" s="803">
        <v>601</v>
      </c>
      <c r="BH792" s="801">
        <v>451</v>
      </c>
      <c r="BI792" s="802">
        <v>0</v>
      </c>
      <c r="BJ792" s="802">
        <v>665</v>
      </c>
      <c r="BK792" s="802">
        <v>24</v>
      </c>
      <c r="BL792" s="802">
        <v>11</v>
      </c>
      <c r="BM792" s="802">
        <v>657</v>
      </c>
      <c r="BN792" s="803">
        <v>601</v>
      </c>
      <c r="BO792" s="801">
        <v>450</v>
      </c>
      <c r="BP792" s="802">
        <v>0</v>
      </c>
      <c r="BQ792" s="802">
        <v>666</v>
      </c>
      <c r="BR792" s="802">
        <v>24</v>
      </c>
      <c r="BS792" s="802">
        <v>12</v>
      </c>
      <c r="BT792" s="802">
        <v>660</v>
      </c>
      <c r="BU792" s="802">
        <v>607</v>
      </c>
      <c r="BV792" s="801">
        <v>450</v>
      </c>
      <c r="BW792" s="802">
        <v>0</v>
      </c>
      <c r="BX792" s="802">
        <v>667</v>
      </c>
      <c r="BY792" s="802">
        <v>24</v>
      </c>
      <c r="BZ792" s="802">
        <v>12</v>
      </c>
      <c r="CA792" s="802">
        <v>661</v>
      </c>
      <c r="CB792" s="803">
        <v>609</v>
      </c>
      <c r="CC792" s="801"/>
      <c r="CD792" s="802"/>
      <c r="CE792" s="802"/>
      <c r="CF792" s="802"/>
      <c r="CG792" s="802"/>
      <c r="CH792" s="802"/>
      <c r="CI792" s="803"/>
    </row>
    <row r="793" spans="3:87">
      <c r="C793" s="840" t="s">
        <v>39</v>
      </c>
      <c r="D793" s="801">
        <v>52</v>
      </c>
      <c r="E793" s="802">
        <v>0</v>
      </c>
      <c r="F793" s="802">
        <v>76</v>
      </c>
      <c r="G793" s="802">
        <v>0</v>
      </c>
      <c r="H793" s="802">
        <v>1</v>
      </c>
      <c r="I793" s="802">
        <v>75</v>
      </c>
      <c r="J793" s="839">
        <v>74</v>
      </c>
      <c r="K793" s="836">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6">
        <v>0</v>
      </c>
      <c r="AA793" s="97">
        <v>75</v>
      </c>
      <c r="AB793" s="97">
        <v>0</v>
      </c>
      <c r="AC793" s="97">
        <v>1</v>
      </c>
      <c r="AD793" s="97">
        <v>75</v>
      </c>
      <c r="AE793" s="749">
        <v>74</v>
      </c>
      <c r="AF793" s="743">
        <v>52</v>
      </c>
      <c r="AG793" s="856">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v>52</v>
      </c>
      <c r="BB793" s="802">
        <v>0</v>
      </c>
      <c r="BC793" s="802">
        <v>75</v>
      </c>
      <c r="BD793" s="802">
        <v>0</v>
      </c>
      <c r="BE793" s="802">
        <v>1</v>
      </c>
      <c r="BF793" s="802">
        <v>75</v>
      </c>
      <c r="BG793" s="803">
        <v>74</v>
      </c>
      <c r="BH793" s="801">
        <v>52</v>
      </c>
      <c r="BI793" s="802">
        <v>0</v>
      </c>
      <c r="BJ793" s="802">
        <v>75</v>
      </c>
      <c r="BK793" s="802">
        <v>0</v>
      </c>
      <c r="BL793" s="802">
        <v>1</v>
      </c>
      <c r="BM793" s="802">
        <v>75</v>
      </c>
      <c r="BN793" s="803">
        <v>74</v>
      </c>
      <c r="BO793" s="801">
        <v>52</v>
      </c>
      <c r="BP793" s="802">
        <v>0</v>
      </c>
      <c r="BQ793" s="802">
        <v>73</v>
      </c>
      <c r="BR793" s="802">
        <v>0</v>
      </c>
      <c r="BS793" s="802">
        <v>1</v>
      </c>
      <c r="BT793" s="802">
        <v>73</v>
      </c>
      <c r="BU793" s="802">
        <v>73</v>
      </c>
      <c r="BV793" s="801">
        <v>52</v>
      </c>
      <c r="BW793" s="802">
        <v>0</v>
      </c>
      <c r="BX793" s="802">
        <v>73</v>
      </c>
      <c r="BY793" s="802">
        <v>0</v>
      </c>
      <c r="BZ793" s="802">
        <v>1</v>
      </c>
      <c r="CA793" s="802">
        <v>73</v>
      </c>
      <c r="CB793" s="803">
        <v>73</v>
      </c>
      <c r="CC793" s="801"/>
      <c r="CD793" s="802"/>
      <c r="CE793" s="802"/>
      <c r="CF793" s="802"/>
      <c r="CG793" s="802"/>
      <c r="CH793" s="802"/>
      <c r="CI793" s="803"/>
    </row>
    <row r="794" spans="3:87" ht="22.5">
      <c r="C794" s="841" t="s">
        <v>1191</v>
      </c>
      <c r="D794" s="806">
        <v>71</v>
      </c>
      <c r="E794" s="802">
        <v>0</v>
      </c>
      <c r="F794" s="842">
        <v>85</v>
      </c>
      <c r="G794" s="802">
        <v>2</v>
      </c>
      <c r="H794" s="842">
        <v>7</v>
      </c>
      <c r="I794" s="842">
        <v>88</v>
      </c>
      <c r="J794" s="843">
        <v>76</v>
      </c>
      <c r="K794" s="838">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6">
        <v>0</v>
      </c>
      <c r="AA794" s="748">
        <v>85</v>
      </c>
      <c r="AB794" s="97">
        <v>2</v>
      </c>
      <c r="AC794" s="748">
        <v>10</v>
      </c>
      <c r="AD794" s="748">
        <v>88</v>
      </c>
      <c r="AE794" s="749">
        <v>76</v>
      </c>
      <c r="AF794" s="747">
        <v>71</v>
      </c>
      <c r="AG794" s="856">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v>71</v>
      </c>
      <c r="BB794" s="802">
        <v>0</v>
      </c>
      <c r="BC794" s="807">
        <v>85</v>
      </c>
      <c r="BD794" s="802">
        <v>2</v>
      </c>
      <c r="BE794" s="807">
        <v>10</v>
      </c>
      <c r="BF794" s="807">
        <v>88</v>
      </c>
      <c r="BG794" s="808">
        <v>76</v>
      </c>
      <c r="BH794" s="806">
        <v>71</v>
      </c>
      <c r="BI794" s="802">
        <v>0</v>
      </c>
      <c r="BJ794" s="807">
        <v>85</v>
      </c>
      <c r="BK794" s="802">
        <v>2</v>
      </c>
      <c r="BL794" s="807">
        <v>10</v>
      </c>
      <c r="BM794" s="807">
        <v>88</v>
      </c>
      <c r="BN794" s="808">
        <v>76</v>
      </c>
      <c r="BO794" s="806">
        <v>71</v>
      </c>
      <c r="BP794" s="802">
        <v>0</v>
      </c>
      <c r="BQ794" s="807">
        <v>85</v>
      </c>
      <c r="BR794" s="807">
        <v>2</v>
      </c>
      <c r="BS794" s="802">
        <v>10</v>
      </c>
      <c r="BT794" s="807">
        <v>88</v>
      </c>
      <c r="BU794" s="807">
        <v>78</v>
      </c>
      <c r="BV794" s="806">
        <v>71</v>
      </c>
      <c r="BW794" s="807">
        <v>0</v>
      </c>
      <c r="BX794" s="807">
        <v>86</v>
      </c>
      <c r="BY794" s="802">
        <v>2</v>
      </c>
      <c r="BZ794" s="807">
        <v>10</v>
      </c>
      <c r="CA794" s="807">
        <v>89</v>
      </c>
      <c r="CB794" s="808">
        <v>79</v>
      </c>
      <c r="CC794" s="806"/>
      <c r="CD794" s="807"/>
      <c r="CE794" s="807"/>
      <c r="CF794" s="802"/>
      <c r="CG794" s="807"/>
      <c r="CH794" s="807"/>
      <c r="CI794" s="808"/>
    </row>
    <row r="795" spans="3:87">
      <c r="C795" s="840" t="s">
        <v>27</v>
      </c>
      <c r="D795" s="801">
        <v>32</v>
      </c>
      <c r="E795" s="802">
        <v>0</v>
      </c>
      <c r="F795" s="802">
        <v>36</v>
      </c>
      <c r="G795" s="802">
        <v>0</v>
      </c>
      <c r="H795" s="802">
        <v>0</v>
      </c>
      <c r="I795" s="802">
        <v>36</v>
      </c>
      <c r="J795" s="839">
        <v>29</v>
      </c>
      <c r="K795" s="836">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6">
        <v>0</v>
      </c>
      <c r="AA795" s="97">
        <v>36</v>
      </c>
      <c r="AB795" s="97">
        <v>0</v>
      </c>
      <c r="AC795" s="97">
        <v>0</v>
      </c>
      <c r="AD795" s="97">
        <v>36</v>
      </c>
      <c r="AE795" s="749">
        <v>29</v>
      </c>
      <c r="AF795" s="743">
        <v>32</v>
      </c>
      <c r="AG795" s="856">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v>32</v>
      </c>
      <c r="BB795" s="802">
        <v>0</v>
      </c>
      <c r="BC795" s="802">
        <v>36</v>
      </c>
      <c r="BD795" s="802">
        <v>0</v>
      </c>
      <c r="BE795" s="802">
        <v>0</v>
      </c>
      <c r="BF795" s="802">
        <v>36</v>
      </c>
      <c r="BG795" s="803">
        <v>29</v>
      </c>
      <c r="BH795" s="801">
        <v>32</v>
      </c>
      <c r="BI795" s="802">
        <v>0</v>
      </c>
      <c r="BJ795" s="802">
        <v>36</v>
      </c>
      <c r="BK795" s="802">
        <v>0</v>
      </c>
      <c r="BL795" s="802">
        <v>0</v>
      </c>
      <c r="BM795" s="802">
        <v>36</v>
      </c>
      <c r="BN795" s="803">
        <v>29</v>
      </c>
      <c r="BO795" s="801">
        <v>32</v>
      </c>
      <c r="BP795" s="802">
        <v>0</v>
      </c>
      <c r="BQ795" s="802">
        <v>36</v>
      </c>
      <c r="BR795" s="802">
        <v>0</v>
      </c>
      <c r="BS795" s="802">
        <v>0</v>
      </c>
      <c r="BT795" s="802">
        <v>36</v>
      </c>
      <c r="BU795" s="802">
        <v>29</v>
      </c>
      <c r="BV795" s="801">
        <v>32</v>
      </c>
      <c r="BW795" s="802">
        <v>0</v>
      </c>
      <c r="BX795" s="802">
        <v>36</v>
      </c>
      <c r="BY795" s="802">
        <v>0</v>
      </c>
      <c r="BZ795" s="802">
        <v>0</v>
      </c>
      <c r="CA795" s="802">
        <v>36</v>
      </c>
      <c r="CB795" s="803">
        <v>29</v>
      </c>
      <c r="CC795" s="801"/>
      <c r="CD795" s="802"/>
      <c r="CE795" s="802"/>
      <c r="CF795" s="802"/>
      <c r="CG795" s="802"/>
      <c r="CH795" s="802"/>
      <c r="CI795" s="803"/>
    </row>
    <row r="796" spans="3:87">
      <c r="C796" s="840" t="s">
        <v>28</v>
      </c>
      <c r="D796" s="801">
        <v>53</v>
      </c>
      <c r="E796" s="802">
        <v>0</v>
      </c>
      <c r="F796" s="802">
        <v>79</v>
      </c>
      <c r="G796" s="842">
        <v>3</v>
      </c>
      <c r="H796" s="802">
        <v>1</v>
      </c>
      <c r="I796" s="802">
        <v>81</v>
      </c>
      <c r="J796" s="839">
        <v>60</v>
      </c>
      <c r="K796" s="836">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6">
        <v>0</v>
      </c>
      <c r="AA796" s="97">
        <v>82</v>
      </c>
      <c r="AB796" s="748">
        <v>3</v>
      </c>
      <c r="AC796" s="97">
        <v>1</v>
      </c>
      <c r="AD796" s="97">
        <v>85</v>
      </c>
      <c r="AE796" s="749">
        <v>62</v>
      </c>
      <c r="AF796" s="743">
        <v>55</v>
      </c>
      <c r="AG796" s="856">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v>55</v>
      </c>
      <c r="BB796" s="802">
        <v>0</v>
      </c>
      <c r="BC796" s="802">
        <v>83</v>
      </c>
      <c r="BD796" s="807">
        <v>3</v>
      </c>
      <c r="BE796" s="802">
        <v>1</v>
      </c>
      <c r="BF796" s="802">
        <v>86</v>
      </c>
      <c r="BG796" s="803">
        <v>62</v>
      </c>
      <c r="BH796" s="801">
        <v>55</v>
      </c>
      <c r="BI796" s="802">
        <v>0</v>
      </c>
      <c r="BJ796" s="802">
        <v>83</v>
      </c>
      <c r="BK796" s="807">
        <v>3</v>
      </c>
      <c r="BL796" s="802">
        <v>1</v>
      </c>
      <c r="BM796" s="802">
        <v>86</v>
      </c>
      <c r="BN796" s="803">
        <v>62</v>
      </c>
      <c r="BO796" s="801">
        <v>55</v>
      </c>
      <c r="BP796" s="802">
        <v>0</v>
      </c>
      <c r="BQ796" s="802">
        <v>85</v>
      </c>
      <c r="BR796" s="802">
        <v>3</v>
      </c>
      <c r="BS796" s="807">
        <v>1</v>
      </c>
      <c r="BT796" s="802">
        <v>88</v>
      </c>
      <c r="BU796" s="802">
        <v>66</v>
      </c>
      <c r="BV796" s="801">
        <v>55</v>
      </c>
      <c r="BW796" s="802">
        <v>0</v>
      </c>
      <c r="BX796" s="802">
        <v>85</v>
      </c>
      <c r="BY796" s="807">
        <v>3</v>
      </c>
      <c r="BZ796" s="802">
        <v>1</v>
      </c>
      <c r="CA796" s="802">
        <v>88</v>
      </c>
      <c r="CB796" s="803">
        <v>66</v>
      </c>
      <c r="CC796" s="801"/>
      <c r="CD796" s="802"/>
      <c r="CE796" s="802"/>
      <c r="CF796" s="807"/>
      <c r="CG796" s="802"/>
      <c r="CH796" s="802"/>
      <c r="CI796" s="803"/>
    </row>
    <row r="797" spans="3:87">
      <c r="C797" s="201" t="s">
        <v>29</v>
      </c>
      <c r="D797" s="801">
        <v>14</v>
      </c>
      <c r="E797" s="802">
        <v>0</v>
      </c>
      <c r="F797" s="802">
        <v>12</v>
      </c>
      <c r="G797" s="802">
        <v>3</v>
      </c>
      <c r="H797" s="802">
        <v>11</v>
      </c>
      <c r="I797" s="802">
        <v>10</v>
      </c>
      <c r="J797" s="839">
        <v>13</v>
      </c>
      <c r="K797" s="836">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6">
        <v>0</v>
      </c>
      <c r="AA797" s="97">
        <v>12</v>
      </c>
      <c r="AB797" s="97">
        <v>3</v>
      </c>
      <c r="AC797" s="97">
        <v>11</v>
      </c>
      <c r="AD797" s="97">
        <v>10</v>
      </c>
      <c r="AE797" s="749">
        <v>13</v>
      </c>
      <c r="AF797" s="743">
        <v>14</v>
      </c>
      <c r="AG797" s="856">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v>14</v>
      </c>
      <c r="BB797" s="802">
        <v>0</v>
      </c>
      <c r="BC797" s="802">
        <v>14</v>
      </c>
      <c r="BD797" s="802">
        <v>3</v>
      </c>
      <c r="BE797" s="802">
        <v>11</v>
      </c>
      <c r="BF797" s="802">
        <v>11</v>
      </c>
      <c r="BG797" s="803">
        <v>14</v>
      </c>
      <c r="BH797" s="801">
        <v>14</v>
      </c>
      <c r="BI797" s="802">
        <v>0</v>
      </c>
      <c r="BJ797" s="802">
        <v>14</v>
      </c>
      <c r="BK797" s="802">
        <v>3</v>
      </c>
      <c r="BL797" s="802">
        <v>11</v>
      </c>
      <c r="BM797" s="802">
        <v>11</v>
      </c>
      <c r="BN797" s="803">
        <v>14</v>
      </c>
      <c r="BO797" s="801">
        <v>14</v>
      </c>
      <c r="BP797" s="802">
        <v>0</v>
      </c>
      <c r="BQ797" s="802">
        <v>17</v>
      </c>
      <c r="BR797" s="802">
        <v>4</v>
      </c>
      <c r="BS797" s="802">
        <v>12</v>
      </c>
      <c r="BT797" s="802">
        <v>13</v>
      </c>
      <c r="BU797" s="802">
        <v>16</v>
      </c>
      <c r="BV797" s="801">
        <v>14</v>
      </c>
      <c r="BW797" s="802">
        <v>0</v>
      </c>
      <c r="BX797" s="802">
        <v>17</v>
      </c>
      <c r="BY797" s="802">
        <v>3</v>
      </c>
      <c r="BZ797" s="802">
        <v>12</v>
      </c>
      <c r="CA797" s="802">
        <v>13</v>
      </c>
      <c r="CB797" s="803">
        <v>16</v>
      </c>
      <c r="CC797" s="801"/>
      <c r="CD797" s="802"/>
      <c r="CE797" s="802"/>
      <c r="CF797" s="802"/>
      <c r="CG797" s="802"/>
      <c r="CH797" s="802"/>
      <c r="CI797" s="803"/>
    </row>
    <row r="798" spans="3:87" ht="13.5" thickBot="1">
      <c r="C798" s="844" t="s">
        <v>91</v>
      </c>
      <c r="D798" s="809">
        <v>0</v>
      </c>
      <c r="E798" s="845">
        <v>0</v>
      </c>
      <c r="F798" s="810">
        <v>0</v>
      </c>
      <c r="G798" s="810">
        <v>0</v>
      </c>
      <c r="H798" s="810">
        <v>0</v>
      </c>
      <c r="I798" s="810">
        <v>0</v>
      </c>
      <c r="J798" s="811">
        <v>0</v>
      </c>
      <c r="K798" s="809">
        <v>0</v>
      </c>
      <c r="L798" s="845">
        <v>0</v>
      </c>
      <c r="M798" s="810">
        <v>0</v>
      </c>
      <c r="N798" s="810">
        <v>0</v>
      </c>
      <c r="O798" s="810">
        <v>0</v>
      </c>
      <c r="P798" s="810">
        <v>0</v>
      </c>
      <c r="Q798" s="811">
        <v>0</v>
      </c>
      <c r="R798" s="750">
        <v>0</v>
      </c>
      <c r="S798" s="845">
        <v>0</v>
      </c>
      <c r="T798" s="751">
        <v>0</v>
      </c>
      <c r="U798" s="751">
        <v>0</v>
      </c>
      <c r="V798" s="751">
        <v>0</v>
      </c>
      <c r="W798" s="751">
        <v>0</v>
      </c>
      <c r="X798" s="752">
        <v>0</v>
      </c>
      <c r="Y798" s="859">
        <v>0</v>
      </c>
      <c r="Z798" s="860">
        <v>0</v>
      </c>
      <c r="AA798" s="860">
        <v>0</v>
      </c>
      <c r="AB798" s="860">
        <v>0</v>
      </c>
      <c r="AC798" s="860">
        <v>0</v>
      </c>
      <c r="AD798" s="860">
        <v>0</v>
      </c>
      <c r="AE798" s="861">
        <v>0</v>
      </c>
      <c r="AF798" s="859">
        <v>0</v>
      </c>
      <c r="AG798" s="860">
        <v>0</v>
      </c>
      <c r="AH798" s="860">
        <v>0</v>
      </c>
      <c r="AI798" s="860">
        <v>0</v>
      </c>
      <c r="AJ798" s="860">
        <v>0</v>
      </c>
      <c r="AK798" s="860">
        <v>0</v>
      </c>
      <c r="AL798" s="861">
        <v>0</v>
      </c>
      <c r="AM798" s="809">
        <v>0</v>
      </c>
      <c r="AN798" s="810">
        <v>0</v>
      </c>
      <c r="AO798" s="810">
        <v>0</v>
      </c>
      <c r="AP798" s="810">
        <v>0</v>
      </c>
      <c r="AQ798" s="810">
        <v>0</v>
      </c>
      <c r="AR798" s="810">
        <v>0</v>
      </c>
      <c r="AS798" s="811">
        <v>0</v>
      </c>
      <c r="AT798" s="809">
        <v>0</v>
      </c>
      <c r="AU798" s="845">
        <v>0</v>
      </c>
      <c r="AV798" s="810">
        <v>0</v>
      </c>
      <c r="AW798" s="810">
        <v>0</v>
      </c>
      <c r="AX798" s="810">
        <v>0</v>
      </c>
      <c r="AY798" s="810">
        <v>0</v>
      </c>
      <c r="AZ798" s="811">
        <v>0</v>
      </c>
      <c r="BA798" s="809"/>
      <c r="BB798" s="845">
        <v>0</v>
      </c>
      <c r="BC798" s="810">
        <v>0</v>
      </c>
      <c r="BD798" s="810">
        <v>0</v>
      </c>
      <c r="BE798" s="810">
        <v>0</v>
      </c>
      <c r="BF798" s="810">
        <v>0</v>
      </c>
      <c r="BG798" s="811">
        <v>0</v>
      </c>
      <c r="BH798" s="809">
        <v>0</v>
      </c>
      <c r="BI798" s="810">
        <v>0</v>
      </c>
      <c r="BJ798" s="810">
        <v>0</v>
      </c>
      <c r="BK798" s="810">
        <v>0</v>
      </c>
      <c r="BL798" s="810">
        <v>0</v>
      </c>
      <c r="BM798" s="810">
        <v>0</v>
      </c>
      <c r="BN798" s="811">
        <v>0</v>
      </c>
      <c r="BO798" s="809">
        <v>0</v>
      </c>
      <c r="BP798" s="810">
        <v>0</v>
      </c>
      <c r="BQ798" s="810">
        <v>0</v>
      </c>
      <c r="BR798" s="810">
        <v>0</v>
      </c>
      <c r="BS798" s="810">
        <v>0</v>
      </c>
      <c r="BT798" s="810">
        <v>0</v>
      </c>
      <c r="BU798" s="810">
        <v>0</v>
      </c>
      <c r="BV798" s="809">
        <v>0</v>
      </c>
      <c r="BW798" s="810">
        <v>0</v>
      </c>
      <c r="BX798" s="810">
        <v>0</v>
      </c>
      <c r="BY798" s="810">
        <v>0</v>
      </c>
      <c r="BZ798" s="810">
        <v>0</v>
      </c>
      <c r="CA798" s="810">
        <v>0</v>
      </c>
      <c r="CB798" s="811">
        <v>0</v>
      </c>
      <c r="CC798" s="809"/>
      <c r="CD798" s="810"/>
      <c r="CE798" s="810"/>
      <c r="CF798" s="810"/>
      <c r="CG798" s="810"/>
      <c r="CH798" s="810"/>
      <c r="CI798" s="811"/>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topLeftCell="BB759" zoomScale="90" zoomScaleNormal="90" workbookViewId="0">
      <selection activeCell="BQ793" sqref="BQ793"/>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8.95"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8.95" customHeight="1">
      <c r="A7" s="512"/>
      <c r="B7" s="513" t="str">
        <f>Índice!C7</f>
        <v>Fecha de publicación: Diciembre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8.95" customHeight="1" thickBot="1">
      <c r="A8" s="516"/>
      <c r="B8" s="513" t="str">
        <f>Índice!C8</f>
        <v>Fecha de Corte: Noviembre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3">
        <v>2022</v>
      </c>
      <c r="X12" s="868">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6">
        <v>0</v>
      </c>
      <c r="W13" s="872">
        <v>0</v>
      </c>
      <c r="X13" s="880">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6">
        <v>0</v>
      </c>
      <c r="W14" s="873">
        <v>0</v>
      </c>
      <c r="X14" s="880">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7">
        <v>1184</v>
      </c>
      <c r="W15" s="874">
        <v>1088</v>
      </c>
      <c r="X15" s="881">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7">
        <v>4</v>
      </c>
      <c r="W16" s="874">
        <v>4</v>
      </c>
      <c r="X16" s="881">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7">
        <v>1844</v>
      </c>
      <c r="W17" s="874">
        <v>1959</v>
      </c>
      <c r="X17" s="881">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7">
        <v>739</v>
      </c>
      <c r="W18" s="874">
        <v>635</v>
      </c>
      <c r="X18" s="881">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7">
        <v>3</v>
      </c>
      <c r="W19" s="874">
        <v>176</v>
      </c>
      <c r="X19" s="881">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7">
        <v>1462</v>
      </c>
      <c r="W20" s="875">
        <v>1604</v>
      </c>
      <c r="X20" s="881">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6">
        <f>SUM(W13:W20)</f>
        <v>5466</v>
      </c>
      <c r="X21" s="879">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7">
        <v>3</v>
      </c>
      <c r="X22" s="882">
        <v>3</v>
      </c>
    </row>
    <row r="23" spans="2:24" ht="13.5" thickBot="1">
      <c r="B23" s="824"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8">
        <v>85</v>
      </c>
      <c r="X23" s="883">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4"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4"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4"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4"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4"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4"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4"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4"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4"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4"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4"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4"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4"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4"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4"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4"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3" t="s">
        <v>35</v>
      </c>
      <c r="C215" s="834"/>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4"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1" thickBot="1">
      <c r="B225" s="39"/>
    </row>
    <row r="226" spans="2:50" s="647" customFormat="1" ht="23.25" thickBot="1">
      <c r="B226" s="557" t="s">
        <v>1199</v>
      </c>
      <c r="C226" s="558"/>
      <c r="D226" s="558"/>
      <c r="E226" s="558"/>
      <c r="F226" s="558"/>
      <c r="G226" s="558"/>
      <c r="H226" s="558"/>
      <c r="I226" s="558"/>
      <c r="J226" s="558"/>
      <c r="K226" s="558"/>
      <c r="L226" s="558"/>
      <c r="M226" s="558"/>
      <c r="N226" s="558"/>
      <c r="O226" s="559"/>
    </row>
    <row r="227" spans="2:50" s="647" customFormat="1" ht="13.5" thickBot="1">
      <c r="B227" s="869" t="s">
        <v>35</v>
      </c>
      <c r="C227" s="871"/>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v>1074</v>
      </c>
      <c r="L228" s="91">
        <v>1074</v>
      </c>
      <c r="M228" s="91">
        <v>1072</v>
      </c>
      <c r="N228" s="91">
        <v>1072</v>
      </c>
      <c r="O228" s="91"/>
    </row>
    <row r="229" spans="2:50" s="647" customFormat="1">
      <c r="B229" s="605"/>
      <c r="C229" s="149" t="s">
        <v>3</v>
      </c>
      <c r="D229" s="92">
        <v>4</v>
      </c>
      <c r="E229" s="92">
        <v>4</v>
      </c>
      <c r="F229" s="92">
        <v>4</v>
      </c>
      <c r="G229" s="92">
        <v>4</v>
      </c>
      <c r="H229" s="92">
        <v>0</v>
      </c>
      <c r="I229" s="92">
        <v>0</v>
      </c>
      <c r="J229" s="91">
        <v>0</v>
      </c>
      <c r="K229" s="91">
        <v>0</v>
      </c>
      <c r="L229" s="91">
        <v>0</v>
      </c>
      <c r="M229" s="92">
        <v>0</v>
      </c>
      <c r="N229" s="92">
        <v>0</v>
      </c>
      <c r="O229" s="92"/>
    </row>
    <row r="230" spans="2:50" s="647" customFormat="1">
      <c r="B230" s="605"/>
      <c r="C230" s="150" t="s">
        <v>51</v>
      </c>
      <c r="D230" s="91">
        <v>2243</v>
      </c>
      <c r="E230" s="91">
        <v>2243</v>
      </c>
      <c r="F230" s="91">
        <v>2261</v>
      </c>
      <c r="G230" s="91">
        <v>2271</v>
      </c>
      <c r="H230" s="91">
        <v>2269</v>
      </c>
      <c r="I230" s="91">
        <v>2272</v>
      </c>
      <c r="J230" s="91">
        <v>2287</v>
      </c>
      <c r="K230" s="91">
        <v>2273</v>
      </c>
      <c r="L230" s="91">
        <v>2283</v>
      </c>
      <c r="M230" s="91">
        <v>2299</v>
      </c>
      <c r="N230" s="91">
        <v>2299</v>
      </c>
      <c r="O230" s="91"/>
    </row>
    <row r="231" spans="2:50" s="647" customFormat="1">
      <c r="B231" s="606"/>
      <c r="C231" s="150" t="s">
        <v>66</v>
      </c>
      <c r="D231" s="91">
        <v>621</v>
      </c>
      <c r="E231" s="91">
        <v>621</v>
      </c>
      <c r="F231" s="91">
        <v>633</v>
      </c>
      <c r="G231" s="91">
        <v>634</v>
      </c>
      <c r="H231" s="91">
        <v>623</v>
      </c>
      <c r="I231" s="91">
        <v>624</v>
      </c>
      <c r="J231" s="91">
        <v>630</v>
      </c>
      <c r="K231" s="91">
        <v>636</v>
      </c>
      <c r="L231" s="91">
        <v>626</v>
      </c>
      <c r="M231" s="91">
        <v>629</v>
      </c>
      <c r="N231" s="91">
        <v>629</v>
      </c>
      <c r="O231" s="91"/>
    </row>
    <row r="232" spans="2:50" s="647" customFormat="1">
      <c r="B232" s="606"/>
      <c r="C232" s="150" t="s">
        <v>1134</v>
      </c>
      <c r="D232" s="91">
        <v>293</v>
      </c>
      <c r="E232" s="91">
        <v>293</v>
      </c>
      <c r="F232" s="91">
        <v>332</v>
      </c>
      <c r="G232" s="91">
        <v>337</v>
      </c>
      <c r="H232" s="91">
        <v>340</v>
      </c>
      <c r="I232" s="91">
        <v>341</v>
      </c>
      <c r="J232" s="91">
        <v>371</v>
      </c>
      <c r="K232" s="91">
        <v>383</v>
      </c>
      <c r="L232" s="91">
        <v>383</v>
      </c>
      <c r="M232" s="254">
        <v>387</v>
      </c>
      <c r="N232" s="254">
        <v>387</v>
      </c>
      <c r="O232" s="254"/>
    </row>
    <row r="233" spans="2:50" s="647" customFormat="1">
      <c r="B233" s="606"/>
      <c r="C233" s="150" t="s">
        <v>68</v>
      </c>
      <c r="D233" s="91">
        <v>1941</v>
      </c>
      <c r="E233" s="91">
        <v>1941</v>
      </c>
      <c r="F233" s="91">
        <v>1958</v>
      </c>
      <c r="G233" s="91">
        <v>1977</v>
      </c>
      <c r="H233" s="91">
        <v>1980</v>
      </c>
      <c r="I233" s="91">
        <v>1987</v>
      </c>
      <c r="J233" s="91">
        <v>2014</v>
      </c>
      <c r="K233" s="91">
        <v>2019</v>
      </c>
      <c r="L233" s="91">
        <v>2019</v>
      </c>
      <c r="M233" s="254">
        <v>2041</v>
      </c>
      <c r="N233" s="254">
        <v>2041</v>
      </c>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0</v>
      </c>
    </row>
    <row r="235" spans="2:50" s="647" customFormat="1" ht="22.5">
      <c r="B235" s="605"/>
      <c r="C235" s="20" t="s">
        <v>41</v>
      </c>
      <c r="D235" s="38">
        <v>3</v>
      </c>
      <c r="E235" s="38">
        <v>3</v>
      </c>
      <c r="F235" s="38">
        <v>3</v>
      </c>
      <c r="G235" s="102">
        <v>3</v>
      </c>
      <c r="H235" s="102">
        <v>3</v>
      </c>
      <c r="I235" s="102">
        <v>3</v>
      </c>
      <c r="J235" s="102">
        <v>3</v>
      </c>
      <c r="K235" s="102">
        <v>3</v>
      </c>
      <c r="L235" s="102">
        <v>3</v>
      </c>
      <c r="M235" s="102">
        <v>3</v>
      </c>
      <c r="N235" s="102">
        <v>3</v>
      </c>
      <c r="O235" s="102"/>
    </row>
    <row r="236" spans="2:50" s="647" customFormat="1" ht="13.5" thickBot="1">
      <c r="B236" s="824" t="s">
        <v>1</v>
      </c>
      <c r="C236" s="600"/>
      <c r="D236" s="9">
        <v>85</v>
      </c>
      <c r="E236" s="9">
        <v>85</v>
      </c>
      <c r="F236" s="9">
        <v>85</v>
      </c>
      <c r="G236" s="103">
        <v>85</v>
      </c>
      <c r="H236" s="103">
        <v>85</v>
      </c>
      <c r="I236" s="103">
        <v>85</v>
      </c>
      <c r="J236" s="103">
        <v>85</v>
      </c>
      <c r="K236" s="103">
        <v>85</v>
      </c>
      <c r="L236" s="103">
        <v>85</v>
      </c>
      <c r="M236" s="126">
        <v>85</v>
      </c>
      <c r="N236" s="126">
        <v>85</v>
      </c>
      <c r="O236" s="126"/>
    </row>
    <row r="237" spans="2:50" s="647" customFormat="1" ht="20.25">
      <c r="B237" s="39"/>
    </row>
    <row r="238" spans="2:50" s="647" customFormat="1" ht="21" thickBot="1">
      <c r="B238" s="39"/>
    </row>
    <row r="239" spans="2:50" ht="13.5"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3.2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2.5">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3.75">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3.2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5"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3.2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3.2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2.5">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3.2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5"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3.2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3.2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2.5">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3.2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1" thickBot="1">
      <c r="C321" s="56"/>
      <c r="AR321" s="151"/>
    </row>
    <row r="322" spans="3:56" ht="23.2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3.2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5"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2.5">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3.75">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3.2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5" thickBot="1"/>
    <row r="351" spans="3:53" ht="23.2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3.2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5"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2.5">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3.75">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3.2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5"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3.2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3.2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5"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2.5">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3.75">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3.2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5" thickBot="1"/>
    <row r="409" spans="1:56" ht="23.2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3.2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5"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2.5">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3.75">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3.2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5" thickBot="1"/>
    <row r="438" spans="3:56" ht="23.2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3.2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5"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2.5">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3.75">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3.2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5" thickBot="1"/>
    <row r="467" spans="3:44" ht="23.2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3.2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5"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2.5">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3.75">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3.2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5" thickBot="1"/>
    <row r="496" spans="3:62" ht="23.2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3.2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5"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2.5">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3.75">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3.2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5" thickBot="1"/>
    <row r="525" spans="3:68" ht="23.2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3.2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5"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2.5">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3.75">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2.5">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3.2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3.2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3.2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5"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2.5">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3.75">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2.5">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3.2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5" thickBot="1"/>
    <row r="584" spans="1:134" ht="23.2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3.2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5"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2.5">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3.75">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2.5">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3.2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5" thickBot="1"/>
    <row r="613" spans="3:134" ht="23.2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3.2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5"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2.5">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3.75">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2.5">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3.2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5" thickBot="1"/>
    <row r="642" spans="3:76" ht="23.2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3.2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5"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2.5">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3.75">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2.5">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3.2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5"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3.25" thickBot="1">
      <c r="C673" s="585" t="s">
        <v>36</v>
      </c>
      <c r="D673" s="897">
        <v>44197</v>
      </c>
      <c r="E673" s="902"/>
      <c r="F673" s="902"/>
      <c r="G673" s="902"/>
      <c r="H673" s="902"/>
      <c r="I673" s="903"/>
      <c r="J673" s="897">
        <v>44228</v>
      </c>
      <c r="K673" s="902"/>
      <c r="L673" s="902"/>
      <c r="M673" s="902"/>
      <c r="N673" s="902"/>
      <c r="O673" s="903"/>
      <c r="P673" s="897">
        <v>44256</v>
      </c>
      <c r="Q673" s="902"/>
      <c r="R673" s="902"/>
      <c r="S673" s="902"/>
      <c r="T673" s="902"/>
      <c r="U673" s="903"/>
      <c r="V673" s="897">
        <v>44287</v>
      </c>
      <c r="W673" s="902"/>
      <c r="X673" s="902"/>
      <c r="Y673" s="902"/>
      <c r="Z673" s="902"/>
      <c r="AA673" s="903"/>
      <c r="AB673" s="897">
        <v>44317</v>
      </c>
      <c r="AC673" s="902"/>
      <c r="AD673" s="902"/>
      <c r="AE673" s="902"/>
      <c r="AF673" s="902"/>
      <c r="AG673" s="903"/>
      <c r="AH673" s="897">
        <v>44348</v>
      </c>
      <c r="AI673" s="902"/>
      <c r="AJ673" s="902"/>
      <c r="AK673" s="902"/>
      <c r="AL673" s="902"/>
      <c r="AM673" s="903"/>
      <c r="AN673" s="897">
        <v>44378</v>
      </c>
      <c r="AO673" s="902"/>
      <c r="AP673" s="902"/>
      <c r="AQ673" s="902"/>
      <c r="AR673" s="902"/>
      <c r="AS673" s="903"/>
      <c r="AT673" s="897">
        <v>44409</v>
      </c>
      <c r="AU673" s="902"/>
      <c r="AV673" s="902"/>
      <c r="AW673" s="902"/>
      <c r="AX673" s="902"/>
      <c r="AY673" s="903"/>
      <c r="AZ673" s="897">
        <v>44440</v>
      </c>
      <c r="BA673" s="902"/>
      <c r="BB673" s="902"/>
      <c r="BC673" s="902"/>
      <c r="BD673" s="902"/>
      <c r="BE673" s="903"/>
      <c r="BF673" s="897">
        <v>44470</v>
      </c>
      <c r="BG673" s="902"/>
      <c r="BH673" s="902"/>
      <c r="BI673" s="902"/>
      <c r="BJ673" s="902"/>
      <c r="BK673" s="903"/>
      <c r="BL673" s="897">
        <v>44501</v>
      </c>
      <c r="BM673" s="902"/>
      <c r="BN673" s="902"/>
      <c r="BO673" s="902"/>
      <c r="BP673" s="902"/>
      <c r="BQ673" s="903"/>
      <c r="BR673" s="897">
        <v>44531</v>
      </c>
      <c r="BS673" s="902"/>
      <c r="BT673" s="902"/>
      <c r="BU673" s="902"/>
      <c r="BV673" s="902"/>
      <c r="BW673" s="903"/>
      <c r="BX673" s="647"/>
    </row>
    <row r="674" spans="3:76" ht="13.5"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2.5">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3.75">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2.5">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3.2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7" t="s">
        <v>1184</v>
      </c>
      <c r="AU701" s="907"/>
      <c r="AV701" s="907"/>
      <c r="AW701" s="907"/>
      <c r="AX701" s="907"/>
      <c r="AY701" s="907"/>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7"/>
      <c r="AU702" s="907"/>
      <c r="AV702" s="907"/>
      <c r="AW702" s="907"/>
      <c r="AX702" s="907"/>
      <c r="AY702" s="907"/>
      <c r="BL702" s="657"/>
      <c r="BR702" s="647"/>
      <c r="BT702" s="647"/>
      <c r="BX702" s="647"/>
    </row>
    <row r="703" spans="3:76" s="647" customFormat="1" ht="13.5" thickBot="1">
      <c r="AT703" s="820"/>
      <c r="AU703" s="820"/>
      <c r="AV703" s="820"/>
      <c r="AW703" s="820"/>
      <c r="AX703" s="820"/>
      <c r="AY703" s="820"/>
      <c r="BL703" s="657"/>
    </row>
    <row r="704" spans="3:76" ht="23.2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3.25" thickBot="1">
      <c r="C705" s="585" t="s">
        <v>36</v>
      </c>
      <c r="D705" s="897">
        <v>44562</v>
      </c>
      <c r="E705" s="902"/>
      <c r="F705" s="902"/>
      <c r="G705" s="902"/>
      <c r="H705" s="902"/>
      <c r="I705" s="903"/>
      <c r="J705" s="897">
        <v>44593</v>
      </c>
      <c r="K705" s="902"/>
      <c r="L705" s="902"/>
      <c r="M705" s="902"/>
      <c r="N705" s="902"/>
      <c r="O705" s="903"/>
      <c r="P705" s="897">
        <v>44621</v>
      </c>
      <c r="Q705" s="902"/>
      <c r="R705" s="902"/>
      <c r="S705" s="902"/>
      <c r="T705" s="902"/>
      <c r="U705" s="903"/>
      <c r="V705" s="897">
        <v>44652</v>
      </c>
      <c r="W705" s="902"/>
      <c r="X705" s="902"/>
      <c r="Y705" s="902"/>
      <c r="Z705" s="902"/>
      <c r="AA705" s="903"/>
      <c r="AB705" s="897">
        <v>44682</v>
      </c>
      <c r="AC705" s="902"/>
      <c r="AD705" s="902"/>
      <c r="AE705" s="902"/>
      <c r="AF705" s="902"/>
      <c r="AG705" s="903"/>
      <c r="AH705" s="897">
        <v>44713</v>
      </c>
      <c r="AI705" s="902"/>
      <c r="AJ705" s="902"/>
      <c r="AK705" s="902"/>
      <c r="AL705" s="902"/>
      <c r="AM705" s="903"/>
      <c r="AN705" s="897">
        <v>44743</v>
      </c>
      <c r="AO705" s="902"/>
      <c r="AP705" s="902"/>
      <c r="AQ705" s="902"/>
      <c r="AR705" s="902"/>
      <c r="AS705" s="903"/>
      <c r="AT705" s="897">
        <v>44774</v>
      </c>
      <c r="AU705" s="902"/>
      <c r="AV705" s="902"/>
      <c r="AW705" s="902"/>
      <c r="AX705" s="902"/>
      <c r="AY705" s="903"/>
      <c r="AZ705" s="897">
        <v>44805</v>
      </c>
      <c r="BA705" s="902"/>
      <c r="BB705" s="902"/>
      <c r="BC705" s="902"/>
      <c r="BD705" s="902"/>
      <c r="BE705" s="903"/>
      <c r="BF705" s="897">
        <v>44835</v>
      </c>
      <c r="BG705" s="902"/>
      <c r="BH705" s="902"/>
      <c r="BI705" s="902"/>
      <c r="BJ705" s="902"/>
      <c r="BK705" s="903"/>
      <c r="BL705" s="897">
        <v>44866</v>
      </c>
      <c r="BM705" s="902"/>
      <c r="BN705" s="902"/>
      <c r="BO705" s="902"/>
      <c r="BP705" s="902"/>
      <c r="BQ705" s="903"/>
      <c r="BR705" s="897">
        <v>44896</v>
      </c>
      <c r="BS705" s="902"/>
      <c r="BT705" s="902"/>
      <c r="BU705" s="902"/>
      <c r="BV705" s="902"/>
      <c r="BW705" s="903"/>
    </row>
    <row r="706" spans="2:75" ht="13.5"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3" t="s">
        <v>3</v>
      </c>
      <c r="AV706" s="576" t="s">
        <v>51</v>
      </c>
      <c r="AW706" s="576" t="s">
        <v>66</v>
      </c>
      <c r="AX706" s="576" t="s">
        <v>1134</v>
      </c>
      <c r="AY706" s="576" t="s">
        <v>1140</v>
      </c>
      <c r="AZ706" s="186" t="s">
        <v>2</v>
      </c>
      <c r="BA706" s="823" t="s">
        <v>3</v>
      </c>
      <c r="BB706" s="576" t="s">
        <v>51</v>
      </c>
      <c r="BC706" s="576" t="s">
        <v>66</v>
      </c>
      <c r="BD706" s="576" t="s">
        <v>1134</v>
      </c>
      <c r="BE706" s="576" t="s">
        <v>1140</v>
      </c>
      <c r="BF706" s="831" t="s">
        <v>2</v>
      </c>
      <c r="BG706" s="823" t="s">
        <v>3</v>
      </c>
      <c r="BH706" s="576" t="s">
        <v>51</v>
      </c>
      <c r="BI706" s="576" t="s">
        <v>66</v>
      </c>
      <c r="BJ706" s="576" t="s">
        <v>1134</v>
      </c>
      <c r="BK706" s="576" t="s">
        <v>1140</v>
      </c>
      <c r="BL706" s="831" t="s">
        <v>2</v>
      </c>
      <c r="BM706" s="823" t="s">
        <v>3</v>
      </c>
      <c r="BN706" s="576" t="s">
        <v>51</v>
      </c>
      <c r="BO706" s="576" t="s">
        <v>66</v>
      </c>
      <c r="BP706" s="576" t="s">
        <v>1134</v>
      </c>
      <c r="BQ706" s="576" t="s">
        <v>1140</v>
      </c>
      <c r="BR706" s="831" t="s">
        <v>2</v>
      </c>
      <c r="BS706" s="823"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2.5">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3.75">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2.5">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3.2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7"/>
      <c r="BA733" s="827"/>
      <c r="BB733" s="827"/>
      <c r="BC733" s="827"/>
      <c r="BD733" s="827"/>
      <c r="BE733" s="827"/>
      <c r="BF733" s="827"/>
      <c r="BG733" s="830"/>
      <c r="BH733" s="830"/>
      <c r="BI733" s="830"/>
      <c r="BJ733" s="830"/>
      <c r="BK733" s="830"/>
    </row>
    <row r="735" spans="2:75" ht="13.5" thickBot="1"/>
    <row r="736" spans="2:75" ht="23.2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3.25" thickBot="1">
      <c r="C737" s="585" t="s">
        <v>36</v>
      </c>
      <c r="D737" s="897">
        <v>44927</v>
      </c>
      <c r="E737" s="902"/>
      <c r="F737" s="902"/>
      <c r="G737" s="902"/>
      <c r="H737" s="902"/>
      <c r="I737" s="903"/>
      <c r="J737" s="897">
        <v>44958</v>
      </c>
      <c r="K737" s="902"/>
      <c r="L737" s="902"/>
      <c r="M737" s="902"/>
      <c r="N737" s="902"/>
      <c r="O737" s="903"/>
      <c r="P737" s="897">
        <v>44986</v>
      </c>
      <c r="Q737" s="902"/>
      <c r="R737" s="902"/>
      <c r="S737" s="902"/>
      <c r="T737" s="902"/>
      <c r="U737" s="903"/>
      <c r="V737" s="897">
        <v>45017</v>
      </c>
      <c r="W737" s="902"/>
      <c r="X737" s="902"/>
      <c r="Y737" s="902"/>
      <c r="Z737" s="902"/>
      <c r="AA737" s="903"/>
      <c r="AB737" s="897">
        <v>45047</v>
      </c>
      <c r="AC737" s="902"/>
      <c r="AD737" s="902"/>
      <c r="AE737" s="902"/>
      <c r="AF737" s="902"/>
      <c r="AG737" s="903"/>
      <c r="AH737" s="897">
        <v>45078</v>
      </c>
      <c r="AI737" s="902"/>
      <c r="AJ737" s="902"/>
      <c r="AK737" s="902"/>
      <c r="AL737" s="902"/>
      <c r="AM737" s="903"/>
      <c r="AN737" s="897">
        <v>45108</v>
      </c>
      <c r="AO737" s="902"/>
      <c r="AP737" s="902"/>
      <c r="AQ737" s="902"/>
      <c r="AR737" s="902"/>
      <c r="AS737" s="903"/>
      <c r="AT737" s="897">
        <v>45139</v>
      </c>
      <c r="AU737" s="902"/>
      <c r="AV737" s="902"/>
      <c r="AW737" s="902"/>
      <c r="AX737" s="902"/>
      <c r="AY737" s="903"/>
      <c r="AZ737" s="897">
        <v>45170</v>
      </c>
      <c r="BA737" s="902"/>
      <c r="BB737" s="902"/>
      <c r="BC737" s="902"/>
      <c r="BD737" s="902"/>
      <c r="BE737" s="903"/>
      <c r="BF737" s="897">
        <v>45200</v>
      </c>
      <c r="BG737" s="902"/>
      <c r="BH737" s="902"/>
      <c r="BI737" s="902"/>
      <c r="BJ737" s="902"/>
      <c r="BK737" s="903"/>
      <c r="BL737" s="897">
        <v>45231</v>
      </c>
      <c r="BM737" s="902"/>
      <c r="BN737" s="902"/>
      <c r="BO737" s="902"/>
      <c r="BP737" s="902"/>
      <c r="BQ737" s="903"/>
      <c r="BR737" s="897">
        <v>45261</v>
      </c>
      <c r="BS737" s="902"/>
      <c r="BT737" s="902"/>
      <c r="BU737" s="902"/>
      <c r="BV737" s="902"/>
      <c r="BW737" s="903"/>
    </row>
    <row r="738" spans="3:75" ht="13.5" thickBot="1">
      <c r="C738" s="599"/>
      <c r="D738" s="186" t="s">
        <v>2</v>
      </c>
      <c r="E738" s="576" t="s">
        <v>3</v>
      </c>
      <c r="F738" s="576" t="s">
        <v>51</v>
      </c>
      <c r="G738" s="576" t="s">
        <v>66</v>
      </c>
      <c r="H738" s="576" t="s">
        <v>1134</v>
      </c>
      <c r="I738" s="576" t="s">
        <v>1140</v>
      </c>
      <c r="J738" s="846" t="s">
        <v>2</v>
      </c>
      <c r="K738" s="586" t="s">
        <v>3</v>
      </c>
      <c r="L738" s="586" t="s">
        <v>51</v>
      </c>
      <c r="M738" s="586" t="s">
        <v>66</v>
      </c>
      <c r="N738" s="586" t="s">
        <v>1134</v>
      </c>
      <c r="O738" s="586" t="s">
        <v>1140</v>
      </c>
      <c r="P738" s="846"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3" t="s">
        <v>3</v>
      </c>
      <c r="AV738" s="576" t="s">
        <v>51</v>
      </c>
      <c r="AW738" s="576" t="s">
        <v>66</v>
      </c>
      <c r="AX738" s="576" t="s">
        <v>1134</v>
      </c>
      <c r="AY738" s="576" t="s">
        <v>1140</v>
      </c>
      <c r="AZ738" s="186" t="s">
        <v>2</v>
      </c>
      <c r="BA738" s="823" t="s">
        <v>3</v>
      </c>
      <c r="BB738" s="576" t="s">
        <v>51</v>
      </c>
      <c r="BC738" s="576" t="s">
        <v>66</v>
      </c>
      <c r="BD738" s="576" t="s">
        <v>1134</v>
      </c>
      <c r="BE738" s="576" t="s">
        <v>1140</v>
      </c>
      <c r="BF738" s="831" t="s">
        <v>2</v>
      </c>
      <c r="BG738" s="823" t="s">
        <v>3</v>
      </c>
      <c r="BH738" s="576" t="s">
        <v>51</v>
      </c>
      <c r="BI738" s="576" t="s">
        <v>66</v>
      </c>
      <c r="BJ738" s="576" t="s">
        <v>1134</v>
      </c>
      <c r="BK738" s="576" t="s">
        <v>1140</v>
      </c>
      <c r="BL738" s="831" t="s">
        <v>2</v>
      </c>
      <c r="BM738" s="823" t="s">
        <v>3</v>
      </c>
      <c r="BN738" s="576" t="s">
        <v>51</v>
      </c>
      <c r="BO738" s="576" t="s">
        <v>66</v>
      </c>
      <c r="BP738" s="576" t="s">
        <v>1134</v>
      </c>
      <c r="BQ738" s="576" t="s">
        <v>1140</v>
      </c>
      <c r="BR738" s="831" t="s">
        <v>2</v>
      </c>
      <c r="BS738" s="823" t="s">
        <v>3</v>
      </c>
      <c r="BT738" s="576" t="s">
        <v>51</v>
      </c>
      <c r="BU738" s="576" t="s">
        <v>66</v>
      </c>
      <c r="BV738" s="576" t="s">
        <v>1134</v>
      </c>
      <c r="BW738" s="576" t="s">
        <v>1140</v>
      </c>
    </row>
    <row r="739" spans="3:75">
      <c r="C739" s="404" t="s">
        <v>8</v>
      </c>
      <c r="D739" s="812">
        <v>65</v>
      </c>
      <c r="E739" s="812">
        <v>0</v>
      </c>
      <c r="F739" s="812">
        <v>97</v>
      </c>
      <c r="G739" s="812">
        <v>6</v>
      </c>
      <c r="H739" s="812">
        <v>1</v>
      </c>
      <c r="I739" s="847">
        <v>78</v>
      </c>
      <c r="J739" s="851">
        <v>65</v>
      </c>
      <c r="K739" s="812">
        <v>0</v>
      </c>
      <c r="L739" s="313">
        <v>98</v>
      </c>
      <c r="M739" s="370">
        <v>6</v>
      </c>
      <c r="N739" s="370">
        <v>1</v>
      </c>
      <c r="O739" s="854">
        <v>79</v>
      </c>
      <c r="P739" s="851">
        <v>65</v>
      </c>
      <c r="Q739" s="812">
        <v>0</v>
      </c>
      <c r="R739" s="313">
        <v>98</v>
      </c>
      <c r="S739" s="370">
        <v>6</v>
      </c>
      <c r="T739" s="370">
        <v>1</v>
      </c>
      <c r="U739" s="371">
        <v>79</v>
      </c>
      <c r="V739" s="851">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8">
        <v>3</v>
      </c>
      <c r="J740" s="852">
        <v>12</v>
      </c>
      <c r="K740" s="814">
        <v>0</v>
      </c>
      <c r="L740" s="710">
        <v>15</v>
      </c>
      <c r="M740" s="724">
        <v>2</v>
      </c>
      <c r="N740" s="724">
        <v>3</v>
      </c>
      <c r="O740" s="855">
        <v>3</v>
      </c>
      <c r="P740" s="852">
        <v>12</v>
      </c>
      <c r="Q740" s="814">
        <v>0</v>
      </c>
      <c r="R740" s="710">
        <v>15</v>
      </c>
      <c r="S740" s="724">
        <v>2</v>
      </c>
      <c r="T740" s="724">
        <v>3</v>
      </c>
      <c r="U740" s="737">
        <v>3</v>
      </c>
      <c r="V740" s="852">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8">
        <v>12</v>
      </c>
      <c r="J741" s="852">
        <v>21</v>
      </c>
      <c r="K741" s="814">
        <v>0</v>
      </c>
      <c r="L741" s="710">
        <v>24</v>
      </c>
      <c r="M741" s="724">
        <v>12</v>
      </c>
      <c r="N741" s="724">
        <v>1</v>
      </c>
      <c r="O741" s="855">
        <v>12</v>
      </c>
      <c r="P741" s="852">
        <v>21</v>
      </c>
      <c r="Q741" s="814">
        <v>0</v>
      </c>
      <c r="R741" s="710">
        <v>24</v>
      </c>
      <c r="S741" s="724">
        <v>12</v>
      </c>
      <c r="T741" s="724">
        <v>1</v>
      </c>
      <c r="U741" s="737">
        <v>12</v>
      </c>
      <c r="V741" s="852">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8">
        <v>6</v>
      </c>
      <c r="J742" s="852">
        <v>16</v>
      </c>
      <c r="K742" s="814">
        <v>0</v>
      </c>
      <c r="L742" s="710">
        <v>13</v>
      </c>
      <c r="M742" s="724">
        <v>7</v>
      </c>
      <c r="N742" s="724">
        <v>6</v>
      </c>
      <c r="O742" s="855">
        <v>6</v>
      </c>
      <c r="P742" s="852">
        <v>16</v>
      </c>
      <c r="Q742" s="814">
        <v>0</v>
      </c>
      <c r="R742" s="710">
        <v>13</v>
      </c>
      <c r="S742" s="724">
        <v>7</v>
      </c>
      <c r="T742" s="724">
        <v>6</v>
      </c>
      <c r="U742" s="737">
        <v>6</v>
      </c>
      <c r="V742" s="852">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8">
        <v>26</v>
      </c>
      <c r="J743" s="852">
        <v>41</v>
      </c>
      <c r="K743" s="814">
        <v>0</v>
      </c>
      <c r="L743" s="710">
        <v>46</v>
      </c>
      <c r="M743" s="724">
        <v>2</v>
      </c>
      <c r="N743" s="724">
        <v>4</v>
      </c>
      <c r="O743" s="855">
        <v>26</v>
      </c>
      <c r="P743" s="852">
        <v>41</v>
      </c>
      <c r="Q743" s="814">
        <v>0</v>
      </c>
      <c r="R743" s="710">
        <v>46</v>
      </c>
      <c r="S743" s="724">
        <v>2</v>
      </c>
      <c r="T743" s="724">
        <v>4</v>
      </c>
      <c r="U743" s="737">
        <v>26</v>
      </c>
      <c r="V743" s="852">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8">
        <v>33</v>
      </c>
      <c r="J744" s="852">
        <v>36</v>
      </c>
      <c r="K744" s="814">
        <v>0</v>
      </c>
      <c r="L744" s="710">
        <v>51</v>
      </c>
      <c r="M744" s="724">
        <v>13</v>
      </c>
      <c r="N744" s="724">
        <v>2</v>
      </c>
      <c r="O744" s="855">
        <v>36</v>
      </c>
      <c r="P744" s="852">
        <v>36</v>
      </c>
      <c r="Q744" s="814">
        <v>0</v>
      </c>
      <c r="R744" s="710">
        <v>51</v>
      </c>
      <c r="S744" s="724">
        <v>13</v>
      </c>
      <c r="T744" s="724">
        <v>2</v>
      </c>
      <c r="U744" s="737">
        <v>36</v>
      </c>
      <c r="V744" s="852">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8">
        <v>31</v>
      </c>
      <c r="J745" s="852">
        <v>40</v>
      </c>
      <c r="K745" s="814">
        <v>0</v>
      </c>
      <c r="L745" s="710">
        <v>45</v>
      </c>
      <c r="M745" s="724">
        <v>29</v>
      </c>
      <c r="N745" s="724">
        <v>1</v>
      </c>
      <c r="O745" s="855">
        <v>31</v>
      </c>
      <c r="P745" s="852">
        <v>40</v>
      </c>
      <c r="Q745" s="814">
        <v>0</v>
      </c>
      <c r="R745" s="710">
        <v>45</v>
      </c>
      <c r="S745" s="724">
        <v>29</v>
      </c>
      <c r="T745" s="724">
        <v>1</v>
      </c>
      <c r="U745" s="737">
        <v>31</v>
      </c>
      <c r="V745" s="852">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8">
        <v>34</v>
      </c>
      <c r="J746" s="852">
        <v>36</v>
      </c>
      <c r="K746" s="814">
        <v>0</v>
      </c>
      <c r="L746" s="710">
        <v>57</v>
      </c>
      <c r="M746" s="724">
        <v>14</v>
      </c>
      <c r="N746" s="724">
        <v>3</v>
      </c>
      <c r="O746" s="855">
        <v>34</v>
      </c>
      <c r="P746" s="852">
        <v>36</v>
      </c>
      <c r="Q746" s="814">
        <v>0</v>
      </c>
      <c r="R746" s="710">
        <v>57</v>
      </c>
      <c r="S746" s="724">
        <v>14</v>
      </c>
      <c r="T746" s="724">
        <v>3</v>
      </c>
      <c r="U746" s="737">
        <v>34</v>
      </c>
      <c r="V746" s="852">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49">
        <v>0</v>
      </c>
      <c r="J747" s="852">
        <v>6</v>
      </c>
      <c r="K747" s="814">
        <v>4</v>
      </c>
      <c r="L747" s="710">
        <v>3</v>
      </c>
      <c r="M747" s="724">
        <v>3</v>
      </c>
      <c r="N747" s="724">
        <v>0</v>
      </c>
      <c r="O747" s="855">
        <v>0</v>
      </c>
      <c r="P747" s="852">
        <v>6</v>
      </c>
      <c r="Q747" s="814">
        <v>4</v>
      </c>
      <c r="R747" s="710">
        <v>3</v>
      </c>
      <c r="S747" s="724">
        <v>3</v>
      </c>
      <c r="T747" s="724">
        <v>0</v>
      </c>
      <c r="U747" s="737">
        <v>0</v>
      </c>
      <c r="V747" s="852">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8">
        <v>390</v>
      </c>
      <c r="J748" s="852">
        <v>212</v>
      </c>
      <c r="K748" s="814">
        <v>0</v>
      </c>
      <c r="L748" s="710">
        <v>438</v>
      </c>
      <c r="M748" s="724">
        <v>379</v>
      </c>
      <c r="N748" s="724">
        <v>147</v>
      </c>
      <c r="O748" s="855">
        <v>408</v>
      </c>
      <c r="P748" s="852">
        <v>212</v>
      </c>
      <c r="Q748" s="814">
        <v>0</v>
      </c>
      <c r="R748" s="710">
        <v>457</v>
      </c>
      <c r="S748" s="724">
        <v>397</v>
      </c>
      <c r="T748" s="724">
        <v>166</v>
      </c>
      <c r="U748" s="737">
        <v>426</v>
      </c>
      <c r="V748" s="852">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8">
        <v>28</v>
      </c>
      <c r="J749" s="852">
        <v>20</v>
      </c>
      <c r="K749" s="814">
        <v>0</v>
      </c>
      <c r="L749" s="710">
        <v>38</v>
      </c>
      <c r="M749" s="724">
        <v>21</v>
      </c>
      <c r="N749" s="724">
        <v>3</v>
      </c>
      <c r="O749" s="855">
        <v>28</v>
      </c>
      <c r="P749" s="852">
        <v>20</v>
      </c>
      <c r="Q749" s="814">
        <v>0</v>
      </c>
      <c r="R749" s="710">
        <v>38</v>
      </c>
      <c r="S749" s="724">
        <v>21</v>
      </c>
      <c r="T749" s="724">
        <v>3</v>
      </c>
      <c r="U749" s="737">
        <v>28</v>
      </c>
      <c r="V749" s="852">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8">
        <v>17</v>
      </c>
      <c r="J750" s="852">
        <v>25</v>
      </c>
      <c r="K750" s="814">
        <v>0</v>
      </c>
      <c r="L750" s="710">
        <v>30</v>
      </c>
      <c r="M750" s="724">
        <v>11</v>
      </c>
      <c r="N750" s="724">
        <v>1</v>
      </c>
      <c r="O750" s="855">
        <v>17</v>
      </c>
      <c r="P750" s="852">
        <v>25</v>
      </c>
      <c r="Q750" s="814">
        <v>0</v>
      </c>
      <c r="R750" s="710">
        <v>30</v>
      </c>
      <c r="S750" s="724">
        <v>11</v>
      </c>
      <c r="T750" s="724">
        <v>1</v>
      </c>
      <c r="U750" s="737">
        <v>17</v>
      </c>
      <c r="V750" s="852">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8">
        <v>30</v>
      </c>
      <c r="J751" s="852">
        <v>40</v>
      </c>
      <c r="K751" s="814">
        <v>0</v>
      </c>
      <c r="L751" s="710">
        <v>42</v>
      </c>
      <c r="M751" s="724">
        <v>23</v>
      </c>
      <c r="N751" s="724">
        <v>5</v>
      </c>
      <c r="O751" s="855">
        <v>30</v>
      </c>
      <c r="P751" s="852">
        <v>40</v>
      </c>
      <c r="Q751" s="814">
        <v>0</v>
      </c>
      <c r="R751" s="710">
        <v>42</v>
      </c>
      <c r="S751" s="724">
        <v>23</v>
      </c>
      <c r="T751" s="724">
        <v>5</v>
      </c>
      <c r="U751" s="737">
        <v>30</v>
      </c>
      <c r="V751" s="852">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8">
        <v>117</v>
      </c>
      <c r="J752" s="852">
        <v>106</v>
      </c>
      <c r="K752" s="814">
        <v>0</v>
      </c>
      <c r="L752" s="710">
        <v>159</v>
      </c>
      <c r="M752" s="724">
        <v>81</v>
      </c>
      <c r="N752" s="724">
        <v>0</v>
      </c>
      <c r="O752" s="855">
        <v>117</v>
      </c>
      <c r="P752" s="852">
        <v>106</v>
      </c>
      <c r="Q752" s="814">
        <v>0</v>
      </c>
      <c r="R752" s="710">
        <v>159</v>
      </c>
      <c r="S752" s="724">
        <v>81</v>
      </c>
      <c r="T752" s="724">
        <v>0</v>
      </c>
      <c r="U752" s="737">
        <v>117</v>
      </c>
      <c r="V752" s="852">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2.5">
      <c r="C753" s="405" t="s">
        <v>22</v>
      </c>
      <c r="D753" s="813">
        <v>13</v>
      </c>
      <c r="E753" s="813">
        <v>0</v>
      </c>
      <c r="F753" s="813">
        <v>7</v>
      </c>
      <c r="G753" s="813">
        <v>1</v>
      </c>
      <c r="H753" s="813">
        <v>1</v>
      </c>
      <c r="I753" s="848">
        <v>2</v>
      </c>
      <c r="J753" s="852">
        <v>13</v>
      </c>
      <c r="K753" s="814">
        <v>0</v>
      </c>
      <c r="L753" s="710">
        <v>7</v>
      </c>
      <c r="M753" s="724">
        <v>1</v>
      </c>
      <c r="N753" s="724">
        <v>1</v>
      </c>
      <c r="O753" s="855">
        <v>2</v>
      </c>
      <c r="P753" s="852">
        <v>13</v>
      </c>
      <c r="Q753" s="814">
        <v>0</v>
      </c>
      <c r="R753" s="710">
        <v>7</v>
      </c>
      <c r="S753" s="724">
        <v>1</v>
      </c>
      <c r="T753" s="724">
        <v>1</v>
      </c>
      <c r="U753" s="737">
        <v>2</v>
      </c>
      <c r="V753" s="852">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8">
        <v>3</v>
      </c>
      <c r="J754" s="852">
        <v>17</v>
      </c>
      <c r="K754" s="814">
        <v>0</v>
      </c>
      <c r="L754" s="710">
        <v>15</v>
      </c>
      <c r="M754" s="724">
        <v>3</v>
      </c>
      <c r="N754" s="724">
        <v>4</v>
      </c>
      <c r="O754" s="855">
        <v>3</v>
      </c>
      <c r="P754" s="852">
        <v>17</v>
      </c>
      <c r="Q754" s="814">
        <v>0</v>
      </c>
      <c r="R754" s="710">
        <v>15</v>
      </c>
      <c r="S754" s="724">
        <v>3</v>
      </c>
      <c r="T754" s="724">
        <v>4</v>
      </c>
      <c r="U754" s="737">
        <v>3</v>
      </c>
      <c r="V754" s="852">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8">
        <v>6</v>
      </c>
      <c r="J755" s="852">
        <v>24</v>
      </c>
      <c r="K755" s="814">
        <v>0</v>
      </c>
      <c r="L755" s="710">
        <v>14</v>
      </c>
      <c r="M755" s="724">
        <v>3</v>
      </c>
      <c r="N755" s="724">
        <v>1</v>
      </c>
      <c r="O755" s="855">
        <v>6</v>
      </c>
      <c r="P755" s="852">
        <v>24</v>
      </c>
      <c r="Q755" s="814">
        <v>0</v>
      </c>
      <c r="R755" s="710">
        <v>14</v>
      </c>
      <c r="S755" s="724">
        <v>3</v>
      </c>
      <c r="T755" s="724">
        <v>1</v>
      </c>
      <c r="U755" s="737">
        <v>6</v>
      </c>
      <c r="V755" s="852">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8">
        <v>7</v>
      </c>
      <c r="J756" s="852">
        <v>12</v>
      </c>
      <c r="K756" s="814">
        <v>0</v>
      </c>
      <c r="L756" s="710">
        <v>11</v>
      </c>
      <c r="M756" s="724">
        <v>0</v>
      </c>
      <c r="N756" s="724">
        <v>1</v>
      </c>
      <c r="O756" s="855">
        <v>7</v>
      </c>
      <c r="P756" s="852">
        <v>12</v>
      </c>
      <c r="Q756" s="814">
        <v>0</v>
      </c>
      <c r="R756" s="710">
        <v>11</v>
      </c>
      <c r="S756" s="724">
        <v>0</v>
      </c>
      <c r="T756" s="724">
        <v>1</v>
      </c>
      <c r="U756" s="737">
        <v>7</v>
      </c>
      <c r="V756" s="852">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49">
        <v>634</v>
      </c>
      <c r="J757" s="852">
        <v>229</v>
      </c>
      <c r="K757" s="814">
        <v>0</v>
      </c>
      <c r="L757" s="710">
        <v>682</v>
      </c>
      <c r="M757" s="724">
        <v>6</v>
      </c>
      <c r="N757" s="724">
        <v>5</v>
      </c>
      <c r="O757" s="855">
        <v>635</v>
      </c>
      <c r="P757" s="852">
        <v>229</v>
      </c>
      <c r="Q757" s="814">
        <v>0</v>
      </c>
      <c r="R757" s="710">
        <v>682</v>
      </c>
      <c r="S757" s="724">
        <v>6</v>
      </c>
      <c r="T757" s="724">
        <v>5</v>
      </c>
      <c r="U757" s="737">
        <v>635</v>
      </c>
      <c r="V757" s="852">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49">
        <v>43</v>
      </c>
      <c r="J758" s="852">
        <v>18</v>
      </c>
      <c r="K758" s="814">
        <v>0</v>
      </c>
      <c r="L758" s="710">
        <v>46</v>
      </c>
      <c r="M758" s="724">
        <v>24</v>
      </c>
      <c r="N758" s="724">
        <v>2</v>
      </c>
      <c r="O758" s="855">
        <v>43</v>
      </c>
      <c r="P758" s="852">
        <v>18</v>
      </c>
      <c r="Q758" s="814">
        <v>0</v>
      </c>
      <c r="R758" s="710">
        <v>47</v>
      </c>
      <c r="S758" s="724">
        <v>24</v>
      </c>
      <c r="T758" s="724">
        <v>3</v>
      </c>
      <c r="U758" s="737">
        <v>43</v>
      </c>
      <c r="V758" s="852">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3.75">
      <c r="C759" s="405" t="s">
        <v>1191</v>
      </c>
      <c r="D759" s="814">
        <v>30</v>
      </c>
      <c r="E759" s="814">
        <v>0</v>
      </c>
      <c r="F759" s="814">
        <v>45</v>
      </c>
      <c r="G759" s="814">
        <v>0</v>
      </c>
      <c r="H759" s="814">
        <v>2</v>
      </c>
      <c r="I759" s="849">
        <v>40</v>
      </c>
      <c r="J759" s="853">
        <v>30</v>
      </c>
      <c r="K759" s="814">
        <v>0</v>
      </c>
      <c r="L759" s="726">
        <v>45</v>
      </c>
      <c r="M759" s="724">
        <v>0</v>
      </c>
      <c r="N759" s="724">
        <v>2</v>
      </c>
      <c r="O759" s="855">
        <v>40</v>
      </c>
      <c r="P759" s="853">
        <v>30</v>
      </c>
      <c r="Q759" s="814">
        <v>0</v>
      </c>
      <c r="R759" s="726">
        <v>45</v>
      </c>
      <c r="S759" s="724">
        <v>0</v>
      </c>
      <c r="T759" s="724">
        <v>2</v>
      </c>
      <c r="U759" s="737">
        <v>40</v>
      </c>
      <c r="V759" s="853">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49">
        <v>4</v>
      </c>
      <c r="J760" s="852">
        <v>17</v>
      </c>
      <c r="K760" s="814">
        <v>0</v>
      </c>
      <c r="L760" s="710">
        <v>20</v>
      </c>
      <c r="M760" s="724">
        <v>2</v>
      </c>
      <c r="N760" s="724">
        <v>1</v>
      </c>
      <c r="O760" s="855">
        <v>4</v>
      </c>
      <c r="P760" s="852">
        <v>17</v>
      </c>
      <c r="Q760" s="814">
        <v>0</v>
      </c>
      <c r="R760" s="710">
        <v>20</v>
      </c>
      <c r="S760" s="724">
        <v>2</v>
      </c>
      <c r="T760" s="724">
        <v>1</v>
      </c>
      <c r="U760" s="737">
        <v>4</v>
      </c>
      <c r="V760" s="852">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49">
        <v>60</v>
      </c>
      <c r="J761" s="852">
        <v>43</v>
      </c>
      <c r="K761" s="814">
        <v>0</v>
      </c>
      <c r="L761" s="710">
        <v>74</v>
      </c>
      <c r="M761" s="724">
        <v>11</v>
      </c>
      <c r="N761" s="724">
        <v>0</v>
      </c>
      <c r="O761" s="855">
        <v>60</v>
      </c>
      <c r="P761" s="852">
        <v>43</v>
      </c>
      <c r="Q761" s="814">
        <v>0</v>
      </c>
      <c r="R761" s="710">
        <v>74</v>
      </c>
      <c r="S761" s="724">
        <v>11</v>
      </c>
      <c r="T761" s="724">
        <v>0</v>
      </c>
      <c r="U761" s="737">
        <v>60</v>
      </c>
      <c r="V761" s="852">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2.5">
      <c r="C762" s="406" t="s">
        <v>29</v>
      </c>
      <c r="D762" s="814">
        <v>8</v>
      </c>
      <c r="E762" s="814">
        <v>0</v>
      </c>
      <c r="F762" s="814">
        <v>7</v>
      </c>
      <c r="G762" s="814">
        <v>0</v>
      </c>
      <c r="H762" s="814">
        <v>0</v>
      </c>
      <c r="I762" s="849">
        <v>0</v>
      </c>
      <c r="J762" s="852">
        <v>8</v>
      </c>
      <c r="K762" s="814">
        <v>0</v>
      </c>
      <c r="L762" s="710">
        <v>7</v>
      </c>
      <c r="M762" s="724">
        <v>0</v>
      </c>
      <c r="N762" s="724">
        <v>0</v>
      </c>
      <c r="O762" s="855">
        <v>0</v>
      </c>
      <c r="P762" s="852">
        <v>8</v>
      </c>
      <c r="Q762" s="814">
        <v>0</v>
      </c>
      <c r="R762" s="710">
        <v>7</v>
      </c>
      <c r="S762" s="724">
        <v>0</v>
      </c>
      <c r="T762" s="724">
        <v>0</v>
      </c>
      <c r="U762" s="737">
        <v>0</v>
      </c>
      <c r="V762" s="852">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3.25" thickBot="1">
      <c r="C763" s="459" t="s">
        <v>90</v>
      </c>
      <c r="D763" s="793">
        <v>0</v>
      </c>
      <c r="E763" s="793">
        <v>0</v>
      </c>
      <c r="F763" s="793">
        <v>0</v>
      </c>
      <c r="G763" s="793">
        <v>0</v>
      </c>
      <c r="H763" s="793">
        <v>0</v>
      </c>
      <c r="I763" s="850">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5" thickBot="1"/>
    <row r="766" spans="3:75" ht="23.2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3.25" thickBot="1">
      <c r="C767" s="585" t="s">
        <v>36</v>
      </c>
      <c r="D767" s="897">
        <v>45292</v>
      </c>
      <c r="E767" s="902"/>
      <c r="F767" s="902"/>
      <c r="G767" s="902"/>
      <c r="H767" s="902"/>
      <c r="I767" s="903"/>
      <c r="J767" s="897">
        <v>45323</v>
      </c>
      <c r="K767" s="902"/>
      <c r="L767" s="902"/>
      <c r="M767" s="902"/>
      <c r="N767" s="902"/>
      <c r="O767" s="903"/>
      <c r="P767" s="897">
        <v>45352</v>
      </c>
      <c r="Q767" s="902"/>
      <c r="R767" s="902"/>
      <c r="S767" s="902"/>
      <c r="T767" s="902"/>
      <c r="U767" s="903"/>
      <c r="V767" s="897">
        <v>45383</v>
      </c>
      <c r="W767" s="902"/>
      <c r="X767" s="902"/>
      <c r="Y767" s="902"/>
      <c r="Z767" s="902"/>
      <c r="AA767" s="903"/>
      <c r="AB767" s="897">
        <v>45413</v>
      </c>
      <c r="AC767" s="902"/>
      <c r="AD767" s="902"/>
      <c r="AE767" s="902"/>
      <c r="AF767" s="902"/>
      <c r="AG767" s="903"/>
      <c r="AH767" s="897">
        <v>45444</v>
      </c>
      <c r="AI767" s="902"/>
      <c r="AJ767" s="902"/>
      <c r="AK767" s="902"/>
      <c r="AL767" s="902"/>
      <c r="AM767" s="903"/>
      <c r="AN767" s="897">
        <v>45474</v>
      </c>
      <c r="AO767" s="902"/>
      <c r="AP767" s="902"/>
      <c r="AQ767" s="902"/>
      <c r="AR767" s="902"/>
      <c r="AS767" s="903"/>
      <c r="AT767" s="897">
        <v>45505</v>
      </c>
      <c r="AU767" s="902"/>
      <c r="AV767" s="902"/>
      <c r="AW767" s="902"/>
      <c r="AX767" s="902"/>
      <c r="AY767" s="903"/>
      <c r="AZ767" s="897">
        <v>45536</v>
      </c>
      <c r="BA767" s="902"/>
      <c r="BB767" s="902"/>
      <c r="BC767" s="902"/>
      <c r="BD767" s="902"/>
      <c r="BE767" s="903"/>
      <c r="BF767" s="897">
        <v>45566</v>
      </c>
      <c r="BG767" s="902"/>
      <c r="BH767" s="902"/>
      <c r="BI767" s="902"/>
      <c r="BJ767" s="902"/>
      <c r="BK767" s="903"/>
      <c r="BL767" s="897">
        <v>45597</v>
      </c>
      <c r="BM767" s="902"/>
      <c r="BN767" s="902"/>
      <c r="BO767" s="902"/>
      <c r="BP767" s="902"/>
      <c r="BQ767" s="903"/>
      <c r="BR767" s="897">
        <v>45627</v>
      </c>
      <c r="BS767" s="902"/>
      <c r="BT767" s="902"/>
      <c r="BU767" s="902"/>
      <c r="BV767" s="902"/>
      <c r="BW767" s="903"/>
    </row>
    <row r="768" spans="3:75" ht="13.5" thickBot="1">
      <c r="C768" s="599"/>
      <c r="D768" s="186" t="s">
        <v>2</v>
      </c>
      <c r="E768" s="576" t="s">
        <v>3</v>
      </c>
      <c r="F768" s="576" t="s">
        <v>51</v>
      </c>
      <c r="G768" s="576" t="s">
        <v>66</v>
      </c>
      <c r="H768" s="576" t="s">
        <v>1134</v>
      </c>
      <c r="I768" s="576" t="s">
        <v>1140</v>
      </c>
      <c r="J768" s="870" t="s">
        <v>2</v>
      </c>
      <c r="K768" s="586" t="s">
        <v>3</v>
      </c>
      <c r="L768" s="586" t="s">
        <v>51</v>
      </c>
      <c r="M768" s="586" t="s">
        <v>66</v>
      </c>
      <c r="N768" s="586" t="s">
        <v>1134</v>
      </c>
      <c r="O768" s="586" t="s">
        <v>1140</v>
      </c>
      <c r="P768" s="870"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3" t="s">
        <v>3</v>
      </c>
      <c r="AV768" s="576" t="s">
        <v>51</v>
      </c>
      <c r="AW768" s="576" t="s">
        <v>66</v>
      </c>
      <c r="AX768" s="576" t="s">
        <v>1134</v>
      </c>
      <c r="AY768" s="576" t="s">
        <v>1140</v>
      </c>
      <c r="AZ768" s="186" t="s">
        <v>2</v>
      </c>
      <c r="BA768" s="823" t="s">
        <v>3</v>
      </c>
      <c r="BB768" s="576" t="s">
        <v>51</v>
      </c>
      <c r="BC768" s="576" t="s">
        <v>66</v>
      </c>
      <c r="BD768" s="576" t="s">
        <v>1134</v>
      </c>
      <c r="BE768" s="576" t="s">
        <v>1140</v>
      </c>
      <c r="BF768" s="831" t="s">
        <v>2</v>
      </c>
      <c r="BG768" s="823" t="s">
        <v>3</v>
      </c>
      <c r="BH768" s="576" t="s">
        <v>51</v>
      </c>
      <c r="BI768" s="576" t="s">
        <v>66</v>
      </c>
      <c r="BJ768" s="576" t="s">
        <v>1134</v>
      </c>
      <c r="BK768" s="576" t="s">
        <v>1140</v>
      </c>
      <c r="BL768" s="831" t="s">
        <v>2</v>
      </c>
      <c r="BM768" s="823" t="s">
        <v>3</v>
      </c>
      <c r="BN768" s="576" t="s">
        <v>51</v>
      </c>
      <c r="BO768" s="576" t="s">
        <v>66</v>
      </c>
      <c r="BP768" s="576" t="s">
        <v>1134</v>
      </c>
      <c r="BQ768" s="576" t="s">
        <v>1140</v>
      </c>
      <c r="BR768" s="831" t="s">
        <v>2</v>
      </c>
      <c r="BS768" s="823" t="s">
        <v>3</v>
      </c>
      <c r="BT768" s="576" t="s">
        <v>51</v>
      </c>
      <c r="BU768" s="576" t="s">
        <v>66</v>
      </c>
      <c r="BV768" s="576" t="s">
        <v>1134</v>
      </c>
      <c r="BW768" s="576" t="s">
        <v>1140</v>
      </c>
    </row>
    <row r="769" spans="3:75">
      <c r="C769" s="404" t="s">
        <v>8</v>
      </c>
      <c r="D769" s="812">
        <v>64</v>
      </c>
      <c r="E769" s="812">
        <v>0</v>
      </c>
      <c r="F769" s="812">
        <v>131</v>
      </c>
      <c r="G769" s="812">
        <v>4</v>
      </c>
      <c r="H769" s="812">
        <v>2</v>
      </c>
      <c r="I769" s="847">
        <v>114</v>
      </c>
      <c r="J769" s="851">
        <v>64</v>
      </c>
      <c r="K769" s="812">
        <v>0</v>
      </c>
      <c r="L769" s="313">
        <v>131</v>
      </c>
      <c r="M769" s="370">
        <v>4</v>
      </c>
      <c r="N769" s="370">
        <v>2</v>
      </c>
      <c r="O769" s="854">
        <v>114</v>
      </c>
      <c r="P769" s="851">
        <v>64</v>
      </c>
      <c r="Q769" s="812">
        <v>0</v>
      </c>
      <c r="R769" s="313">
        <v>134</v>
      </c>
      <c r="S769" s="370">
        <v>4</v>
      </c>
      <c r="T769" s="370">
        <v>2</v>
      </c>
      <c r="U769" s="371">
        <v>116</v>
      </c>
      <c r="V769" s="851">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v>64</v>
      </c>
      <c r="AU769" s="812">
        <v>0</v>
      </c>
      <c r="AV769" s="812">
        <v>142</v>
      </c>
      <c r="AW769" s="812">
        <v>4</v>
      </c>
      <c r="AX769" s="812">
        <v>2</v>
      </c>
      <c r="AY769" s="815">
        <v>124</v>
      </c>
      <c r="AZ769" s="812">
        <v>64</v>
      </c>
      <c r="BA769" s="812">
        <v>0</v>
      </c>
      <c r="BB769" s="812">
        <v>142</v>
      </c>
      <c r="BC769" s="812">
        <v>4</v>
      </c>
      <c r="BD769" s="812">
        <v>2</v>
      </c>
      <c r="BE769" s="815">
        <v>124</v>
      </c>
      <c r="BF769" s="812">
        <v>64</v>
      </c>
      <c r="BG769" s="812">
        <v>0</v>
      </c>
      <c r="BH769" s="812">
        <v>144</v>
      </c>
      <c r="BI769" s="812">
        <v>4</v>
      </c>
      <c r="BJ769" s="812">
        <v>2</v>
      </c>
      <c r="BK769" s="815">
        <v>126</v>
      </c>
      <c r="BL769" s="812">
        <v>64</v>
      </c>
      <c r="BM769" s="812">
        <v>0</v>
      </c>
      <c r="BN769" s="812">
        <v>144</v>
      </c>
      <c r="BO769" s="812">
        <v>4</v>
      </c>
      <c r="BP769" s="812">
        <v>2</v>
      </c>
      <c r="BQ769" s="815">
        <v>126</v>
      </c>
      <c r="BR769" s="812"/>
      <c r="BS769" s="812"/>
      <c r="BT769" s="812"/>
      <c r="BU769" s="812"/>
      <c r="BV769" s="812"/>
      <c r="BW769" s="815"/>
    </row>
    <row r="770" spans="3:75">
      <c r="C770" s="405" t="s">
        <v>9</v>
      </c>
      <c r="D770" s="813">
        <v>12</v>
      </c>
      <c r="E770" s="813">
        <v>0</v>
      </c>
      <c r="F770" s="813">
        <v>15</v>
      </c>
      <c r="G770" s="813">
        <v>2</v>
      </c>
      <c r="H770" s="813">
        <v>3</v>
      </c>
      <c r="I770" s="848">
        <v>3</v>
      </c>
      <c r="J770" s="852">
        <v>12</v>
      </c>
      <c r="K770" s="814">
        <v>0</v>
      </c>
      <c r="L770" s="710">
        <v>15</v>
      </c>
      <c r="M770" s="724">
        <v>2</v>
      </c>
      <c r="N770" s="724">
        <v>3</v>
      </c>
      <c r="O770" s="855">
        <v>3</v>
      </c>
      <c r="P770" s="852">
        <v>12</v>
      </c>
      <c r="Q770" s="814">
        <v>0</v>
      </c>
      <c r="R770" s="710">
        <v>15</v>
      </c>
      <c r="S770" s="724">
        <v>2</v>
      </c>
      <c r="T770" s="724">
        <v>3</v>
      </c>
      <c r="U770" s="737">
        <v>3</v>
      </c>
      <c r="V770" s="852">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v>12</v>
      </c>
      <c r="AU770" s="813">
        <v>0</v>
      </c>
      <c r="AV770" s="813">
        <v>15</v>
      </c>
      <c r="AW770" s="813">
        <v>2</v>
      </c>
      <c r="AX770" s="813">
        <v>3</v>
      </c>
      <c r="AY770" s="816">
        <v>5</v>
      </c>
      <c r="AZ770" s="813">
        <v>12</v>
      </c>
      <c r="BA770" s="813">
        <v>0</v>
      </c>
      <c r="BB770" s="813">
        <v>15</v>
      </c>
      <c r="BC770" s="813">
        <v>2</v>
      </c>
      <c r="BD770" s="813">
        <v>3</v>
      </c>
      <c r="BE770" s="816">
        <v>5</v>
      </c>
      <c r="BF770" s="813">
        <v>12</v>
      </c>
      <c r="BG770" s="813">
        <v>0</v>
      </c>
      <c r="BH770" s="813">
        <v>15</v>
      </c>
      <c r="BI770" s="813">
        <v>2</v>
      </c>
      <c r="BJ770" s="813">
        <v>3</v>
      </c>
      <c r="BK770" s="816">
        <v>5</v>
      </c>
      <c r="BL770" s="813">
        <v>12</v>
      </c>
      <c r="BM770" s="813">
        <v>0</v>
      </c>
      <c r="BN770" s="813">
        <v>15</v>
      </c>
      <c r="BO770" s="813">
        <v>2</v>
      </c>
      <c r="BP770" s="813">
        <v>3</v>
      </c>
      <c r="BQ770" s="816">
        <v>5</v>
      </c>
      <c r="BR770" s="813"/>
      <c r="BS770" s="813"/>
      <c r="BT770" s="813"/>
      <c r="BU770" s="813"/>
      <c r="BV770" s="813"/>
      <c r="BW770" s="816"/>
    </row>
    <row r="771" spans="3:75">
      <c r="C771" s="405" t="s">
        <v>10</v>
      </c>
      <c r="D771" s="813">
        <v>21</v>
      </c>
      <c r="E771" s="813">
        <v>0</v>
      </c>
      <c r="F771" s="813">
        <v>26</v>
      </c>
      <c r="G771" s="813">
        <v>11</v>
      </c>
      <c r="H771" s="813">
        <v>1</v>
      </c>
      <c r="I771" s="848">
        <v>14</v>
      </c>
      <c r="J771" s="852">
        <v>21</v>
      </c>
      <c r="K771" s="814">
        <v>0</v>
      </c>
      <c r="L771" s="710">
        <v>26</v>
      </c>
      <c r="M771" s="724">
        <v>11</v>
      </c>
      <c r="N771" s="724">
        <v>1</v>
      </c>
      <c r="O771" s="855">
        <v>14</v>
      </c>
      <c r="P771" s="852">
        <v>21</v>
      </c>
      <c r="Q771" s="814">
        <v>0</v>
      </c>
      <c r="R771" s="710">
        <v>27</v>
      </c>
      <c r="S771" s="724">
        <v>11</v>
      </c>
      <c r="T771" s="724">
        <v>1</v>
      </c>
      <c r="U771" s="737">
        <v>15</v>
      </c>
      <c r="V771" s="852">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v>21</v>
      </c>
      <c r="AU771" s="813">
        <v>0</v>
      </c>
      <c r="AV771" s="813">
        <v>29</v>
      </c>
      <c r="AW771" s="813">
        <v>4</v>
      </c>
      <c r="AX771" s="813">
        <v>1</v>
      </c>
      <c r="AY771" s="816">
        <v>20</v>
      </c>
      <c r="AZ771" s="813">
        <v>21</v>
      </c>
      <c r="BA771" s="813">
        <v>0</v>
      </c>
      <c r="BB771" s="813">
        <v>29</v>
      </c>
      <c r="BC771" s="813">
        <v>4</v>
      </c>
      <c r="BD771" s="813">
        <v>1</v>
      </c>
      <c r="BE771" s="816">
        <v>20</v>
      </c>
      <c r="BF771" s="813">
        <v>21</v>
      </c>
      <c r="BG771" s="813">
        <v>0</v>
      </c>
      <c r="BH771" s="813">
        <v>30</v>
      </c>
      <c r="BI771" s="813">
        <v>4</v>
      </c>
      <c r="BJ771" s="813">
        <v>1</v>
      </c>
      <c r="BK771" s="816">
        <v>21</v>
      </c>
      <c r="BL771" s="813">
        <v>21</v>
      </c>
      <c r="BM771" s="813">
        <v>0</v>
      </c>
      <c r="BN771" s="813">
        <v>30</v>
      </c>
      <c r="BO771" s="813">
        <v>4</v>
      </c>
      <c r="BP771" s="813">
        <v>1</v>
      </c>
      <c r="BQ771" s="816">
        <v>21</v>
      </c>
      <c r="BR771" s="813"/>
      <c r="BS771" s="813"/>
      <c r="BT771" s="813"/>
      <c r="BU771" s="813"/>
      <c r="BV771" s="813"/>
      <c r="BW771" s="816"/>
    </row>
    <row r="772" spans="3:75">
      <c r="C772" s="405" t="s">
        <v>11</v>
      </c>
      <c r="D772" s="813">
        <v>16</v>
      </c>
      <c r="E772" s="813">
        <v>0</v>
      </c>
      <c r="F772" s="813">
        <v>13</v>
      </c>
      <c r="G772" s="813">
        <v>3</v>
      </c>
      <c r="H772" s="813">
        <v>6</v>
      </c>
      <c r="I772" s="848">
        <v>6</v>
      </c>
      <c r="J772" s="852">
        <v>16</v>
      </c>
      <c r="K772" s="814">
        <v>0</v>
      </c>
      <c r="L772" s="710">
        <v>13</v>
      </c>
      <c r="M772" s="724">
        <v>3</v>
      </c>
      <c r="N772" s="724">
        <v>6</v>
      </c>
      <c r="O772" s="855">
        <v>6</v>
      </c>
      <c r="P772" s="852">
        <v>16</v>
      </c>
      <c r="Q772" s="814">
        <v>0</v>
      </c>
      <c r="R772" s="710">
        <v>13</v>
      </c>
      <c r="S772" s="724">
        <v>3</v>
      </c>
      <c r="T772" s="724">
        <v>6</v>
      </c>
      <c r="U772" s="737">
        <v>6</v>
      </c>
      <c r="V772" s="852">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v>16</v>
      </c>
      <c r="AU772" s="813">
        <v>0</v>
      </c>
      <c r="AV772" s="813">
        <v>13</v>
      </c>
      <c r="AW772" s="813">
        <v>3</v>
      </c>
      <c r="AX772" s="813">
        <v>6</v>
      </c>
      <c r="AY772" s="816">
        <v>8</v>
      </c>
      <c r="AZ772" s="813">
        <v>16</v>
      </c>
      <c r="BA772" s="813">
        <v>0</v>
      </c>
      <c r="BB772" s="813">
        <v>13</v>
      </c>
      <c r="BC772" s="813">
        <v>3</v>
      </c>
      <c r="BD772" s="813">
        <v>6</v>
      </c>
      <c r="BE772" s="816">
        <v>8</v>
      </c>
      <c r="BF772" s="813">
        <v>16</v>
      </c>
      <c r="BG772" s="813">
        <v>0</v>
      </c>
      <c r="BH772" s="813">
        <v>13</v>
      </c>
      <c r="BI772" s="813">
        <v>3</v>
      </c>
      <c r="BJ772" s="813">
        <v>6</v>
      </c>
      <c r="BK772" s="816">
        <v>8</v>
      </c>
      <c r="BL772" s="813">
        <v>16</v>
      </c>
      <c r="BM772" s="813">
        <v>0</v>
      </c>
      <c r="BN772" s="813">
        <v>13</v>
      </c>
      <c r="BO772" s="813">
        <v>3</v>
      </c>
      <c r="BP772" s="813">
        <v>6</v>
      </c>
      <c r="BQ772" s="816">
        <v>8</v>
      </c>
      <c r="BR772" s="813"/>
      <c r="BS772" s="813"/>
      <c r="BT772" s="813"/>
      <c r="BU772" s="813"/>
      <c r="BV772" s="813"/>
      <c r="BW772" s="816"/>
    </row>
    <row r="773" spans="3:75">
      <c r="C773" s="405" t="s">
        <v>12</v>
      </c>
      <c r="D773" s="813">
        <v>41</v>
      </c>
      <c r="E773" s="813">
        <v>0</v>
      </c>
      <c r="F773" s="813">
        <v>54</v>
      </c>
      <c r="G773" s="813">
        <v>2</v>
      </c>
      <c r="H773" s="813">
        <v>4</v>
      </c>
      <c r="I773" s="848">
        <v>37</v>
      </c>
      <c r="J773" s="852">
        <v>41</v>
      </c>
      <c r="K773" s="814">
        <v>0</v>
      </c>
      <c r="L773" s="710">
        <v>54</v>
      </c>
      <c r="M773" s="724">
        <v>2</v>
      </c>
      <c r="N773" s="724">
        <v>4</v>
      </c>
      <c r="O773" s="855">
        <v>37</v>
      </c>
      <c r="P773" s="852">
        <v>41</v>
      </c>
      <c r="Q773" s="814">
        <v>0</v>
      </c>
      <c r="R773" s="710">
        <v>54</v>
      </c>
      <c r="S773" s="724">
        <v>2</v>
      </c>
      <c r="T773" s="724">
        <v>4</v>
      </c>
      <c r="U773" s="737">
        <v>37</v>
      </c>
      <c r="V773" s="852">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v>41</v>
      </c>
      <c r="AU773" s="813">
        <v>0</v>
      </c>
      <c r="AV773" s="813">
        <v>55</v>
      </c>
      <c r="AW773" s="813">
        <v>2</v>
      </c>
      <c r="AX773" s="813">
        <v>4</v>
      </c>
      <c r="AY773" s="816">
        <v>41</v>
      </c>
      <c r="AZ773" s="813">
        <v>41</v>
      </c>
      <c r="BA773" s="813">
        <v>0</v>
      </c>
      <c r="BB773" s="813">
        <v>55</v>
      </c>
      <c r="BC773" s="813">
        <v>2</v>
      </c>
      <c r="BD773" s="813">
        <v>4</v>
      </c>
      <c r="BE773" s="816">
        <v>41</v>
      </c>
      <c r="BF773" s="813">
        <v>41</v>
      </c>
      <c r="BG773" s="813">
        <v>0</v>
      </c>
      <c r="BH773" s="813">
        <v>56</v>
      </c>
      <c r="BI773" s="813">
        <v>2</v>
      </c>
      <c r="BJ773" s="813">
        <v>4</v>
      </c>
      <c r="BK773" s="816">
        <v>43</v>
      </c>
      <c r="BL773" s="813">
        <v>41</v>
      </c>
      <c r="BM773" s="813">
        <v>0</v>
      </c>
      <c r="BN773" s="813">
        <v>56</v>
      </c>
      <c r="BO773" s="813">
        <v>2</v>
      </c>
      <c r="BP773" s="813">
        <v>4</v>
      </c>
      <c r="BQ773" s="816">
        <v>43</v>
      </c>
      <c r="BR773" s="813"/>
      <c r="BS773" s="813"/>
      <c r="BT773" s="813"/>
      <c r="BU773" s="813"/>
      <c r="BV773" s="813"/>
      <c r="BW773" s="816"/>
    </row>
    <row r="774" spans="3:75">
      <c r="C774" s="405" t="s">
        <v>13</v>
      </c>
      <c r="D774" s="813">
        <v>36</v>
      </c>
      <c r="E774" s="813">
        <v>0</v>
      </c>
      <c r="F774" s="813">
        <v>62</v>
      </c>
      <c r="G774" s="813">
        <v>7</v>
      </c>
      <c r="H774" s="813">
        <v>2</v>
      </c>
      <c r="I774" s="848">
        <v>55</v>
      </c>
      <c r="J774" s="852">
        <v>36</v>
      </c>
      <c r="K774" s="814">
        <v>0</v>
      </c>
      <c r="L774" s="710">
        <v>62</v>
      </c>
      <c r="M774" s="724">
        <v>7</v>
      </c>
      <c r="N774" s="724">
        <v>2</v>
      </c>
      <c r="O774" s="855">
        <v>55</v>
      </c>
      <c r="P774" s="852">
        <v>36</v>
      </c>
      <c r="Q774" s="814">
        <v>0</v>
      </c>
      <c r="R774" s="710">
        <v>63</v>
      </c>
      <c r="S774" s="724">
        <v>7</v>
      </c>
      <c r="T774" s="724">
        <v>2</v>
      </c>
      <c r="U774" s="737">
        <v>56</v>
      </c>
      <c r="V774" s="852">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v>35</v>
      </c>
      <c r="AU774" s="813">
        <v>0</v>
      </c>
      <c r="AV774" s="813">
        <v>66</v>
      </c>
      <c r="AW774" s="813">
        <v>7</v>
      </c>
      <c r="AX774" s="813">
        <v>2</v>
      </c>
      <c r="AY774" s="816">
        <v>59</v>
      </c>
      <c r="AZ774" s="813">
        <v>35</v>
      </c>
      <c r="BA774" s="813">
        <v>0</v>
      </c>
      <c r="BB774" s="813">
        <v>66</v>
      </c>
      <c r="BC774" s="813">
        <v>7</v>
      </c>
      <c r="BD774" s="813">
        <v>2</v>
      </c>
      <c r="BE774" s="816">
        <v>59</v>
      </c>
      <c r="BF774" s="813">
        <v>36</v>
      </c>
      <c r="BG774" s="813">
        <v>0</v>
      </c>
      <c r="BH774" s="813">
        <v>66</v>
      </c>
      <c r="BI774" s="813">
        <v>7</v>
      </c>
      <c r="BJ774" s="813">
        <v>2</v>
      </c>
      <c r="BK774" s="816">
        <v>59</v>
      </c>
      <c r="BL774" s="813">
        <v>36</v>
      </c>
      <c r="BM774" s="813">
        <v>0</v>
      </c>
      <c r="BN774" s="813">
        <v>66</v>
      </c>
      <c r="BO774" s="813">
        <v>7</v>
      </c>
      <c r="BP774" s="813">
        <v>2</v>
      </c>
      <c r="BQ774" s="816">
        <v>59</v>
      </c>
      <c r="BR774" s="813"/>
      <c r="BS774" s="813"/>
      <c r="BT774" s="813"/>
      <c r="BU774" s="813"/>
      <c r="BV774" s="813"/>
      <c r="BW774" s="816"/>
    </row>
    <row r="775" spans="3:75">
      <c r="C775" s="405" t="s">
        <v>14</v>
      </c>
      <c r="D775" s="813">
        <v>40</v>
      </c>
      <c r="E775" s="813">
        <v>0</v>
      </c>
      <c r="F775" s="813">
        <v>49</v>
      </c>
      <c r="G775" s="813">
        <v>10</v>
      </c>
      <c r="H775" s="813">
        <v>1</v>
      </c>
      <c r="I775" s="848">
        <v>38</v>
      </c>
      <c r="J775" s="852">
        <v>40</v>
      </c>
      <c r="K775" s="814">
        <v>0</v>
      </c>
      <c r="L775" s="710">
        <v>49</v>
      </c>
      <c r="M775" s="724">
        <v>10</v>
      </c>
      <c r="N775" s="724">
        <v>1</v>
      </c>
      <c r="O775" s="855">
        <v>38</v>
      </c>
      <c r="P775" s="852">
        <v>40</v>
      </c>
      <c r="Q775" s="814">
        <v>0</v>
      </c>
      <c r="R775" s="710">
        <v>49</v>
      </c>
      <c r="S775" s="724">
        <v>10</v>
      </c>
      <c r="T775" s="724">
        <v>1</v>
      </c>
      <c r="U775" s="737">
        <v>38</v>
      </c>
      <c r="V775" s="852">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v>40</v>
      </c>
      <c r="AU775" s="813">
        <v>0</v>
      </c>
      <c r="AV775" s="813">
        <v>51</v>
      </c>
      <c r="AW775" s="813">
        <v>9</v>
      </c>
      <c r="AX775" s="813">
        <v>1</v>
      </c>
      <c r="AY775" s="816">
        <v>39</v>
      </c>
      <c r="AZ775" s="813">
        <v>40</v>
      </c>
      <c r="BA775" s="813">
        <v>0</v>
      </c>
      <c r="BB775" s="813">
        <v>51</v>
      </c>
      <c r="BC775" s="813">
        <v>9</v>
      </c>
      <c r="BD775" s="813">
        <v>1</v>
      </c>
      <c r="BE775" s="816">
        <v>39</v>
      </c>
      <c r="BF775" s="813">
        <v>38</v>
      </c>
      <c r="BG775" s="813">
        <v>0</v>
      </c>
      <c r="BH775" s="813">
        <v>51</v>
      </c>
      <c r="BI775" s="813">
        <v>9</v>
      </c>
      <c r="BJ775" s="813">
        <v>1</v>
      </c>
      <c r="BK775" s="816">
        <v>39</v>
      </c>
      <c r="BL775" s="813">
        <v>38</v>
      </c>
      <c r="BM775" s="813">
        <v>0</v>
      </c>
      <c r="BN775" s="813">
        <v>51</v>
      </c>
      <c r="BO775" s="813">
        <v>9</v>
      </c>
      <c r="BP775" s="813">
        <v>1</v>
      </c>
      <c r="BQ775" s="816">
        <v>39</v>
      </c>
      <c r="BR775" s="813"/>
      <c r="BS775" s="813"/>
      <c r="BT775" s="813"/>
      <c r="BU775" s="813"/>
      <c r="BV775" s="813"/>
      <c r="BW775" s="816"/>
    </row>
    <row r="776" spans="3:75">
      <c r="C776" s="405" t="s">
        <v>15</v>
      </c>
      <c r="D776" s="813">
        <v>35</v>
      </c>
      <c r="E776" s="813">
        <v>0</v>
      </c>
      <c r="F776" s="813">
        <v>57</v>
      </c>
      <c r="G776" s="813">
        <v>14</v>
      </c>
      <c r="H776" s="813">
        <v>3</v>
      </c>
      <c r="I776" s="848">
        <v>34</v>
      </c>
      <c r="J776" s="852">
        <v>35</v>
      </c>
      <c r="K776" s="814">
        <v>0</v>
      </c>
      <c r="L776" s="710">
        <v>57</v>
      </c>
      <c r="M776" s="724">
        <v>14</v>
      </c>
      <c r="N776" s="724">
        <v>3</v>
      </c>
      <c r="O776" s="855">
        <v>34</v>
      </c>
      <c r="P776" s="852">
        <v>35</v>
      </c>
      <c r="Q776" s="814">
        <v>0</v>
      </c>
      <c r="R776" s="710">
        <v>57</v>
      </c>
      <c r="S776" s="724">
        <v>14</v>
      </c>
      <c r="T776" s="724">
        <v>3</v>
      </c>
      <c r="U776" s="737">
        <v>34</v>
      </c>
      <c r="V776" s="852">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v>35</v>
      </c>
      <c r="AU776" s="813">
        <v>0</v>
      </c>
      <c r="AV776" s="813">
        <v>57</v>
      </c>
      <c r="AW776" s="813">
        <v>14</v>
      </c>
      <c r="AX776" s="813">
        <v>3</v>
      </c>
      <c r="AY776" s="816">
        <v>35</v>
      </c>
      <c r="AZ776" s="813">
        <v>35</v>
      </c>
      <c r="BA776" s="813">
        <v>0</v>
      </c>
      <c r="BB776" s="813">
        <v>57</v>
      </c>
      <c r="BC776" s="813">
        <v>14</v>
      </c>
      <c r="BD776" s="813">
        <v>3</v>
      </c>
      <c r="BE776" s="816">
        <v>35</v>
      </c>
      <c r="BF776" s="813">
        <v>35</v>
      </c>
      <c r="BG776" s="813">
        <v>0</v>
      </c>
      <c r="BH776" s="813">
        <v>57</v>
      </c>
      <c r="BI776" s="813">
        <v>14</v>
      </c>
      <c r="BJ776" s="813">
        <v>3</v>
      </c>
      <c r="BK776" s="816">
        <v>35</v>
      </c>
      <c r="BL776" s="813">
        <v>35</v>
      </c>
      <c r="BM776" s="813">
        <v>0</v>
      </c>
      <c r="BN776" s="813">
        <v>57</v>
      </c>
      <c r="BO776" s="813">
        <v>14</v>
      </c>
      <c r="BP776" s="813">
        <v>3</v>
      </c>
      <c r="BQ776" s="816">
        <v>35</v>
      </c>
      <c r="BR776" s="813"/>
      <c r="BS776" s="813"/>
      <c r="BT776" s="813"/>
      <c r="BU776" s="813"/>
      <c r="BV776" s="813"/>
      <c r="BW776" s="816"/>
    </row>
    <row r="777" spans="3:75">
      <c r="C777" s="405" t="s">
        <v>16</v>
      </c>
      <c r="D777" s="814">
        <v>6</v>
      </c>
      <c r="E777" s="814">
        <v>4</v>
      </c>
      <c r="F777" s="814">
        <v>3</v>
      </c>
      <c r="G777" s="814">
        <v>3</v>
      </c>
      <c r="H777" s="814">
        <v>0</v>
      </c>
      <c r="I777" s="849">
        <v>0</v>
      </c>
      <c r="J777" s="852">
        <v>6</v>
      </c>
      <c r="K777" s="814">
        <v>4</v>
      </c>
      <c r="L777" s="710">
        <v>3</v>
      </c>
      <c r="M777" s="724">
        <v>3</v>
      </c>
      <c r="N777" s="724">
        <v>0</v>
      </c>
      <c r="O777" s="855">
        <v>0</v>
      </c>
      <c r="P777" s="852">
        <v>6</v>
      </c>
      <c r="Q777" s="814">
        <v>4</v>
      </c>
      <c r="R777" s="710">
        <v>3</v>
      </c>
      <c r="S777" s="724">
        <v>3</v>
      </c>
      <c r="T777" s="724">
        <v>0</v>
      </c>
      <c r="U777" s="737">
        <v>0</v>
      </c>
      <c r="V777" s="852">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v>6</v>
      </c>
      <c r="AU777" s="814">
        <v>0</v>
      </c>
      <c r="AV777" s="814">
        <v>6</v>
      </c>
      <c r="AW777" s="814">
        <v>6</v>
      </c>
      <c r="AX777" s="814">
        <v>6</v>
      </c>
      <c r="AY777" s="817">
        <v>6</v>
      </c>
      <c r="AZ777" s="814">
        <v>6</v>
      </c>
      <c r="BA777" s="814">
        <v>0</v>
      </c>
      <c r="BB777" s="814">
        <v>6</v>
      </c>
      <c r="BC777" s="814">
        <v>6</v>
      </c>
      <c r="BD777" s="814">
        <v>6</v>
      </c>
      <c r="BE777" s="817">
        <v>6</v>
      </c>
      <c r="BF777" s="814">
        <v>6</v>
      </c>
      <c r="BG777" s="814">
        <v>0</v>
      </c>
      <c r="BH777" s="814">
        <v>6</v>
      </c>
      <c r="BI777" s="814">
        <v>6</v>
      </c>
      <c r="BJ777" s="814">
        <v>6</v>
      </c>
      <c r="BK777" s="817">
        <v>6</v>
      </c>
      <c r="BL777" s="814">
        <v>6</v>
      </c>
      <c r="BM777" s="814">
        <v>0</v>
      </c>
      <c r="BN777" s="814">
        <v>6</v>
      </c>
      <c r="BO777" s="814">
        <v>6</v>
      </c>
      <c r="BP777" s="814">
        <v>6</v>
      </c>
      <c r="BQ777" s="817">
        <v>6</v>
      </c>
      <c r="BR777" s="814"/>
      <c r="BS777" s="814"/>
      <c r="BT777" s="814"/>
      <c r="BU777" s="814"/>
      <c r="BV777" s="814"/>
      <c r="BW777" s="817"/>
    </row>
    <row r="778" spans="3:75">
      <c r="C778" s="405" t="s">
        <v>17</v>
      </c>
      <c r="D778" s="813">
        <v>206</v>
      </c>
      <c r="E778" s="813">
        <v>0</v>
      </c>
      <c r="F778" s="813">
        <v>514</v>
      </c>
      <c r="G778" s="813">
        <v>437</v>
      </c>
      <c r="H778" s="813">
        <v>242</v>
      </c>
      <c r="I778" s="848">
        <v>489</v>
      </c>
      <c r="J778" s="852">
        <v>206</v>
      </c>
      <c r="K778" s="814">
        <v>0</v>
      </c>
      <c r="L778" s="710">
        <v>514</v>
      </c>
      <c r="M778" s="724">
        <v>437</v>
      </c>
      <c r="N778" s="724">
        <v>242</v>
      </c>
      <c r="O778" s="855">
        <v>489</v>
      </c>
      <c r="P778" s="852">
        <v>206</v>
      </c>
      <c r="Q778" s="814">
        <v>0</v>
      </c>
      <c r="R778" s="710">
        <v>517</v>
      </c>
      <c r="S778" s="724">
        <v>449</v>
      </c>
      <c r="T778" s="724">
        <v>281</v>
      </c>
      <c r="U778" s="737">
        <v>492</v>
      </c>
      <c r="V778" s="852">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v>206</v>
      </c>
      <c r="AU778" s="813">
        <v>0</v>
      </c>
      <c r="AV778" s="813">
        <v>511</v>
      </c>
      <c r="AW778" s="813">
        <v>462</v>
      </c>
      <c r="AX778" s="813">
        <v>327</v>
      </c>
      <c r="AY778" s="816">
        <v>502</v>
      </c>
      <c r="AZ778" s="813">
        <v>206</v>
      </c>
      <c r="BA778" s="813">
        <v>0</v>
      </c>
      <c r="BB778" s="813">
        <v>511</v>
      </c>
      <c r="BC778" s="813">
        <v>462</v>
      </c>
      <c r="BD778" s="813">
        <v>327</v>
      </c>
      <c r="BE778" s="816">
        <v>502</v>
      </c>
      <c r="BF778" s="813">
        <v>205</v>
      </c>
      <c r="BG778" s="813">
        <v>0</v>
      </c>
      <c r="BH778" s="813">
        <v>512</v>
      </c>
      <c r="BI778" s="813">
        <v>465</v>
      </c>
      <c r="BJ778" s="813">
        <v>331</v>
      </c>
      <c r="BK778" s="816">
        <v>506</v>
      </c>
      <c r="BL778" s="813">
        <v>205</v>
      </c>
      <c r="BM778" s="813">
        <v>0</v>
      </c>
      <c r="BN778" s="813">
        <v>512</v>
      </c>
      <c r="BO778" s="813">
        <v>465</v>
      </c>
      <c r="BP778" s="813">
        <v>331</v>
      </c>
      <c r="BQ778" s="816">
        <v>506</v>
      </c>
      <c r="BR778" s="813"/>
      <c r="BS778" s="813"/>
      <c r="BT778" s="813"/>
      <c r="BU778" s="813"/>
      <c r="BV778" s="813"/>
      <c r="BW778" s="816"/>
    </row>
    <row r="779" spans="3:75">
      <c r="C779" s="405" t="s">
        <v>18</v>
      </c>
      <c r="D779" s="813">
        <v>20</v>
      </c>
      <c r="E779" s="813">
        <v>0</v>
      </c>
      <c r="F779" s="813">
        <v>38</v>
      </c>
      <c r="G779" s="813">
        <v>19</v>
      </c>
      <c r="H779" s="813">
        <v>3</v>
      </c>
      <c r="I779" s="848">
        <v>28</v>
      </c>
      <c r="J779" s="852">
        <v>20</v>
      </c>
      <c r="K779" s="814">
        <v>0</v>
      </c>
      <c r="L779" s="710">
        <v>38</v>
      </c>
      <c r="M779" s="724">
        <v>19</v>
      </c>
      <c r="N779" s="724">
        <v>3</v>
      </c>
      <c r="O779" s="855">
        <v>28</v>
      </c>
      <c r="P779" s="852">
        <v>20</v>
      </c>
      <c r="Q779" s="814">
        <v>0</v>
      </c>
      <c r="R779" s="710">
        <v>38</v>
      </c>
      <c r="S779" s="724">
        <v>19</v>
      </c>
      <c r="T779" s="724">
        <v>3</v>
      </c>
      <c r="U779" s="737">
        <v>28</v>
      </c>
      <c r="V779" s="852">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v>20</v>
      </c>
      <c r="AU779" s="813">
        <v>0</v>
      </c>
      <c r="AV779" s="813">
        <v>38</v>
      </c>
      <c r="AW779" s="813">
        <v>19</v>
      </c>
      <c r="AX779" s="813">
        <v>3</v>
      </c>
      <c r="AY779" s="816">
        <v>29</v>
      </c>
      <c r="AZ779" s="813">
        <v>20</v>
      </c>
      <c r="BA779" s="813">
        <v>0</v>
      </c>
      <c r="BB779" s="813">
        <v>38</v>
      </c>
      <c r="BC779" s="813">
        <v>19</v>
      </c>
      <c r="BD779" s="813">
        <v>3</v>
      </c>
      <c r="BE779" s="816">
        <v>29</v>
      </c>
      <c r="BF779" s="813">
        <v>20</v>
      </c>
      <c r="BG779" s="813">
        <v>0</v>
      </c>
      <c r="BH779" s="813">
        <v>38</v>
      </c>
      <c r="BI779" s="813">
        <v>19</v>
      </c>
      <c r="BJ779" s="813">
        <v>3</v>
      </c>
      <c r="BK779" s="816">
        <v>29</v>
      </c>
      <c r="BL779" s="813">
        <v>20</v>
      </c>
      <c r="BM779" s="813">
        <v>0</v>
      </c>
      <c r="BN779" s="813">
        <v>38</v>
      </c>
      <c r="BO779" s="813">
        <v>19</v>
      </c>
      <c r="BP779" s="813">
        <v>3</v>
      </c>
      <c r="BQ779" s="816">
        <v>29</v>
      </c>
      <c r="BR779" s="813"/>
      <c r="BS779" s="813"/>
      <c r="BT779" s="813"/>
      <c r="BU779" s="813"/>
      <c r="BV779" s="813"/>
      <c r="BW779" s="816"/>
    </row>
    <row r="780" spans="3:75">
      <c r="C780" s="405" t="s">
        <v>19</v>
      </c>
      <c r="D780" s="813">
        <v>25</v>
      </c>
      <c r="E780" s="813">
        <v>0</v>
      </c>
      <c r="F780" s="813">
        <v>30</v>
      </c>
      <c r="G780" s="813">
        <v>11</v>
      </c>
      <c r="H780" s="813">
        <v>1</v>
      </c>
      <c r="I780" s="848">
        <v>17</v>
      </c>
      <c r="J780" s="852">
        <v>25</v>
      </c>
      <c r="K780" s="814">
        <v>0</v>
      </c>
      <c r="L780" s="710">
        <v>30</v>
      </c>
      <c r="M780" s="724">
        <v>11</v>
      </c>
      <c r="N780" s="724">
        <v>1</v>
      </c>
      <c r="O780" s="855">
        <v>17</v>
      </c>
      <c r="P780" s="852">
        <v>25</v>
      </c>
      <c r="Q780" s="814">
        <v>0</v>
      </c>
      <c r="R780" s="710">
        <v>30</v>
      </c>
      <c r="S780" s="724">
        <v>11</v>
      </c>
      <c r="T780" s="724">
        <v>1</v>
      </c>
      <c r="U780" s="737">
        <v>17</v>
      </c>
      <c r="V780" s="852">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v>25</v>
      </c>
      <c r="AU780" s="813">
        <v>0</v>
      </c>
      <c r="AV780" s="813">
        <v>21</v>
      </c>
      <c r="AW780" s="813">
        <v>11</v>
      </c>
      <c r="AX780" s="813">
        <v>0</v>
      </c>
      <c r="AY780" s="816">
        <v>18</v>
      </c>
      <c r="AZ780" s="813">
        <v>25</v>
      </c>
      <c r="BA780" s="813">
        <v>0</v>
      </c>
      <c r="BB780" s="813">
        <v>30</v>
      </c>
      <c r="BC780" s="813">
        <v>2</v>
      </c>
      <c r="BD780" s="813">
        <v>0</v>
      </c>
      <c r="BE780" s="816">
        <v>18</v>
      </c>
      <c r="BF780" s="813">
        <v>25</v>
      </c>
      <c r="BG780" s="813">
        <v>0</v>
      </c>
      <c r="BH780" s="813">
        <v>30</v>
      </c>
      <c r="BI780" s="813">
        <v>2</v>
      </c>
      <c r="BJ780" s="813">
        <v>0</v>
      </c>
      <c r="BK780" s="816">
        <v>18</v>
      </c>
      <c r="BL780" s="813">
        <v>25</v>
      </c>
      <c r="BM780" s="813">
        <v>0</v>
      </c>
      <c r="BN780" s="813">
        <v>30</v>
      </c>
      <c r="BO780" s="813">
        <v>2</v>
      </c>
      <c r="BP780" s="813">
        <v>0</v>
      </c>
      <c r="BQ780" s="816">
        <v>18</v>
      </c>
      <c r="BR780" s="813"/>
      <c r="BS780" s="813"/>
      <c r="BT780" s="813"/>
      <c r="BU780" s="813"/>
      <c r="BV780" s="813"/>
      <c r="BW780" s="816"/>
    </row>
    <row r="781" spans="3:75">
      <c r="C781" s="405" t="s">
        <v>20</v>
      </c>
      <c r="D781" s="813">
        <v>40</v>
      </c>
      <c r="E781" s="813">
        <v>0</v>
      </c>
      <c r="F781" s="813">
        <v>42</v>
      </c>
      <c r="G781" s="813">
        <v>23</v>
      </c>
      <c r="H781" s="813">
        <v>5</v>
      </c>
      <c r="I781" s="848">
        <v>29</v>
      </c>
      <c r="J781" s="852">
        <v>40</v>
      </c>
      <c r="K781" s="814">
        <v>0</v>
      </c>
      <c r="L781" s="710">
        <v>42</v>
      </c>
      <c r="M781" s="724">
        <v>23</v>
      </c>
      <c r="N781" s="724">
        <v>5</v>
      </c>
      <c r="O781" s="855">
        <v>29</v>
      </c>
      <c r="P781" s="852">
        <v>40</v>
      </c>
      <c r="Q781" s="814">
        <v>0</v>
      </c>
      <c r="R781" s="710">
        <v>42</v>
      </c>
      <c r="S781" s="724">
        <v>23</v>
      </c>
      <c r="T781" s="724">
        <v>5</v>
      </c>
      <c r="U781" s="737">
        <v>29</v>
      </c>
      <c r="V781" s="852">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v>39</v>
      </c>
      <c r="AU781" s="813">
        <v>0</v>
      </c>
      <c r="AV781" s="813">
        <v>43</v>
      </c>
      <c r="AW781" s="813">
        <v>23</v>
      </c>
      <c r="AX781" s="813">
        <v>5</v>
      </c>
      <c r="AY781" s="816">
        <v>29</v>
      </c>
      <c r="AZ781" s="813">
        <v>39</v>
      </c>
      <c r="BA781" s="813">
        <v>0</v>
      </c>
      <c r="BB781" s="813">
        <v>43</v>
      </c>
      <c r="BC781" s="813">
        <v>23</v>
      </c>
      <c r="BD781" s="813">
        <v>5</v>
      </c>
      <c r="BE781" s="816">
        <v>29</v>
      </c>
      <c r="BF781" s="813">
        <v>39</v>
      </c>
      <c r="BG781" s="813">
        <v>0</v>
      </c>
      <c r="BH781" s="813">
        <v>43</v>
      </c>
      <c r="BI781" s="813">
        <v>23</v>
      </c>
      <c r="BJ781" s="813">
        <v>5</v>
      </c>
      <c r="BK781" s="816">
        <v>29</v>
      </c>
      <c r="BL781" s="813">
        <v>39</v>
      </c>
      <c r="BM781" s="813">
        <v>0</v>
      </c>
      <c r="BN781" s="813">
        <v>43</v>
      </c>
      <c r="BO781" s="813">
        <v>23</v>
      </c>
      <c r="BP781" s="813">
        <v>5</v>
      </c>
      <c r="BQ781" s="816">
        <v>29</v>
      </c>
      <c r="BR781" s="813"/>
      <c r="BS781" s="813"/>
      <c r="BT781" s="813"/>
      <c r="BU781" s="813"/>
      <c r="BV781" s="813"/>
      <c r="BW781" s="816"/>
    </row>
    <row r="782" spans="3:75">
      <c r="C782" s="405" t="s">
        <v>21</v>
      </c>
      <c r="D782" s="813">
        <v>105</v>
      </c>
      <c r="E782" s="813">
        <v>0</v>
      </c>
      <c r="F782" s="813">
        <v>171</v>
      </c>
      <c r="G782" s="813">
        <v>26</v>
      </c>
      <c r="H782" s="813">
        <v>0</v>
      </c>
      <c r="I782" s="848">
        <v>130</v>
      </c>
      <c r="J782" s="852">
        <v>105</v>
      </c>
      <c r="K782" s="814">
        <v>0</v>
      </c>
      <c r="L782" s="710">
        <v>171</v>
      </c>
      <c r="M782" s="724">
        <v>26</v>
      </c>
      <c r="N782" s="724">
        <v>0</v>
      </c>
      <c r="O782" s="855">
        <v>130</v>
      </c>
      <c r="P782" s="852">
        <v>105</v>
      </c>
      <c r="Q782" s="814">
        <v>0</v>
      </c>
      <c r="R782" s="710">
        <v>174</v>
      </c>
      <c r="S782" s="724">
        <v>26</v>
      </c>
      <c r="T782" s="724">
        <v>0</v>
      </c>
      <c r="U782" s="737">
        <v>134</v>
      </c>
      <c r="V782" s="852">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v>105</v>
      </c>
      <c r="AU782" s="813">
        <v>0</v>
      </c>
      <c r="AV782" s="813">
        <v>175</v>
      </c>
      <c r="AW782" s="813">
        <v>25</v>
      </c>
      <c r="AX782" s="813">
        <v>1</v>
      </c>
      <c r="AY782" s="816">
        <v>137</v>
      </c>
      <c r="AZ782" s="813">
        <v>105</v>
      </c>
      <c r="BA782" s="813">
        <v>0</v>
      </c>
      <c r="BB782" s="813">
        <v>175</v>
      </c>
      <c r="BC782" s="813">
        <v>25</v>
      </c>
      <c r="BD782" s="813">
        <v>1</v>
      </c>
      <c r="BE782" s="816">
        <v>137</v>
      </c>
      <c r="BF782" s="813">
        <v>105</v>
      </c>
      <c r="BG782" s="813">
        <v>0</v>
      </c>
      <c r="BH782" s="813">
        <v>177</v>
      </c>
      <c r="BI782" s="813">
        <v>25</v>
      </c>
      <c r="BJ782" s="813">
        <v>1</v>
      </c>
      <c r="BK782" s="816">
        <v>139</v>
      </c>
      <c r="BL782" s="813">
        <v>105</v>
      </c>
      <c r="BM782" s="813">
        <v>0</v>
      </c>
      <c r="BN782" s="813">
        <v>177</v>
      </c>
      <c r="BO782" s="813">
        <v>25</v>
      </c>
      <c r="BP782" s="813">
        <v>1</v>
      </c>
      <c r="BQ782" s="816">
        <v>139</v>
      </c>
      <c r="BR782" s="813"/>
      <c r="BS782" s="813"/>
      <c r="BT782" s="813"/>
      <c r="BU782" s="813"/>
      <c r="BV782" s="813"/>
      <c r="BW782" s="816"/>
    </row>
    <row r="783" spans="3:75" ht="22.5">
      <c r="C783" s="405" t="s">
        <v>22</v>
      </c>
      <c r="D783" s="813">
        <v>13</v>
      </c>
      <c r="E783" s="813">
        <v>0</v>
      </c>
      <c r="F783" s="813">
        <v>7</v>
      </c>
      <c r="G783" s="813">
        <v>1</v>
      </c>
      <c r="H783" s="813">
        <v>1</v>
      </c>
      <c r="I783" s="848">
        <v>2</v>
      </c>
      <c r="J783" s="852">
        <v>13</v>
      </c>
      <c r="K783" s="814">
        <v>0</v>
      </c>
      <c r="L783" s="710">
        <v>7</v>
      </c>
      <c r="M783" s="724">
        <v>1</v>
      </c>
      <c r="N783" s="724">
        <v>1</v>
      </c>
      <c r="O783" s="855">
        <v>2</v>
      </c>
      <c r="P783" s="852">
        <v>13</v>
      </c>
      <c r="Q783" s="814">
        <v>0</v>
      </c>
      <c r="R783" s="710">
        <v>7</v>
      </c>
      <c r="S783" s="724">
        <v>1</v>
      </c>
      <c r="T783" s="724">
        <v>1</v>
      </c>
      <c r="U783" s="737">
        <v>2</v>
      </c>
      <c r="V783" s="852">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v>13</v>
      </c>
      <c r="AU783" s="813">
        <v>0</v>
      </c>
      <c r="AV783" s="813">
        <v>7</v>
      </c>
      <c r="AW783" s="813">
        <v>1</v>
      </c>
      <c r="AX783" s="813">
        <v>1</v>
      </c>
      <c r="AY783" s="816">
        <v>2</v>
      </c>
      <c r="AZ783" s="813">
        <v>13</v>
      </c>
      <c r="BA783" s="813">
        <v>0</v>
      </c>
      <c r="BB783" s="813">
        <v>7</v>
      </c>
      <c r="BC783" s="813">
        <v>1</v>
      </c>
      <c r="BD783" s="813">
        <v>1</v>
      </c>
      <c r="BE783" s="816">
        <v>2</v>
      </c>
      <c r="BF783" s="813">
        <v>13</v>
      </c>
      <c r="BG783" s="813">
        <v>0</v>
      </c>
      <c r="BH783" s="813">
        <v>7</v>
      </c>
      <c r="BI783" s="813">
        <v>1</v>
      </c>
      <c r="BJ783" s="813">
        <v>1</v>
      </c>
      <c r="BK783" s="816">
        <v>2</v>
      </c>
      <c r="BL783" s="813">
        <v>13</v>
      </c>
      <c r="BM783" s="813">
        <v>0</v>
      </c>
      <c r="BN783" s="813">
        <v>7</v>
      </c>
      <c r="BO783" s="813">
        <v>1</v>
      </c>
      <c r="BP783" s="813">
        <v>1</v>
      </c>
      <c r="BQ783" s="816">
        <v>2</v>
      </c>
      <c r="BR783" s="813"/>
      <c r="BS783" s="813"/>
      <c r="BT783" s="813"/>
      <c r="BU783" s="813"/>
      <c r="BV783" s="813"/>
      <c r="BW783" s="816"/>
    </row>
    <row r="784" spans="3:75">
      <c r="C784" s="405" t="s">
        <v>23</v>
      </c>
      <c r="D784" s="813">
        <v>17</v>
      </c>
      <c r="E784" s="813">
        <v>0</v>
      </c>
      <c r="F784" s="813">
        <v>15</v>
      </c>
      <c r="G784" s="813">
        <v>3</v>
      </c>
      <c r="H784" s="813">
        <v>4</v>
      </c>
      <c r="I784" s="848">
        <v>4</v>
      </c>
      <c r="J784" s="852">
        <v>17</v>
      </c>
      <c r="K784" s="814">
        <v>0</v>
      </c>
      <c r="L784" s="710">
        <v>15</v>
      </c>
      <c r="M784" s="724">
        <v>3</v>
      </c>
      <c r="N784" s="724">
        <v>4</v>
      </c>
      <c r="O784" s="855">
        <v>4</v>
      </c>
      <c r="P784" s="852">
        <v>17</v>
      </c>
      <c r="Q784" s="814">
        <v>0</v>
      </c>
      <c r="R784" s="710">
        <v>15</v>
      </c>
      <c r="S784" s="724">
        <v>3</v>
      </c>
      <c r="T784" s="724">
        <v>4</v>
      </c>
      <c r="U784" s="737">
        <v>4</v>
      </c>
      <c r="V784" s="852">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v>17</v>
      </c>
      <c r="AU784" s="813">
        <v>0</v>
      </c>
      <c r="AV784" s="813">
        <v>15</v>
      </c>
      <c r="AW784" s="813">
        <v>3</v>
      </c>
      <c r="AX784" s="813">
        <v>3</v>
      </c>
      <c r="AY784" s="816">
        <v>5</v>
      </c>
      <c r="AZ784" s="813">
        <v>17</v>
      </c>
      <c r="BA784" s="813">
        <v>0</v>
      </c>
      <c r="BB784" s="813">
        <v>15</v>
      </c>
      <c r="BC784" s="813">
        <v>3</v>
      </c>
      <c r="BD784" s="813">
        <v>3</v>
      </c>
      <c r="BE784" s="816">
        <v>5</v>
      </c>
      <c r="BF784" s="813">
        <v>17</v>
      </c>
      <c r="BG784" s="813">
        <v>0</v>
      </c>
      <c r="BH784" s="813">
        <v>15</v>
      </c>
      <c r="BI784" s="813">
        <v>3</v>
      </c>
      <c r="BJ784" s="813">
        <v>3</v>
      </c>
      <c r="BK784" s="816">
        <v>5</v>
      </c>
      <c r="BL784" s="813">
        <v>17</v>
      </c>
      <c r="BM784" s="813">
        <v>0</v>
      </c>
      <c r="BN784" s="813">
        <v>15</v>
      </c>
      <c r="BO784" s="813">
        <v>3</v>
      </c>
      <c r="BP784" s="813">
        <v>3</v>
      </c>
      <c r="BQ784" s="816">
        <v>5</v>
      </c>
      <c r="BR784" s="813"/>
      <c r="BS784" s="813"/>
      <c r="BT784" s="813"/>
      <c r="BU784" s="813"/>
      <c r="BV784" s="813"/>
      <c r="BW784" s="816"/>
    </row>
    <row r="785" spans="3:75">
      <c r="C785" s="405" t="s">
        <v>24</v>
      </c>
      <c r="D785" s="813">
        <v>23</v>
      </c>
      <c r="E785" s="813">
        <v>0</v>
      </c>
      <c r="F785" s="813">
        <v>14</v>
      </c>
      <c r="G785" s="813">
        <v>3</v>
      </c>
      <c r="H785" s="813">
        <v>1</v>
      </c>
      <c r="I785" s="848">
        <v>6</v>
      </c>
      <c r="J785" s="852">
        <v>23</v>
      </c>
      <c r="K785" s="814">
        <v>0</v>
      </c>
      <c r="L785" s="710">
        <v>14</v>
      </c>
      <c r="M785" s="724">
        <v>3</v>
      </c>
      <c r="N785" s="724">
        <v>1</v>
      </c>
      <c r="O785" s="855">
        <v>6</v>
      </c>
      <c r="P785" s="852">
        <v>23</v>
      </c>
      <c r="Q785" s="814">
        <v>0</v>
      </c>
      <c r="R785" s="710">
        <v>14</v>
      </c>
      <c r="S785" s="724">
        <v>3</v>
      </c>
      <c r="T785" s="724">
        <v>1</v>
      </c>
      <c r="U785" s="737">
        <v>6</v>
      </c>
      <c r="V785" s="852">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v>23</v>
      </c>
      <c r="AU785" s="813">
        <v>0</v>
      </c>
      <c r="AV785" s="813">
        <v>15</v>
      </c>
      <c r="AW785" s="813">
        <v>3</v>
      </c>
      <c r="AX785" s="813">
        <v>1</v>
      </c>
      <c r="AY785" s="816">
        <v>7</v>
      </c>
      <c r="AZ785" s="813">
        <v>23</v>
      </c>
      <c r="BA785" s="813">
        <v>0</v>
      </c>
      <c r="BB785" s="813">
        <v>15</v>
      </c>
      <c r="BC785" s="813">
        <v>3</v>
      </c>
      <c r="BD785" s="813">
        <v>1</v>
      </c>
      <c r="BE785" s="816">
        <v>7</v>
      </c>
      <c r="BF785" s="813">
        <v>23</v>
      </c>
      <c r="BG785" s="813">
        <v>0</v>
      </c>
      <c r="BH785" s="813">
        <v>15</v>
      </c>
      <c r="BI785" s="813">
        <v>3</v>
      </c>
      <c r="BJ785" s="813">
        <v>1</v>
      </c>
      <c r="BK785" s="816">
        <v>7</v>
      </c>
      <c r="BL785" s="813">
        <v>23</v>
      </c>
      <c r="BM785" s="813">
        <v>0</v>
      </c>
      <c r="BN785" s="813">
        <v>15</v>
      </c>
      <c r="BO785" s="813">
        <v>3</v>
      </c>
      <c r="BP785" s="813">
        <v>1</v>
      </c>
      <c r="BQ785" s="816">
        <v>7</v>
      </c>
      <c r="BR785" s="813"/>
      <c r="BS785" s="813"/>
      <c r="BT785" s="813"/>
      <c r="BU785" s="813"/>
      <c r="BV785" s="813"/>
      <c r="BW785" s="816"/>
    </row>
    <row r="786" spans="3:75">
      <c r="C786" s="405" t="s">
        <v>25</v>
      </c>
      <c r="D786" s="813">
        <v>12</v>
      </c>
      <c r="E786" s="813">
        <v>0</v>
      </c>
      <c r="F786" s="813">
        <v>11</v>
      </c>
      <c r="G786" s="813">
        <v>0</v>
      </c>
      <c r="H786" s="813">
        <v>1</v>
      </c>
      <c r="I786" s="848">
        <v>7</v>
      </c>
      <c r="J786" s="852">
        <v>12</v>
      </c>
      <c r="K786" s="814">
        <v>0</v>
      </c>
      <c r="L786" s="710">
        <v>11</v>
      </c>
      <c r="M786" s="724">
        <v>0</v>
      </c>
      <c r="N786" s="724">
        <v>1</v>
      </c>
      <c r="O786" s="855">
        <v>7</v>
      </c>
      <c r="P786" s="852">
        <v>12</v>
      </c>
      <c r="Q786" s="814">
        <v>0</v>
      </c>
      <c r="R786" s="710">
        <v>11</v>
      </c>
      <c r="S786" s="724">
        <v>0</v>
      </c>
      <c r="T786" s="724">
        <v>1</v>
      </c>
      <c r="U786" s="737">
        <v>7</v>
      </c>
      <c r="V786" s="852">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v>12</v>
      </c>
      <c r="AU786" s="813">
        <v>0</v>
      </c>
      <c r="AV786" s="813">
        <v>11</v>
      </c>
      <c r="AW786" s="813">
        <v>0</v>
      </c>
      <c r="AX786" s="813">
        <v>1</v>
      </c>
      <c r="AY786" s="816">
        <v>7</v>
      </c>
      <c r="AZ786" s="813">
        <v>12</v>
      </c>
      <c r="BA786" s="813">
        <v>0</v>
      </c>
      <c r="BB786" s="813">
        <v>11</v>
      </c>
      <c r="BC786" s="813">
        <v>0</v>
      </c>
      <c r="BD786" s="813">
        <v>1</v>
      </c>
      <c r="BE786" s="816">
        <v>7</v>
      </c>
      <c r="BF786" s="813">
        <v>12</v>
      </c>
      <c r="BG786" s="813">
        <v>0</v>
      </c>
      <c r="BH786" s="813">
        <v>11</v>
      </c>
      <c r="BI786" s="813">
        <v>0</v>
      </c>
      <c r="BJ786" s="813">
        <v>1</v>
      </c>
      <c r="BK786" s="816">
        <v>7</v>
      </c>
      <c r="BL786" s="813">
        <v>12</v>
      </c>
      <c r="BM786" s="813">
        <v>0</v>
      </c>
      <c r="BN786" s="813">
        <v>11</v>
      </c>
      <c r="BO786" s="813">
        <v>0</v>
      </c>
      <c r="BP786" s="813">
        <v>1</v>
      </c>
      <c r="BQ786" s="816">
        <v>7</v>
      </c>
      <c r="BR786" s="813"/>
      <c r="BS786" s="813"/>
      <c r="BT786" s="813"/>
      <c r="BU786" s="813"/>
      <c r="BV786" s="813"/>
      <c r="BW786" s="816"/>
    </row>
    <row r="787" spans="3:75">
      <c r="C787" s="405" t="s">
        <v>26</v>
      </c>
      <c r="D787" s="814">
        <v>229</v>
      </c>
      <c r="E787" s="814">
        <v>0</v>
      </c>
      <c r="F787" s="814">
        <v>784</v>
      </c>
      <c r="G787" s="814">
        <v>9</v>
      </c>
      <c r="H787" s="814">
        <v>6</v>
      </c>
      <c r="I787" s="849">
        <v>758</v>
      </c>
      <c r="J787" s="852">
        <v>229</v>
      </c>
      <c r="K787" s="814">
        <v>0</v>
      </c>
      <c r="L787" s="710">
        <v>784</v>
      </c>
      <c r="M787" s="724">
        <v>9</v>
      </c>
      <c r="N787" s="724">
        <v>6</v>
      </c>
      <c r="O787" s="855">
        <v>758</v>
      </c>
      <c r="P787" s="852">
        <v>229</v>
      </c>
      <c r="Q787" s="814">
        <v>0</v>
      </c>
      <c r="R787" s="710">
        <v>791</v>
      </c>
      <c r="S787" s="724">
        <v>9</v>
      </c>
      <c r="T787" s="724">
        <v>6</v>
      </c>
      <c r="U787" s="737">
        <v>764</v>
      </c>
      <c r="V787" s="852">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v>229</v>
      </c>
      <c r="AU787" s="814">
        <v>0</v>
      </c>
      <c r="AV787" s="814">
        <v>793</v>
      </c>
      <c r="AW787" s="814">
        <v>5</v>
      </c>
      <c r="AX787" s="814">
        <v>6</v>
      </c>
      <c r="AY787" s="817">
        <v>773</v>
      </c>
      <c r="AZ787" s="814">
        <v>229</v>
      </c>
      <c r="BA787" s="814">
        <v>0</v>
      </c>
      <c r="BB787" s="814">
        <v>794</v>
      </c>
      <c r="BC787" s="814">
        <v>4</v>
      </c>
      <c r="BD787" s="814">
        <v>6</v>
      </c>
      <c r="BE787" s="817">
        <v>773</v>
      </c>
      <c r="BF787" s="814">
        <v>229</v>
      </c>
      <c r="BG787" s="814">
        <v>0</v>
      </c>
      <c r="BH787" s="814">
        <v>800</v>
      </c>
      <c r="BI787" s="814">
        <v>4</v>
      </c>
      <c r="BJ787" s="814">
        <v>6</v>
      </c>
      <c r="BK787" s="817">
        <v>781</v>
      </c>
      <c r="BL787" s="814">
        <v>229</v>
      </c>
      <c r="BM787" s="814">
        <v>0</v>
      </c>
      <c r="BN787" s="814">
        <v>800</v>
      </c>
      <c r="BO787" s="814">
        <v>4</v>
      </c>
      <c r="BP787" s="814">
        <v>6</v>
      </c>
      <c r="BQ787" s="817">
        <v>781</v>
      </c>
      <c r="BR787" s="814"/>
      <c r="BS787" s="814"/>
      <c r="BT787" s="814"/>
      <c r="BU787" s="814"/>
      <c r="BV787" s="814"/>
      <c r="BW787" s="817"/>
    </row>
    <row r="788" spans="3:75">
      <c r="C788" s="405" t="s">
        <v>39</v>
      </c>
      <c r="D788" s="814">
        <v>18</v>
      </c>
      <c r="E788" s="814">
        <v>0</v>
      </c>
      <c r="F788" s="814">
        <v>48</v>
      </c>
      <c r="G788" s="814">
        <v>24</v>
      </c>
      <c r="H788" s="814">
        <v>4</v>
      </c>
      <c r="I788" s="849">
        <v>43</v>
      </c>
      <c r="J788" s="852">
        <v>18</v>
      </c>
      <c r="K788" s="814">
        <v>0</v>
      </c>
      <c r="L788" s="710">
        <v>48</v>
      </c>
      <c r="M788" s="724">
        <v>24</v>
      </c>
      <c r="N788" s="724">
        <v>4</v>
      </c>
      <c r="O788" s="855">
        <v>43</v>
      </c>
      <c r="P788" s="852">
        <v>18</v>
      </c>
      <c r="Q788" s="814">
        <v>0</v>
      </c>
      <c r="R788" s="710">
        <v>48</v>
      </c>
      <c r="S788" s="724">
        <v>24</v>
      </c>
      <c r="T788" s="724">
        <v>4</v>
      </c>
      <c r="U788" s="737">
        <v>43</v>
      </c>
      <c r="V788" s="852">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v>17</v>
      </c>
      <c r="AU788" s="814">
        <v>0</v>
      </c>
      <c r="AV788" s="814">
        <v>48</v>
      </c>
      <c r="AW788" s="814">
        <v>24</v>
      </c>
      <c r="AX788" s="814">
        <v>4</v>
      </c>
      <c r="AY788" s="817">
        <v>43</v>
      </c>
      <c r="AZ788" s="814">
        <v>17</v>
      </c>
      <c r="BA788" s="814">
        <v>0</v>
      </c>
      <c r="BB788" s="814">
        <v>48</v>
      </c>
      <c r="BC788" s="814">
        <v>24</v>
      </c>
      <c r="BD788" s="814">
        <v>4</v>
      </c>
      <c r="BE788" s="817">
        <v>43</v>
      </c>
      <c r="BF788" s="814">
        <v>17</v>
      </c>
      <c r="BG788" s="814">
        <v>0</v>
      </c>
      <c r="BH788" s="814">
        <v>48</v>
      </c>
      <c r="BI788" s="814">
        <v>24</v>
      </c>
      <c r="BJ788" s="814">
        <v>4</v>
      </c>
      <c r="BK788" s="817">
        <v>43</v>
      </c>
      <c r="BL788" s="814">
        <v>17</v>
      </c>
      <c r="BM788" s="814">
        <v>0</v>
      </c>
      <c r="BN788" s="814">
        <v>48</v>
      </c>
      <c r="BO788" s="814">
        <v>24</v>
      </c>
      <c r="BP788" s="814">
        <v>4</v>
      </c>
      <c r="BQ788" s="817">
        <v>43</v>
      </c>
      <c r="BR788" s="814"/>
      <c r="BS788" s="814"/>
      <c r="BT788" s="814"/>
      <c r="BU788" s="814"/>
      <c r="BV788" s="814"/>
      <c r="BW788" s="817"/>
    </row>
    <row r="789" spans="3:75" ht="33.75">
      <c r="C789" s="405" t="s">
        <v>1191</v>
      </c>
      <c r="D789" s="814">
        <v>30</v>
      </c>
      <c r="E789" s="814">
        <v>0</v>
      </c>
      <c r="F789" s="814">
        <v>45</v>
      </c>
      <c r="G789" s="814">
        <v>0</v>
      </c>
      <c r="H789" s="814">
        <v>2</v>
      </c>
      <c r="I789" s="849">
        <v>40</v>
      </c>
      <c r="J789" s="853">
        <v>30</v>
      </c>
      <c r="K789" s="814">
        <v>0</v>
      </c>
      <c r="L789" s="726">
        <v>45</v>
      </c>
      <c r="M789" s="724">
        <v>0</v>
      </c>
      <c r="N789" s="724">
        <v>2</v>
      </c>
      <c r="O789" s="855">
        <v>40</v>
      </c>
      <c r="P789" s="853">
        <v>30</v>
      </c>
      <c r="Q789" s="814">
        <v>0</v>
      </c>
      <c r="R789" s="726">
        <v>45</v>
      </c>
      <c r="S789" s="724">
        <v>0</v>
      </c>
      <c r="T789" s="724">
        <v>2</v>
      </c>
      <c r="U789" s="737">
        <v>40</v>
      </c>
      <c r="V789" s="853">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v>30</v>
      </c>
      <c r="AU789" s="814">
        <v>0</v>
      </c>
      <c r="AV789" s="814">
        <v>46</v>
      </c>
      <c r="AW789" s="814">
        <v>0</v>
      </c>
      <c r="AX789" s="814">
        <v>2</v>
      </c>
      <c r="AY789" s="817">
        <v>41</v>
      </c>
      <c r="AZ789" s="814">
        <v>30</v>
      </c>
      <c r="BA789" s="814">
        <v>0</v>
      </c>
      <c r="BB789" s="814">
        <v>46</v>
      </c>
      <c r="BC789" s="814">
        <v>0</v>
      </c>
      <c r="BD789" s="814">
        <v>2</v>
      </c>
      <c r="BE789" s="817">
        <v>41</v>
      </c>
      <c r="BF789" s="814">
        <v>30</v>
      </c>
      <c r="BG789" s="814">
        <v>0</v>
      </c>
      <c r="BH789" s="814">
        <v>47</v>
      </c>
      <c r="BI789" s="814">
        <v>0</v>
      </c>
      <c r="BJ789" s="814">
        <v>2</v>
      </c>
      <c r="BK789" s="817">
        <v>42</v>
      </c>
      <c r="BL789" s="814">
        <v>30</v>
      </c>
      <c r="BM789" s="814">
        <v>0</v>
      </c>
      <c r="BN789" s="814">
        <v>47</v>
      </c>
      <c r="BO789" s="814">
        <v>0</v>
      </c>
      <c r="BP789" s="814">
        <v>2</v>
      </c>
      <c r="BQ789" s="817">
        <v>42</v>
      </c>
      <c r="BR789" s="814"/>
      <c r="BS789" s="814"/>
      <c r="BT789" s="814"/>
      <c r="BU789" s="814"/>
      <c r="BV789" s="814"/>
      <c r="BW789" s="817"/>
    </row>
    <row r="790" spans="3:75">
      <c r="C790" s="405" t="s">
        <v>27</v>
      </c>
      <c r="D790" s="814">
        <v>17</v>
      </c>
      <c r="E790" s="814">
        <v>0</v>
      </c>
      <c r="F790" s="814">
        <v>20</v>
      </c>
      <c r="G790" s="814">
        <v>2</v>
      </c>
      <c r="H790" s="814">
        <v>1</v>
      </c>
      <c r="I790" s="849">
        <v>4</v>
      </c>
      <c r="J790" s="852">
        <v>17</v>
      </c>
      <c r="K790" s="814">
        <v>0</v>
      </c>
      <c r="L790" s="710">
        <v>20</v>
      </c>
      <c r="M790" s="724">
        <v>2</v>
      </c>
      <c r="N790" s="724">
        <v>1</v>
      </c>
      <c r="O790" s="855">
        <v>4</v>
      </c>
      <c r="P790" s="852">
        <v>17</v>
      </c>
      <c r="Q790" s="814">
        <v>0</v>
      </c>
      <c r="R790" s="710">
        <v>20</v>
      </c>
      <c r="S790" s="724">
        <v>2</v>
      </c>
      <c r="T790" s="724">
        <v>1</v>
      </c>
      <c r="U790" s="737">
        <v>4</v>
      </c>
      <c r="V790" s="852">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v>17</v>
      </c>
      <c r="AU790" s="814">
        <v>0</v>
      </c>
      <c r="AV790" s="814">
        <v>20</v>
      </c>
      <c r="AW790" s="814">
        <v>2</v>
      </c>
      <c r="AX790" s="814">
        <v>1</v>
      </c>
      <c r="AY790" s="817">
        <v>4</v>
      </c>
      <c r="AZ790" s="814">
        <v>17</v>
      </c>
      <c r="BA790" s="814">
        <v>0</v>
      </c>
      <c r="BB790" s="814">
        <v>20</v>
      </c>
      <c r="BC790" s="814">
        <v>2</v>
      </c>
      <c r="BD790" s="814">
        <v>1</v>
      </c>
      <c r="BE790" s="817">
        <v>4</v>
      </c>
      <c r="BF790" s="814">
        <v>17</v>
      </c>
      <c r="BG790" s="814">
        <v>0</v>
      </c>
      <c r="BH790" s="814">
        <v>20</v>
      </c>
      <c r="BI790" s="814">
        <v>2</v>
      </c>
      <c r="BJ790" s="814">
        <v>1</v>
      </c>
      <c r="BK790" s="817">
        <v>4</v>
      </c>
      <c r="BL790" s="814">
        <v>17</v>
      </c>
      <c r="BM790" s="814">
        <v>0</v>
      </c>
      <c r="BN790" s="814">
        <v>20</v>
      </c>
      <c r="BO790" s="814">
        <v>2</v>
      </c>
      <c r="BP790" s="814">
        <v>1</v>
      </c>
      <c r="BQ790" s="817">
        <v>4</v>
      </c>
      <c r="BR790" s="814"/>
      <c r="BS790" s="814"/>
      <c r="BT790" s="814"/>
      <c r="BU790" s="814"/>
      <c r="BV790" s="814"/>
      <c r="BW790" s="817"/>
    </row>
    <row r="791" spans="3:75">
      <c r="C791" s="405" t="s">
        <v>28</v>
      </c>
      <c r="D791" s="814">
        <v>43</v>
      </c>
      <c r="E791" s="814">
        <v>0</v>
      </c>
      <c r="F791" s="814">
        <v>87</v>
      </c>
      <c r="G791" s="814">
        <v>7</v>
      </c>
      <c r="H791" s="814">
        <v>0</v>
      </c>
      <c r="I791" s="849">
        <v>83</v>
      </c>
      <c r="J791" s="852">
        <v>43</v>
      </c>
      <c r="K791" s="814">
        <v>0</v>
      </c>
      <c r="L791" s="710">
        <v>87</v>
      </c>
      <c r="M791" s="724">
        <v>7</v>
      </c>
      <c r="N791" s="724">
        <v>0</v>
      </c>
      <c r="O791" s="855">
        <v>83</v>
      </c>
      <c r="P791" s="852">
        <v>43</v>
      </c>
      <c r="Q791" s="814">
        <v>0</v>
      </c>
      <c r="R791" s="710">
        <v>87</v>
      </c>
      <c r="S791" s="724">
        <v>7</v>
      </c>
      <c r="T791" s="724">
        <v>0</v>
      </c>
      <c r="U791" s="737">
        <v>83</v>
      </c>
      <c r="V791" s="852">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v>43</v>
      </c>
      <c r="AU791" s="814">
        <v>0</v>
      </c>
      <c r="AV791" s="814">
        <v>89</v>
      </c>
      <c r="AW791" s="814">
        <v>7</v>
      </c>
      <c r="AX791" s="814">
        <v>0</v>
      </c>
      <c r="AY791" s="817">
        <v>85</v>
      </c>
      <c r="AZ791" s="814">
        <v>43</v>
      </c>
      <c r="BA791" s="814">
        <v>0</v>
      </c>
      <c r="BB791" s="814">
        <v>89</v>
      </c>
      <c r="BC791" s="814">
        <v>7</v>
      </c>
      <c r="BD791" s="814">
        <v>0</v>
      </c>
      <c r="BE791" s="817">
        <v>85</v>
      </c>
      <c r="BF791" s="814">
        <v>43</v>
      </c>
      <c r="BG791" s="814">
        <v>0</v>
      </c>
      <c r="BH791" s="814">
        <v>91</v>
      </c>
      <c r="BI791" s="814">
        <v>7</v>
      </c>
      <c r="BJ791" s="814">
        <v>0</v>
      </c>
      <c r="BK791" s="817">
        <v>87</v>
      </c>
      <c r="BL791" s="814">
        <v>43</v>
      </c>
      <c r="BM791" s="814">
        <v>0</v>
      </c>
      <c r="BN791" s="814">
        <v>91</v>
      </c>
      <c r="BO791" s="814">
        <v>7</v>
      </c>
      <c r="BP791" s="814">
        <v>0</v>
      </c>
      <c r="BQ791" s="817">
        <v>87</v>
      </c>
      <c r="BR791" s="814"/>
      <c r="BS791" s="814"/>
      <c r="BT791" s="814"/>
      <c r="BU791" s="814"/>
      <c r="BV791" s="814"/>
      <c r="BW791" s="817"/>
    </row>
    <row r="792" spans="3:75" ht="22.5">
      <c r="C792" s="406" t="s">
        <v>29</v>
      </c>
      <c r="D792" s="814">
        <v>8</v>
      </c>
      <c r="E792" s="814">
        <v>0</v>
      </c>
      <c r="F792" s="814">
        <v>7</v>
      </c>
      <c r="G792" s="814">
        <v>0</v>
      </c>
      <c r="H792" s="814">
        <v>0</v>
      </c>
      <c r="I792" s="849">
        <v>0</v>
      </c>
      <c r="J792" s="852">
        <v>8</v>
      </c>
      <c r="K792" s="814">
        <v>0</v>
      </c>
      <c r="L792" s="710">
        <v>7</v>
      </c>
      <c r="M792" s="724">
        <v>0</v>
      </c>
      <c r="N792" s="724">
        <v>0</v>
      </c>
      <c r="O792" s="855">
        <v>0</v>
      </c>
      <c r="P792" s="852">
        <v>8</v>
      </c>
      <c r="Q792" s="814">
        <v>0</v>
      </c>
      <c r="R792" s="710">
        <v>7</v>
      </c>
      <c r="S792" s="724">
        <v>0</v>
      </c>
      <c r="T792" s="724">
        <v>0</v>
      </c>
      <c r="U792" s="737">
        <v>0</v>
      </c>
      <c r="V792" s="852">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v>8</v>
      </c>
      <c r="AU792" s="814">
        <v>0</v>
      </c>
      <c r="AV792" s="814">
        <v>7</v>
      </c>
      <c r="AW792" s="814">
        <v>0</v>
      </c>
      <c r="AX792" s="814">
        <v>0</v>
      </c>
      <c r="AY792" s="817">
        <v>0</v>
      </c>
      <c r="AZ792" s="814">
        <v>8</v>
      </c>
      <c r="BA792" s="814">
        <v>0</v>
      </c>
      <c r="BB792" s="814">
        <v>7</v>
      </c>
      <c r="BC792" s="814">
        <v>0</v>
      </c>
      <c r="BD792" s="814">
        <v>0</v>
      </c>
      <c r="BE792" s="817">
        <v>0</v>
      </c>
      <c r="BF792" s="814">
        <v>8</v>
      </c>
      <c r="BG792" s="814">
        <v>0</v>
      </c>
      <c r="BH792" s="814">
        <v>7</v>
      </c>
      <c r="BI792" s="814">
        <v>0</v>
      </c>
      <c r="BJ792" s="814">
        <v>0</v>
      </c>
      <c r="BK792" s="817">
        <v>0</v>
      </c>
      <c r="BL792" s="814">
        <v>8</v>
      </c>
      <c r="BM792" s="814">
        <v>0</v>
      </c>
      <c r="BN792" s="814">
        <v>7</v>
      </c>
      <c r="BO792" s="814">
        <v>0</v>
      </c>
      <c r="BP792" s="814">
        <v>0</v>
      </c>
      <c r="BQ792" s="817">
        <v>0</v>
      </c>
      <c r="BR792" s="814"/>
      <c r="BS792" s="814"/>
      <c r="BT792" s="814"/>
      <c r="BU792" s="814"/>
      <c r="BV792" s="814"/>
      <c r="BW792" s="817"/>
    </row>
    <row r="793" spans="3:75" s="896" customFormat="1" ht="23.25" thickBot="1">
      <c r="C793" s="459" t="s">
        <v>90</v>
      </c>
      <c r="D793" s="890">
        <v>0</v>
      </c>
      <c r="E793" s="890">
        <v>0</v>
      </c>
      <c r="F793" s="890">
        <v>0</v>
      </c>
      <c r="G793" s="890">
        <v>0</v>
      </c>
      <c r="H793" s="890">
        <v>0</v>
      </c>
      <c r="I793" s="891">
        <v>0</v>
      </c>
      <c r="J793" s="890">
        <v>0</v>
      </c>
      <c r="K793" s="890">
        <v>0</v>
      </c>
      <c r="L793" s="890">
        <v>0</v>
      </c>
      <c r="M793" s="890">
        <v>0</v>
      </c>
      <c r="N793" s="890">
        <v>0</v>
      </c>
      <c r="O793" s="891">
        <v>0</v>
      </c>
      <c r="P793" s="892">
        <v>0</v>
      </c>
      <c r="Q793" s="890">
        <v>0</v>
      </c>
      <c r="R793" s="893">
        <v>0</v>
      </c>
      <c r="S793" s="893">
        <v>0</v>
      </c>
      <c r="T793" s="893">
        <v>0</v>
      </c>
      <c r="U793" s="894">
        <v>0</v>
      </c>
      <c r="V793" s="892">
        <v>0</v>
      </c>
      <c r="W793" s="890">
        <v>0</v>
      </c>
      <c r="X793" s="893">
        <v>0</v>
      </c>
      <c r="Y793" s="893">
        <v>0</v>
      </c>
      <c r="Z793" s="893">
        <v>0</v>
      </c>
      <c r="AA793" s="894">
        <v>0</v>
      </c>
      <c r="AB793" s="892">
        <v>0</v>
      </c>
      <c r="AC793" s="890">
        <v>0</v>
      </c>
      <c r="AD793" s="893">
        <v>0</v>
      </c>
      <c r="AE793" s="893">
        <v>0</v>
      </c>
      <c r="AF793" s="893">
        <v>0</v>
      </c>
      <c r="AG793" s="894">
        <v>0</v>
      </c>
      <c r="AH793" s="892">
        <v>0</v>
      </c>
      <c r="AI793" s="890">
        <v>0</v>
      </c>
      <c r="AJ793" s="893">
        <v>0</v>
      </c>
      <c r="AK793" s="893">
        <v>0</v>
      </c>
      <c r="AL793" s="893">
        <v>0</v>
      </c>
      <c r="AM793" s="894">
        <v>0</v>
      </c>
      <c r="AN793" s="890">
        <v>0</v>
      </c>
      <c r="AO793" s="890">
        <v>0</v>
      </c>
      <c r="AP793" s="890">
        <v>0</v>
      </c>
      <c r="AQ793" s="890">
        <v>0</v>
      </c>
      <c r="AR793" s="890">
        <v>0</v>
      </c>
      <c r="AS793" s="895">
        <v>0</v>
      </c>
      <c r="AT793" s="890">
        <v>0</v>
      </c>
      <c r="AU793" s="890">
        <v>0</v>
      </c>
      <c r="AV793" s="890">
        <v>0</v>
      </c>
      <c r="AW793" s="890">
        <v>0</v>
      </c>
      <c r="AX793" s="890">
        <v>0</v>
      </c>
      <c r="AY793" s="895">
        <v>0</v>
      </c>
      <c r="AZ793" s="890">
        <v>0</v>
      </c>
      <c r="BA793" s="890">
        <v>0</v>
      </c>
      <c r="BB793" s="890">
        <v>0</v>
      </c>
      <c r="BC793" s="890">
        <v>0</v>
      </c>
      <c r="BD793" s="890">
        <v>0</v>
      </c>
      <c r="BE793" s="895">
        <v>0</v>
      </c>
      <c r="BF793" s="890">
        <v>0</v>
      </c>
      <c r="BG793" s="890">
        <v>0</v>
      </c>
      <c r="BH793" s="890">
        <v>0</v>
      </c>
      <c r="BI793" s="890">
        <v>0</v>
      </c>
      <c r="BJ793" s="890">
        <v>0</v>
      </c>
      <c r="BK793" s="890">
        <v>0</v>
      </c>
      <c r="BL793" s="890">
        <v>0</v>
      </c>
      <c r="BM793" s="890">
        <v>0</v>
      </c>
      <c r="BN793" s="890">
        <v>0</v>
      </c>
      <c r="BO793" s="890">
        <v>0</v>
      </c>
      <c r="BP793" s="890">
        <v>0</v>
      </c>
      <c r="BQ793" s="890">
        <v>0</v>
      </c>
      <c r="BR793" s="890"/>
      <c r="BS793" s="890"/>
      <c r="BT793" s="890"/>
      <c r="BU793" s="890"/>
      <c r="BV793" s="890"/>
      <c r="BW793" s="895"/>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topLeftCell="A168" zoomScale="90" zoomScaleNormal="90" workbookViewId="0">
      <selection activeCell="R187" sqref="R187"/>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Diciembre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Noviembre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4">
        <v>4113</v>
      </c>
      <c r="X18" s="864">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5">
        <v>100</v>
      </c>
      <c r="X20" s="865">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1979</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976</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1114</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446</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4515</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3" t="s">
        <v>55</v>
      </c>
      <c r="C169" s="835"/>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5"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3.2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5" thickBot="1">
      <c r="A180" s="15"/>
      <c r="B180" s="884" t="s">
        <v>55</v>
      </c>
      <c r="C180" s="885"/>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233">
        <v>0</v>
      </c>
      <c r="L181" s="233">
        <v>0</v>
      </c>
      <c r="M181" s="83">
        <v>0</v>
      </c>
      <c r="N181" s="83">
        <v>0</v>
      </c>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83">
        <v>1938</v>
      </c>
      <c r="L182" s="83">
        <v>1947</v>
      </c>
      <c r="M182" s="258">
        <v>1979</v>
      </c>
      <c r="N182" s="83">
        <v>1979</v>
      </c>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83">
        <v>952</v>
      </c>
      <c r="L183" s="83">
        <v>952</v>
      </c>
      <c r="M183" s="258">
        <v>976</v>
      </c>
      <c r="N183" s="258">
        <v>976</v>
      </c>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83">
        <v>446</v>
      </c>
      <c r="L184" s="83">
        <v>446</v>
      </c>
      <c r="M184" s="258">
        <v>1114</v>
      </c>
      <c r="N184" s="258">
        <v>1114</v>
      </c>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2">
        <v>1113</v>
      </c>
      <c r="L185" s="652">
        <v>1113</v>
      </c>
      <c r="M185" s="654">
        <v>446</v>
      </c>
      <c r="N185" s="258">
        <v>446</v>
      </c>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4449</v>
      </c>
      <c r="L186" s="182">
        <f t="shared" si="13"/>
        <v>4458</v>
      </c>
      <c r="M186" s="182">
        <f t="shared" si="13"/>
        <v>4515</v>
      </c>
      <c r="N186" s="182">
        <f>SUM(N182:N185)</f>
        <v>4515</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2.5">
      <c r="A187" s="15"/>
      <c r="B187" s="563"/>
      <c r="C187" s="23" t="s">
        <v>41</v>
      </c>
      <c r="D187" s="38">
        <v>3</v>
      </c>
      <c r="E187" s="38">
        <v>3</v>
      </c>
      <c r="F187" s="102">
        <v>3</v>
      </c>
      <c r="G187" s="102">
        <v>3</v>
      </c>
      <c r="H187" s="102">
        <v>3</v>
      </c>
      <c r="I187" s="102">
        <v>3</v>
      </c>
      <c r="J187" s="102">
        <v>3</v>
      </c>
      <c r="K187" s="102">
        <v>3</v>
      </c>
      <c r="L187" s="102">
        <v>3</v>
      </c>
      <c r="M187" s="102">
        <v>3</v>
      </c>
      <c r="N187" s="102">
        <v>3</v>
      </c>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3.25" thickBot="1">
      <c r="A188" s="15"/>
      <c r="B188" s="564" t="s">
        <v>1</v>
      </c>
      <c r="C188" s="565"/>
      <c r="D188" s="595">
        <v>100</v>
      </c>
      <c r="E188" s="595">
        <v>100</v>
      </c>
      <c r="F188" s="595">
        <v>100</v>
      </c>
      <c r="G188" s="595">
        <v>100</v>
      </c>
      <c r="H188" s="595">
        <v>100</v>
      </c>
      <c r="I188" s="595">
        <v>100</v>
      </c>
      <c r="J188" s="595">
        <v>100</v>
      </c>
      <c r="K188" s="595">
        <v>100</v>
      </c>
      <c r="L188" s="595">
        <v>100</v>
      </c>
      <c r="M188" s="103">
        <v>100</v>
      </c>
      <c r="N188" s="103">
        <v>100</v>
      </c>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5" thickBot="1">
      <c r="B191" s="334"/>
      <c r="C191" s="334"/>
      <c r="D191" s="16"/>
      <c r="E191" s="335"/>
      <c r="F191" s="335"/>
      <c r="G191" s="335"/>
      <c r="H191" s="336"/>
      <c r="I191" s="335"/>
      <c r="J191" s="335"/>
      <c r="K191" s="335"/>
      <c r="L191" s="337"/>
      <c r="M191" s="337"/>
      <c r="N191" s="337"/>
      <c r="O191" s="337"/>
    </row>
    <row r="192" spans="1:51" ht="13.5"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3.2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5"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2.5">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3.75">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3.2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5" thickBot="1"/>
    <row r="220" spans="1:51" ht="23.2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3.2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5"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2.5">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3.2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5" thickBot="1"/>
    <row r="246" spans="1:51" ht="23.2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3.2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5"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2.5">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3.2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5" thickBot="1"/>
    <row r="272" spans="1:51" ht="23.2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3.2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5"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2.5">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3.75">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3.2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5" thickBot="1"/>
    <row r="300" spans="1:51" ht="23.2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3.2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5"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2.5">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3.75">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3.2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5" thickBot="1"/>
    <row r="328" spans="1:51" ht="23.2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3.2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5"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2.5">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3.75">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3.2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5" thickBot="1"/>
    <row r="356" spans="1:51" ht="23.2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3.2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5"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2.5">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3.75">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3.2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5" thickBot="1"/>
    <row r="384" spans="1:51" ht="23.2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3.2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5"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2.5">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3.75">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3.2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5" thickBot="1"/>
    <row r="412" spans="1:51" ht="23.2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3.2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5"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2.5">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3.75">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3.2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5" thickBot="1"/>
    <row r="440" spans="3:51" ht="23.2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3.2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5"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2.5">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3.75">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3.2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5" thickBot="1"/>
    <row r="468" spans="3:51" ht="23.2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3.2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5"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2.5">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3.75">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2.5">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3.2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5" thickBot="1"/>
    <row r="497" spans="3:51" ht="23.2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3.2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5"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2.5">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3.75">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2.5">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3.2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5" thickBot="1"/>
    <row r="526" spans="3:51" ht="23.2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3.2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23.25"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2.5">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3.75">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2.5">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3.2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5" thickBot="1">
      <c r="AN554" s="231"/>
    </row>
    <row r="555" spans="3:51" ht="23.2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3.2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23.25"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2.5">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3.75">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2.5">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3.2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5" thickBot="1"/>
    <row r="584" spans="3:54" ht="23.2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3.25" thickBot="1">
      <c r="C585" s="566" t="s">
        <v>54</v>
      </c>
      <c r="D585" s="910">
        <v>43831</v>
      </c>
      <c r="E585" s="912"/>
      <c r="F585" s="912"/>
      <c r="G585" s="913"/>
      <c r="H585" s="910">
        <v>43862</v>
      </c>
      <c r="I585" s="912"/>
      <c r="J585" s="912"/>
      <c r="K585" s="913"/>
      <c r="L585" s="910">
        <v>43891</v>
      </c>
      <c r="M585" s="912"/>
      <c r="N585" s="912"/>
      <c r="O585" s="913"/>
      <c r="P585" s="910">
        <v>43922</v>
      </c>
      <c r="Q585" s="912"/>
      <c r="R585" s="912"/>
      <c r="S585" s="913"/>
      <c r="T585" s="910">
        <v>43952</v>
      </c>
      <c r="U585" s="912"/>
      <c r="V585" s="912"/>
      <c r="W585" s="913"/>
      <c r="X585" s="910">
        <v>43983</v>
      </c>
      <c r="Y585" s="912"/>
      <c r="Z585" s="912"/>
      <c r="AA585" s="913"/>
      <c r="AB585" s="910">
        <v>44013</v>
      </c>
      <c r="AC585" s="912"/>
      <c r="AD585" s="912"/>
      <c r="AE585" s="913"/>
      <c r="AF585" s="910">
        <v>44044</v>
      </c>
      <c r="AG585" s="912"/>
      <c r="AH585" s="912"/>
      <c r="AI585" s="913"/>
      <c r="AJ585" s="910">
        <v>44075</v>
      </c>
      <c r="AK585" s="912"/>
      <c r="AL585" s="912"/>
      <c r="AM585" s="913"/>
      <c r="AN585" s="910">
        <v>44105</v>
      </c>
      <c r="AO585" s="912"/>
      <c r="AP585" s="912"/>
      <c r="AQ585" s="913"/>
      <c r="AR585" s="910">
        <v>44136</v>
      </c>
      <c r="AS585" s="912"/>
      <c r="AT585" s="912"/>
      <c r="AU585" s="913"/>
      <c r="AV585" s="908">
        <v>44166</v>
      </c>
      <c r="AW585" s="909"/>
      <c r="AX585" s="909"/>
      <c r="AY585" s="909"/>
      <c r="AZ585" s="909"/>
    </row>
    <row r="586" spans="3:54" ht="23.25"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2.5">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3.75">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2.5">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3.2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5" thickBot="1"/>
    <row r="613" spans="3:72" ht="23.2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3.25" thickBot="1">
      <c r="C614" s="566" t="s">
        <v>54</v>
      </c>
      <c r="D614" s="910">
        <v>44197</v>
      </c>
      <c r="E614" s="902"/>
      <c r="F614" s="902"/>
      <c r="G614" s="902"/>
      <c r="H614" s="903"/>
      <c r="I614" s="910">
        <v>44228</v>
      </c>
      <c r="J614" s="902"/>
      <c r="K614" s="902"/>
      <c r="L614" s="902"/>
      <c r="M614" s="903"/>
      <c r="N614" s="910">
        <v>44256</v>
      </c>
      <c r="O614" s="902"/>
      <c r="P614" s="902"/>
      <c r="Q614" s="902"/>
      <c r="R614" s="903"/>
      <c r="S614" s="910">
        <v>44287</v>
      </c>
      <c r="T614" s="902"/>
      <c r="U614" s="902"/>
      <c r="V614" s="902"/>
      <c r="W614" s="903"/>
      <c r="X614" s="910">
        <v>44317</v>
      </c>
      <c r="Y614" s="902"/>
      <c r="Z614" s="902"/>
      <c r="AA614" s="902"/>
      <c r="AB614" s="911"/>
      <c r="AC614" s="910">
        <v>44348</v>
      </c>
      <c r="AD614" s="902"/>
      <c r="AE614" s="902"/>
      <c r="AF614" s="902"/>
      <c r="AG614" s="911"/>
      <c r="AH614" s="910">
        <v>44378</v>
      </c>
      <c r="AI614" s="902"/>
      <c r="AJ614" s="902"/>
      <c r="AK614" s="902"/>
      <c r="AL614" s="911"/>
      <c r="AM614" s="910">
        <v>44409</v>
      </c>
      <c r="AN614" s="902"/>
      <c r="AO614" s="902"/>
      <c r="AP614" s="902"/>
      <c r="AQ614" s="911"/>
      <c r="AR614" s="910">
        <v>44440</v>
      </c>
      <c r="AS614" s="902"/>
      <c r="AT614" s="902"/>
      <c r="AU614" s="902"/>
      <c r="AV614" s="911"/>
      <c r="AW614" s="910">
        <v>44470</v>
      </c>
      <c r="AX614" s="902"/>
      <c r="AY614" s="902"/>
      <c r="AZ614" s="902"/>
      <c r="BA614" s="911"/>
      <c r="BB614" s="910">
        <v>44501</v>
      </c>
      <c r="BC614" s="902"/>
      <c r="BD614" s="902"/>
      <c r="BE614" s="902"/>
      <c r="BF614" s="911"/>
      <c r="BG614" s="910">
        <v>44531</v>
      </c>
      <c r="BH614" s="902"/>
      <c r="BI614" s="902"/>
      <c r="BJ614" s="902"/>
      <c r="BK614" s="911"/>
      <c r="BL614" s="647"/>
      <c r="BM614" s="647"/>
      <c r="BN614" s="647"/>
      <c r="BO614" s="647"/>
      <c r="BP614" s="647"/>
      <c r="BQ614" s="647"/>
      <c r="BR614" s="647"/>
      <c r="BS614" s="647"/>
      <c r="BT614" s="647"/>
    </row>
    <row r="615" spans="3:72" ht="13.5"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2.5">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3.75">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2.5">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3.2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5"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3.2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3.25" thickBot="1">
      <c r="C643" s="566" t="s">
        <v>54</v>
      </c>
      <c r="D643" s="910">
        <v>44562</v>
      </c>
      <c r="E643" s="902"/>
      <c r="F643" s="902"/>
      <c r="G643" s="902"/>
      <c r="H643" s="903"/>
      <c r="I643" s="910">
        <v>44593</v>
      </c>
      <c r="J643" s="902"/>
      <c r="K643" s="902"/>
      <c r="L643" s="902"/>
      <c r="M643" s="903"/>
      <c r="N643" s="910">
        <v>44621</v>
      </c>
      <c r="O643" s="902"/>
      <c r="P643" s="902"/>
      <c r="Q643" s="902"/>
      <c r="R643" s="903"/>
      <c r="S643" s="910">
        <v>44652</v>
      </c>
      <c r="T643" s="902"/>
      <c r="U643" s="902"/>
      <c r="V643" s="902"/>
      <c r="W643" s="903"/>
      <c r="X643" s="910">
        <v>44682</v>
      </c>
      <c r="Y643" s="902"/>
      <c r="Z643" s="902"/>
      <c r="AA643" s="902"/>
      <c r="AB643" s="903"/>
      <c r="AC643" s="910">
        <v>44713</v>
      </c>
      <c r="AD643" s="902"/>
      <c r="AE643" s="902"/>
      <c r="AF643" s="902"/>
      <c r="AG643" s="903"/>
      <c r="AH643" s="910">
        <v>44743</v>
      </c>
      <c r="AI643" s="902"/>
      <c r="AJ643" s="902"/>
      <c r="AK643" s="902"/>
      <c r="AL643" s="903"/>
      <c r="AM643" s="910">
        <v>44774</v>
      </c>
      <c r="AN643" s="902"/>
      <c r="AO643" s="902"/>
      <c r="AP643" s="902"/>
      <c r="AQ643" s="903"/>
      <c r="AR643" s="910">
        <v>44805</v>
      </c>
      <c r="AS643" s="902"/>
      <c r="AT643" s="902"/>
      <c r="AU643" s="902"/>
      <c r="AV643" s="903"/>
      <c r="AW643" s="910">
        <v>44835</v>
      </c>
      <c r="AX643" s="902"/>
      <c r="AY643" s="902"/>
      <c r="AZ643" s="902"/>
      <c r="BA643" s="903"/>
      <c r="BB643" s="910">
        <v>44866</v>
      </c>
      <c r="BC643" s="902"/>
      <c r="BD643" s="902"/>
      <c r="BE643" s="902"/>
      <c r="BF643" s="903"/>
      <c r="BG643" s="910">
        <v>44896</v>
      </c>
      <c r="BH643" s="902"/>
      <c r="BI643" s="902"/>
      <c r="BJ643" s="902"/>
      <c r="BK643" s="903"/>
    </row>
    <row r="644" spans="3:63" ht="13.5"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8" t="s">
        <v>68</v>
      </c>
      <c r="AW644" s="568" t="s">
        <v>4</v>
      </c>
      <c r="AX644" s="569" t="s">
        <v>33</v>
      </c>
      <c r="AY644" s="569" t="s">
        <v>63</v>
      </c>
      <c r="AZ644" s="569" t="s">
        <v>62</v>
      </c>
      <c r="BA644" s="828" t="s">
        <v>68</v>
      </c>
      <c r="BB644" s="568" t="s">
        <v>4</v>
      </c>
      <c r="BC644" s="569" t="s">
        <v>33</v>
      </c>
      <c r="BD644" s="569" t="s">
        <v>63</v>
      </c>
      <c r="BE644" s="569" t="s">
        <v>62</v>
      </c>
      <c r="BF644" s="828" t="s">
        <v>68</v>
      </c>
      <c r="BG644" s="568" t="s">
        <v>4</v>
      </c>
      <c r="BH644" s="569" t="s">
        <v>33</v>
      </c>
      <c r="BI644" s="569" t="s">
        <v>63</v>
      </c>
      <c r="BJ644" s="569" t="s">
        <v>62</v>
      </c>
      <c r="BK644" s="828"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2.5">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3.75">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2.5">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3.2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5" thickBot="1">
      <c r="BB671" s="832"/>
      <c r="BC671" s="832"/>
      <c r="BD671" s="832"/>
      <c r="BE671" s="832"/>
      <c r="BF671" s="832"/>
    </row>
    <row r="672" spans="3:63" ht="23.2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3.25" thickBot="1">
      <c r="C673" s="566" t="s">
        <v>54</v>
      </c>
      <c r="D673" s="910">
        <v>44927</v>
      </c>
      <c r="E673" s="902"/>
      <c r="F673" s="902"/>
      <c r="G673" s="902"/>
      <c r="H673" s="903"/>
      <c r="I673" s="910">
        <v>44958</v>
      </c>
      <c r="J673" s="902"/>
      <c r="K673" s="902"/>
      <c r="L673" s="902"/>
      <c r="M673" s="903"/>
      <c r="N673" s="910">
        <v>44986</v>
      </c>
      <c r="O673" s="902"/>
      <c r="P673" s="902"/>
      <c r="Q673" s="902"/>
      <c r="R673" s="903"/>
      <c r="S673" s="910">
        <v>45017</v>
      </c>
      <c r="T673" s="902"/>
      <c r="U673" s="902"/>
      <c r="V673" s="902"/>
      <c r="W673" s="903"/>
      <c r="X673" s="910">
        <v>45047</v>
      </c>
      <c r="Y673" s="902"/>
      <c r="Z673" s="902"/>
      <c r="AA673" s="902"/>
      <c r="AB673" s="903"/>
      <c r="AC673" s="910">
        <v>45078</v>
      </c>
      <c r="AD673" s="902"/>
      <c r="AE673" s="902"/>
      <c r="AF673" s="902"/>
      <c r="AG673" s="903"/>
      <c r="AH673" s="910">
        <v>45108</v>
      </c>
      <c r="AI673" s="902"/>
      <c r="AJ673" s="902"/>
      <c r="AK673" s="902"/>
      <c r="AL673" s="903"/>
      <c r="AM673" s="910">
        <v>45139</v>
      </c>
      <c r="AN673" s="902"/>
      <c r="AO673" s="902"/>
      <c r="AP673" s="902"/>
      <c r="AQ673" s="903"/>
      <c r="AR673" s="910">
        <v>45170</v>
      </c>
      <c r="AS673" s="902"/>
      <c r="AT673" s="902"/>
      <c r="AU673" s="902"/>
      <c r="AV673" s="903"/>
      <c r="AW673" s="910">
        <v>45200</v>
      </c>
      <c r="AX673" s="902"/>
      <c r="AY673" s="902"/>
      <c r="AZ673" s="902"/>
      <c r="BA673" s="903"/>
      <c r="BB673" s="910">
        <v>45231</v>
      </c>
      <c r="BC673" s="902"/>
      <c r="BD673" s="902"/>
      <c r="BE673" s="902"/>
      <c r="BF673" s="903"/>
      <c r="BG673" s="910">
        <v>45261</v>
      </c>
      <c r="BH673" s="902"/>
      <c r="BI673" s="902"/>
      <c r="BJ673" s="902"/>
      <c r="BK673" s="903"/>
    </row>
    <row r="674" spans="3:63" ht="13.5"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8" t="s">
        <v>68</v>
      </c>
      <c r="AW674" s="568" t="s">
        <v>4</v>
      </c>
      <c r="AX674" s="569" t="s">
        <v>33</v>
      </c>
      <c r="AY674" s="569" t="s">
        <v>63</v>
      </c>
      <c r="AZ674" s="569" t="s">
        <v>62</v>
      </c>
      <c r="BA674" s="828" t="s">
        <v>68</v>
      </c>
      <c r="BB674" s="568" t="s">
        <v>4</v>
      </c>
      <c r="BC674" s="569" t="s">
        <v>33</v>
      </c>
      <c r="BD674" s="569" t="s">
        <v>63</v>
      </c>
      <c r="BE674" s="569" t="s">
        <v>62</v>
      </c>
      <c r="BF674" s="828" t="s">
        <v>68</v>
      </c>
      <c r="BG674" s="568" t="s">
        <v>4</v>
      </c>
      <c r="BH674" s="569" t="s">
        <v>33</v>
      </c>
      <c r="BI674" s="569" t="s">
        <v>63</v>
      </c>
      <c r="BJ674" s="569" t="s">
        <v>62</v>
      </c>
      <c r="BK674" s="828"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2.5">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3.75">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2.5">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3.2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2">
        <v>0</v>
      </c>
      <c r="E700" s="832">
        <f>+SUM(E675:E699)</f>
        <v>1836</v>
      </c>
      <c r="F700" s="832">
        <f t="shared" ref="F700:Q700" si="19">+SUM(F675:F699)</f>
        <v>798</v>
      </c>
      <c r="G700" s="832">
        <f t="shared" si="19"/>
        <v>1107</v>
      </c>
      <c r="H700" s="832">
        <f t="shared" si="19"/>
        <v>372</v>
      </c>
      <c r="I700" s="832">
        <f t="shared" si="19"/>
        <v>0</v>
      </c>
      <c r="J700" s="832">
        <f t="shared" si="19"/>
        <v>1843</v>
      </c>
      <c r="K700" s="832">
        <f t="shared" si="19"/>
        <v>820</v>
      </c>
      <c r="L700" s="832">
        <f t="shared" si="19"/>
        <v>1107</v>
      </c>
      <c r="M700" s="832">
        <f t="shared" si="19"/>
        <v>372</v>
      </c>
      <c r="N700" s="832">
        <f t="shared" si="19"/>
        <v>0</v>
      </c>
      <c r="O700" s="832">
        <f t="shared" si="19"/>
        <v>1847</v>
      </c>
      <c r="P700" s="832">
        <f t="shared" si="19"/>
        <v>859</v>
      </c>
      <c r="Q700" s="832">
        <f t="shared" si="19"/>
        <v>1107</v>
      </c>
      <c r="R700" s="832">
        <f>+SUM(R675:R699)</f>
        <v>372</v>
      </c>
      <c r="S700" s="832">
        <f t="shared" ref="S700:BA700" si="20">+SUM(S675:S699)</f>
        <v>0</v>
      </c>
      <c r="T700" s="832">
        <f t="shared" si="20"/>
        <v>1846</v>
      </c>
      <c r="U700" s="832">
        <f t="shared" si="20"/>
        <v>858</v>
      </c>
      <c r="V700" s="832">
        <f t="shared" si="20"/>
        <v>1107</v>
      </c>
      <c r="W700" s="832">
        <f t="shared" si="20"/>
        <v>372</v>
      </c>
      <c r="X700" s="832">
        <f t="shared" si="20"/>
        <v>0</v>
      </c>
      <c r="Y700" s="832">
        <f t="shared" si="20"/>
        <v>1851</v>
      </c>
      <c r="Z700" s="832">
        <f t="shared" si="20"/>
        <v>863</v>
      </c>
      <c r="AA700" s="832">
        <f t="shared" si="20"/>
        <v>1110</v>
      </c>
      <c r="AB700" s="832">
        <f t="shared" si="20"/>
        <v>372</v>
      </c>
      <c r="AC700" s="832">
        <f t="shared" si="20"/>
        <v>0</v>
      </c>
      <c r="AD700" s="832">
        <f t="shared" si="20"/>
        <v>1851</v>
      </c>
      <c r="AE700" s="832">
        <f t="shared" si="20"/>
        <v>863</v>
      </c>
      <c r="AF700" s="832">
        <f t="shared" si="20"/>
        <v>1109</v>
      </c>
      <c r="AG700" s="832">
        <f t="shared" si="20"/>
        <v>372</v>
      </c>
      <c r="AH700" s="832">
        <f t="shared" si="20"/>
        <v>0</v>
      </c>
      <c r="AI700" s="832">
        <f t="shared" si="20"/>
        <v>1855</v>
      </c>
      <c r="AJ700" s="832">
        <f t="shared" si="20"/>
        <v>867</v>
      </c>
      <c r="AK700" s="832">
        <f t="shared" si="20"/>
        <v>1109</v>
      </c>
      <c r="AL700" s="832">
        <f t="shared" si="20"/>
        <v>372</v>
      </c>
      <c r="AM700" s="832">
        <f t="shared" si="20"/>
        <v>0</v>
      </c>
      <c r="AN700" s="832">
        <f t="shared" si="20"/>
        <v>1855</v>
      </c>
      <c r="AO700" s="832">
        <f t="shared" si="20"/>
        <v>867</v>
      </c>
      <c r="AP700" s="832">
        <f t="shared" si="20"/>
        <v>1109</v>
      </c>
      <c r="AQ700" s="832">
        <f t="shared" si="20"/>
        <v>372</v>
      </c>
      <c r="AR700" s="832">
        <f t="shared" si="20"/>
        <v>0</v>
      </c>
      <c r="AS700" s="832">
        <f t="shared" si="20"/>
        <v>1855</v>
      </c>
      <c r="AT700" s="832">
        <f t="shared" si="20"/>
        <v>867</v>
      </c>
      <c r="AU700" s="832">
        <f t="shared" si="20"/>
        <v>1109</v>
      </c>
      <c r="AV700" s="832">
        <f t="shared" si="20"/>
        <v>372</v>
      </c>
      <c r="AW700" s="832">
        <f t="shared" si="20"/>
        <v>0</v>
      </c>
      <c r="AX700" s="832">
        <f t="shared" si="20"/>
        <v>1855</v>
      </c>
      <c r="AY700" s="832">
        <f t="shared" si="20"/>
        <v>867</v>
      </c>
      <c r="AZ700" s="832">
        <f t="shared" si="20"/>
        <v>1109</v>
      </c>
      <c r="BA700" s="832">
        <f t="shared" si="20"/>
        <v>372</v>
      </c>
    </row>
    <row r="701" spans="3:63" ht="13.5" thickBot="1">
      <c r="S701" s="832"/>
      <c r="T701" s="832"/>
      <c r="U701" s="832"/>
      <c r="V701" s="832"/>
      <c r="W701" s="832"/>
    </row>
    <row r="702" spans="3:63" ht="23.2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3.25" thickBot="1">
      <c r="C703" s="566" t="s">
        <v>54</v>
      </c>
      <c r="D703" s="910">
        <v>45292</v>
      </c>
      <c r="E703" s="902"/>
      <c r="F703" s="902"/>
      <c r="G703" s="902"/>
      <c r="H703" s="903"/>
      <c r="I703" s="910">
        <v>45323</v>
      </c>
      <c r="J703" s="902"/>
      <c r="K703" s="902"/>
      <c r="L703" s="902"/>
      <c r="M703" s="903"/>
      <c r="N703" s="910">
        <v>45352</v>
      </c>
      <c r="O703" s="902"/>
      <c r="P703" s="902"/>
      <c r="Q703" s="902"/>
      <c r="R703" s="903"/>
      <c r="S703" s="910">
        <v>45383</v>
      </c>
      <c r="T703" s="902"/>
      <c r="U703" s="902"/>
      <c r="V703" s="902"/>
      <c r="W703" s="903"/>
      <c r="X703" s="910">
        <v>45413</v>
      </c>
      <c r="Y703" s="902"/>
      <c r="Z703" s="902"/>
      <c r="AA703" s="902"/>
      <c r="AB703" s="903"/>
      <c r="AC703" s="910">
        <v>45444</v>
      </c>
      <c r="AD703" s="902"/>
      <c r="AE703" s="902"/>
      <c r="AF703" s="902"/>
      <c r="AG703" s="903"/>
      <c r="AH703" s="910">
        <v>45474</v>
      </c>
      <c r="AI703" s="902"/>
      <c r="AJ703" s="902"/>
      <c r="AK703" s="902"/>
      <c r="AL703" s="903"/>
      <c r="AM703" s="910">
        <v>45505</v>
      </c>
      <c r="AN703" s="902"/>
      <c r="AO703" s="902"/>
      <c r="AP703" s="902"/>
      <c r="AQ703" s="903"/>
      <c r="AR703" s="910">
        <v>45536</v>
      </c>
      <c r="AS703" s="902"/>
      <c r="AT703" s="902"/>
      <c r="AU703" s="902"/>
      <c r="AV703" s="903"/>
      <c r="AW703" s="910">
        <v>45566</v>
      </c>
      <c r="AX703" s="902"/>
      <c r="AY703" s="902"/>
      <c r="AZ703" s="902"/>
      <c r="BA703" s="903"/>
      <c r="BB703" s="910">
        <v>45597</v>
      </c>
      <c r="BC703" s="902"/>
      <c r="BD703" s="902"/>
      <c r="BE703" s="902"/>
      <c r="BF703" s="903"/>
      <c r="BG703" s="910">
        <v>45627</v>
      </c>
      <c r="BH703" s="902"/>
      <c r="BI703" s="902"/>
      <c r="BJ703" s="902"/>
      <c r="BK703" s="903"/>
    </row>
    <row r="704" spans="3:63" ht="13.5"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8" t="s">
        <v>68</v>
      </c>
      <c r="AW704" s="568" t="s">
        <v>4</v>
      </c>
      <c r="AX704" s="569" t="s">
        <v>33</v>
      </c>
      <c r="AY704" s="569" t="s">
        <v>63</v>
      </c>
      <c r="AZ704" s="569" t="s">
        <v>62</v>
      </c>
      <c r="BA704" s="828" t="s">
        <v>68</v>
      </c>
      <c r="BB704" s="568" t="s">
        <v>4</v>
      </c>
      <c r="BC704" s="569" t="s">
        <v>33</v>
      </c>
      <c r="BD704" s="569" t="s">
        <v>63</v>
      </c>
      <c r="BE704" s="569" t="s">
        <v>62</v>
      </c>
      <c r="BF704" s="828" t="s">
        <v>68</v>
      </c>
      <c r="BG704" s="568" t="s">
        <v>4</v>
      </c>
      <c r="BH704" s="569" t="s">
        <v>33</v>
      </c>
      <c r="BI704" s="569" t="s">
        <v>63</v>
      </c>
      <c r="BJ704" s="569" t="s">
        <v>62</v>
      </c>
      <c r="BK704" s="828"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798">
        <v>0</v>
      </c>
      <c r="AN705" s="790">
        <v>67</v>
      </c>
      <c r="AO705" s="790">
        <v>46</v>
      </c>
      <c r="AP705" s="790">
        <v>25</v>
      </c>
      <c r="AQ705" s="794">
        <v>0</v>
      </c>
      <c r="AR705" s="798">
        <v>0</v>
      </c>
      <c r="AS705" s="790">
        <v>67</v>
      </c>
      <c r="AT705" s="790">
        <v>46</v>
      </c>
      <c r="AU705" s="790">
        <v>25</v>
      </c>
      <c r="AV705" s="794">
        <v>0</v>
      </c>
      <c r="AW705" s="798">
        <v>0</v>
      </c>
      <c r="AX705" s="790">
        <v>67</v>
      </c>
      <c r="AY705" s="790">
        <v>46</v>
      </c>
      <c r="AZ705" s="790">
        <v>25</v>
      </c>
      <c r="BA705" s="794">
        <v>0</v>
      </c>
      <c r="BB705" s="660">
        <v>0</v>
      </c>
      <c r="BC705" s="790">
        <v>67</v>
      </c>
      <c r="BD705" s="790">
        <v>46</v>
      </c>
      <c r="BE705" s="790">
        <v>25</v>
      </c>
      <c r="BF705" s="794">
        <v>0</v>
      </c>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99">
        <v>0</v>
      </c>
      <c r="AN706" s="791">
        <v>18</v>
      </c>
      <c r="AO706" s="791">
        <v>4</v>
      </c>
      <c r="AP706" s="791">
        <v>19</v>
      </c>
      <c r="AQ706" s="795">
        <v>2</v>
      </c>
      <c r="AR706" s="799">
        <v>0</v>
      </c>
      <c r="AS706" s="791">
        <v>18</v>
      </c>
      <c r="AT706" s="791">
        <v>4</v>
      </c>
      <c r="AU706" s="791">
        <v>19</v>
      </c>
      <c r="AV706" s="795">
        <v>2</v>
      </c>
      <c r="AW706" s="799">
        <v>0</v>
      </c>
      <c r="AX706" s="791">
        <v>18</v>
      </c>
      <c r="AY706" s="791">
        <v>4</v>
      </c>
      <c r="AZ706" s="791">
        <v>19</v>
      </c>
      <c r="BA706" s="795">
        <v>2</v>
      </c>
      <c r="BB706" s="701">
        <v>0</v>
      </c>
      <c r="BC706" s="791">
        <v>18</v>
      </c>
      <c r="BD706" s="791">
        <v>4</v>
      </c>
      <c r="BE706" s="791">
        <v>19</v>
      </c>
      <c r="BF706" s="795">
        <v>2</v>
      </c>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99">
        <v>0</v>
      </c>
      <c r="AN707" s="791">
        <v>16</v>
      </c>
      <c r="AO707" s="791">
        <v>13</v>
      </c>
      <c r="AP707" s="791">
        <v>1</v>
      </c>
      <c r="AQ707" s="795">
        <v>0</v>
      </c>
      <c r="AR707" s="799">
        <v>0</v>
      </c>
      <c r="AS707" s="791">
        <v>17</v>
      </c>
      <c r="AT707" s="791">
        <v>13</v>
      </c>
      <c r="AU707" s="791">
        <v>1</v>
      </c>
      <c r="AV707" s="795">
        <v>0</v>
      </c>
      <c r="AW707" s="799">
        <v>0</v>
      </c>
      <c r="AX707" s="791">
        <v>17</v>
      </c>
      <c r="AY707" s="791">
        <v>13</v>
      </c>
      <c r="AZ707" s="791">
        <v>1</v>
      </c>
      <c r="BA707" s="795">
        <v>0</v>
      </c>
      <c r="BB707" s="701">
        <v>0</v>
      </c>
      <c r="BC707" s="791">
        <v>17</v>
      </c>
      <c r="BD707" s="791">
        <v>13</v>
      </c>
      <c r="BE707" s="791">
        <v>1</v>
      </c>
      <c r="BF707" s="795">
        <v>0</v>
      </c>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v>0</v>
      </c>
      <c r="AL708" s="795">
        <v>0</v>
      </c>
      <c r="AM708" s="799">
        <v>0</v>
      </c>
      <c r="AN708" s="791">
        <v>32</v>
      </c>
      <c r="AO708" s="791">
        <v>16</v>
      </c>
      <c r="AP708" s="791">
        <v>0</v>
      </c>
      <c r="AQ708" s="795">
        <v>0</v>
      </c>
      <c r="AR708" s="799">
        <v>0</v>
      </c>
      <c r="AS708" s="791">
        <v>32</v>
      </c>
      <c r="AT708" s="791">
        <v>16</v>
      </c>
      <c r="AU708" s="791">
        <v>0</v>
      </c>
      <c r="AV708" s="795">
        <v>0</v>
      </c>
      <c r="AW708" s="799">
        <v>0</v>
      </c>
      <c r="AX708" s="791">
        <v>33</v>
      </c>
      <c r="AY708" s="791">
        <v>17</v>
      </c>
      <c r="AZ708" s="791">
        <v>0</v>
      </c>
      <c r="BA708" s="795">
        <v>0</v>
      </c>
      <c r="BB708" s="701">
        <v>0</v>
      </c>
      <c r="BC708" s="791">
        <v>33</v>
      </c>
      <c r="BD708" s="791">
        <v>17</v>
      </c>
      <c r="BE708" s="791">
        <v>0</v>
      </c>
      <c r="BF708" s="795">
        <v>0</v>
      </c>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99">
        <v>0</v>
      </c>
      <c r="AN709" s="791">
        <v>45</v>
      </c>
      <c r="AO709" s="791">
        <v>22</v>
      </c>
      <c r="AP709" s="791">
        <v>24</v>
      </c>
      <c r="AQ709" s="795">
        <v>0</v>
      </c>
      <c r="AR709" s="799">
        <v>0</v>
      </c>
      <c r="AS709" s="791">
        <v>45</v>
      </c>
      <c r="AT709" s="791">
        <v>22</v>
      </c>
      <c r="AU709" s="791">
        <v>24</v>
      </c>
      <c r="AV709" s="795">
        <v>0</v>
      </c>
      <c r="AW709" s="799">
        <v>0</v>
      </c>
      <c r="AX709" s="791">
        <v>45</v>
      </c>
      <c r="AY709" s="791">
        <v>22</v>
      </c>
      <c r="AZ709" s="791">
        <v>24</v>
      </c>
      <c r="BA709" s="795">
        <v>0</v>
      </c>
      <c r="BB709" s="701">
        <v>0</v>
      </c>
      <c r="BC709" s="791">
        <v>45</v>
      </c>
      <c r="BD709" s="791">
        <v>22</v>
      </c>
      <c r="BE709" s="791">
        <v>24</v>
      </c>
      <c r="BF709" s="795">
        <v>0</v>
      </c>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99">
        <v>0</v>
      </c>
      <c r="AN710" s="791">
        <v>60</v>
      </c>
      <c r="AO710" s="791">
        <v>21</v>
      </c>
      <c r="AP710" s="791">
        <v>6</v>
      </c>
      <c r="AQ710" s="795">
        <v>0</v>
      </c>
      <c r="AR710" s="799">
        <v>0</v>
      </c>
      <c r="AS710" s="791">
        <v>60</v>
      </c>
      <c r="AT710" s="791">
        <v>21</v>
      </c>
      <c r="AU710" s="791">
        <v>6</v>
      </c>
      <c r="AV710" s="795">
        <v>0</v>
      </c>
      <c r="AW710" s="799">
        <v>0</v>
      </c>
      <c r="AX710" s="791">
        <v>60</v>
      </c>
      <c r="AY710" s="791">
        <v>21</v>
      </c>
      <c r="AZ710" s="791">
        <v>6</v>
      </c>
      <c r="BA710" s="795">
        <v>0</v>
      </c>
      <c r="BB710" s="701">
        <v>0</v>
      </c>
      <c r="BC710" s="791">
        <v>60</v>
      </c>
      <c r="BD710" s="791">
        <v>21</v>
      </c>
      <c r="BE710" s="791">
        <v>6</v>
      </c>
      <c r="BF710" s="795">
        <v>0</v>
      </c>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99">
        <v>0</v>
      </c>
      <c r="AN711" s="791">
        <v>46</v>
      </c>
      <c r="AO711" s="791">
        <v>39</v>
      </c>
      <c r="AP711" s="791">
        <v>21</v>
      </c>
      <c r="AQ711" s="795">
        <v>0</v>
      </c>
      <c r="AR711" s="799">
        <v>0</v>
      </c>
      <c r="AS711" s="791">
        <v>46</v>
      </c>
      <c r="AT711" s="791">
        <v>39</v>
      </c>
      <c r="AU711" s="791">
        <v>21</v>
      </c>
      <c r="AV711" s="795">
        <v>0</v>
      </c>
      <c r="AW711" s="799">
        <v>0</v>
      </c>
      <c r="AX711" s="791">
        <v>46</v>
      </c>
      <c r="AY711" s="791">
        <v>39</v>
      </c>
      <c r="AZ711" s="791">
        <v>21</v>
      </c>
      <c r="BA711" s="795">
        <v>0</v>
      </c>
      <c r="BB711" s="701">
        <v>0</v>
      </c>
      <c r="BC711" s="791">
        <v>46</v>
      </c>
      <c r="BD711" s="791">
        <v>39</v>
      </c>
      <c r="BE711" s="791">
        <v>21</v>
      </c>
      <c r="BF711" s="795">
        <v>0</v>
      </c>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99">
        <v>0</v>
      </c>
      <c r="AN712" s="791">
        <v>62</v>
      </c>
      <c r="AO712" s="791">
        <v>35</v>
      </c>
      <c r="AP712" s="791">
        <v>16</v>
      </c>
      <c r="AQ712" s="795">
        <v>0</v>
      </c>
      <c r="AR712" s="799">
        <v>0</v>
      </c>
      <c r="AS712" s="791">
        <v>64</v>
      </c>
      <c r="AT712" s="791">
        <v>35</v>
      </c>
      <c r="AU712" s="791">
        <v>16</v>
      </c>
      <c r="AV712" s="795">
        <v>0</v>
      </c>
      <c r="AW712" s="799">
        <v>0</v>
      </c>
      <c r="AX712" s="791">
        <v>66</v>
      </c>
      <c r="AY712" s="791">
        <v>37</v>
      </c>
      <c r="AZ712" s="791">
        <v>16</v>
      </c>
      <c r="BA712" s="795">
        <v>0</v>
      </c>
      <c r="BB712" s="701">
        <v>0</v>
      </c>
      <c r="BC712" s="791">
        <v>66</v>
      </c>
      <c r="BD712" s="791">
        <v>37</v>
      </c>
      <c r="BE712" s="791">
        <v>16</v>
      </c>
      <c r="BF712" s="795">
        <v>0</v>
      </c>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v>0</v>
      </c>
      <c r="AL713" s="795">
        <v>0</v>
      </c>
      <c r="AM713" s="799">
        <v>0</v>
      </c>
      <c r="AN713" s="791">
        <v>11</v>
      </c>
      <c r="AO713" s="791">
        <v>6</v>
      </c>
      <c r="AP713" s="791">
        <v>0</v>
      </c>
      <c r="AQ713" s="795">
        <v>0</v>
      </c>
      <c r="AR713" s="799">
        <v>0</v>
      </c>
      <c r="AS713" s="791">
        <v>11</v>
      </c>
      <c r="AT713" s="791">
        <v>6</v>
      </c>
      <c r="AU713" s="791">
        <v>0</v>
      </c>
      <c r="AV713" s="795">
        <v>0</v>
      </c>
      <c r="AW713" s="799">
        <v>0</v>
      </c>
      <c r="AX713" s="791">
        <v>12</v>
      </c>
      <c r="AY713" s="791">
        <v>7</v>
      </c>
      <c r="AZ713" s="791">
        <v>0</v>
      </c>
      <c r="BA713" s="795">
        <v>0</v>
      </c>
      <c r="BB713" s="701">
        <v>0</v>
      </c>
      <c r="BC713" s="791">
        <v>12</v>
      </c>
      <c r="BD713" s="791">
        <v>7</v>
      </c>
      <c r="BE713" s="791">
        <v>0</v>
      </c>
      <c r="BF713" s="795">
        <v>0</v>
      </c>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99">
        <v>0</v>
      </c>
      <c r="AN714" s="791">
        <v>379</v>
      </c>
      <c r="AO714" s="791">
        <v>210</v>
      </c>
      <c r="AP714" s="791">
        <v>301</v>
      </c>
      <c r="AQ714" s="795">
        <v>265</v>
      </c>
      <c r="AR714" s="799">
        <v>0</v>
      </c>
      <c r="AS714" s="791">
        <v>379</v>
      </c>
      <c r="AT714" s="791">
        <v>210</v>
      </c>
      <c r="AU714" s="791">
        <v>301</v>
      </c>
      <c r="AV714" s="795">
        <v>265</v>
      </c>
      <c r="AW714" s="799">
        <v>0</v>
      </c>
      <c r="AX714" s="791">
        <v>379</v>
      </c>
      <c r="AY714" s="791">
        <v>210</v>
      </c>
      <c r="AZ714" s="791">
        <v>301</v>
      </c>
      <c r="BA714" s="795">
        <v>265</v>
      </c>
      <c r="BB714" s="701">
        <v>0</v>
      </c>
      <c r="BC714" s="791">
        <v>379</v>
      </c>
      <c r="BD714" s="791">
        <v>210</v>
      </c>
      <c r="BE714" s="791">
        <v>301</v>
      </c>
      <c r="BF714" s="795">
        <v>265</v>
      </c>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99">
        <v>0</v>
      </c>
      <c r="AN715" s="791">
        <v>60</v>
      </c>
      <c r="AO715" s="791">
        <v>30</v>
      </c>
      <c r="AP715" s="791">
        <v>13</v>
      </c>
      <c r="AQ715" s="795">
        <v>0</v>
      </c>
      <c r="AR715" s="799">
        <v>0</v>
      </c>
      <c r="AS715" s="791">
        <v>61</v>
      </c>
      <c r="AT715" s="791">
        <v>30</v>
      </c>
      <c r="AU715" s="791">
        <v>13</v>
      </c>
      <c r="AV715" s="795">
        <v>0</v>
      </c>
      <c r="AW715" s="799">
        <v>0</v>
      </c>
      <c r="AX715" s="791">
        <v>62</v>
      </c>
      <c r="AY715" s="791">
        <v>31</v>
      </c>
      <c r="AZ715" s="791">
        <v>13</v>
      </c>
      <c r="BA715" s="795">
        <v>0</v>
      </c>
      <c r="BB715" s="701">
        <v>0</v>
      </c>
      <c r="BC715" s="791">
        <v>62</v>
      </c>
      <c r="BD715" s="791">
        <v>31</v>
      </c>
      <c r="BE715" s="791">
        <v>13</v>
      </c>
      <c r="BF715" s="795">
        <v>0</v>
      </c>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99">
        <v>0</v>
      </c>
      <c r="AN716" s="791">
        <v>37</v>
      </c>
      <c r="AO716" s="791">
        <v>27</v>
      </c>
      <c r="AP716" s="791">
        <v>10</v>
      </c>
      <c r="AQ716" s="795">
        <v>0</v>
      </c>
      <c r="AR716" s="799">
        <v>0</v>
      </c>
      <c r="AS716" s="791">
        <v>38</v>
      </c>
      <c r="AT716" s="791">
        <v>27</v>
      </c>
      <c r="AU716" s="791">
        <v>10</v>
      </c>
      <c r="AV716" s="795">
        <v>0</v>
      </c>
      <c r="AW716" s="799">
        <v>0</v>
      </c>
      <c r="AX716" s="791">
        <v>42</v>
      </c>
      <c r="AY716" s="791">
        <v>27</v>
      </c>
      <c r="AZ716" s="791">
        <v>10</v>
      </c>
      <c r="BA716" s="795">
        <v>0</v>
      </c>
      <c r="BB716" s="701">
        <v>0</v>
      </c>
      <c r="BC716" s="791">
        <v>42</v>
      </c>
      <c r="BD716" s="791">
        <v>27</v>
      </c>
      <c r="BE716" s="791">
        <v>10</v>
      </c>
      <c r="BF716" s="795">
        <v>0</v>
      </c>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99">
        <v>0</v>
      </c>
      <c r="AN717" s="791">
        <v>61</v>
      </c>
      <c r="AO717" s="791">
        <v>24</v>
      </c>
      <c r="AP717" s="791">
        <v>64</v>
      </c>
      <c r="AQ717" s="795">
        <v>5</v>
      </c>
      <c r="AR717" s="799">
        <v>0</v>
      </c>
      <c r="AS717" s="791">
        <v>61</v>
      </c>
      <c r="AT717" s="791">
        <v>24</v>
      </c>
      <c r="AU717" s="791">
        <v>64</v>
      </c>
      <c r="AV717" s="795">
        <v>5</v>
      </c>
      <c r="AW717" s="799">
        <v>0</v>
      </c>
      <c r="AX717" s="791">
        <v>63</v>
      </c>
      <c r="AY717" s="791">
        <v>24</v>
      </c>
      <c r="AZ717" s="791">
        <v>64</v>
      </c>
      <c r="BA717" s="795">
        <v>5</v>
      </c>
      <c r="BB717" s="701">
        <v>0</v>
      </c>
      <c r="BC717" s="791">
        <v>63</v>
      </c>
      <c r="BD717" s="791">
        <v>24</v>
      </c>
      <c r="BE717" s="791">
        <v>64</v>
      </c>
      <c r="BF717" s="795">
        <v>5</v>
      </c>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99">
        <v>0</v>
      </c>
      <c r="AN718" s="791">
        <v>171</v>
      </c>
      <c r="AO718" s="791">
        <v>52</v>
      </c>
      <c r="AP718" s="791">
        <v>165</v>
      </c>
      <c r="AQ718" s="795">
        <v>56</v>
      </c>
      <c r="AR718" s="799">
        <v>0</v>
      </c>
      <c r="AS718" s="791">
        <v>172</v>
      </c>
      <c r="AT718" s="791">
        <v>52</v>
      </c>
      <c r="AU718" s="791">
        <v>165</v>
      </c>
      <c r="AV718" s="795">
        <v>56</v>
      </c>
      <c r="AW718" s="799">
        <v>0</v>
      </c>
      <c r="AX718" s="791">
        <v>173</v>
      </c>
      <c r="AY718" s="791">
        <v>53</v>
      </c>
      <c r="AZ718" s="791">
        <v>165</v>
      </c>
      <c r="BA718" s="795">
        <v>56</v>
      </c>
      <c r="BB718" s="701">
        <v>0</v>
      </c>
      <c r="BC718" s="791">
        <v>173</v>
      </c>
      <c r="BD718" s="791">
        <v>53</v>
      </c>
      <c r="BE718" s="791">
        <v>165</v>
      </c>
      <c r="BF718" s="795">
        <v>56</v>
      </c>
      <c r="BG718" s="701"/>
      <c r="BH718" s="791"/>
      <c r="BI718" s="791"/>
      <c r="BJ718" s="791"/>
      <c r="BK718" s="795"/>
    </row>
    <row r="719" spans="3:63" ht="22.5">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99">
        <v>0</v>
      </c>
      <c r="AN719" s="791">
        <v>19</v>
      </c>
      <c r="AO719" s="791">
        <v>2</v>
      </c>
      <c r="AP719" s="791">
        <v>18</v>
      </c>
      <c r="AQ719" s="795">
        <v>2</v>
      </c>
      <c r="AR719" s="799">
        <v>0</v>
      </c>
      <c r="AS719" s="791">
        <v>20</v>
      </c>
      <c r="AT719" s="791">
        <v>2</v>
      </c>
      <c r="AU719" s="791">
        <v>18</v>
      </c>
      <c r="AV719" s="795">
        <v>2</v>
      </c>
      <c r="AW719" s="799">
        <v>0</v>
      </c>
      <c r="AX719" s="791">
        <v>20</v>
      </c>
      <c r="AY719" s="791">
        <v>2</v>
      </c>
      <c r="AZ719" s="791">
        <v>18</v>
      </c>
      <c r="BA719" s="795">
        <v>2</v>
      </c>
      <c r="BB719" s="701">
        <v>0</v>
      </c>
      <c r="BC719" s="791">
        <v>20</v>
      </c>
      <c r="BD719" s="791">
        <v>2</v>
      </c>
      <c r="BE719" s="791">
        <v>18</v>
      </c>
      <c r="BF719" s="795">
        <v>2</v>
      </c>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v>0</v>
      </c>
      <c r="AL720" s="795">
        <v>0</v>
      </c>
      <c r="AM720" s="799">
        <v>0</v>
      </c>
      <c r="AN720" s="792">
        <v>23</v>
      </c>
      <c r="AO720" s="792">
        <v>14</v>
      </c>
      <c r="AP720" s="792">
        <v>0</v>
      </c>
      <c r="AQ720" s="795">
        <v>0</v>
      </c>
      <c r="AR720" s="799">
        <v>0</v>
      </c>
      <c r="AS720" s="792">
        <v>23</v>
      </c>
      <c r="AT720" s="792">
        <v>14</v>
      </c>
      <c r="AU720" s="792">
        <v>0</v>
      </c>
      <c r="AV720" s="795">
        <v>0</v>
      </c>
      <c r="AW720" s="799">
        <v>0</v>
      </c>
      <c r="AX720" s="792">
        <v>24</v>
      </c>
      <c r="AY720" s="792">
        <v>15</v>
      </c>
      <c r="AZ720" s="792">
        <v>0</v>
      </c>
      <c r="BA720" s="795">
        <v>0</v>
      </c>
      <c r="BB720" s="701">
        <v>0</v>
      </c>
      <c r="BC720" s="792">
        <v>24</v>
      </c>
      <c r="BD720" s="792">
        <v>15</v>
      </c>
      <c r="BE720" s="792">
        <v>0</v>
      </c>
      <c r="BF720" s="795">
        <v>0</v>
      </c>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99">
        <v>0</v>
      </c>
      <c r="AN721" s="791">
        <v>29</v>
      </c>
      <c r="AO721" s="791">
        <v>20</v>
      </c>
      <c r="AP721" s="791">
        <v>2</v>
      </c>
      <c r="AQ721" s="795">
        <v>0</v>
      </c>
      <c r="AR721" s="799">
        <v>0</v>
      </c>
      <c r="AS721" s="791">
        <v>29</v>
      </c>
      <c r="AT721" s="791">
        <v>20</v>
      </c>
      <c r="AU721" s="791">
        <v>2</v>
      </c>
      <c r="AV721" s="795">
        <v>0</v>
      </c>
      <c r="AW721" s="799">
        <v>0</v>
      </c>
      <c r="AX721" s="791">
        <v>33</v>
      </c>
      <c r="AY721" s="791">
        <v>23</v>
      </c>
      <c r="AZ721" s="791">
        <v>2</v>
      </c>
      <c r="BA721" s="795">
        <v>0</v>
      </c>
      <c r="BB721" s="701">
        <v>0</v>
      </c>
      <c r="BC721" s="791">
        <v>33</v>
      </c>
      <c r="BD721" s="791">
        <v>23</v>
      </c>
      <c r="BE721" s="791">
        <v>2</v>
      </c>
      <c r="BF721" s="795">
        <v>0</v>
      </c>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v>0</v>
      </c>
      <c r="AL722" s="795">
        <v>0</v>
      </c>
      <c r="AM722" s="799">
        <v>0</v>
      </c>
      <c r="AN722" s="792">
        <v>16</v>
      </c>
      <c r="AO722" s="792">
        <v>10</v>
      </c>
      <c r="AP722" s="792">
        <v>0</v>
      </c>
      <c r="AQ722" s="795">
        <v>0</v>
      </c>
      <c r="AR722" s="799">
        <v>0</v>
      </c>
      <c r="AS722" s="792">
        <v>16</v>
      </c>
      <c r="AT722" s="792">
        <v>10</v>
      </c>
      <c r="AU722" s="792">
        <v>0</v>
      </c>
      <c r="AV722" s="795">
        <v>0</v>
      </c>
      <c r="AW722" s="799">
        <v>0</v>
      </c>
      <c r="AX722" s="792">
        <v>17</v>
      </c>
      <c r="AY722" s="792">
        <v>11</v>
      </c>
      <c r="AZ722" s="792">
        <v>0</v>
      </c>
      <c r="BA722" s="795">
        <v>0</v>
      </c>
      <c r="BB722" s="701">
        <v>0</v>
      </c>
      <c r="BC722" s="792">
        <v>17</v>
      </c>
      <c r="BD722" s="792">
        <v>11</v>
      </c>
      <c r="BE722" s="792">
        <v>0</v>
      </c>
      <c r="BF722" s="795">
        <v>0</v>
      </c>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99">
        <v>0</v>
      </c>
      <c r="AN723" s="791">
        <v>534</v>
      </c>
      <c r="AO723" s="791">
        <v>229</v>
      </c>
      <c r="AP723" s="791">
        <v>299</v>
      </c>
      <c r="AQ723" s="795">
        <v>86</v>
      </c>
      <c r="AR723" s="799">
        <v>0</v>
      </c>
      <c r="AS723" s="791">
        <v>534</v>
      </c>
      <c r="AT723" s="791">
        <v>229</v>
      </c>
      <c r="AU723" s="791">
        <v>299</v>
      </c>
      <c r="AV723" s="795">
        <v>86</v>
      </c>
      <c r="AW723" s="799">
        <v>0</v>
      </c>
      <c r="AX723" s="791">
        <v>542</v>
      </c>
      <c r="AY723" s="791">
        <v>236</v>
      </c>
      <c r="AZ723" s="791">
        <v>300</v>
      </c>
      <c r="BA723" s="795">
        <v>86</v>
      </c>
      <c r="BB723" s="701">
        <v>0</v>
      </c>
      <c r="BC723" s="791">
        <v>542</v>
      </c>
      <c r="BD723" s="791">
        <v>236</v>
      </c>
      <c r="BE723" s="791">
        <v>300</v>
      </c>
      <c r="BF723" s="795">
        <v>86</v>
      </c>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99">
        <v>0</v>
      </c>
      <c r="AN724" s="791">
        <v>59</v>
      </c>
      <c r="AO724" s="791">
        <v>35</v>
      </c>
      <c r="AP724" s="791">
        <v>66</v>
      </c>
      <c r="AQ724" s="795">
        <v>30</v>
      </c>
      <c r="AR724" s="799">
        <v>0</v>
      </c>
      <c r="AS724" s="791">
        <v>59</v>
      </c>
      <c r="AT724" s="791">
        <v>35</v>
      </c>
      <c r="AU724" s="791">
        <v>66</v>
      </c>
      <c r="AV724" s="795">
        <v>30</v>
      </c>
      <c r="AW724" s="799">
        <v>0</v>
      </c>
      <c r="AX724" s="791">
        <v>59</v>
      </c>
      <c r="AY724" s="791">
        <v>35</v>
      </c>
      <c r="AZ724" s="791">
        <v>66</v>
      </c>
      <c r="BA724" s="795">
        <v>30</v>
      </c>
      <c r="BB724" s="701">
        <v>0</v>
      </c>
      <c r="BC724" s="791">
        <v>59</v>
      </c>
      <c r="BD724" s="791">
        <v>35</v>
      </c>
      <c r="BE724" s="791">
        <v>66</v>
      </c>
      <c r="BF724" s="795">
        <v>30</v>
      </c>
      <c r="BG724" s="701"/>
      <c r="BH724" s="791"/>
      <c r="BI724" s="791"/>
      <c r="BJ724" s="791"/>
      <c r="BK724" s="795"/>
    </row>
    <row r="725" spans="3:63" ht="33.75">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99">
        <v>0</v>
      </c>
      <c r="AN725" s="791">
        <v>58</v>
      </c>
      <c r="AO725" s="791">
        <v>29</v>
      </c>
      <c r="AP725" s="791">
        <v>24</v>
      </c>
      <c r="AQ725" s="795">
        <v>0</v>
      </c>
      <c r="AR725" s="799">
        <v>0</v>
      </c>
      <c r="AS725" s="791">
        <v>59</v>
      </c>
      <c r="AT725" s="791">
        <v>29</v>
      </c>
      <c r="AU725" s="791">
        <v>24</v>
      </c>
      <c r="AV725" s="795">
        <v>0</v>
      </c>
      <c r="AW725" s="799">
        <v>0</v>
      </c>
      <c r="AX725" s="791">
        <v>60</v>
      </c>
      <c r="AY725" s="791">
        <v>30</v>
      </c>
      <c r="AZ725" s="791">
        <v>24</v>
      </c>
      <c r="BA725" s="795">
        <v>0</v>
      </c>
      <c r="BB725" s="701">
        <v>0</v>
      </c>
      <c r="BC725" s="791">
        <v>60</v>
      </c>
      <c r="BD725" s="791">
        <v>30</v>
      </c>
      <c r="BE725" s="791">
        <v>24</v>
      </c>
      <c r="BF725" s="795">
        <v>0</v>
      </c>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99">
        <v>0</v>
      </c>
      <c r="AN726" s="792">
        <v>38</v>
      </c>
      <c r="AO726" s="792">
        <v>28</v>
      </c>
      <c r="AP726" s="792">
        <v>1</v>
      </c>
      <c r="AQ726" s="795">
        <v>0</v>
      </c>
      <c r="AR726" s="799">
        <v>0</v>
      </c>
      <c r="AS726" s="792">
        <v>38</v>
      </c>
      <c r="AT726" s="792">
        <v>28</v>
      </c>
      <c r="AU726" s="792">
        <v>1</v>
      </c>
      <c r="AV726" s="795">
        <v>0</v>
      </c>
      <c r="AW726" s="799">
        <v>0</v>
      </c>
      <c r="AX726" s="792">
        <v>42</v>
      </c>
      <c r="AY726" s="792">
        <v>32</v>
      </c>
      <c r="AZ726" s="792">
        <v>1</v>
      </c>
      <c r="BA726" s="795">
        <v>0</v>
      </c>
      <c r="BB726" s="701">
        <v>0</v>
      </c>
      <c r="BC726" s="792">
        <v>42</v>
      </c>
      <c r="BD726" s="792">
        <v>32</v>
      </c>
      <c r="BE726" s="792">
        <v>1</v>
      </c>
      <c r="BF726" s="795">
        <v>0</v>
      </c>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99">
        <v>0</v>
      </c>
      <c r="AN727" s="791">
        <v>80</v>
      </c>
      <c r="AO727" s="791">
        <v>35</v>
      </c>
      <c r="AP727" s="791">
        <v>35</v>
      </c>
      <c r="AQ727" s="795">
        <v>0</v>
      </c>
      <c r="AR727" s="799">
        <v>0</v>
      </c>
      <c r="AS727" s="791">
        <v>81</v>
      </c>
      <c r="AT727" s="791">
        <v>35</v>
      </c>
      <c r="AU727" s="791">
        <v>35</v>
      </c>
      <c r="AV727" s="795">
        <v>0</v>
      </c>
      <c r="AW727" s="799">
        <v>0</v>
      </c>
      <c r="AX727" s="791">
        <v>82</v>
      </c>
      <c r="AY727" s="791">
        <v>36</v>
      </c>
      <c r="AZ727" s="791">
        <v>35</v>
      </c>
      <c r="BA727" s="795">
        <v>0</v>
      </c>
      <c r="BB727" s="701">
        <v>0</v>
      </c>
      <c r="BC727" s="791">
        <v>82</v>
      </c>
      <c r="BD727" s="791">
        <v>36</v>
      </c>
      <c r="BE727" s="791">
        <v>35</v>
      </c>
      <c r="BF727" s="795">
        <v>0</v>
      </c>
      <c r="BG727" s="701"/>
      <c r="BH727" s="791"/>
      <c r="BI727" s="791"/>
      <c r="BJ727" s="791"/>
      <c r="BK727" s="795"/>
    </row>
    <row r="728" spans="3:63" ht="22.5">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99">
        <v>0</v>
      </c>
      <c r="AN728" s="791">
        <v>16</v>
      </c>
      <c r="AO728" s="791">
        <v>5</v>
      </c>
      <c r="AP728" s="791">
        <v>3</v>
      </c>
      <c r="AQ728" s="796">
        <v>0</v>
      </c>
      <c r="AR728" s="799">
        <v>0</v>
      </c>
      <c r="AS728" s="791">
        <v>16</v>
      </c>
      <c r="AT728" s="791">
        <v>5</v>
      </c>
      <c r="AU728" s="791">
        <v>3</v>
      </c>
      <c r="AV728" s="796">
        <v>0</v>
      </c>
      <c r="AW728" s="799">
        <v>0</v>
      </c>
      <c r="AX728" s="791">
        <v>16</v>
      </c>
      <c r="AY728" s="791">
        <v>5</v>
      </c>
      <c r="AZ728" s="791">
        <v>3</v>
      </c>
      <c r="BA728" s="796">
        <v>0</v>
      </c>
      <c r="BB728" s="701">
        <v>0</v>
      </c>
      <c r="BC728" s="791">
        <v>16</v>
      </c>
      <c r="BD728" s="791">
        <v>5</v>
      </c>
      <c r="BE728" s="791">
        <v>3</v>
      </c>
      <c r="BF728" s="796">
        <v>0</v>
      </c>
      <c r="BG728" s="701"/>
      <c r="BH728" s="791"/>
      <c r="BI728" s="791"/>
      <c r="BJ728" s="791"/>
      <c r="BK728" s="796"/>
    </row>
    <row r="729" spans="3:63" ht="23.25" thickBot="1">
      <c r="C729" s="238" t="s">
        <v>1127</v>
      </c>
      <c r="D729" s="800">
        <v>0</v>
      </c>
      <c r="E729" s="800">
        <v>1</v>
      </c>
      <c r="F729" s="793">
        <v>0</v>
      </c>
      <c r="G729" s="793">
        <v>0</v>
      </c>
      <c r="H729" s="797">
        <v>0</v>
      </c>
      <c r="I729" s="800">
        <v>0</v>
      </c>
      <c r="J729" s="697">
        <v>1</v>
      </c>
      <c r="K729" s="704">
        <v>0</v>
      </c>
      <c r="L729" s="704">
        <v>0</v>
      </c>
      <c r="M729" s="887">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800">
        <v>0</v>
      </c>
      <c r="AN729" s="793">
        <v>1</v>
      </c>
      <c r="AO729" s="793">
        <v>0</v>
      </c>
      <c r="AP729" s="793">
        <v>0</v>
      </c>
      <c r="AQ729" s="797">
        <v>0</v>
      </c>
      <c r="AR729" s="800">
        <v>0</v>
      </c>
      <c r="AS729" s="793">
        <v>1</v>
      </c>
      <c r="AT729" s="793">
        <v>0</v>
      </c>
      <c r="AU729" s="793">
        <v>0</v>
      </c>
      <c r="AV729" s="797">
        <v>0</v>
      </c>
      <c r="AW729" s="800">
        <v>0</v>
      </c>
      <c r="AX729" s="793">
        <v>1</v>
      </c>
      <c r="AY729" s="793">
        <v>0</v>
      </c>
      <c r="AZ729" s="793">
        <v>0</v>
      </c>
      <c r="BA729" s="797">
        <v>0</v>
      </c>
      <c r="BB729" s="703">
        <v>0</v>
      </c>
      <c r="BC729" s="793">
        <v>1</v>
      </c>
      <c r="BD729" s="793">
        <v>0</v>
      </c>
      <c r="BE729" s="793">
        <v>0</v>
      </c>
      <c r="BF729" s="797">
        <v>0</v>
      </c>
      <c r="BG729" s="703"/>
      <c r="BH729" s="793"/>
      <c r="BI729" s="793"/>
      <c r="BJ729" s="793"/>
      <c r="BK729" s="797"/>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topLeftCell="A1012" zoomScale="82" zoomScaleNormal="82" workbookViewId="0">
      <selection activeCell="W1058" sqref="W1058"/>
    </sheetView>
  </sheetViews>
  <sheetFormatPr baseColWidth="10" defaultColWidth="11.42578125" defaultRowHeight="12.75"/>
  <cols>
    <col min="1" max="2" width="11.42578125" style="647"/>
    <col min="3" max="3" width="26.28515625" style="647" customWidth="1"/>
    <col min="4" max="4" width="11.85546875" style="647" customWidth="1"/>
    <col min="5" max="21" width="8.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Diciembre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Noviembre 2024</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914">
        <v>45597</v>
      </c>
      <c r="F10" s="902"/>
      <c r="G10" s="902"/>
      <c r="H10" s="902"/>
      <c r="I10" s="902"/>
      <c r="J10" s="902"/>
      <c r="K10" s="902"/>
      <c r="L10" s="902"/>
      <c r="M10" s="902"/>
      <c r="N10" s="902"/>
      <c r="O10" s="902"/>
      <c r="P10" s="902"/>
      <c r="Q10" s="902"/>
      <c r="R10" s="902"/>
      <c r="S10" s="902"/>
      <c r="T10" s="902"/>
      <c r="U10" s="915"/>
    </row>
    <row r="11" spans="1:21" ht="12.95" customHeight="1" thickBot="1">
      <c r="A11" s="682"/>
      <c r="B11" s="682"/>
      <c r="C11" s="682"/>
      <c r="D11" s="683"/>
      <c r="E11" s="916" t="s">
        <v>99</v>
      </c>
      <c r="F11" s="917"/>
      <c r="G11" s="917"/>
      <c r="H11" s="917"/>
      <c r="I11" s="917"/>
      <c r="J11" s="917"/>
      <c r="K11" s="918"/>
      <c r="L11" s="925" t="s">
        <v>1195</v>
      </c>
      <c r="M11" s="926"/>
      <c r="N11" s="926"/>
      <c r="O11" s="926"/>
      <c r="P11" s="926"/>
      <c r="Q11" s="926"/>
      <c r="R11" s="919" t="s">
        <v>1196</v>
      </c>
      <c r="S11" s="920"/>
      <c r="T11" s="920"/>
      <c r="U11" s="921"/>
    </row>
    <row r="12" spans="1:21" ht="22.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5</v>
      </c>
      <c r="H13" s="818">
        <v>0</v>
      </c>
      <c r="I13" s="788">
        <v>0</v>
      </c>
      <c r="J13" s="788">
        <v>5</v>
      </c>
      <c r="K13" s="788">
        <v>5</v>
      </c>
      <c r="L13" s="706">
        <v>2</v>
      </c>
      <c r="M13" s="706">
        <v>0</v>
      </c>
      <c r="N13" s="706">
        <v>1</v>
      </c>
      <c r="O13" s="706">
        <v>0</v>
      </c>
      <c r="P13" s="706">
        <v>1</v>
      </c>
      <c r="Q13" s="706">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06">
        <v>0</v>
      </c>
      <c r="M14" s="706">
        <v>0</v>
      </c>
      <c r="N14" s="706">
        <v>0</v>
      </c>
      <c r="O14" s="706">
        <v>0</v>
      </c>
      <c r="P14" s="706">
        <v>0</v>
      </c>
      <c r="Q14" s="706">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06">
        <v>0</v>
      </c>
      <c r="M15" s="706">
        <v>0</v>
      </c>
      <c r="N15" s="706">
        <v>0</v>
      </c>
      <c r="O15" s="706">
        <v>0</v>
      </c>
      <c r="P15" s="706">
        <v>0</v>
      </c>
      <c r="Q15" s="706">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06">
        <v>0</v>
      </c>
      <c r="M16" s="706">
        <v>0</v>
      </c>
      <c r="N16" s="706">
        <v>0</v>
      </c>
      <c r="O16" s="706">
        <v>0</v>
      </c>
      <c r="P16" s="706">
        <v>0</v>
      </c>
      <c r="Q16" s="706">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06">
        <v>0</v>
      </c>
      <c r="M17" s="706">
        <v>0</v>
      </c>
      <c r="N17" s="706">
        <v>0</v>
      </c>
      <c r="O17" s="706">
        <v>0</v>
      </c>
      <c r="P17" s="706">
        <v>0</v>
      </c>
      <c r="Q17" s="706">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06">
        <v>1</v>
      </c>
      <c r="M18" s="706">
        <v>0</v>
      </c>
      <c r="N18" s="706">
        <v>1</v>
      </c>
      <c r="O18" s="706">
        <v>0</v>
      </c>
      <c r="P18" s="706">
        <v>0</v>
      </c>
      <c r="Q18" s="706">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06">
        <v>1</v>
      </c>
      <c r="M19" s="706">
        <v>0</v>
      </c>
      <c r="N19" s="706">
        <v>3</v>
      </c>
      <c r="O19" s="706">
        <v>0</v>
      </c>
      <c r="P19" s="706">
        <v>0</v>
      </c>
      <c r="Q19" s="706">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06">
        <v>0</v>
      </c>
      <c r="M20" s="706">
        <v>0</v>
      </c>
      <c r="N20" s="706">
        <v>0</v>
      </c>
      <c r="O20" s="706">
        <v>0</v>
      </c>
      <c r="P20" s="706">
        <v>0</v>
      </c>
      <c r="Q20" s="706">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06">
        <v>0</v>
      </c>
      <c r="M21" s="706">
        <v>0</v>
      </c>
      <c r="N21" s="706">
        <v>0</v>
      </c>
      <c r="O21" s="706">
        <v>0</v>
      </c>
      <c r="P21" s="706">
        <v>0</v>
      </c>
      <c r="Q21" s="706">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06">
        <v>0</v>
      </c>
      <c r="M22" s="706">
        <v>0</v>
      </c>
      <c r="N22" s="706">
        <v>0</v>
      </c>
      <c r="O22" s="706">
        <v>0</v>
      </c>
      <c r="P22" s="706">
        <v>0</v>
      </c>
      <c r="Q22" s="706">
        <v>0</v>
      </c>
      <c r="R22" s="788">
        <v>0</v>
      </c>
      <c r="S22" s="788">
        <v>0</v>
      </c>
      <c r="T22" s="788">
        <v>0</v>
      </c>
      <c r="U22" s="788">
        <v>0</v>
      </c>
    </row>
    <row r="23" spans="1:21" ht="12.75" customHeight="1">
      <c r="A23" s="215" t="s">
        <v>100</v>
      </c>
      <c r="B23" s="215" t="s">
        <v>101</v>
      </c>
      <c r="C23" s="215" t="s">
        <v>101</v>
      </c>
      <c r="D23" s="215">
        <v>10150</v>
      </c>
      <c r="E23" s="788">
        <v>36</v>
      </c>
      <c r="F23" s="788">
        <v>0</v>
      </c>
      <c r="G23" s="788">
        <v>62</v>
      </c>
      <c r="H23" s="818">
        <v>2</v>
      </c>
      <c r="I23" s="788">
        <v>0</v>
      </c>
      <c r="J23" s="788">
        <v>61</v>
      </c>
      <c r="K23" s="788">
        <v>58</v>
      </c>
      <c r="L23" s="706">
        <v>29</v>
      </c>
      <c r="M23" s="706">
        <v>0</v>
      </c>
      <c r="N23" s="706">
        <v>93</v>
      </c>
      <c r="O23" s="706">
        <v>0</v>
      </c>
      <c r="P23" s="706">
        <v>0</v>
      </c>
      <c r="Q23" s="706">
        <v>92</v>
      </c>
      <c r="R23" s="788">
        <v>36</v>
      </c>
      <c r="S23" s="788">
        <v>27</v>
      </c>
      <c r="T23" s="788">
        <v>25</v>
      </c>
      <c r="U23" s="788">
        <v>0</v>
      </c>
    </row>
    <row r="24" spans="1:21" ht="12.75" customHeight="1">
      <c r="A24" s="215" t="s">
        <v>100</v>
      </c>
      <c r="B24" s="215" t="s">
        <v>101</v>
      </c>
      <c r="C24" s="215" t="s">
        <v>103</v>
      </c>
      <c r="D24" s="215">
        <v>10152</v>
      </c>
      <c r="E24" s="788">
        <v>2</v>
      </c>
      <c r="F24" s="788">
        <v>0</v>
      </c>
      <c r="G24" s="788">
        <v>2</v>
      </c>
      <c r="H24" s="818">
        <v>0</v>
      </c>
      <c r="I24" s="788">
        <v>0</v>
      </c>
      <c r="J24" s="788">
        <v>2</v>
      </c>
      <c r="K24" s="788">
        <v>1</v>
      </c>
      <c r="L24" s="706">
        <v>1</v>
      </c>
      <c r="M24" s="706">
        <v>0</v>
      </c>
      <c r="N24" s="706">
        <v>1</v>
      </c>
      <c r="O24" s="706">
        <v>0</v>
      </c>
      <c r="P24" s="706">
        <v>0</v>
      </c>
      <c r="Q24" s="706">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06">
        <v>1</v>
      </c>
      <c r="M25" s="706">
        <v>0</v>
      </c>
      <c r="N25" s="706">
        <v>2</v>
      </c>
      <c r="O25" s="706">
        <v>0</v>
      </c>
      <c r="P25" s="706">
        <v>0</v>
      </c>
      <c r="Q25" s="706">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06">
        <v>4</v>
      </c>
      <c r="M26" s="706">
        <v>0</v>
      </c>
      <c r="N26" s="706">
        <v>2</v>
      </c>
      <c r="O26" s="706">
        <v>0</v>
      </c>
      <c r="P26" s="706">
        <v>0</v>
      </c>
      <c r="Q26" s="706">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06">
        <v>0</v>
      </c>
      <c r="M27" s="706">
        <v>0</v>
      </c>
      <c r="N27" s="706">
        <v>0</v>
      </c>
      <c r="O27" s="706">
        <v>0</v>
      </c>
      <c r="P27" s="706">
        <v>0</v>
      </c>
      <c r="Q27" s="706">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06">
        <v>0</v>
      </c>
      <c r="M28" s="706">
        <v>0</v>
      </c>
      <c r="N28" s="706">
        <v>0</v>
      </c>
      <c r="O28" s="706">
        <v>0</v>
      </c>
      <c r="P28" s="706">
        <v>0</v>
      </c>
      <c r="Q28" s="706">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06">
        <v>0</v>
      </c>
      <c r="M29" s="706">
        <v>0</v>
      </c>
      <c r="N29" s="706">
        <v>0</v>
      </c>
      <c r="O29" s="706">
        <v>0</v>
      </c>
      <c r="P29" s="706">
        <v>0</v>
      </c>
      <c r="Q29" s="706">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06">
        <v>0</v>
      </c>
      <c r="M30" s="706">
        <v>0</v>
      </c>
      <c r="N30" s="706">
        <v>0</v>
      </c>
      <c r="O30" s="706">
        <v>0</v>
      </c>
      <c r="P30" s="706">
        <v>0</v>
      </c>
      <c r="Q30" s="706">
        <v>0</v>
      </c>
      <c r="R30" s="788">
        <v>0</v>
      </c>
      <c r="S30" s="788">
        <v>0</v>
      </c>
      <c r="T30" s="788">
        <v>0</v>
      </c>
      <c r="U30" s="788">
        <v>0</v>
      </c>
    </row>
    <row r="31" spans="1:21" ht="12.75" customHeight="1">
      <c r="A31" s="215" t="s">
        <v>100</v>
      </c>
      <c r="B31" s="215" t="s">
        <v>101</v>
      </c>
      <c r="C31" s="215" t="s">
        <v>113</v>
      </c>
      <c r="D31" s="215">
        <v>10162</v>
      </c>
      <c r="E31" s="788">
        <v>3</v>
      </c>
      <c r="F31" s="788">
        <v>0</v>
      </c>
      <c r="G31" s="788">
        <v>4</v>
      </c>
      <c r="H31" s="818">
        <v>0</v>
      </c>
      <c r="I31" s="788">
        <v>0</v>
      </c>
      <c r="J31" s="788">
        <v>4</v>
      </c>
      <c r="K31" s="788">
        <v>3</v>
      </c>
      <c r="L31" s="706">
        <v>0</v>
      </c>
      <c r="M31" s="706">
        <v>0</v>
      </c>
      <c r="N31" s="706">
        <v>5</v>
      </c>
      <c r="O31" s="706">
        <v>0</v>
      </c>
      <c r="P31" s="706">
        <v>0</v>
      </c>
      <c r="Q31" s="706">
        <v>5</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06">
        <v>1</v>
      </c>
      <c r="M32" s="706">
        <v>0</v>
      </c>
      <c r="N32" s="706">
        <v>2</v>
      </c>
      <c r="O32" s="706">
        <v>0</v>
      </c>
      <c r="P32" s="706">
        <v>0</v>
      </c>
      <c r="Q32" s="706">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06">
        <v>1</v>
      </c>
      <c r="M33" s="706">
        <v>0</v>
      </c>
      <c r="N33" s="706">
        <v>0</v>
      </c>
      <c r="O33" s="706">
        <v>0</v>
      </c>
      <c r="P33" s="706">
        <v>0</v>
      </c>
      <c r="Q33" s="706">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06">
        <v>1</v>
      </c>
      <c r="M34" s="706">
        <v>0</v>
      </c>
      <c r="N34" s="706">
        <v>1</v>
      </c>
      <c r="O34" s="706">
        <v>0</v>
      </c>
      <c r="P34" s="706">
        <v>0</v>
      </c>
      <c r="Q34" s="706">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06">
        <v>1</v>
      </c>
      <c r="M35" s="706">
        <v>0</v>
      </c>
      <c r="N35" s="706">
        <v>1</v>
      </c>
      <c r="O35" s="706">
        <v>0</v>
      </c>
      <c r="P35" s="706">
        <v>0</v>
      </c>
      <c r="Q35" s="706">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06">
        <v>1</v>
      </c>
      <c r="M36" s="706">
        <v>0</v>
      </c>
      <c r="N36" s="706">
        <v>3</v>
      </c>
      <c r="O36" s="706">
        <v>0</v>
      </c>
      <c r="P36" s="706">
        <v>0</v>
      </c>
      <c r="Q36" s="706">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06">
        <v>1</v>
      </c>
      <c r="M37" s="706">
        <v>0</v>
      </c>
      <c r="N37" s="706">
        <v>1</v>
      </c>
      <c r="O37" s="706">
        <v>0</v>
      </c>
      <c r="P37" s="706">
        <v>0</v>
      </c>
      <c r="Q37" s="706">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06">
        <v>1</v>
      </c>
      <c r="M38" s="706">
        <v>0</v>
      </c>
      <c r="N38" s="706">
        <v>4</v>
      </c>
      <c r="O38" s="706">
        <v>0</v>
      </c>
      <c r="P38" s="706">
        <v>0</v>
      </c>
      <c r="Q38" s="706">
        <v>4</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06">
        <v>0</v>
      </c>
      <c r="M39" s="706">
        <v>0</v>
      </c>
      <c r="N39" s="706">
        <v>2</v>
      </c>
      <c r="O39" s="706">
        <v>0</v>
      </c>
      <c r="P39" s="706">
        <v>0</v>
      </c>
      <c r="Q39" s="706">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06">
        <v>0</v>
      </c>
      <c r="M40" s="706">
        <v>0</v>
      </c>
      <c r="N40" s="706">
        <v>0</v>
      </c>
      <c r="O40" s="706">
        <v>0</v>
      </c>
      <c r="P40" s="706">
        <v>0</v>
      </c>
      <c r="Q40" s="706">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06">
        <v>1</v>
      </c>
      <c r="M41" s="706">
        <v>0</v>
      </c>
      <c r="N41" s="706">
        <v>1</v>
      </c>
      <c r="O41" s="706">
        <v>0</v>
      </c>
      <c r="P41" s="706">
        <v>0</v>
      </c>
      <c r="Q41" s="706">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06">
        <v>0</v>
      </c>
      <c r="M42" s="706">
        <v>0</v>
      </c>
      <c r="N42" s="706">
        <v>0</v>
      </c>
      <c r="O42" s="706">
        <v>0</v>
      </c>
      <c r="P42" s="706">
        <v>0</v>
      </c>
      <c r="Q42" s="706">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06">
        <v>0</v>
      </c>
      <c r="M43" s="706">
        <v>0</v>
      </c>
      <c r="N43" s="706">
        <v>1</v>
      </c>
      <c r="O43" s="706">
        <v>0</v>
      </c>
      <c r="P43" s="706">
        <v>0</v>
      </c>
      <c r="Q43" s="706">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06">
        <v>2</v>
      </c>
      <c r="M44" s="706">
        <v>0</v>
      </c>
      <c r="N44" s="706">
        <v>2</v>
      </c>
      <c r="O44" s="706">
        <v>0</v>
      </c>
      <c r="P44" s="706">
        <v>1</v>
      </c>
      <c r="Q44" s="706">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06">
        <v>0</v>
      </c>
      <c r="M45" s="706">
        <v>0</v>
      </c>
      <c r="N45" s="706">
        <v>0</v>
      </c>
      <c r="O45" s="706">
        <v>0</v>
      </c>
      <c r="P45" s="706">
        <v>0</v>
      </c>
      <c r="Q45" s="706">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1</v>
      </c>
      <c r="K46" s="788">
        <v>0</v>
      </c>
      <c r="L46" s="706">
        <v>0</v>
      </c>
      <c r="M46" s="706">
        <v>0</v>
      </c>
      <c r="N46" s="706">
        <v>0</v>
      </c>
      <c r="O46" s="706">
        <v>0</v>
      </c>
      <c r="P46" s="706">
        <v>0</v>
      </c>
      <c r="Q46" s="706">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06">
        <v>0</v>
      </c>
      <c r="M47" s="706">
        <v>0</v>
      </c>
      <c r="N47" s="706">
        <v>0</v>
      </c>
      <c r="O47" s="706">
        <v>0</v>
      </c>
      <c r="P47" s="706">
        <v>0</v>
      </c>
      <c r="Q47" s="706">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06">
        <v>3</v>
      </c>
      <c r="M48" s="706">
        <v>0</v>
      </c>
      <c r="N48" s="706">
        <v>4</v>
      </c>
      <c r="O48" s="706">
        <v>2</v>
      </c>
      <c r="P48" s="706">
        <v>0</v>
      </c>
      <c r="Q48" s="706">
        <v>3</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06">
        <v>1</v>
      </c>
      <c r="M49" s="706">
        <v>0</v>
      </c>
      <c r="N49" s="706">
        <v>1</v>
      </c>
      <c r="O49" s="706">
        <v>0</v>
      </c>
      <c r="P49" s="706">
        <v>0</v>
      </c>
      <c r="Q49" s="706">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06">
        <v>0</v>
      </c>
      <c r="M50" s="706">
        <v>0</v>
      </c>
      <c r="N50" s="706">
        <v>0</v>
      </c>
      <c r="O50" s="706">
        <v>0</v>
      </c>
      <c r="P50" s="706">
        <v>0</v>
      </c>
      <c r="Q50" s="706">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06">
        <v>0</v>
      </c>
      <c r="M51" s="706">
        <v>0</v>
      </c>
      <c r="N51" s="706">
        <v>0</v>
      </c>
      <c r="O51" s="706">
        <v>0</v>
      </c>
      <c r="P51" s="706">
        <v>0</v>
      </c>
      <c r="Q51" s="706">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06">
        <v>0</v>
      </c>
      <c r="M52" s="706">
        <v>0</v>
      </c>
      <c r="N52" s="706">
        <v>0</v>
      </c>
      <c r="O52" s="706">
        <v>0</v>
      </c>
      <c r="P52" s="706">
        <v>0</v>
      </c>
      <c r="Q52" s="706">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06">
        <v>0</v>
      </c>
      <c r="M53" s="706">
        <v>0</v>
      </c>
      <c r="N53" s="706">
        <v>0</v>
      </c>
      <c r="O53" s="706">
        <v>0</v>
      </c>
      <c r="P53" s="706">
        <v>0</v>
      </c>
      <c r="Q53" s="706">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06">
        <v>0</v>
      </c>
      <c r="M54" s="706">
        <v>0</v>
      </c>
      <c r="N54" s="706">
        <v>0</v>
      </c>
      <c r="O54" s="706">
        <v>0</v>
      </c>
      <c r="P54" s="706">
        <v>0</v>
      </c>
      <c r="Q54" s="706">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06">
        <v>0</v>
      </c>
      <c r="M55" s="706">
        <v>0</v>
      </c>
      <c r="N55" s="706">
        <v>1</v>
      </c>
      <c r="O55" s="706">
        <v>0</v>
      </c>
      <c r="P55" s="706">
        <v>0</v>
      </c>
      <c r="Q55" s="706">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06">
        <v>0</v>
      </c>
      <c r="M56" s="706">
        <v>0</v>
      </c>
      <c r="N56" s="706">
        <v>0</v>
      </c>
      <c r="O56" s="706">
        <v>0</v>
      </c>
      <c r="P56" s="706">
        <v>0</v>
      </c>
      <c r="Q56" s="706">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06">
        <v>0</v>
      </c>
      <c r="M57" s="706">
        <v>0</v>
      </c>
      <c r="N57" s="706">
        <v>0</v>
      </c>
      <c r="O57" s="706">
        <v>0</v>
      </c>
      <c r="P57" s="706">
        <v>0</v>
      </c>
      <c r="Q57" s="706">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06">
        <v>0</v>
      </c>
      <c r="M58" s="706">
        <v>0</v>
      </c>
      <c r="N58" s="706">
        <v>0</v>
      </c>
      <c r="O58" s="706">
        <v>0</v>
      </c>
      <c r="P58" s="706">
        <v>0</v>
      </c>
      <c r="Q58" s="706">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06">
        <v>2</v>
      </c>
      <c r="M59" s="706">
        <v>0</v>
      </c>
      <c r="N59" s="706">
        <v>1</v>
      </c>
      <c r="O59" s="706">
        <v>0</v>
      </c>
      <c r="P59" s="706">
        <v>0</v>
      </c>
      <c r="Q59" s="706">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06">
        <v>1</v>
      </c>
      <c r="M60" s="706">
        <v>0</v>
      </c>
      <c r="N60" s="706">
        <v>1</v>
      </c>
      <c r="O60" s="706">
        <v>0</v>
      </c>
      <c r="P60" s="706">
        <v>0</v>
      </c>
      <c r="Q60" s="706">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06">
        <v>1</v>
      </c>
      <c r="M61" s="706">
        <v>0</v>
      </c>
      <c r="N61" s="706">
        <v>1</v>
      </c>
      <c r="O61" s="706">
        <v>0</v>
      </c>
      <c r="P61" s="706">
        <v>0</v>
      </c>
      <c r="Q61" s="706">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06">
        <v>0</v>
      </c>
      <c r="M62" s="706">
        <v>0</v>
      </c>
      <c r="N62" s="706">
        <v>0</v>
      </c>
      <c r="O62" s="706">
        <v>0</v>
      </c>
      <c r="P62" s="706">
        <v>0</v>
      </c>
      <c r="Q62" s="706">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06">
        <v>1</v>
      </c>
      <c r="M63" s="706">
        <v>0</v>
      </c>
      <c r="N63" s="706">
        <v>1</v>
      </c>
      <c r="O63" s="706">
        <v>1</v>
      </c>
      <c r="P63" s="706">
        <v>0</v>
      </c>
      <c r="Q63" s="706">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06">
        <v>0</v>
      </c>
      <c r="M64" s="706">
        <v>0</v>
      </c>
      <c r="N64" s="706">
        <v>0</v>
      </c>
      <c r="O64" s="706">
        <v>0</v>
      </c>
      <c r="P64" s="706">
        <v>0</v>
      </c>
      <c r="Q64" s="706">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06">
        <v>0</v>
      </c>
      <c r="M65" s="706">
        <v>0</v>
      </c>
      <c r="N65" s="706">
        <v>0</v>
      </c>
      <c r="O65" s="706">
        <v>0</v>
      </c>
      <c r="P65" s="706">
        <v>0</v>
      </c>
      <c r="Q65" s="706">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06">
        <v>0</v>
      </c>
      <c r="M66" s="706">
        <v>0</v>
      </c>
      <c r="N66" s="706">
        <v>0</v>
      </c>
      <c r="O66" s="706">
        <v>0</v>
      </c>
      <c r="P66" s="706">
        <v>0</v>
      </c>
      <c r="Q66" s="706">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06">
        <v>0</v>
      </c>
      <c r="M67" s="706">
        <v>0</v>
      </c>
      <c r="N67" s="706">
        <v>0</v>
      </c>
      <c r="O67" s="706">
        <v>0</v>
      </c>
      <c r="P67" s="706">
        <v>0</v>
      </c>
      <c r="Q67" s="706">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06">
        <v>0</v>
      </c>
      <c r="M68" s="706">
        <v>0</v>
      </c>
      <c r="N68" s="706">
        <v>0</v>
      </c>
      <c r="O68" s="706">
        <v>0</v>
      </c>
      <c r="P68" s="706">
        <v>0</v>
      </c>
      <c r="Q68" s="706">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06">
        <v>0</v>
      </c>
      <c r="M69" s="706">
        <v>0</v>
      </c>
      <c r="N69" s="706">
        <v>0</v>
      </c>
      <c r="O69" s="706">
        <v>0</v>
      </c>
      <c r="P69" s="706">
        <v>0</v>
      </c>
      <c r="Q69" s="706">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06">
        <v>0</v>
      </c>
      <c r="M70" s="706">
        <v>0</v>
      </c>
      <c r="N70" s="706">
        <v>0</v>
      </c>
      <c r="O70" s="706">
        <v>0</v>
      </c>
      <c r="P70" s="706">
        <v>0</v>
      </c>
      <c r="Q70" s="706">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06">
        <v>0</v>
      </c>
      <c r="M71" s="706">
        <v>0</v>
      </c>
      <c r="N71" s="706">
        <v>0</v>
      </c>
      <c r="O71" s="706">
        <v>0</v>
      </c>
      <c r="P71" s="706">
        <v>0</v>
      </c>
      <c r="Q71" s="706">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06">
        <v>0</v>
      </c>
      <c r="M72" s="706">
        <v>0</v>
      </c>
      <c r="N72" s="706">
        <v>0</v>
      </c>
      <c r="O72" s="706">
        <v>0</v>
      </c>
      <c r="P72" s="706">
        <v>0</v>
      </c>
      <c r="Q72" s="706">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06">
        <v>0</v>
      </c>
      <c r="M73" s="706">
        <v>0</v>
      </c>
      <c r="N73" s="706">
        <v>0</v>
      </c>
      <c r="O73" s="706">
        <v>0</v>
      </c>
      <c r="P73" s="706">
        <v>0</v>
      </c>
      <c r="Q73" s="706">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06">
        <v>1</v>
      </c>
      <c r="M74" s="706">
        <v>0</v>
      </c>
      <c r="N74" s="706">
        <v>2</v>
      </c>
      <c r="O74" s="706">
        <v>1</v>
      </c>
      <c r="P74" s="706">
        <v>0</v>
      </c>
      <c r="Q74" s="706">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06">
        <v>0</v>
      </c>
      <c r="M75" s="706">
        <v>0</v>
      </c>
      <c r="N75" s="706">
        <v>0</v>
      </c>
      <c r="O75" s="706">
        <v>0</v>
      </c>
      <c r="P75" s="706">
        <v>0</v>
      </c>
      <c r="Q75" s="706">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06">
        <v>1</v>
      </c>
      <c r="M76" s="706">
        <v>0</v>
      </c>
      <c r="N76" s="706">
        <v>3</v>
      </c>
      <c r="O76" s="706">
        <v>0</v>
      </c>
      <c r="P76" s="706">
        <v>0</v>
      </c>
      <c r="Q76" s="706">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06">
        <v>0</v>
      </c>
      <c r="M77" s="706">
        <v>0</v>
      </c>
      <c r="N77" s="706">
        <v>0</v>
      </c>
      <c r="O77" s="706">
        <v>0</v>
      </c>
      <c r="P77" s="706">
        <v>0</v>
      </c>
      <c r="Q77" s="706">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06">
        <v>0</v>
      </c>
      <c r="M78" s="706">
        <v>0</v>
      </c>
      <c r="N78" s="706">
        <v>0</v>
      </c>
      <c r="O78" s="706">
        <v>0</v>
      </c>
      <c r="P78" s="706">
        <v>0</v>
      </c>
      <c r="Q78" s="706">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06">
        <v>2</v>
      </c>
      <c r="M79" s="706">
        <v>0</v>
      </c>
      <c r="N79" s="706">
        <v>0</v>
      </c>
      <c r="O79" s="706">
        <v>0</v>
      </c>
      <c r="P79" s="706">
        <v>0</v>
      </c>
      <c r="Q79" s="706">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06">
        <v>0</v>
      </c>
      <c r="M80" s="706">
        <v>0</v>
      </c>
      <c r="N80" s="706">
        <v>0</v>
      </c>
      <c r="O80" s="706">
        <v>0</v>
      </c>
      <c r="P80" s="706">
        <v>0</v>
      </c>
      <c r="Q80" s="706">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06">
        <v>0</v>
      </c>
      <c r="M81" s="706">
        <v>0</v>
      </c>
      <c r="N81" s="706">
        <v>0</v>
      </c>
      <c r="O81" s="706">
        <v>0</v>
      </c>
      <c r="P81" s="706">
        <v>0</v>
      </c>
      <c r="Q81" s="706">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06">
        <v>0</v>
      </c>
      <c r="M82" s="706">
        <v>0</v>
      </c>
      <c r="N82" s="706">
        <v>0</v>
      </c>
      <c r="O82" s="706">
        <v>0</v>
      </c>
      <c r="P82" s="706">
        <v>0</v>
      </c>
      <c r="Q82" s="706">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06">
        <v>1</v>
      </c>
      <c r="M83" s="706">
        <v>0</v>
      </c>
      <c r="N83" s="706">
        <v>1</v>
      </c>
      <c r="O83" s="706">
        <v>0</v>
      </c>
      <c r="P83" s="706">
        <v>0</v>
      </c>
      <c r="Q83" s="706">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06">
        <v>0</v>
      </c>
      <c r="M84" s="706">
        <v>0</v>
      </c>
      <c r="N84" s="706">
        <v>0</v>
      </c>
      <c r="O84" s="706">
        <v>0</v>
      </c>
      <c r="P84" s="706">
        <v>0</v>
      </c>
      <c r="Q84" s="706">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06">
        <v>0</v>
      </c>
      <c r="M85" s="706">
        <v>0</v>
      </c>
      <c r="N85" s="706">
        <v>1</v>
      </c>
      <c r="O85" s="706">
        <v>0</v>
      </c>
      <c r="P85" s="706">
        <v>0</v>
      </c>
      <c r="Q85" s="706">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06">
        <v>0</v>
      </c>
      <c r="M86" s="706">
        <v>0</v>
      </c>
      <c r="N86" s="706">
        <v>0</v>
      </c>
      <c r="O86" s="706">
        <v>0</v>
      </c>
      <c r="P86" s="706">
        <v>0</v>
      </c>
      <c r="Q86" s="706">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06">
        <v>0</v>
      </c>
      <c r="M87" s="706">
        <v>0</v>
      </c>
      <c r="N87" s="706">
        <v>0</v>
      </c>
      <c r="O87" s="706">
        <v>0</v>
      </c>
      <c r="P87" s="706">
        <v>0</v>
      </c>
      <c r="Q87" s="706">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06">
        <v>1</v>
      </c>
      <c r="M88" s="706">
        <v>0</v>
      </c>
      <c r="N88" s="706">
        <v>1</v>
      </c>
      <c r="O88" s="706">
        <v>0</v>
      </c>
      <c r="P88" s="706">
        <v>0</v>
      </c>
      <c r="Q88" s="706">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06">
        <v>1</v>
      </c>
      <c r="M89" s="706">
        <v>0</v>
      </c>
      <c r="N89" s="706">
        <v>1</v>
      </c>
      <c r="O89" s="706">
        <v>1</v>
      </c>
      <c r="P89" s="706">
        <v>0</v>
      </c>
      <c r="Q89" s="706">
        <v>0</v>
      </c>
      <c r="R89" s="788">
        <v>1</v>
      </c>
      <c r="S89" s="788">
        <v>0</v>
      </c>
      <c r="T89" s="788">
        <v>1</v>
      </c>
      <c r="U89" s="788">
        <v>0</v>
      </c>
    </row>
    <row r="90" spans="1:21" ht="12.75" customHeight="1">
      <c r="A90" s="216" t="s">
        <v>179</v>
      </c>
      <c r="B90" s="216" t="s">
        <v>189</v>
      </c>
      <c r="C90" s="216" t="s">
        <v>189</v>
      </c>
      <c r="D90" s="216">
        <v>20250</v>
      </c>
      <c r="E90" s="788">
        <v>2</v>
      </c>
      <c r="F90" s="788">
        <v>0</v>
      </c>
      <c r="G90" s="788">
        <v>3</v>
      </c>
      <c r="H90" s="818">
        <v>0</v>
      </c>
      <c r="I90" s="788">
        <v>0</v>
      </c>
      <c r="J90" s="788">
        <v>1</v>
      </c>
      <c r="K90" s="788">
        <v>2</v>
      </c>
      <c r="L90" s="706">
        <v>1</v>
      </c>
      <c r="M90" s="706">
        <v>0</v>
      </c>
      <c r="N90" s="706">
        <v>1</v>
      </c>
      <c r="O90" s="706">
        <v>0</v>
      </c>
      <c r="P90" s="706">
        <v>0</v>
      </c>
      <c r="Q90" s="706">
        <v>0</v>
      </c>
      <c r="R90" s="788">
        <v>1</v>
      </c>
      <c r="S90" s="788">
        <v>0</v>
      </c>
      <c r="T90" s="788">
        <v>1</v>
      </c>
      <c r="U90" s="788">
        <v>0</v>
      </c>
    </row>
    <row r="91" spans="1:21" ht="12.75" customHeight="1">
      <c r="A91" s="216" t="s">
        <v>179</v>
      </c>
      <c r="B91" s="216" t="s">
        <v>189</v>
      </c>
      <c r="C91" s="216" t="s">
        <v>190</v>
      </c>
      <c r="D91" s="216">
        <v>20251</v>
      </c>
      <c r="E91" s="788">
        <v>1</v>
      </c>
      <c r="F91" s="788">
        <v>0</v>
      </c>
      <c r="G91" s="788">
        <v>2</v>
      </c>
      <c r="H91" s="818">
        <v>0</v>
      </c>
      <c r="I91" s="788">
        <v>0</v>
      </c>
      <c r="J91" s="788">
        <v>2</v>
      </c>
      <c r="K91" s="788">
        <v>1</v>
      </c>
      <c r="L91" s="706">
        <v>0</v>
      </c>
      <c r="M91" s="706">
        <v>0</v>
      </c>
      <c r="N91" s="706">
        <v>0</v>
      </c>
      <c r="O91" s="706">
        <v>0</v>
      </c>
      <c r="P91" s="706">
        <v>0</v>
      </c>
      <c r="Q91" s="706">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06">
        <v>0</v>
      </c>
      <c r="M92" s="706">
        <v>0</v>
      </c>
      <c r="N92" s="706">
        <v>0</v>
      </c>
      <c r="O92" s="706">
        <v>0</v>
      </c>
      <c r="P92" s="706">
        <v>0</v>
      </c>
      <c r="Q92" s="706">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06">
        <v>0</v>
      </c>
      <c r="M93" s="706">
        <v>0</v>
      </c>
      <c r="N93" s="706">
        <v>0</v>
      </c>
      <c r="O93" s="706">
        <v>0</v>
      </c>
      <c r="P93" s="706">
        <v>0</v>
      </c>
      <c r="Q93" s="706">
        <v>0</v>
      </c>
      <c r="R93" s="788">
        <v>1</v>
      </c>
      <c r="S93" s="788">
        <v>0</v>
      </c>
      <c r="T93" s="788">
        <v>1</v>
      </c>
      <c r="U93" s="788">
        <v>0</v>
      </c>
    </row>
    <row r="94" spans="1:21" ht="12.75" customHeight="1">
      <c r="A94" s="216" t="s">
        <v>179</v>
      </c>
      <c r="B94" s="216" t="s">
        <v>191</v>
      </c>
      <c r="C94" s="216" t="s">
        <v>192</v>
      </c>
      <c r="D94" s="216">
        <v>20350</v>
      </c>
      <c r="E94" s="788">
        <v>1</v>
      </c>
      <c r="F94" s="788">
        <v>0</v>
      </c>
      <c r="G94" s="788">
        <v>2</v>
      </c>
      <c r="H94" s="818">
        <v>0</v>
      </c>
      <c r="I94" s="788">
        <v>0</v>
      </c>
      <c r="J94" s="788">
        <v>2</v>
      </c>
      <c r="K94" s="788">
        <v>2</v>
      </c>
      <c r="L94" s="706">
        <v>1</v>
      </c>
      <c r="M94" s="706">
        <v>0</v>
      </c>
      <c r="N94" s="706">
        <v>1</v>
      </c>
      <c r="O94" s="706">
        <v>0</v>
      </c>
      <c r="P94" s="706">
        <v>1</v>
      </c>
      <c r="Q94" s="706">
        <v>1</v>
      </c>
      <c r="R94" s="788">
        <v>1</v>
      </c>
      <c r="S94" s="788">
        <v>0</v>
      </c>
      <c r="T94" s="788">
        <v>1</v>
      </c>
      <c r="U94" s="788">
        <v>0</v>
      </c>
    </row>
    <row r="95" spans="1:21" ht="12.75" customHeight="1">
      <c r="A95" s="216" t="s">
        <v>179</v>
      </c>
      <c r="B95" s="216" t="s">
        <v>191</v>
      </c>
      <c r="C95" s="216" t="s">
        <v>195</v>
      </c>
      <c r="D95" s="216">
        <v>20354</v>
      </c>
      <c r="E95" s="788">
        <v>1</v>
      </c>
      <c r="F95" s="788">
        <v>0</v>
      </c>
      <c r="G95" s="788">
        <v>1</v>
      </c>
      <c r="H95" s="818">
        <v>0</v>
      </c>
      <c r="I95" s="788">
        <v>0</v>
      </c>
      <c r="J95" s="788">
        <v>1</v>
      </c>
      <c r="K95" s="788">
        <v>0</v>
      </c>
      <c r="L95" s="706">
        <v>0</v>
      </c>
      <c r="M95" s="706">
        <v>0</v>
      </c>
      <c r="N95" s="706">
        <v>0</v>
      </c>
      <c r="O95" s="706">
        <v>0</v>
      </c>
      <c r="P95" s="706">
        <v>0</v>
      </c>
      <c r="Q95" s="706">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06">
        <v>0</v>
      </c>
      <c r="M96" s="706">
        <v>0</v>
      </c>
      <c r="N96" s="706">
        <v>1</v>
      </c>
      <c r="O96" s="706">
        <v>0</v>
      </c>
      <c r="P96" s="706">
        <v>0</v>
      </c>
      <c r="Q96" s="706">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06">
        <v>1</v>
      </c>
      <c r="M97" s="706">
        <v>0</v>
      </c>
      <c r="N97" s="706">
        <v>1</v>
      </c>
      <c r="O97" s="706">
        <v>0</v>
      </c>
      <c r="P97" s="706">
        <v>0</v>
      </c>
      <c r="Q97" s="706">
        <v>0</v>
      </c>
      <c r="R97" s="788">
        <v>1</v>
      </c>
      <c r="S97" s="788">
        <v>0</v>
      </c>
      <c r="T97" s="788">
        <v>1</v>
      </c>
      <c r="U97" s="788">
        <v>0</v>
      </c>
    </row>
    <row r="98" spans="1:21" ht="12.75" customHeight="1">
      <c r="A98" s="216" t="s">
        <v>179</v>
      </c>
      <c r="B98" s="216" t="s">
        <v>180</v>
      </c>
      <c r="C98" s="216" t="s">
        <v>181</v>
      </c>
      <c r="D98" s="216">
        <v>20151</v>
      </c>
      <c r="E98" s="788">
        <v>0</v>
      </c>
      <c r="F98" s="788">
        <v>0</v>
      </c>
      <c r="G98" s="788">
        <v>0</v>
      </c>
      <c r="H98" s="818">
        <v>0</v>
      </c>
      <c r="I98" s="788">
        <v>0</v>
      </c>
      <c r="J98" s="788">
        <v>0</v>
      </c>
      <c r="K98" s="788">
        <v>0</v>
      </c>
      <c r="L98" s="706">
        <v>0</v>
      </c>
      <c r="M98" s="706">
        <v>0</v>
      </c>
      <c r="N98" s="706">
        <v>0</v>
      </c>
      <c r="O98" s="706">
        <v>0</v>
      </c>
      <c r="P98" s="706">
        <v>0</v>
      </c>
      <c r="Q98" s="706">
        <v>0</v>
      </c>
      <c r="R98" s="788">
        <v>1</v>
      </c>
      <c r="S98" s="788">
        <v>1</v>
      </c>
      <c r="T98" s="788">
        <v>1</v>
      </c>
      <c r="U98" s="788">
        <v>0</v>
      </c>
    </row>
    <row r="99" spans="1:21" ht="12.75" customHeight="1">
      <c r="A99" s="216" t="s">
        <v>179</v>
      </c>
      <c r="B99" s="216" t="s">
        <v>180</v>
      </c>
      <c r="C99" s="216" t="s">
        <v>180</v>
      </c>
      <c r="D99" s="216">
        <v>20150</v>
      </c>
      <c r="E99" s="788">
        <v>6</v>
      </c>
      <c r="F99" s="788">
        <v>0</v>
      </c>
      <c r="G99" s="788">
        <v>8</v>
      </c>
      <c r="H99" s="818">
        <v>0</v>
      </c>
      <c r="I99" s="788">
        <v>0</v>
      </c>
      <c r="J99" s="788">
        <v>8</v>
      </c>
      <c r="K99" s="788">
        <v>7</v>
      </c>
      <c r="L99" s="706">
        <v>2</v>
      </c>
      <c r="M99" s="706">
        <v>0</v>
      </c>
      <c r="N99" s="706">
        <v>3</v>
      </c>
      <c r="O99" s="706">
        <v>0</v>
      </c>
      <c r="P99" s="706">
        <v>0</v>
      </c>
      <c r="Q99" s="706">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06">
        <v>0</v>
      </c>
      <c r="M100" s="706">
        <v>0</v>
      </c>
      <c r="N100" s="706">
        <v>1</v>
      </c>
      <c r="O100" s="706">
        <v>0</v>
      </c>
      <c r="P100" s="706">
        <v>0</v>
      </c>
      <c r="Q100" s="706">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06">
        <v>1</v>
      </c>
      <c r="M101" s="706">
        <v>0</v>
      </c>
      <c r="N101" s="706">
        <v>1</v>
      </c>
      <c r="O101" s="706">
        <v>0</v>
      </c>
      <c r="P101" s="706">
        <v>0</v>
      </c>
      <c r="Q101" s="706">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06">
        <v>0</v>
      </c>
      <c r="M102" s="706">
        <v>0</v>
      </c>
      <c r="N102" s="706">
        <v>0</v>
      </c>
      <c r="O102" s="706">
        <v>0</v>
      </c>
      <c r="P102" s="706">
        <v>0</v>
      </c>
      <c r="Q102" s="706">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06">
        <v>1</v>
      </c>
      <c r="M103" s="706">
        <v>0</v>
      </c>
      <c r="N103" s="706">
        <v>1</v>
      </c>
      <c r="O103" s="706">
        <v>1</v>
      </c>
      <c r="P103" s="706">
        <v>0</v>
      </c>
      <c r="Q103" s="706">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06">
        <v>0</v>
      </c>
      <c r="M104" s="706">
        <v>0</v>
      </c>
      <c r="N104" s="706">
        <v>1</v>
      </c>
      <c r="O104" s="706">
        <v>0</v>
      </c>
      <c r="P104" s="706">
        <v>0</v>
      </c>
      <c r="Q104" s="706">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06">
        <v>0</v>
      </c>
      <c r="M105" s="706">
        <v>0</v>
      </c>
      <c r="N105" s="706">
        <v>0</v>
      </c>
      <c r="O105" s="706">
        <v>0</v>
      </c>
      <c r="P105" s="706">
        <v>0</v>
      </c>
      <c r="Q105" s="706">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06">
        <v>1</v>
      </c>
      <c r="M106" s="706">
        <v>0</v>
      </c>
      <c r="N106" s="706">
        <v>0</v>
      </c>
      <c r="O106" s="706">
        <v>0</v>
      </c>
      <c r="P106" s="706">
        <v>0</v>
      </c>
      <c r="Q106" s="706">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06">
        <v>1</v>
      </c>
      <c r="M107" s="706">
        <v>0</v>
      </c>
      <c r="N107" s="706">
        <v>1</v>
      </c>
      <c r="O107" s="706">
        <v>0</v>
      </c>
      <c r="P107" s="706">
        <v>1</v>
      </c>
      <c r="Q107" s="706">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06">
        <v>0</v>
      </c>
      <c r="M108" s="706">
        <v>0</v>
      </c>
      <c r="N108" s="706">
        <v>0</v>
      </c>
      <c r="O108" s="706">
        <v>0</v>
      </c>
      <c r="P108" s="706">
        <v>0</v>
      </c>
      <c r="Q108" s="706">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06">
        <v>0</v>
      </c>
      <c r="M109" s="706">
        <v>0</v>
      </c>
      <c r="N109" s="706">
        <v>0</v>
      </c>
      <c r="O109" s="706">
        <v>0</v>
      </c>
      <c r="P109" s="706">
        <v>0</v>
      </c>
      <c r="Q109" s="706">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06">
        <v>0</v>
      </c>
      <c r="M110" s="706">
        <v>0</v>
      </c>
      <c r="N110" s="706">
        <v>0</v>
      </c>
      <c r="O110" s="706">
        <v>0</v>
      </c>
      <c r="P110" s="706">
        <v>0</v>
      </c>
      <c r="Q110" s="706">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06">
        <v>0</v>
      </c>
      <c r="M111" s="706">
        <v>0</v>
      </c>
      <c r="N111" s="706">
        <v>0</v>
      </c>
      <c r="O111" s="706">
        <v>0</v>
      </c>
      <c r="P111" s="706">
        <v>0</v>
      </c>
      <c r="Q111" s="706">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06">
        <v>1</v>
      </c>
      <c r="M112" s="706">
        <v>0</v>
      </c>
      <c r="N112" s="706">
        <v>1</v>
      </c>
      <c r="O112" s="706">
        <v>0</v>
      </c>
      <c r="P112" s="706">
        <v>0</v>
      </c>
      <c r="Q112" s="706">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06">
        <v>0</v>
      </c>
      <c r="M113" s="706">
        <v>0</v>
      </c>
      <c r="N113" s="706">
        <v>0</v>
      </c>
      <c r="O113" s="706">
        <v>0</v>
      </c>
      <c r="P113" s="706">
        <v>0</v>
      </c>
      <c r="Q113" s="706">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06">
        <v>1</v>
      </c>
      <c r="M114" s="706">
        <v>0</v>
      </c>
      <c r="N114" s="706">
        <v>1</v>
      </c>
      <c r="O114" s="706">
        <v>0</v>
      </c>
      <c r="P114" s="706">
        <v>1</v>
      </c>
      <c r="Q114" s="706">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06">
        <v>3</v>
      </c>
      <c r="M115" s="706">
        <v>0</v>
      </c>
      <c r="N115" s="706">
        <v>10</v>
      </c>
      <c r="O115" s="706">
        <v>0</v>
      </c>
      <c r="P115" s="706">
        <v>0</v>
      </c>
      <c r="Q115" s="706">
        <v>10</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06">
        <v>1</v>
      </c>
      <c r="M116" s="706">
        <v>0</v>
      </c>
      <c r="N116" s="706">
        <v>1</v>
      </c>
      <c r="O116" s="706">
        <v>0</v>
      </c>
      <c r="P116" s="706">
        <v>0</v>
      </c>
      <c r="Q116" s="706">
        <v>1</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06">
        <v>0</v>
      </c>
      <c r="M117" s="706">
        <v>0</v>
      </c>
      <c r="N117" s="706">
        <v>0</v>
      </c>
      <c r="O117" s="706">
        <v>0</v>
      </c>
      <c r="P117" s="706">
        <v>0</v>
      </c>
      <c r="Q117" s="706">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06">
        <v>0</v>
      </c>
      <c r="M118" s="706">
        <v>0</v>
      </c>
      <c r="N118" s="706">
        <v>1</v>
      </c>
      <c r="O118" s="706">
        <v>0</v>
      </c>
      <c r="P118" s="706">
        <v>0</v>
      </c>
      <c r="Q118" s="706">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06">
        <v>1</v>
      </c>
      <c r="M119" s="706">
        <v>0</v>
      </c>
      <c r="N119" s="706">
        <v>1</v>
      </c>
      <c r="O119" s="706">
        <v>0</v>
      </c>
      <c r="P119" s="706">
        <v>0</v>
      </c>
      <c r="Q119" s="706">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06">
        <v>0</v>
      </c>
      <c r="M120" s="706">
        <v>0</v>
      </c>
      <c r="N120" s="706">
        <v>0</v>
      </c>
      <c r="O120" s="706">
        <v>0</v>
      </c>
      <c r="P120" s="706">
        <v>0</v>
      </c>
      <c r="Q120" s="706">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06">
        <v>0</v>
      </c>
      <c r="M121" s="706">
        <v>0</v>
      </c>
      <c r="N121" s="706">
        <v>0</v>
      </c>
      <c r="O121" s="706">
        <v>0</v>
      </c>
      <c r="P121" s="706">
        <v>0</v>
      </c>
      <c r="Q121" s="706">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06">
        <v>0</v>
      </c>
      <c r="M122" s="706">
        <v>0</v>
      </c>
      <c r="N122" s="706">
        <v>1</v>
      </c>
      <c r="O122" s="706">
        <v>0</v>
      </c>
      <c r="P122" s="706">
        <v>0</v>
      </c>
      <c r="Q122" s="706">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06">
        <v>0</v>
      </c>
      <c r="M123" s="706">
        <v>0</v>
      </c>
      <c r="N123" s="706">
        <v>0</v>
      </c>
      <c r="O123" s="706">
        <v>0</v>
      </c>
      <c r="P123" s="706">
        <v>0</v>
      </c>
      <c r="Q123" s="706">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06">
        <v>1</v>
      </c>
      <c r="M124" s="706">
        <v>0</v>
      </c>
      <c r="N124" s="706">
        <v>1</v>
      </c>
      <c r="O124" s="706">
        <v>0</v>
      </c>
      <c r="P124" s="706">
        <v>0</v>
      </c>
      <c r="Q124" s="706">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06">
        <v>0</v>
      </c>
      <c r="M125" s="706">
        <v>0</v>
      </c>
      <c r="N125" s="706">
        <v>0</v>
      </c>
      <c r="O125" s="706">
        <v>0</v>
      </c>
      <c r="P125" s="706">
        <v>0</v>
      </c>
      <c r="Q125" s="706">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06">
        <v>1</v>
      </c>
      <c r="M126" s="706">
        <v>0</v>
      </c>
      <c r="N126" s="706">
        <v>1</v>
      </c>
      <c r="O126" s="706">
        <v>0</v>
      </c>
      <c r="P126" s="706">
        <v>1</v>
      </c>
      <c r="Q126" s="706">
        <v>1</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06">
        <v>1</v>
      </c>
      <c r="M127" s="706">
        <v>0</v>
      </c>
      <c r="N127" s="706">
        <v>1</v>
      </c>
      <c r="O127" s="706">
        <v>0</v>
      </c>
      <c r="P127" s="706">
        <v>0</v>
      </c>
      <c r="Q127" s="706">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06">
        <v>0</v>
      </c>
      <c r="M128" s="706">
        <v>0</v>
      </c>
      <c r="N128" s="706">
        <v>0</v>
      </c>
      <c r="O128" s="706">
        <v>0</v>
      </c>
      <c r="P128" s="706">
        <v>0</v>
      </c>
      <c r="Q128" s="706">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06">
        <v>0</v>
      </c>
      <c r="M129" s="706">
        <v>0</v>
      </c>
      <c r="N129" s="706">
        <v>1</v>
      </c>
      <c r="O129" s="706">
        <v>0</v>
      </c>
      <c r="P129" s="706">
        <v>0</v>
      </c>
      <c r="Q129" s="706">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06">
        <v>0</v>
      </c>
      <c r="M130" s="706">
        <v>0</v>
      </c>
      <c r="N130" s="706">
        <v>0</v>
      </c>
      <c r="O130" s="706">
        <v>0</v>
      </c>
      <c r="P130" s="706">
        <v>0</v>
      </c>
      <c r="Q130" s="706">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06">
        <v>1</v>
      </c>
      <c r="M131" s="706">
        <v>0</v>
      </c>
      <c r="N131" s="706">
        <v>1</v>
      </c>
      <c r="O131" s="706">
        <v>0</v>
      </c>
      <c r="P131" s="706">
        <v>0</v>
      </c>
      <c r="Q131" s="706">
        <v>1</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06">
        <v>1</v>
      </c>
      <c r="M132" s="706">
        <v>0</v>
      </c>
      <c r="N132" s="706">
        <v>1</v>
      </c>
      <c r="O132" s="706">
        <v>1</v>
      </c>
      <c r="P132" s="706">
        <v>0</v>
      </c>
      <c r="Q132" s="706">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06">
        <v>1</v>
      </c>
      <c r="M133" s="706">
        <v>0</v>
      </c>
      <c r="N133" s="706">
        <v>1</v>
      </c>
      <c r="O133" s="706">
        <v>0</v>
      </c>
      <c r="P133" s="706">
        <v>0</v>
      </c>
      <c r="Q133" s="706">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06">
        <v>0</v>
      </c>
      <c r="M134" s="706">
        <v>0</v>
      </c>
      <c r="N134" s="706">
        <v>0</v>
      </c>
      <c r="O134" s="706">
        <v>0</v>
      </c>
      <c r="P134" s="706">
        <v>0</v>
      </c>
      <c r="Q134" s="706">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06">
        <v>1</v>
      </c>
      <c r="M135" s="706">
        <v>0</v>
      </c>
      <c r="N135" s="706">
        <v>1</v>
      </c>
      <c r="O135" s="706">
        <v>0</v>
      </c>
      <c r="P135" s="706">
        <v>0</v>
      </c>
      <c r="Q135" s="706">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06">
        <v>1</v>
      </c>
      <c r="M136" s="706">
        <v>0</v>
      </c>
      <c r="N136" s="706">
        <v>1</v>
      </c>
      <c r="O136" s="706">
        <v>1</v>
      </c>
      <c r="P136" s="706">
        <v>0</v>
      </c>
      <c r="Q136" s="706">
        <v>1</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06">
        <v>0</v>
      </c>
      <c r="M137" s="706">
        <v>0</v>
      </c>
      <c r="N137" s="706">
        <v>0</v>
      </c>
      <c r="O137" s="706">
        <v>0</v>
      </c>
      <c r="P137" s="706">
        <v>0</v>
      </c>
      <c r="Q137" s="706">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06">
        <v>0</v>
      </c>
      <c r="M138" s="706">
        <v>0</v>
      </c>
      <c r="N138" s="706">
        <v>0</v>
      </c>
      <c r="O138" s="706">
        <v>0</v>
      </c>
      <c r="P138" s="706">
        <v>0</v>
      </c>
      <c r="Q138" s="706">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06">
        <v>0</v>
      </c>
      <c r="M139" s="706">
        <v>0</v>
      </c>
      <c r="N139" s="706">
        <v>0</v>
      </c>
      <c r="O139" s="706">
        <v>0</v>
      </c>
      <c r="P139" s="706">
        <v>0</v>
      </c>
      <c r="Q139" s="706">
        <v>0</v>
      </c>
      <c r="R139" s="788">
        <v>0</v>
      </c>
      <c r="S139" s="788">
        <v>0</v>
      </c>
      <c r="T139" s="788">
        <v>0</v>
      </c>
      <c r="U139" s="788">
        <v>0</v>
      </c>
    </row>
    <row r="140" spans="1:21" ht="12.75" customHeight="1">
      <c r="A140" s="223" t="s">
        <v>206</v>
      </c>
      <c r="B140" s="223" t="s">
        <v>206</v>
      </c>
      <c r="C140" s="223" t="s">
        <v>228</v>
      </c>
      <c r="D140" s="223">
        <v>30361</v>
      </c>
      <c r="E140" s="788">
        <v>1</v>
      </c>
      <c r="F140" s="788">
        <v>0</v>
      </c>
      <c r="G140" s="788">
        <v>1</v>
      </c>
      <c r="H140" s="818">
        <v>0</v>
      </c>
      <c r="I140" s="788">
        <v>0</v>
      </c>
      <c r="J140" s="788">
        <v>1</v>
      </c>
      <c r="K140" s="788">
        <v>1</v>
      </c>
      <c r="L140" s="706">
        <v>1</v>
      </c>
      <c r="M140" s="706">
        <v>0</v>
      </c>
      <c r="N140" s="706">
        <v>1</v>
      </c>
      <c r="O140" s="706">
        <v>0</v>
      </c>
      <c r="P140" s="706">
        <v>0</v>
      </c>
      <c r="Q140" s="706">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06">
        <v>1</v>
      </c>
      <c r="M141" s="706">
        <v>0</v>
      </c>
      <c r="N141" s="706">
        <v>1</v>
      </c>
      <c r="O141" s="706">
        <v>0</v>
      </c>
      <c r="P141" s="706">
        <v>0</v>
      </c>
      <c r="Q141" s="706">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06">
        <v>0</v>
      </c>
      <c r="M142" s="706">
        <v>0</v>
      </c>
      <c r="N142" s="706">
        <v>0</v>
      </c>
      <c r="O142" s="706">
        <v>0</v>
      </c>
      <c r="P142" s="706">
        <v>0</v>
      </c>
      <c r="Q142" s="706">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06">
        <v>1</v>
      </c>
      <c r="M143" s="706">
        <v>0</v>
      </c>
      <c r="N143" s="706">
        <v>1</v>
      </c>
      <c r="O143" s="706">
        <v>1</v>
      </c>
      <c r="P143" s="706">
        <v>0</v>
      </c>
      <c r="Q143" s="706">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06">
        <v>1</v>
      </c>
      <c r="M144" s="706">
        <v>0</v>
      </c>
      <c r="N144" s="706">
        <v>1</v>
      </c>
      <c r="O144" s="706">
        <v>1</v>
      </c>
      <c r="P144" s="706">
        <v>0</v>
      </c>
      <c r="Q144" s="706">
        <v>0</v>
      </c>
      <c r="R144" s="788">
        <v>3</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06">
        <v>0</v>
      </c>
      <c r="M145" s="706">
        <v>0</v>
      </c>
      <c r="N145" s="706">
        <v>0</v>
      </c>
      <c r="O145" s="706">
        <v>0</v>
      </c>
      <c r="P145" s="706">
        <v>0</v>
      </c>
      <c r="Q145" s="706">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06">
        <v>1</v>
      </c>
      <c r="M146" s="706">
        <v>0</v>
      </c>
      <c r="N146" s="706">
        <v>1</v>
      </c>
      <c r="O146" s="706">
        <v>0</v>
      </c>
      <c r="P146" s="706">
        <v>0</v>
      </c>
      <c r="Q146" s="706">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06">
        <v>3</v>
      </c>
      <c r="M147" s="706">
        <v>0</v>
      </c>
      <c r="N147" s="706">
        <v>2</v>
      </c>
      <c r="O147" s="706">
        <v>0</v>
      </c>
      <c r="P147" s="706">
        <v>0</v>
      </c>
      <c r="Q147" s="706">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06">
        <v>1</v>
      </c>
      <c r="M148" s="706">
        <v>0</v>
      </c>
      <c r="N148" s="706">
        <v>1</v>
      </c>
      <c r="O148" s="706">
        <v>1</v>
      </c>
      <c r="P148" s="706">
        <v>1</v>
      </c>
      <c r="Q148" s="706">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06">
        <v>0</v>
      </c>
      <c r="M149" s="706">
        <v>0</v>
      </c>
      <c r="N149" s="706">
        <v>0</v>
      </c>
      <c r="O149" s="706">
        <v>0</v>
      </c>
      <c r="P149" s="706">
        <v>0</v>
      </c>
      <c r="Q149" s="706">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06">
        <v>1</v>
      </c>
      <c r="M150" s="706">
        <v>0</v>
      </c>
      <c r="N150" s="706">
        <v>1</v>
      </c>
      <c r="O150" s="706">
        <v>0</v>
      </c>
      <c r="P150" s="706">
        <v>1</v>
      </c>
      <c r="Q150" s="706">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06">
        <v>0</v>
      </c>
      <c r="M151" s="706">
        <v>0</v>
      </c>
      <c r="N151" s="706">
        <v>0</v>
      </c>
      <c r="O151" s="706">
        <v>0</v>
      </c>
      <c r="P151" s="706">
        <v>0</v>
      </c>
      <c r="Q151" s="706">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06">
        <v>0</v>
      </c>
      <c r="M152" s="706">
        <v>0</v>
      </c>
      <c r="N152" s="706">
        <v>0</v>
      </c>
      <c r="O152" s="706">
        <v>0</v>
      </c>
      <c r="P152" s="706">
        <v>0</v>
      </c>
      <c r="Q152" s="706">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06">
        <v>0</v>
      </c>
      <c r="M153" s="706">
        <v>0</v>
      </c>
      <c r="N153" s="706">
        <v>0</v>
      </c>
      <c r="O153" s="706">
        <v>0</v>
      </c>
      <c r="P153" s="706">
        <v>0</v>
      </c>
      <c r="Q153" s="706">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06">
        <v>1</v>
      </c>
      <c r="M154" s="706">
        <v>0</v>
      </c>
      <c r="N154" s="706">
        <v>1</v>
      </c>
      <c r="O154" s="706">
        <v>0</v>
      </c>
      <c r="P154" s="706">
        <v>1</v>
      </c>
      <c r="Q154" s="706">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06">
        <v>0</v>
      </c>
      <c r="M155" s="706">
        <v>0</v>
      </c>
      <c r="N155" s="706">
        <v>0</v>
      </c>
      <c r="O155" s="706">
        <v>0</v>
      </c>
      <c r="P155" s="706">
        <v>0</v>
      </c>
      <c r="Q155" s="706">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06">
        <v>1</v>
      </c>
      <c r="M156" s="706">
        <v>0</v>
      </c>
      <c r="N156" s="706">
        <v>0</v>
      </c>
      <c r="O156" s="706">
        <v>0</v>
      </c>
      <c r="P156" s="706">
        <v>0</v>
      </c>
      <c r="Q156" s="706">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06">
        <v>0</v>
      </c>
      <c r="M157" s="706">
        <v>0</v>
      </c>
      <c r="N157" s="706">
        <v>0</v>
      </c>
      <c r="O157" s="706">
        <v>0</v>
      </c>
      <c r="P157" s="706">
        <v>0</v>
      </c>
      <c r="Q157" s="706">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06">
        <v>0</v>
      </c>
      <c r="M158" s="706">
        <v>0</v>
      </c>
      <c r="N158" s="706">
        <v>0</v>
      </c>
      <c r="O158" s="706">
        <v>0</v>
      </c>
      <c r="P158" s="706">
        <v>0</v>
      </c>
      <c r="Q158" s="706">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06">
        <v>0</v>
      </c>
      <c r="M159" s="706">
        <v>0</v>
      </c>
      <c r="N159" s="706">
        <v>0</v>
      </c>
      <c r="O159" s="706">
        <v>0</v>
      </c>
      <c r="P159" s="706">
        <v>0</v>
      </c>
      <c r="Q159" s="706">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06">
        <v>1</v>
      </c>
      <c r="M160" s="706">
        <v>0</v>
      </c>
      <c r="N160" s="706">
        <v>0</v>
      </c>
      <c r="O160" s="706">
        <v>0</v>
      </c>
      <c r="P160" s="706">
        <v>0</v>
      </c>
      <c r="Q160" s="706">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06">
        <v>2</v>
      </c>
      <c r="M161" s="706">
        <v>0</v>
      </c>
      <c r="N161" s="706">
        <v>1</v>
      </c>
      <c r="O161" s="706">
        <v>0</v>
      </c>
      <c r="P161" s="706">
        <v>1</v>
      </c>
      <c r="Q161" s="706">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06">
        <v>0</v>
      </c>
      <c r="M162" s="706">
        <v>0</v>
      </c>
      <c r="N162" s="706">
        <v>0</v>
      </c>
      <c r="O162" s="706">
        <v>0</v>
      </c>
      <c r="P162" s="706">
        <v>0</v>
      </c>
      <c r="Q162" s="706">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06">
        <v>1</v>
      </c>
      <c r="M163" s="706">
        <v>0</v>
      </c>
      <c r="N163" s="706">
        <v>1</v>
      </c>
      <c r="O163" s="706">
        <v>1</v>
      </c>
      <c r="P163" s="706">
        <v>1</v>
      </c>
      <c r="Q163" s="706">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06">
        <v>0</v>
      </c>
      <c r="M164" s="706">
        <v>0</v>
      </c>
      <c r="N164" s="706">
        <v>0</v>
      </c>
      <c r="O164" s="706">
        <v>0</v>
      </c>
      <c r="P164" s="706">
        <v>0</v>
      </c>
      <c r="Q164" s="706">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06">
        <v>0</v>
      </c>
      <c r="M165" s="706">
        <v>0</v>
      </c>
      <c r="N165" s="706">
        <v>1</v>
      </c>
      <c r="O165" s="706">
        <v>0</v>
      </c>
      <c r="P165" s="706">
        <v>0</v>
      </c>
      <c r="Q165" s="706">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06">
        <v>0</v>
      </c>
      <c r="M166" s="706">
        <v>0</v>
      </c>
      <c r="N166" s="706">
        <v>0</v>
      </c>
      <c r="O166" s="706">
        <v>0</v>
      </c>
      <c r="P166" s="706">
        <v>0</v>
      </c>
      <c r="Q166" s="706">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06">
        <v>0</v>
      </c>
      <c r="M167" s="706">
        <v>0</v>
      </c>
      <c r="N167" s="706">
        <v>1</v>
      </c>
      <c r="O167" s="706">
        <v>1</v>
      </c>
      <c r="P167" s="706">
        <v>0</v>
      </c>
      <c r="Q167" s="706">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06">
        <v>0</v>
      </c>
      <c r="M168" s="706">
        <v>0</v>
      </c>
      <c r="N168" s="706">
        <v>0</v>
      </c>
      <c r="O168" s="706">
        <v>0</v>
      </c>
      <c r="P168" s="706">
        <v>0</v>
      </c>
      <c r="Q168" s="706">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06">
        <v>0</v>
      </c>
      <c r="M169" s="706">
        <v>0</v>
      </c>
      <c r="N169" s="706">
        <v>0</v>
      </c>
      <c r="O169" s="706">
        <v>0</v>
      </c>
      <c r="P169" s="706">
        <v>0</v>
      </c>
      <c r="Q169" s="706">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06">
        <v>0</v>
      </c>
      <c r="M170" s="706">
        <v>0</v>
      </c>
      <c r="N170" s="706">
        <v>0</v>
      </c>
      <c r="O170" s="706">
        <v>0</v>
      </c>
      <c r="P170" s="706">
        <v>0</v>
      </c>
      <c r="Q170" s="706">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06">
        <v>0</v>
      </c>
      <c r="M171" s="706">
        <v>0</v>
      </c>
      <c r="N171" s="706">
        <v>0</v>
      </c>
      <c r="O171" s="706">
        <v>0</v>
      </c>
      <c r="P171" s="706">
        <v>0</v>
      </c>
      <c r="Q171" s="706">
        <v>0</v>
      </c>
      <c r="R171" s="788">
        <v>2</v>
      </c>
      <c r="S171" s="788">
        <v>1</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06">
        <v>1</v>
      </c>
      <c r="M172" s="706">
        <v>0</v>
      </c>
      <c r="N172" s="706">
        <v>1</v>
      </c>
      <c r="O172" s="706">
        <v>0</v>
      </c>
      <c r="P172" s="706">
        <v>1</v>
      </c>
      <c r="Q172" s="706">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06">
        <v>0</v>
      </c>
      <c r="M173" s="706">
        <v>0</v>
      </c>
      <c r="N173" s="706">
        <v>0</v>
      </c>
      <c r="O173" s="706">
        <v>0</v>
      </c>
      <c r="P173" s="706">
        <v>0</v>
      </c>
      <c r="Q173" s="706">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06">
        <v>0</v>
      </c>
      <c r="M174" s="706">
        <v>0</v>
      </c>
      <c r="N174" s="706">
        <v>0</v>
      </c>
      <c r="O174" s="706">
        <v>0</v>
      </c>
      <c r="P174" s="706">
        <v>0</v>
      </c>
      <c r="Q174" s="706">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06">
        <v>1</v>
      </c>
      <c r="M175" s="706">
        <v>0</v>
      </c>
      <c r="N175" s="706">
        <v>0</v>
      </c>
      <c r="O175" s="706">
        <v>0</v>
      </c>
      <c r="P175" s="706">
        <v>0</v>
      </c>
      <c r="Q175" s="706">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06">
        <v>0</v>
      </c>
      <c r="M176" s="706">
        <v>0</v>
      </c>
      <c r="N176" s="706">
        <v>0</v>
      </c>
      <c r="O176" s="706">
        <v>0</v>
      </c>
      <c r="P176" s="706">
        <v>0</v>
      </c>
      <c r="Q176" s="706">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06">
        <v>1</v>
      </c>
      <c r="M177" s="706">
        <v>0</v>
      </c>
      <c r="N177" s="706">
        <v>0</v>
      </c>
      <c r="O177" s="706">
        <v>0</v>
      </c>
      <c r="P177" s="706">
        <v>0</v>
      </c>
      <c r="Q177" s="706">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06">
        <v>4</v>
      </c>
      <c r="M178" s="706">
        <v>0</v>
      </c>
      <c r="N178" s="706">
        <v>4</v>
      </c>
      <c r="O178" s="706">
        <v>0</v>
      </c>
      <c r="P178" s="706">
        <v>0</v>
      </c>
      <c r="Q178" s="706">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06">
        <v>1</v>
      </c>
      <c r="M179" s="706">
        <v>0</v>
      </c>
      <c r="N179" s="706">
        <v>1</v>
      </c>
      <c r="O179" s="706">
        <v>0</v>
      </c>
      <c r="P179" s="706">
        <v>0</v>
      </c>
      <c r="Q179" s="706">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06">
        <v>1</v>
      </c>
      <c r="M180" s="706">
        <v>0</v>
      </c>
      <c r="N180" s="706">
        <v>1</v>
      </c>
      <c r="O180" s="706">
        <v>0</v>
      </c>
      <c r="P180" s="706">
        <v>0</v>
      </c>
      <c r="Q180" s="706">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06">
        <v>0</v>
      </c>
      <c r="M181" s="706">
        <v>0</v>
      </c>
      <c r="N181" s="706">
        <v>0</v>
      </c>
      <c r="O181" s="706">
        <v>0</v>
      </c>
      <c r="P181" s="706">
        <v>0</v>
      </c>
      <c r="Q181" s="706">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06">
        <v>0</v>
      </c>
      <c r="M182" s="706">
        <v>0</v>
      </c>
      <c r="N182" s="706">
        <v>0</v>
      </c>
      <c r="O182" s="706">
        <v>0</v>
      </c>
      <c r="P182" s="706">
        <v>0</v>
      </c>
      <c r="Q182" s="706">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06">
        <v>0</v>
      </c>
      <c r="M183" s="706">
        <v>0</v>
      </c>
      <c r="N183" s="706">
        <v>0</v>
      </c>
      <c r="O183" s="706">
        <v>0</v>
      </c>
      <c r="P183" s="706">
        <v>0</v>
      </c>
      <c r="Q183" s="706">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06">
        <v>1</v>
      </c>
      <c r="M184" s="706">
        <v>0</v>
      </c>
      <c r="N184" s="706">
        <v>0</v>
      </c>
      <c r="O184" s="706">
        <v>0</v>
      </c>
      <c r="P184" s="706">
        <v>0</v>
      </c>
      <c r="Q184" s="706">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06">
        <v>0</v>
      </c>
      <c r="M185" s="706">
        <v>0</v>
      </c>
      <c r="N185" s="706">
        <v>0</v>
      </c>
      <c r="O185" s="706">
        <v>0</v>
      </c>
      <c r="P185" s="706">
        <v>0</v>
      </c>
      <c r="Q185" s="706">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06">
        <v>0</v>
      </c>
      <c r="M186" s="706">
        <v>0</v>
      </c>
      <c r="N186" s="706">
        <v>0</v>
      </c>
      <c r="O186" s="706">
        <v>0</v>
      </c>
      <c r="P186" s="706">
        <v>0</v>
      </c>
      <c r="Q186" s="706">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06">
        <v>0</v>
      </c>
      <c r="M187" s="706">
        <v>0</v>
      </c>
      <c r="N187" s="706">
        <v>0</v>
      </c>
      <c r="O187" s="706">
        <v>0</v>
      </c>
      <c r="P187" s="706">
        <v>0</v>
      </c>
      <c r="Q187" s="706">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06">
        <v>1</v>
      </c>
      <c r="M188" s="706">
        <v>0</v>
      </c>
      <c r="N188" s="706">
        <v>1</v>
      </c>
      <c r="O188" s="706">
        <v>0</v>
      </c>
      <c r="P188" s="706">
        <v>0</v>
      </c>
      <c r="Q188" s="706">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06">
        <v>1</v>
      </c>
      <c r="M189" s="706">
        <v>0</v>
      </c>
      <c r="N189" s="706">
        <v>1</v>
      </c>
      <c r="O189" s="706">
        <v>0</v>
      </c>
      <c r="P189" s="706">
        <v>0</v>
      </c>
      <c r="Q189" s="706">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06">
        <v>0</v>
      </c>
      <c r="M190" s="706">
        <v>0</v>
      </c>
      <c r="N190" s="706">
        <v>1</v>
      </c>
      <c r="O190" s="706">
        <v>0</v>
      </c>
      <c r="P190" s="706">
        <v>0</v>
      </c>
      <c r="Q190" s="706">
        <v>1</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06">
        <v>0</v>
      </c>
      <c r="M191" s="706">
        <v>0</v>
      </c>
      <c r="N191" s="706">
        <v>0</v>
      </c>
      <c r="O191" s="706">
        <v>0</v>
      </c>
      <c r="P191" s="706">
        <v>0</v>
      </c>
      <c r="Q191" s="706">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06">
        <v>1</v>
      </c>
      <c r="M192" s="706">
        <v>0</v>
      </c>
      <c r="N192" s="706">
        <v>1</v>
      </c>
      <c r="O192" s="706">
        <v>0</v>
      </c>
      <c r="P192" s="706">
        <v>0</v>
      </c>
      <c r="Q192" s="706">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06">
        <v>0</v>
      </c>
      <c r="M193" s="706">
        <v>0</v>
      </c>
      <c r="N193" s="706">
        <v>0</v>
      </c>
      <c r="O193" s="706">
        <v>0</v>
      </c>
      <c r="P193" s="706">
        <v>0</v>
      </c>
      <c r="Q193" s="706">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06">
        <v>0</v>
      </c>
      <c r="M194" s="706">
        <v>0</v>
      </c>
      <c r="N194" s="706">
        <v>0</v>
      </c>
      <c r="O194" s="706">
        <v>0</v>
      </c>
      <c r="P194" s="706">
        <v>0</v>
      </c>
      <c r="Q194" s="706">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06">
        <v>1</v>
      </c>
      <c r="M195" s="706">
        <v>0</v>
      </c>
      <c r="N195" s="706">
        <v>1</v>
      </c>
      <c r="O195" s="706">
        <v>0</v>
      </c>
      <c r="P195" s="706">
        <v>0</v>
      </c>
      <c r="Q195" s="706">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06">
        <v>0</v>
      </c>
      <c r="M196" s="706">
        <v>0</v>
      </c>
      <c r="N196" s="706">
        <v>0</v>
      </c>
      <c r="O196" s="706">
        <v>0</v>
      </c>
      <c r="P196" s="706">
        <v>0</v>
      </c>
      <c r="Q196" s="706">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06">
        <v>1</v>
      </c>
      <c r="M197" s="706">
        <v>0</v>
      </c>
      <c r="N197" s="706">
        <v>1</v>
      </c>
      <c r="O197" s="706">
        <v>0</v>
      </c>
      <c r="P197" s="706">
        <v>0</v>
      </c>
      <c r="Q197" s="706">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06">
        <v>0</v>
      </c>
      <c r="M198" s="706">
        <v>0</v>
      </c>
      <c r="N198" s="706">
        <v>0</v>
      </c>
      <c r="O198" s="706">
        <v>0</v>
      </c>
      <c r="P198" s="706">
        <v>0</v>
      </c>
      <c r="Q198" s="706">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06">
        <v>0</v>
      </c>
      <c r="M199" s="706">
        <v>0</v>
      </c>
      <c r="N199" s="706">
        <v>0</v>
      </c>
      <c r="O199" s="706">
        <v>0</v>
      </c>
      <c r="P199" s="706">
        <v>0</v>
      </c>
      <c r="Q199" s="706">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06">
        <v>3</v>
      </c>
      <c r="M200" s="706">
        <v>0</v>
      </c>
      <c r="N200" s="706">
        <v>2</v>
      </c>
      <c r="O200" s="706">
        <v>0</v>
      </c>
      <c r="P200" s="706">
        <v>2</v>
      </c>
      <c r="Q200" s="706">
        <v>2</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06">
        <v>2</v>
      </c>
      <c r="M201" s="706">
        <v>0</v>
      </c>
      <c r="N201" s="706">
        <v>2</v>
      </c>
      <c r="O201" s="706">
        <v>1</v>
      </c>
      <c r="P201" s="706">
        <v>0</v>
      </c>
      <c r="Q201" s="706">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06">
        <v>1</v>
      </c>
      <c r="M202" s="706">
        <v>0</v>
      </c>
      <c r="N202" s="706">
        <v>1</v>
      </c>
      <c r="O202" s="706">
        <v>0</v>
      </c>
      <c r="P202" s="706">
        <v>0</v>
      </c>
      <c r="Q202" s="706">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06">
        <v>1</v>
      </c>
      <c r="M203" s="706">
        <v>0</v>
      </c>
      <c r="N203" s="706">
        <v>1</v>
      </c>
      <c r="O203" s="706">
        <v>1</v>
      </c>
      <c r="P203" s="706">
        <v>0</v>
      </c>
      <c r="Q203" s="706">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06">
        <v>1</v>
      </c>
      <c r="M204" s="706">
        <v>0</v>
      </c>
      <c r="N204" s="706">
        <v>1</v>
      </c>
      <c r="O204" s="706">
        <v>0</v>
      </c>
      <c r="P204" s="706">
        <v>0</v>
      </c>
      <c r="Q204" s="706">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06">
        <v>0</v>
      </c>
      <c r="M205" s="706">
        <v>0</v>
      </c>
      <c r="N205" s="706">
        <v>0</v>
      </c>
      <c r="O205" s="706">
        <v>0</v>
      </c>
      <c r="P205" s="706">
        <v>0</v>
      </c>
      <c r="Q205" s="706">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06">
        <v>2</v>
      </c>
      <c r="M206" s="706">
        <v>0</v>
      </c>
      <c r="N206" s="706">
        <v>2</v>
      </c>
      <c r="O206" s="706">
        <v>0</v>
      </c>
      <c r="P206" s="706">
        <v>1</v>
      </c>
      <c r="Q206" s="706">
        <v>2</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06">
        <v>0</v>
      </c>
      <c r="M207" s="706">
        <v>0</v>
      </c>
      <c r="N207" s="706">
        <v>0</v>
      </c>
      <c r="O207" s="706">
        <v>0</v>
      </c>
      <c r="P207" s="706">
        <v>0</v>
      </c>
      <c r="Q207" s="706">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06">
        <v>0</v>
      </c>
      <c r="M208" s="706">
        <v>0</v>
      </c>
      <c r="N208" s="706">
        <v>0</v>
      </c>
      <c r="O208" s="706">
        <v>0</v>
      </c>
      <c r="P208" s="706">
        <v>0</v>
      </c>
      <c r="Q208" s="706">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06">
        <v>1</v>
      </c>
      <c r="M209" s="706">
        <v>0</v>
      </c>
      <c r="N209" s="706">
        <v>0</v>
      </c>
      <c r="O209" s="706">
        <v>0</v>
      </c>
      <c r="P209" s="706">
        <v>0</v>
      </c>
      <c r="Q209" s="706">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06">
        <v>0</v>
      </c>
      <c r="M210" s="706">
        <v>0</v>
      </c>
      <c r="N210" s="706">
        <v>0</v>
      </c>
      <c r="O210" s="706">
        <v>0</v>
      </c>
      <c r="P210" s="706">
        <v>0</v>
      </c>
      <c r="Q210" s="706">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06">
        <v>1</v>
      </c>
      <c r="M211" s="706">
        <v>0</v>
      </c>
      <c r="N211" s="706">
        <v>1</v>
      </c>
      <c r="O211" s="706">
        <v>0</v>
      </c>
      <c r="P211" s="706">
        <v>0</v>
      </c>
      <c r="Q211" s="706">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06">
        <v>0</v>
      </c>
      <c r="M212" s="706">
        <v>0</v>
      </c>
      <c r="N212" s="706">
        <v>0</v>
      </c>
      <c r="O212" s="706">
        <v>0</v>
      </c>
      <c r="P212" s="706">
        <v>0</v>
      </c>
      <c r="Q212" s="706">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06">
        <v>0</v>
      </c>
      <c r="M213" s="706">
        <v>0</v>
      </c>
      <c r="N213" s="706">
        <v>0</v>
      </c>
      <c r="O213" s="706">
        <v>0</v>
      </c>
      <c r="P213" s="706">
        <v>0</v>
      </c>
      <c r="Q213" s="706">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06">
        <v>0</v>
      </c>
      <c r="M214" s="706">
        <v>0</v>
      </c>
      <c r="N214" s="706">
        <v>0</v>
      </c>
      <c r="O214" s="706">
        <v>0</v>
      </c>
      <c r="P214" s="706">
        <v>0</v>
      </c>
      <c r="Q214" s="706">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06">
        <v>1</v>
      </c>
      <c r="M215" s="706">
        <v>0</v>
      </c>
      <c r="N215" s="706">
        <v>2</v>
      </c>
      <c r="O215" s="706">
        <v>0</v>
      </c>
      <c r="P215" s="706">
        <v>0</v>
      </c>
      <c r="Q215" s="706">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06">
        <v>0</v>
      </c>
      <c r="M216" s="706">
        <v>0</v>
      </c>
      <c r="N216" s="706">
        <v>0</v>
      </c>
      <c r="O216" s="706">
        <v>0</v>
      </c>
      <c r="P216" s="706">
        <v>0</v>
      </c>
      <c r="Q216" s="706">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06">
        <v>0</v>
      </c>
      <c r="M217" s="706">
        <v>0</v>
      </c>
      <c r="N217" s="706">
        <v>0</v>
      </c>
      <c r="O217" s="706">
        <v>0</v>
      </c>
      <c r="P217" s="706">
        <v>0</v>
      </c>
      <c r="Q217" s="706">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06">
        <v>0</v>
      </c>
      <c r="M218" s="706">
        <v>0</v>
      </c>
      <c r="N218" s="706">
        <v>0</v>
      </c>
      <c r="O218" s="706">
        <v>0</v>
      </c>
      <c r="P218" s="706">
        <v>0</v>
      </c>
      <c r="Q218" s="706">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06">
        <v>0</v>
      </c>
      <c r="M219" s="706">
        <v>0</v>
      </c>
      <c r="N219" s="706">
        <v>0</v>
      </c>
      <c r="O219" s="706">
        <v>0</v>
      </c>
      <c r="P219" s="706">
        <v>0</v>
      </c>
      <c r="Q219" s="706">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06">
        <v>1</v>
      </c>
      <c r="M220" s="706">
        <v>0</v>
      </c>
      <c r="N220" s="706">
        <v>1</v>
      </c>
      <c r="O220" s="706">
        <v>0</v>
      </c>
      <c r="P220" s="706">
        <v>0</v>
      </c>
      <c r="Q220" s="706">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06">
        <v>0</v>
      </c>
      <c r="M221" s="706">
        <v>0</v>
      </c>
      <c r="N221" s="706">
        <v>0</v>
      </c>
      <c r="O221" s="706">
        <v>0</v>
      </c>
      <c r="P221" s="706">
        <v>0</v>
      </c>
      <c r="Q221" s="706">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06">
        <v>0</v>
      </c>
      <c r="M222" s="706">
        <v>0</v>
      </c>
      <c r="N222" s="706">
        <v>0</v>
      </c>
      <c r="O222" s="706">
        <v>0</v>
      </c>
      <c r="P222" s="706">
        <v>0</v>
      </c>
      <c r="Q222" s="706">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06">
        <v>1</v>
      </c>
      <c r="M223" s="706">
        <v>0</v>
      </c>
      <c r="N223" s="706">
        <v>0</v>
      </c>
      <c r="O223" s="706">
        <v>0</v>
      </c>
      <c r="P223" s="706">
        <v>0</v>
      </c>
      <c r="Q223" s="706">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06">
        <v>0</v>
      </c>
      <c r="M224" s="706">
        <v>0</v>
      </c>
      <c r="N224" s="706">
        <v>0</v>
      </c>
      <c r="O224" s="706">
        <v>0</v>
      </c>
      <c r="P224" s="706">
        <v>0</v>
      </c>
      <c r="Q224" s="706">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06">
        <v>0</v>
      </c>
      <c r="M225" s="706">
        <v>0</v>
      </c>
      <c r="N225" s="706">
        <v>0</v>
      </c>
      <c r="O225" s="706">
        <v>0</v>
      </c>
      <c r="P225" s="706">
        <v>0</v>
      </c>
      <c r="Q225" s="706">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06">
        <v>0</v>
      </c>
      <c r="M226" s="706">
        <v>0</v>
      </c>
      <c r="N226" s="706">
        <v>0</v>
      </c>
      <c r="O226" s="706">
        <v>0</v>
      </c>
      <c r="P226" s="706">
        <v>0</v>
      </c>
      <c r="Q226" s="706">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06">
        <v>1</v>
      </c>
      <c r="M227" s="706">
        <v>0</v>
      </c>
      <c r="N227" s="706">
        <v>1</v>
      </c>
      <c r="O227" s="706">
        <v>0</v>
      </c>
      <c r="P227" s="706">
        <v>0</v>
      </c>
      <c r="Q227" s="706">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06">
        <v>2</v>
      </c>
      <c r="M228" s="706">
        <v>0</v>
      </c>
      <c r="N228" s="706">
        <v>2</v>
      </c>
      <c r="O228" s="706">
        <v>0</v>
      </c>
      <c r="P228" s="706">
        <v>1</v>
      </c>
      <c r="Q228" s="706">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06">
        <v>0</v>
      </c>
      <c r="M229" s="706">
        <v>0</v>
      </c>
      <c r="N229" s="706">
        <v>0</v>
      </c>
      <c r="O229" s="706">
        <v>0</v>
      </c>
      <c r="P229" s="706">
        <v>0</v>
      </c>
      <c r="Q229" s="706">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06">
        <v>0</v>
      </c>
      <c r="M230" s="706">
        <v>0</v>
      </c>
      <c r="N230" s="706">
        <v>0</v>
      </c>
      <c r="O230" s="706">
        <v>0</v>
      </c>
      <c r="P230" s="706">
        <v>0</v>
      </c>
      <c r="Q230" s="706">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06">
        <v>0</v>
      </c>
      <c r="M231" s="706">
        <v>0</v>
      </c>
      <c r="N231" s="706">
        <v>1</v>
      </c>
      <c r="O231" s="706">
        <v>0</v>
      </c>
      <c r="P231" s="706">
        <v>0</v>
      </c>
      <c r="Q231" s="706">
        <v>1</v>
      </c>
      <c r="R231" s="788">
        <v>1</v>
      </c>
      <c r="S231" s="788">
        <v>0</v>
      </c>
      <c r="T231" s="788">
        <v>0</v>
      </c>
      <c r="U231" s="788">
        <v>0</v>
      </c>
    </row>
    <row r="232" spans="1:21" ht="12.75" customHeight="1">
      <c r="A232" s="220" t="s">
        <v>965</v>
      </c>
      <c r="B232" s="220" t="s">
        <v>966</v>
      </c>
      <c r="C232" s="220" t="s">
        <v>966</v>
      </c>
      <c r="D232" s="220">
        <v>60150</v>
      </c>
      <c r="E232" s="788">
        <v>16</v>
      </c>
      <c r="F232" s="788">
        <v>0</v>
      </c>
      <c r="G232" s="788">
        <v>28</v>
      </c>
      <c r="H232" s="818">
        <v>0</v>
      </c>
      <c r="I232" s="788">
        <v>1</v>
      </c>
      <c r="J232" s="788">
        <v>29</v>
      </c>
      <c r="K232" s="788">
        <v>27</v>
      </c>
      <c r="L232" s="706">
        <v>15</v>
      </c>
      <c r="M232" s="706">
        <v>0</v>
      </c>
      <c r="N232" s="706">
        <v>31</v>
      </c>
      <c r="O232" s="706">
        <v>0</v>
      </c>
      <c r="P232" s="706">
        <v>0</v>
      </c>
      <c r="Q232" s="706">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06">
        <v>0</v>
      </c>
      <c r="M233" s="706">
        <v>0</v>
      </c>
      <c r="N233" s="706">
        <v>0</v>
      </c>
      <c r="O233" s="706">
        <v>0</v>
      </c>
      <c r="P233" s="706">
        <v>0</v>
      </c>
      <c r="Q233" s="706">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06">
        <v>1</v>
      </c>
      <c r="M234" s="706">
        <v>0</v>
      </c>
      <c r="N234" s="706">
        <v>1</v>
      </c>
      <c r="O234" s="706">
        <v>0</v>
      </c>
      <c r="P234" s="706">
        <v>0</v>
      </c>
      <c r="Q234" s="706">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06">
        <v>0</v>
      </c>
      <c r="M235" s="706">
        <v>0</v>
      </c>
      <c r="N235" s="706">
        <v>0</v>
      </c>
      <c r="O235" s="706">
        <v>0</v>
      </c>
      <c r="P235" s="706">
        <v>0</v>
      </c>
      <c r="Q235" s="706">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6</v>
      </c>
      <c r="K236" s="788">
        <v>6</v>
      </c>
      <c r="L236" s="706">
        <v>1</v>
      </c>
      <c r="M236" s="706">
        <v>0</v>
      </c>
      <c r="N236" s="706">
        <v>1</v>
      </c>
      <c r="O236" s="706">
        <v>1</v>
      </c>
      <c r="P236" s="706">
        <v>0</v>
      </c>
      <c r="Q236" s="706">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06">
        <v>0</v>
      </c>
      <c r="M237" s="706">
        <v>0</v>
      </c>
      <c r="N237" s="706">
        <v>0</v>
      </c>
      <c r="O237" s="706">
        <v>0</v>
      </c>
      <c r="P237" s="706">
        <v>0</v>
      </c>
      <c r="Q237" s="706">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06">
        <v>1</v>
      </c>
      <c r="M238" s="706">
        <v>0</v>
      </c>
      <c r="N238" s="706">
        <v>1</v>
      </c>
      <c r="O238" s="706">
        <v>0</v>
      </c>
      <c r="P238" s="706">
        <v>0</v>
      </c>
      <c r="Q238" s="706">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06">
        <v>1</v>
      </c>
      <c r="M239" s="706">
        <v>0</v>
      </c>
      <c r="N239" s="706">
        <v>1</v>
      </c>
      <c r="O239" s="706">
        <v>0</v>
      </c>
      <c r="P239" s="706">
        <v>0</v>
      </c>
      <c r="Q239" s="706">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06">
        <v>2</v>
      </c>
      <c r="M240" s="706">
        <v>0</v>
      </c>
      <c r="N240" s="706">
        <v>2</v>
      </c>
      <c r="O240" s="706">
        <v>0</v>
      </c>
      <c r="P240" s="706">
        <v>0</v>
      </c>
      <c r="Q240" s="706">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06">
        <v>0</v>
      </c>
      <c r="M241" s="706">
        <v>0</v>
      </c>
      <c r="N241" s="706">
        <v>1</v>
      </c>
      <c r="O241" s="706">
        <v>0</v>
      </c>
      <c r="P241" s="706">
        <v>0</v>
      </c>
      <c r="Q241" s="706">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06">
        <v>0</v>
      </c>
      <c r="M242" s="706">
        <v>0</v>
      </c>
      <c r="N242" s="706">
        <v>0</v>
      </c>
      <c r="O242" s="706">
        <v>0</v>
      </c>
      <c r="P242" s="706">
        <v>0</v>
      </c>
      <c r="Q242" s="706">
        <v>0</v>
      </c>
      <c r="R242" s="788">
        <v>0</v>
      </c>
      <c r="S242" s="788">
        <v>0</v>
      </c>
      <c r="T242" s="788">
        <v>0</v>
      </c>
      <c r="U242" s="788">
        <v>0</v>
      </c>
    </row>
    <row r="243" spans="1:21" ht="12.75" customHeight="1">
      <c r="A243" s="240" t="s">
        <v>924</v>
      </c>
      <c r="B243" s="240" t="s">
        <v>925</v>
      </c>
      <c r="C243" s="240" t="s">
        <v>925</v>
      </c>
      <c r="D243" s="240">
        <v>50150</v>
      </c>
      <c r="E243" s="788">
        <v>11</v>
      </c>
      <c r="F243" s="788">
        <v>0</v>
      </c>
      <c r="G243" s="788">
        <v>18</v>
      </c>
      <c r="H243" s="818">
        <v>1</v>
      </c>
      <c r="I243" s="788">
        <v>0</v>
      </c>
      <c r="J243" s="788">
        <v>19</v>
      </c>
      <c r="K243" s="788">
        <v>16</v>
      </c>
      <c r="L243" s="706">
        <v>8</v>
      </c>
      <c r="M243" s="706">
        <v>0</v>
      </c>
      <c r="N243" s="706">
        <v>31</v>
      </c>
      <c r="O243" s="706">
        <v>0</v>
      </c>
      <c r="P243" s="706">
        <v>0</v>
      </c>
      <c r="Q243" s="706">
        <v>31</v>
      </c>
      <c r="R243" s="788">
        <v>19</v>
      </c>
      <c r="S243" s="788">
        <v>9</v>
      </c>
      <c r="T243" s="788">
        <v>6</v>
      </c>
      <c r="U243" s="788">
        <v>0</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06">
        <v>2</v>
      </c>
      <c r="M244" s="706">
        <v>0</v>
      </c>
      <c r="N244" s="706">
        <v>2</v>
      </c>
      <c r="O244" s="706">
        <v>0</v>
      </c>
      <c r="P244" s="706">
        <v>0</v>
      </c>
      <c r="Q244" s="706">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06">
        <v>0</v>
      </c>
      <c r="M245" s="706">
        <v>0</v>
      </c>
      <c r="N245" s="706">
        <v>1</v>
      </c>
      <c r="O245" s="706">
        <v>0</v>
      </c>
      <c r="P245" s="706">
        <v>0</v>
      </c>
      <c r="Q245" s="706">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06">
        <v>2</v>
      </c>
      <c r="M246" s="706">
        <v>0</v>
      </c>
      <c r="N246" s="706">
        <v>3</v>
      </c>
      <c r="O246" s="706">
        <v>0</v>
      </c>
      <c r="P246" s="706">
        <v>0</v>
      </c>
      <c r="Q246" s="706">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06">
        <v>1</v>
      </c>
      <c r="M247" s="706">
        <v>0</v>
      </c>
      <c r="N247" s="706">
        <v>3</v>
      </c>
      <c r="O247" s="706">
        <v>0</v>
      </c>
      <c r="P247" s="706">
        <v>0</v>
      </c>
      <c r="Q247" s="706">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06">
        <v>1</v>
      </c>
      <c r="M248" s="706">
        <v>0</v>
      </c>
      <c r="N248" s="706">
        <v>1</v>
      </c>
      <c r="O248" s="706">
        <v>0</v>
      </c>
      <c r="P248" s="706">
        <v>0</v>
      </c>
      <c r="Q248" s="706">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06">
        <v>1</v>
      </c>
      <c r="M249" s="706">
        <v>0</v>
      </c>
      <c r="N249" s="706">
        <v>1</v>
      </c>
      <c r="O249" s="706">
        <v>1</v>
      </c>
      <c r="P249" s="706">
        <v>1</v>
      </c>
      <c r="Q249" s="706">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06">
        <v>1</v>
      </c>
      <c r="M250" s="706">
        <v>0</v>
      </c>
      <c r="N250" s="706">
        <v>1</v>
      </c>
      <c r="O250" s="706">
        <v>0</v>
      </c>
      <c r="P250" s="706">
        <v>0</v>
      </c>
      <c r="Q250" s="706">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06">
        <v>0</v>
      </c>
      <c r="M251" s="706">
        <v>0</v>
      </c>
      <c r="N251" s="706">
        <v>0</v>
      </c>
      <c r="O251" s="706">
        <v>0</v>
      </c>
      <c r="P251" s="706">
        <v>0</v>
      </c>
      <c r="Q251" s="706">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06">
        <v>0</v>
      </c>
      <c r="M252" s="706">
        <v>0</v>
      </c>
      <c r="N252" s="706">
        <v>0</v>
      </c>
      <c r="O252" s="706">
        <v>0</v>
      </c>
      <c r="P252" s="706">
        <v>0</v>
      </c>
      <c r="Q252" s="706">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06">
        <v>1</v>
      </c>
      <c r="M253" s="706">
        <v>0</v>
      </c>
      <c r="N253" s="706">
        <v>1</v>
      </c>
      <c r="O253" s="706">
        <v>0</v>
      </c>
      <c r="P253" s="706">
        <v>0</v>
      </c>
      <c r="Q253" s="706">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06">
        <v>0</v>
      </c>
      <c r="M254" s="706">
        <v>0</v>
      </c>
      <c r="N254" s="706">
        <v>0</v>
      </c>
      <c r="O254" s="706">
        <v>0</v>
      </c>
      <c r="P254" s="706">
        <v>0</v>
      </c>
      <c r="Q254" s="706">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06">
        <v>0</v>
      </c>
      <c r="M255" s="706">
        <v>0</v>
      </c>
      <c r="N255" s="706">
        <v>0</v>
      </c>
      <c r="O255" s="706">
        <v>0</v>
      </c>
      <c r="P255" s="706">
        <v>0</v>
      </c>
      <c r="Q255" s="706">
        <v>0</v>
      </c>
      <c r="R255" s="788">
        <v>1</v>
      </c>
      <c r="S255" s="788">
        <v>1</v>
      </c>
      <c r="T255" s="788">
        <v>0</v>
      </c>
      <c r="U255" s="788">
        <v>0</v>
      </c>
    </row>
    <row r="256" spans="1:21" ht="12.75" customHeight="1">
      <c r="A256" s="240" t="s">
        <v>924</v>
      </c>
      <c r="B256" s="240" t="s">
        <v>944</v>
      </c>
      <c r="C256" s="240" t="s">
        <v>947</v>
      </c>
      <c r="D256" s="240">
        <v>50456</v>
      </c>
      <c r="E256" s="788">
        <v>1</v>
      </c>
      <c r="F256" s="788">
        <v>0</v>
      </c>
      <c r="G256" s="788">
        <v>1</v>
      </c>
      <c r="H256" s="818">
        <v>0</v>
      </c>
      <c r="I256" s="788">
        <v>0</v>
      </c>
      <c r="J256" s="788">
        <v>0</v>
      </c>
      <c r="K256" s="788">
        <v>0</v>
      </c>
      <c r="L256" s="706">
        <v>0</v>
      </c>
      <c r="M256" s="706">
        <v>0</v>
      </c>
      <c r="N256" s="706">
        <v>1</v>
      </c>
      <c r="O256" s="706">
        <v>0</v>
      </c>
      <c r="P256" s="706">
        <v>0</v>
      </c>
      <c r="Q256" s="706">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2</v>
      </c>
      <c r="L257" s="706">
        <v>3</v>
      </c>
      <c r="M257" s="706">
        <v>0</v>
      </c>
      <c r="N257" s="706">
        <v>3</v>
      </c>
      <c r="O257" s="706">
        <v>0</v>
      </c>
      <c r="P257" s="706">
        <v>0</v>
      </c>
      <c r="Q257" s="706">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06">
        <v>1</v>
      </c>
      <c r="M258" s="706">
        <v>0</v>
      </c>
      <c r="N258" s="706">
        <v>0</v>
      </c>
      <c r="O258" s="706">
        <v>0</v>
      </c>
      <c r="P258" s="706">
        <v>0</v>
      </c>
      <c r="Q258" s="706">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1</v>
      </c>
      <c r="J259" s="788">
        <v>3</v>
      </c>
      <c r="K259" s="788">
        <v>2</v>
      </c>
      <c r="L259" s="706">
        <v>1</v>
      </c>
      <c r="M259" s="706">
        <v>0</v>
      </c>
      <c r="N259" s="706">
        <v>1</v>
      </c>
      <c r="O259" s="706">
        <v>0</v>
      </c>
      <c r="P259" s="706">
        <v>0</v>
      </c>
      <c r="Q259" s="706">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06">
        <v>0</v>
      </c>
      <c r="M260" s="706">
        <v>0</v>
      </c>
      <c r="N260" s="706">
        <v>0</v>
      </c>
      <c r="O260" s="706">
        <v>0</v>
      </c>
      <c r="P260" s="706">
        <v>0</v>
      </c>
      <c r="Q260" s="706">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06">
        <v>1</v>
      </c>
      <c r="M261" s="706">
        <v>0</v>
      </c>
      <c r="N261" s="706">
        <v>1</v>
      </c>
      <c r="O261" s="706">
        <v>0</v>
      </c>
      <c r="P261" s="706">
        <v>1</v>
      </c>
      <c r="Q261" s="706">
        <v>1</v>
      </c>
      <c r="R261" s="788">
        <v>1</v>
      </c>
      <c r="S261" s="788">
        <v>0</v>
      </c>
      <c r="T261" s="788">
        <v>0</v>
      </c>
      <c r="U261" s="788">
        <v>0</v>
      </c>
    </row>
    <row r="262" spans="1:21" ht="12.75" customHeight="1">
      <c r="A262" s="240" t="s">
        <v>924</v>
      </c>
      <c r="B262" s="240" t="s">
        <v>950</v>
      </c>
      <c r="C262" s="240" t="s">
        <v>953</v>
      </c>
      <c r="D262" s="240">
        <v>50553</v>
      </c>
      <c r="E262" s="788">
        <v>2</v>
      </c>
      <c r="F262" s="788">
        <v>0</v>
      </c>
      <c r="G262" s="788">
        <v>1</v>
      </c>
      <c r="H262" s="818">
        <v>0</v>
      </c>
      <c r="I262" s="788">
        <v>0</v>
      </c>
      <c r="J262" s="788">
        <v>1</v>
      </c>
      <c r="K262" s="788">
        <v>0</v>
      </c>
      <c r="L262" s="706">
        <v>1</v>
      </c>
      <c r="M262" s="706">
        <v>0</v>
      </c>
      <c r="N262" s="706">
        <v>0</v>
      </c>
      <c r="O262" s="706">
        <v>0</v>
      </c>
      <c r="P262" s="706">
        <v>0</v>
      </c>
      <c r="Q262" s="706">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06">
        <v>0</v>
      </c>
      <c r="M263" s="706">
        <v>0</v>
      </c>
      <c r="N263" s="706">
        <v>0</v>
      </c>
      <c r="O263" s="706">
        <v>0</v>
      </c>
      <c r="P263" s="706">
        <v>0</v>
      </c>
      <c r="Q263" s="706">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06">
        <v>0</v>
      </c>
      <c r="M264" s="706">
        <v>0</v>
      </c>
      <c r="N264" s="706">
        <v>1</v>
      </c>
      <c r="O264" s="706">
        <v>0</v>
      </c>
      <c r="P264" s="706">
        <v>0</v>
      </c>
      <c r="Q264" s="706">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06">
        <v>4</v>
      </c>
      <c r="M265" s="706">
        <v>0</v>
      </c>
      <c r="N265" s="706">
        <v>6</v>
      </c>
      <c r="O265" s="706">
        <v>5</v>
      </c>
      <c r="P265" s="706">
        <v>0</v>
      </c>
      <c r="Q265" s="706">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06">
        <v>0</v>
      </c>
      <c r="M266" s="706">
        <v>0</v>
      </c>
      <c r="N266" s="706">
        <v>0</v>
      </c>
      <c r="O266" s="706">
        <v>0</v>
      </c>
      <c r="P266" s="706">
        <v>0</v>
      </c>
      <c r="Q266" s="706">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06">
        <v>1</v>
      </c>
      <c r="M267" s="706">
        <v>0</v>
      </c>
      <c r="N267" s="706">
        <v>1</v>
      </c>
      <c r="O267" s="706">
        <v>0</v>
      </c>
      <c r="P267" s="706">
        <v>0</v>
      </c>
      <c r="Q267" s="706">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06">
        <v>0</v>
      </c>
      <c r="M268" s="706">
        <v>0</v>
      </c>
      <c r="N268" s="706">
        <v>0</v>
      </c>
      <c r="O268" s="706">
        <v>0</v>
      </c>
      <c r="P268" s="706">
        <v>0</v>
      </c>
      <c r="Q268" s="706">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06">
        <v>1</v>
      </c>
      <c r="M269" s="706">
        <v>0</v>
      </c>
      <c r="N269" s="706">
        <v>1</v>
      </c>
      <c r="O269" s="706">
        <v>0</v>
      </c>
      <c r="P269" s="706">
        <v>0</v>
      </c>
      <c r="Q269" s="706">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06">
        <v>0</v>
      </c>
      <c r="M270" s="706">
        <v>0</v>
      </c>
      <c r="N270" s="706">
        <v>0</v>
      </c>
      <c r="O270" s="706">
        <v>0</v>
      </c>
      <c r="P270" s="706">
        <v>0</v>
      </c>
      <c r="Q270" s="706">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06">
        <v>0</v>
      </c>
      <c r="M271" s="706">
        <v>0</v>
      </c>
      <c r="N271" s="706">
        <v>0</v>
      </c>
      <c r="O271" s="706">
        <v>0</v>
      </c>
      <c r="P271" s="706">
        <v>0</v>
      </c>
      <c r="Q271" s="706">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06">
        <v>0</v>
      </c>
      <c r="M272" s="706">
        <v>0</v>
      </c>
      <c r="N272" s="706">
        <v>0</v>
      </c>
      <c r="O272" s="706">
        <v>0</v>
      </c>
      <c r="P272" s="706">
        <v>0</v>
      </c>
      <c r="Q272" s="706">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06">
        <v>0</v>
      </c>
      <c r="M273" s="706">
        <v>0</v>
      </c>
      <c r="N273" s="706">
        <v>0</v>
      </c>
      <c r="O273" s="706">
        <v>0</v>
      </c>
      <c r="P273" s="706">
        <v>0</v>
      </c>
      <c r="Q273" s="706">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06">
        <v>1</v>
      </c>
      <c r="M274" s="706">
        <v>0</v>
      </c>
      <c r="N274" s="706">
        <v>1</v>
      </c>
      <c r="O274" s="706">
        <v>0</v>
      </c>
      <c r="P274" s="706">
        <v>0</v>
      </c>
      <c r="Q274" s="706">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06">
        <v>1</v>
      </c>
      <c r="M275" s="706">
        <v>0</v>
      </c>
      <c r="N275" s="706">
        <v>1</v>
      </c>
      <c r="O275" s="706">
        <v>1</v>
      </c>
      <c r="P275" s="706">
        <v>0</v>
      </c>
      <c r="Q275" s="706">
        <v>1</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06">
        <v>0</v>
      </c>
      <c r="M276" s="706">
        <v>0</v>
      </c>
      <c r="N276" s="706">
        <v>0</v>
      </c>
      <c r="O276" s="706">
        <v>0</v>
      </c>
      <c r="P276" s="706">
        <v>0</v>
      </c>
      <c r="Q276" s="706">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06">
        <v>0</v>
      </c>
      <c r="M277" s="706">
        <v>0</v>
      </c>
      <c r="N277" s="706">
        <v>0</v>
      </c>
      <c r="O277" s="706">
        <v>0</v>
      </c>
      <c r="P277" s="706">
        <v>0</v>
      </c>
      <c r="Q277" s="706">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06">
        <v>0</v>
      </c>
      <c r="M278" s="706">
        <v>0</v>
      </c>
      <c r="N278" s="706">
        <v>0</v>
      </c>
      <c r="O278" s="706">
        <v>0</v>
      </c>
      <c r="P278" s="706">
        <v>0</v>
      </c>
      <c r="Q278" s="706">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06">
        <v>0</v>
      </c>
      <c r="M279" s="706">
        <v>0</v>
      </c>
      <c r="N279" s="706">
        <v>0</v>
      </c>
      <c r="O279" s="706">
        <v>0</v>
      </c>
      <c r="P279" s="706">
        <v>0</v>
      </c>
      <c r="Q279" s="706">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06">
        <v>0</v>
      </c>
      <c r="M280" s="706">
        <v>0</v>
      </c>
      <c r="N280" s="706">
        <v>0</v>
      </c>
      <c r="O280" s="706">
        <v>0</v>
      </c>
      <c r="P280" s="706">
        <v>0</v>
      </c>
      <c r="Q280" s="706">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06">
        <v>0</v>
      </c>
      <c r="M281" s="706">
        <v>0</v>
      </c>
      <c r="N281" s="706">
        <v>0</v>
      </c>
      <c r="O281" s="706">
        <v>0</v>
      </c>
      <c r="P281" s="706">
        <v>0</v>
      </c>
      <c r="Q281" s="706">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06">
        <v>0</v>
      </c>
      <c r="M282" s="706">
        <v>0</v>
      </c>
      <c r="N282" s="706">
        <v>0</v>
      </c>
      <c r="O282" s="706">
        <v>0</v>
      </c>
      <c r="P282" s="706">
        <v>0</v>
      </c>
      <c r="Q282" s="706">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06">
        <v>1</v>
      </c>
      <c r="M283" s="706">
        <v>0</v>
      </c>
      <c r="N283" s="706">
        <v>1</v>
      </c>
      <c r="O283" s="706">
        <v>0</v>
      </c>
      <c r="P283" s="706">
        <v>0</v>
      </c>
      <c r="Q283" s="706">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06">
        <v>0</v>
      </c>
      <c r="M284" s="706">
        <v>0</v>
      </c>
      <c r="N284" s="706">
        <v>0</v>
      </c>
      <c r="O284" s="706">
        <v>0</v>
      </c>
      <c r="P284" s="706">
        <v>0</v>
      </c>
      <c r="Q284" s="706">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06">
        <v>0</v>
      </c>
      <c r="M285" s="706">
        <v>0</v>
      </c>
      <c r="N285" s="706">
        <v>0</v>
      </c>
      <c r="O285" s="706">
        <v>0</v>
      </c>
      <c r="P285" s="706">
        <v>0</v>
      </c>
      <c r="Q285" s="706">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06">
        <v>1</v>
      </c>
      <c r="M286" s="706">
        <v>0</v>
      </c>
      <c r="N286" s="706">
        <v>1</v>
      </c>
      <c r="O286" s="706">
        <v>0</v>
      </c>
      <c r="P286" s="706">
        <v>0</v>
      </c>
      <c r="Q286" s="706">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06">
        <v>0</v>
      </c>
      <c r="M287" s="706">
        <v>0</v>
      </c>
      <c r="N287" s="706">
        <v>0</v>
      </c>
      <c r="O287" s="706">
        <v>0</v>
      </c>
      <c r="P287" s="706">
        <v>0</v>
      </c>
      <c r="Q287" s="706">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06">
        <v>2</v>
      </c>
      <c r="M288" s="706">
        <v>0</v>
      </c>
      <c r="N288" s="706">
        <v>1</v>
      </c>
      <c r="O288" s="706">
        <v>0</v>
      </c>
      <c r="P288" s="706">
        <v>0</v>
      </c>
      <c r="Q288" s="706">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06">
        <v>0</v>
      </c>
      <c r="M289" s="706">
        <v>0</v>
      </c>
      <c r="N289" s="706">
        <v>0</v>
      </c>
      <c r="O289" s="706">
        <v>0</v>
      </c>
      <c r="P289" s="706">
        <v>0</v>
      </c>
      <c r="Q289" s="706">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06">
        <v>1</v>
      </c>
      <c r="M290" s="706">
        <v>0</v>
      </c>
      <c r="N290" s="706">
        <v>1</v>
      </c>
      <c r="O290" s="706">
        <v>1</v>
      </c>
      <c r="P290" s="706">
        <v>0</v>
      </c>
      <c r="Q290" s="706">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06">
        <v>0</v>
      </c>
      <c r="M291" s="706">
        <v>0</v>
      </c>
      <c r="N291" s="706">
        <v>0</v>
      </c>
      <c r="O291" s="706">
        <v>0</v>
      </c>
      <c r="P291" s="706">
        <v>0</v>
      </c>
      <c r="Q291" s="706">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06">
        <v>0</v>
      </c>
      <c r="M292" s="706">
        <v>0</v>
      </c>
      <c r="N292" s="706">
        <v>0</v>
      </c>
      <c r="O292" s="706">
        <v>0</v>
      </c>
      <c r="P292" s="706">
        <v>0</v>
      </c>
      <c r="Q292" s="706">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06">
        <v>1</v>
      </c>
      <c r="M293" s="706">
        <v>0</v>
      </c>
      <c r="N293" s="706">
        <v>0</v>
      </c>
      <c r="O293" s="706">
        <v>0</v>
      </c>
      <c r="P293" s="706">
        <v>0</v>
      </c>
      <c r="Q293" s="706">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06">
        <v>2</v>
      </c>
      <c r="M294" s="706">
        <v>0</v>
      </c>
      <c r="N294" s="706">
        <v>2</v>
      </c>
      <c r="O294" s="706">
        <v>2</v>
      </c>
      <c r="P294" s="706">
        <v>0</v>
      </c>
      <c r="Q294" s="706">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06">
        <v>0</v>
      </c>
      <c r="M295" s="706">
        <v>0</v>
      </c>
      <c r="N295" s="706">
        <v>0</v>
      </c>
      <c r="O295" s="706">
        <v>0</v>
      </c>
      <c r="P295" s="706">
        <v>0</v>
      </c>
      <c r="Q295" s="706">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06">
        <v>0</v>
      </c>
      <c r="M296" s="706">
        <v>0</v>
      </c>
      <c r="N296" s="706">
        <v>0</v>
      </c>
      <c r="O296" s="706">
        <v>0</v>
      </c>
      <c r="P296" s="706">
        <v>0</v>
      </c>
      <c r="Q296" s="706">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06">
        <v>1</v>
      </c>
      <c r="M297" s="706">
        <v>0</v>
      </c>
      <c r="N297" s="706">
        <v>1</v>
      </c>
      <c r="O297" s="706">
        <v>0</v>
      </c>
      <c r="P297" s="706">
        <v>0</v>
      </c>
      <c r="Q297" s="706">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06">
        <v>0</v>
      </c>
      <c r="M298" s="706">
        <v>0</v>
      </c>
      <c r="N298" s="706">
        <v>0</v>
      </c>
      <c r="O298" s="706">
        <v>0</v>
      </c>
      <c r="P298" s="706">
        <v>0</v>
      </c>
      <c r="Q298" s="706">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06">
        <v>1</v>
      </c>
      <c r="M299" s="706">
        <v>0</v>
      </c>
      <c r="N299" s="706">
        <v>0</v>
      </c>
      <c r="O299" s="706">
        <v>0</v>
      </c>
      <c r="P299" s="706">
        <v>0</v>
      </c>
      <c r="Q299" s="706">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06">
        <v>13</v>
      </c>
      <c r="M300" s="706">
        <v>0</v>
      </c>
      <c r="N300" s="706">
        <v>27</v>
      </c>
      <c r="O300" s="706">
        <v>0</v>
      </c>
      <c r="P300" s="706">
        <v>0</v>
      </c>
      <c r="Q300" s="706">
        <v>27</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06">
        <v>0</v>
      </c>
      <c r="M301" s="706">
        <v>0</v>
      </c>
      <c r="N301" s="706">
        <v>0</v>
      </c>
      <c r="O301" s="706">
        <v>0</v>
      </c>
      <c r="P301" s="706">
        <v>0</v>
      </c>
      <c r="Q301" s="706">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06">
        <v>1</v>
      </c>
      <c r="M302" s="706">
        <v>0</v>
      </c>
      <c r="N302" s="706">
        <v>1</v>
      </c>
      <c r="O302" s="706">
        <v>0</v>
      </c>
      <c r="P302" s="706">
        <v>0</v>
      </c>
      <c r="Q302" s="706">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06">
        <v>1</v>
      </c>
      <c r="M303" s="706">
        <v>0</v>
      </c>
      <c r="N303" s="706">
        <v>0</v>
      </c>
      <c r="O303" s="706">
        <v>0</v>
      </c>
      <c r="P303" s="706">
        <v>0</v>
      </c>
      <c r="Q303" s="706">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06">
        <v>0</v>
      </c>
      <c r="M304" s="706">
        <v>0</v>
      </c>
      <c r="N304" s="706">
        <v>0</v>
      </c>
      <c r="O304" s="706">
        <v>0</v>
      </c>
      <c r="P304" s="706">
        <v>0</v>
      </c>
      <c r="Q304" s="706">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06">
        <v>0</v>
      </c>
      <c r="M305" s="706">
        <v>0</v>
      </c>
      <c r="N305" s="706">
        <v>1</v>
      </c>
      <c r="O305" s="706">
        <v>0</v>
      </c>
      <c r="P305" s="706">
        <v>0</v>
      </c>
      <c r="Q305" s="706">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06">
        <v>0</v>
      </c>
      <c r="M306" s="706">
        <v>0</v>
      </c>
      <c r="N306" s="706">
        <v>0</v>
      </c>
      <c r="O306" s="706">
        <v>0</v>
      </c>
      <c r="P306" s="706">
        <v>0</v>
      </c>
      <c r="Q306" s="706">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6</v>
      </c>
      <c r="K307" s="788">
        <v>6</v>
      </c>
      <c r="L307" s="706">
        <v>2</v>
      </c>
      <c r="M307" s="706">
        <v>0</v>
      </c>
      <c r="N307" s="706">
        <v>2</v>
      </c>
      <c r="O307" s="706">
        <v>2</v>
      </c>
      <c r="P307" s="706">
        <v>0</v>
      </c>
      <c r="Q307" s="706">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06">
        <v>1</v>
      </c>
      <c r="M308" s="706">
        <v>0</v>
      </c>
      <c r="N308" s="706">
        <v>0</v>
      </c>
      <c r="O308" s="706">
        <v>0</v>
      </c>
      <c r="P308" s="706">
        <v>0</v>
      </c>
      <c r="Q308" s="706">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06">
        <v>0</v>
      </c>
      <c r="M309" s="706">
        <v>0</v>
      </c>
      <c r="N309" s="706">
        <v>1</v>
      </c>
      <c r="O309" s="706">
        <v>0</v>
      </c>
      <c r="P309" s="706">
        <v>0</v>
      </c>
      <c r="Q309" s="706">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06">
        <v>0</v>
      </c>
      <c r="M310" s="706">
        <v>0</v>
      </c>
      <c r="N310" s="706">
        <v>0</v>
      </c>
      <c r="O310" s="706">
        <v>0</v>
      </c>
      <c r="P310" s="706">
        <v>0</v>
      </c>
      <c r="Q310" s="706">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06">
        <v>0</v>
      </c>
      <c r="M311" s="706">
        <v>0</v>
      </c>
      <c r="N311" s="706">
        <v>0</v>
      </c>
      <c r="O311" s="706">
        <v>0</v>
      </c>
      <c r="P311" s="706">
        <v>0</v>
      </c>
      <c r="Q311" s="706">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06">
        <v>0</v>
      </c>
      <c r="M312" s="706">
        <v>0</v>
      </c>
      <c r="N312" s="706">
        <v>0</v>
      </c>
      <c r="O312" s="706">
        <v>0</v>
      </c>
      <c r="P312" s="706">
        <v>0</v>
      </c>
      <c r="Q312" s="706">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06">
        <v>0</v>
      </c>
      <c r="M313" s="706">
        <v>0</v>
      </c>
      <c r="N313" s="706">
        <v>0</v>
      </c>
      <c r="O313" s="706">
        <v>0</v>
      </c>
      <c r="P313" s="706">
        <v>0</v>
      </c>
      <c r="Q313" s="706">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06">
        <v>2</v>
      </c>
      <c r="M314" s="706">
        <v>0</v>
      </c>
      <c r="N314" s="706">
        <v>3</v>
      </c>
      <c r="O314" s="706">
        <v>0</v>
      </c>
      <c r="P314" s="706">
        <v>0</v>
      </c>
      <c r="Q314" s="706">
        <v>1</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06">
        <v>0</v>
      </c>
      <c r="M315" s="706">
        <v>0</v>
      </c>
      <c r="N315" s="706">
        <v>0</v>
      </c>
      <c r="O315" s="706">
        <v>0</v>
      </c>
      <c r="P315" s="706">
        <v>0</v>
      </c>
      <c r="Q315" s="706">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06">
        <v>0</v>
      </c>
      <c r="M316" s="706">
        <v>0</v>
      </c>
      <c r="N316" s="706">
        <v>0</v>
      </c>
      <c r="O316" s="706">
        <v>0</v>
      </c>
      <c r="P316" s="706">
        <v>0</v>
      </c>
      <c r="Q316" s="706">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06">
        <v>0</v>
      </c>
      <c r="M317" s="706">
        <v>0</v>
      </c>
      <c r="N317" s="706">
        <v>0</v>
      </c>
      <c r="O317" s="706">
        <v>0</v>
      </c>
      <c r="P317" s="706">
        <v>0</v>
      </c>
      <c r="Q317" s="706">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06">
        <v>0</v>
      </c>
      <c r="M318" s="706">
        <v>0</v>
      </c>
      <c r="N318" s="706">
        <v>0</v>
      </c>
      <c r="O318" s="706">
        <v>0</v>
      </c>
      <c r="P318" s="706">
        <v>0</v>
      </c>
      <c r="Q318" s="706">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06">
        <v>1</v>
      </c>
      <c r="M319" s="706">
        <v>0</v>
      </c>
      <c r="N319" s="706">
        <v>1</v>
      </c>
      <c r="O319" s="706">
        <v>0</v>
      </c>
      <c r="P319" s="706">
        <v>0</v>
      </c>
      <c r="Q319" s="706">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06">
        <v>0</v>
      </c>
      <c r="M320" s="706">
        <v>0</v>
      </c>
      <c r="N320" s="706">
        <v>0</v>
      </c>
      <c r="O320" s="706">
        <v>0</v>
      </c>
      <c r="P320" s="706">
        <v>0</v>
      </c>
      <c r="Q320" s="706">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06">
        <v>0</v>
      </c>
      <c r="M321" s="706">
        <v>0</v>
      </c>
      <c r="N321" s="706">
        <v>0</v>
      </c>
      <c r="O321" s="706">
        <v>0</v>
      </c>
      <c r="P321" s="706">
        <v>0</v>
      </c>
      <c r="Q321" s="706">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06">
        <v>0</v>
      </c>
      <c r="M322" s="706">
        <v>0</v>
      </c>
      <c r="N322" s="706">
        <v>0</v>
      </c>
      <c r="O322" s="706">
        <v>0</v>
      </c>
      <c r="P322" s="706">
        <v>0</v>
      </c>
      <c r="Q322" s="706">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06">
        <v>3</v>
      </c>
      <c r="M323" s="706">
        <v>0</v>
      </c>
      <c r="N323" s="706">
        <v>2</v>
      </c>
      <c r="O323" s="706">
        <v>0</v>
      </c>
      <c r="P323" s="706">
        <v>1</v>
      </c>
      <c r="Q323" s="706">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06">
        <v>1</v>
      </c>
      <c r="M324" s="706">
        <v>0</v>
      </c>
      <c r="N324" s="706">
        <v>1</v>
      </c>
      <c r="O324" s="706">
        <v>0</v>
      </c>
      <c r="P324" s="706">
        <v>0</v>
      </c>
      <c r="Q324" s="706">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06">
        <v>0</v>
      </c>
      <c r="M325" s="706">
        <v>0</v>
      </c>
      <c r="N325" s="706">
        <v>0</v>
      </c>
      <c r="O325" s="706">
        <v>0</v>
      </c>
      <c r="P325" s="706">
        <v>0</v>
      </c>
      <c r="Q325" s="706">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06">
        <v>1</v>
      </c>
      <c r="M326" s="706">
        <v>0</v>
      </c>
      <c r="N326" s="706">
        <v>2</v>
      </c>
      <c r="O326" s="706">
        <v>2</v>
      </c>
      <c r="P326" s="706">
        <v>0</v>
      </c>
      <c r="Q326" s="706">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06">
        <v>0</v>
      </c>
      <c r="M327" s="706">
        <v>0</v>
      </c>
      <c r="N327" s="706">
        <v>0</v>
      </c>
      <c r="O327" s="706">
        <v>0</v>
      </c>
      <c r="P327" s="706">
        <v>0</v>
      </c>
      <c r="Q327" s="706">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06">
        <v>0</v>
      </c>
      <c r="M328" s="706">
        <v>0</v>
      </c>
      <c r="N328" s="706">
        <v>0</v>
      </c>
      <c r="O328" s="706">
        <v>0</v>
      </c>
      <c r="P328" s="706">
        <v>0</v>
      </c>
      <c r="Q328" s="706">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06">
        <v>0</v>
      </c>
      <c r="M329" s="706">
        <v>0</v>
      </c>
      <c r="N329" s="706">
        <v>0</v>
      </c>
      <c r="O329" s="706">
        <v>0</v>
      </c>
      <c r="P329" s="706">
        <v>0</v>
      </c>
      <c r="Q329" s="706">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06">
        <v>0</v>
      </c>
      <c r="M330" s="706">
        <v>0</v>
      </c>
      <c r="N330" s="706">
        <v>0</v>
      </c>
      <c r="O330" s="706">
        <v>0</v>
      </c>
      <c r="P330" s="706">
        <v>0</v>
      </c>
      <c r="Q330" s="706">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06">
        <v>0</v>
      </c>
      <c r="M331" s="706">
        <v>0</v>
      </c>
      <c r="N331" s="706">
        <v>1</v>
      </c>
      <c r="O331" s="706">
        <v>0</v>
      </c>
      <c r="P331" s="706">
        <v>0</v>
      </c>
      <c r="Q331" s="706">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06">
        <v>0</v>
      </c>
      <c r="M332" s="706">
        <v>0</v>
      </c>
      <c r="N332" s="706">
        <v>0</v>
      </c>
      <c r="O332" s="706">
        <v>0</v>
      </c>
      <c r="P332" s="706">
        <v>0</v>
      </c>
      <c r="Q332" s="706">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06">
        <v>0</v>
      </c>
      <c r="M333" s="706">
        <v>0</v>
      </c>
      <c r="N333" s="706">
        <v>0</v>
      </c>
      <c r="O333" s="706">
        <v>0</v>
      </c>
      <c r="P333" s="706">
        <v>0</v>
      </c>
      <c r="Q333" s="706">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06">
        <v>0</v>
      </c>
      <c r="M334" s="706">
        <v>0</v>
      </c>
      <c r="N334" s="706">
        <v>0</v>
      </c>
      <c r="O334" s="706">
        <v>0</v>
      </c>
      <c r="P334" s="706">
        <v>0</v>
      </c>
      <c r="Q334" s="706">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06">
        <v>0</v>
      </c>
      <c r="M335" s="706">
        <v>0</v>
      </c>
      <c r="N335" s="706">
        <v>0</v>
      </c>
      <c r="O335" s="706">
        <v>0</v>
      </c>
      <c r="P335" s="706">
        <v>0</v>
      </c>
      <c r="Q335" s="706">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06">
        <v>0</v>
      </c>
      <c r="M336" s="706">
        <v>0</v>
      </c>
      <c r="N336" s="706">
        <v>0</v>
      </c>
      <c r="O336" s="706">
        <v>0</v>
      </c>
      <c r="P336" s="706">
        <v>0</v>
      </c>
      <c r="Q336" s="706">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06">
        <v>0</v>
      </c>
      <c r="M337" s="706">
        <v>0</v>
      </c>
      <c r="N337" s="706">
        <v>0</v>
      </c>
      <c r="O337" s="706">
        <v>0</v>
      </c>
      <c r="P337" s="706">
        <v>0</v>
      </c>
      <c r="Q337" s="706">
        <v>0</v>
      </c>
      <c r="R337" s="788">
        <v>0</v>
      </c>
      <c r="S337" s="788">
        <v>0</v>
      </c>
      <c r="T337" s="788">
        <v>0</v>
      </c>
      <c r="U337" s="788">
        <v>0</v>
      </c>
    </row>
    <row r="338" spans="1:21" ht="12.75" customHeight="1">
      <c r="A338" s="242" t="s">
        <v>1019</v>
      </c>
      <c r="B338" s="242" t="s">
        <v>1059</v>
      </c>
      <c r="C338" s="242" t="s">
        <v>1059</v>
      </c>
      <c r="D338" s="242">
        <v>71350</v>
      </c>
      <c r="E338" s="788">
        <v>0</v>
      </c>
      <c r="F338" s="788">
        <v>0</v>
      </c>
      <c r="G338" s="788">
        <v>3</v>
      </c>
      <c r="H338" s="818">
        <v>0</v>
      </c>
      <c r="I338" s="788">
        <v>0</v>
      </c>
      <c r="J338" s="788">
        <v>3</v>
      </c>
      <c r="K338" s="788">
        <v>3</v>
      </c>
      <c r="L338" s="706">
        <v>1</v>
      </c>
      <c r="M338" s="706">
        <v>0</v>
      </c>
      <c r="N338" s="706">
        <v>1</v>
      </c>
      <c r="O338" s="706">
        <v>1</v>
      </c>
      <c r="P338" s="706">
        <v>0</v>
      </c>
      <c r="Q338" s="706">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06">
        <v>2</v>
      </c>
      <c r="M339" s="706">
        <v>0</v>
      </c>
      <c r="N339" s="706">
        <v>4</v>
      </c>
      <c r="O339" s="706">
        <v>3</v>
      </c>
      <c r="P339" s="706">
        <v>0</v>
      </c>
      <c r="Q339" s="706">
        <v>3</v>
      </c>
      <c r="R339" s="788">
        <v>5</v>
      </c>
      <c r="S339" s="788">
        <v>2</v>
      </c>
      <c r="T339" s="788">
        <v>3</v>
      </c>
      <c r="U339" s="788">
        <v>0</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06">
        <v>0</v>
      </c>
      <c r="M340" s="706">
        <v>0</v>
      </c>
      <c r="N340" s="706">
        <v>0</v>
      </c>
      <c r="O340" s="706">
        <v>0</v>
      </c>
      <c r="P340" s="706">
        <v>0</v>
      </c>
      <c r="Q340" s="706">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06">
        <v>1</v>
      </c>
      <c r="M341" s="706">
        <v>0</v>
      </c>
      <c r="N341" s="706">
        <v>2</v>
      </c>
      <c r="O341" s="706">
        <v>1</v>
      </c>
      <c r="P341" s="706">
        <v>0</v>
      </c>
      <c r="Q341" s="706">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06">
        <v>2</v>
      </c>
      <c r="M342" s="706">
        <v>0</v>
      </c>
      <c r="N342" s="706">
        <v>4</v>
      </c>
      <c r="O342" s="706">
        <v>2</v>
      </c>
      <c r="P342" s="706">
        <v>2</v>
      </c>
      <c r="Q342" s="706">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06">
        <v>2</v>
      </c>
      <c r="M343" s="706">
        <v>0</v>
      </c>
      <c r="N343" s="706">
        <v>4</v>
      </c>
      <c r="O343" s="706">
        <v>3</v>
      </c>
      <c r="P343" s="706">
        <v>0</v>
      </c>
      <c r="Q343" s="706">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06">
        <v>0</v>
      </c>
      <c r="M344" s="706">
        <v>0</v>
      </c>
      <c r="N344" s="706">
        <v>0</v>
      </c>
      <c r="O344" s="706">
        <v>0</v>
      </c>
      <c r="P344" s="706">
        <v>0</v>
      </c>
      <c r="Q344" s="706">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06">
        <v>0</v>
      </c>
      <c r="M345" s="706">
        <v>0</v>
      </c>
      <c r="N345" s="706">
        <v>0</v>
      </c>
      <c r="O345" s="706">
        <v>0</v>
      </c>
      <c r="P345" s="706">
        <v>0</v>
      </c>
      <c r="Q345" s="706">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06">
        <v>1</v>
      </c>
      <c r="M346" s="706">
        <v>0</v>
      </c>
      <c r="N346" s="706">
        <v>1</v>
      </c>
      <c r="O346" s="706">
        <v>0</v>
      </c>
      <c r="P346" s="706">
        <v>0</v>
      </c>
      <c r="Q346" s="706">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06">
        <v>0</v>
      </c>
      <c r="M347" s="706">
        <v>0</v>
      </c>
      <c r="N347" s="706">
        <v>0</v>
      </c>
      <c r="O347" s="706">
        <v>0</v>
      </c>
      <c r="P347" s="706">
        <v>0</v>
      </c>
      <c r="Q347" s="706">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06">
        <v>0</v>
      </c>
      <c r="M348" s="706">
        <v>0</v>
      </c>
      <c r="N348" s="706">
        <v>0</v>
      </c>
      <c r="O348" s="706">
        <v>0</v>
      </c>
      <c r="P348" s="706">
        <v>0</v>
      </c>
      <c r="Q348" s="706">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06">
        <v>0</v>
      </c>
      <c r="M349" s="706">
        <v>0</v>
      </c>
      <c r="N349" s="706">
        <v>0</v>
      </c>
      <c r="O349" s="706">
        <v>0</v>
      </c>
      <c r="P349" s="706">
        <v>0</v>
      </c>
      <c r="Q349" s="706">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06">
        <v>1</v>
      </c>
      <c r="M350" s="706">
        <v>0</v>
      </c>
      <c r="N350" s="706">
        <v>1</v>
      </c>
      <c r="O350" s="706">
        <v>0</v>
      </c>
      <c r="P350" s="706">
        <v>0</v>
      </c>
      <c r="Q350" s="706">
        <v>0</v>
      </c>
      <c r="R350" s="788">
        <v>1</v>
      </c>
      <c r="S350" s="788">
        <v>1</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06">
        <v>0</v>
      </c>
      <c r="M351" s="706">
        <v>0</v>
      </c>
      <c r="N351" s="706">
        <v>0</v>
      </c>
      <c r="O351" s="706">
        <v>0</v>
      </c>
      <c r="P351" s="706">
        <v>0</v>
      </c>
      <c r="Q351" s="706">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06">
        <v>0</v>
      </c>
      <c r="M352" s="706">
        <v>0</v>
      </c>
      <c r="N352" s="706">
        <v>0</v>
      </c>
      <c r="O352" s="706">
        <v>0</v>
      </c>
      <c r="P352" s="706">
        <v>0</v>
      </c>
      <c r="Q352" s="706">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06">
        <v>0</v>
      </c>
      <c r="M353" s="706">
        <v>0</v>
      </c>
      <c r="N353" s="706">
        <v>0</v>
      </c>
      <c r="O353" s="706">
        <v>0</v>
      </c>
      <c r="P353" s="706">
        <v>0</v>
      </c>
      <c r="Q353" s="706">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06">
        <v>1</v>
      </c>
      <c r="M354" s="706">
        <v>0</v>
      </c>
      <c r="N354" s="706">
        <v>1</v>
      </c>
      <c r="O354" s="706">
        <v>0</v>
      </c>
      <c r="P354" s="706">
        <v>1</v>
      </c>
      <c r="Q354" s="706">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06">
        <v>0</v>
      </c>
      <c r="M355" s="706">
        <v>0</v>
      </c>
      <c r="N355" s="706">
        <v>0</v>
      </c>
      <c r="O355" s="706">
        <v>0</v>
      </c>
      <c r="P355" s="706">
        <v>0</v>
      </c>
      <c r="Q355" s="706">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06">
        <v>0</v>
      </c>
      <c r="M356" s="706">
        <v>0</v>
      </c>
      <c r="N356" s="706">
        <v>0</v>
      </c>
      <c r="O356" s="706">
        <v>0</v>
      </c>
      <c r="P356" s="706">
        <v>0</v>
      </c>
      <c r="Q356" s="706">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06">
        <v>0</v>
      </c>
      <c r="M357" s="706">
        <v>0</v>
      </c>
      <c r="N357" s="706">
        <v>0</v>
      </c>
      <c r="O357" s="706">
        <v>0</v>
      </c>
      <c r="P357" s="706">
        <v>0</v>
      </c>
      <c r="Q357" s="706">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06">
        <v>0</v>
      </c>
      <c r="M358" s="706">
        <v>0</v>
      </c>
      <c r="N358" s="706">
        <v>0</v>
      </c>
      <c r="O358" s="706">
        <v>0</v>
      </c>
      <c r="P358" s="706">
        <v>0</v>
      </c>
      <c r="Q358" s="706">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06">
        <v>0</v>
      </c>
      <c r="M359" s="706">
        <v>0</v>
      </c>
      <c r="N359" s="706">
        <v>0</v>
      </c>
      <c r="O359" s="706">
        <v>0</v>
      </c>
      <c r="P359" s="706">
        <v>0</v>
      </c>
      <c r="Q359" s="706">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06">
        <v>0</v>
      </c>
      <c r="M360" s="706">
        <v>0</v>
      </c>
      <c r="N360" s="706">
        <v>0</v>
      </c>
      <c r="O360" s="706">
        <v>0</v>
      </c>
      <c r="P360" s="706">
        <v>0</v>
      </c>
      <c r="Q360" s="706">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06">
        <v>0</v>
      </c>
      <c r="M361" s="706">
        <v>0</v>
      </c>
      <c r="N361" s="706">
        <v>2</v>
      </c>
      <c r="O361" s="706">
        <v>0</v>
      </c>
      <c r="P361" s="706">
        <v>0</v>
      </c>
      <c r="Q361" s="706">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06">
        <v>0</v>
      </c>
      <c r="M362" s="706">
        <v>0</v>
      </c>
      <c r="N362" s="706">
        <v>0</v>
      </c>
      <c r="O362" s="706">
        <v>0</v>
      </c>
      <c r="P362" s="706">
        <v>0</v>
      </c>
      <c r="Q362" s="706">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06">
        <v>5</v>
      </c>
      <c r="M363" s="706">
        <v>0</v>
      </c>
      <c r="N363" s="706">
        <v>13</v>
      </c>
      <c r="O363" s="706">
        <v>4</v>
      </c>
      <c r="P363" s="706">
        <v>0</v>
      </c>
      <c r="Q363" s="706">
        <v>13</v>
      </c>
      <c r="R363" s="788">
        <v>19</v>
      </c>
      <c r="S363" s="788">
        <v>10</v>
      </c>
      <c r="T363" s="788">
        <v>8</v>
      </c>
      <c r="U363" s="788">
        <v>0</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06">
        <v>1</v>
      </c>
      <c r="M364" s="706">
        <v>0</v>
      </c>
      <c r="N364" s="706">
        <v>1</v>
      </c>
      <c r="O364" s="706">
        <v>0</v>
      </c>
      <c r="P364" s="706">
        <v>0</v>
      </c>
      <c r="Q364" s="706">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06">
        <v>1</v>
      </c>
      <c r="M365" s="706">
        <v>0</v>
      </c>
      <c r="N365" s="706">
        <v>1</v>
      </c>
      <c r="O365" s="706">
        <v>0</v>
      </c>
      <c r="P365" s="706">
        <v>0</v>
      </c>
      <c r="Q365" s="706">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06">
        <v>0</v>
      </c>
      <c r="M366" s="706">
        <v>0</v>
      </c>
      <c r="N366" s="706">
        <v>0</v>
      </c>
      <c r="O366" s="706">
        <v>0</v>
      </c>
      <c r="P366" s="706">
        <v>0</v>
      </c>
      <c r="Q366" s="706">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06">
        <v>0</v>
      </c>
      <c r="M367" s="706">
        <v>0</v>
      </c>
      <c r="N367" s="706">
        <v>0</v>
      </c>
      <c r="O367" s="706">
        <v>0</v>
      </c>
      <c r="P367" s="706">
        <v>0</v>
      </c>
      <c r="Q367" s="706">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06">
        <v>0</v>
      </c>
      <c r="M368" s="706">
        <v>0</v>
      </c>
      <c r="N368" s="706">
        <v>0</v>
      </c>
      <c r="O368" s="706">
        <v>0</v>
      </c>
      <c r="P368" s="706">
        <v>0</v>
      </c>
      <c r="Q368" s="706">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06">
        <v>1</v>
      </c>
      <c r="M369" s="706">
        <v>0</v>
      </c>
      <c r="N369" s="706">
        <v>2</v>
      </c>
      <c r="O369" s="706">
        <v>0</v>
      </c>
      <c r="P369" s="706">
        <v>0</v>
      </c>
      <c r="Q369" s="706">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06">
        <v>0</v>
      </c>
      <c r="M370" s="706">
        <v>0</v>
      </c>
      <c r="N370" s="706">
        <v>0</v>
      </c>
      <c r="O370" s="706">
        <v>0</v>
      </c>
      <c r="P370" s="706">
        <v>0</v>
      </c>
      <c r="Q370" s="706">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06">
        <v>0</v>
      </c>
      <c r="M371" s="706">
        <v>0</v>
      </c>
      <c r="N371" s="706">
        <v>0</v>
      </c>
      <c r="O371" s="706">
        <v>0</v>
      </c>
      <c r="P371" s="706">
        <v>0</v>
      </c>
      <c r="Q371" s="706">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06">
        <v>0</v>
      </c>
      <c r="M372" s="706">
        <v>0</v>
      </c>
      <c r="N372" s="706">
        <v>0</v>
      </c>
      <c r="O372" s="706">
        <v>0</v>
      </c>
      <c r="P372" s="706">
        <v>0</v>
      </c>
      <c r="Q372" s="706">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06">
        <v>0</v>
      </c>
      <c r="M373" s="706">
        <v>0</v>
      </c>
      <c r="N373" s="706">
        <v>0</v>
      </c>
      <c r="O373" s="706">
        <v>0</v>
      </c>
      <c r="P373" s="706">
        <v>0</v>
      </c>
      <c r="Q373" s="706">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06">
        <v>0</v>
      </c>
      <c r="M374" s="706">
        <v>0</v>
      </c>
      <c r="N374" s="706">
        <v>0</v>
      </c>
      <c r="O374" s="706">
        <v>0</v>
      </c>
      <c r="P374" s="706">
        <v>0</v>
      </c>
      <c r="Q374" s="706">
        <v>0</v>
      </c>
      <c r="R374" s="788">
        <v>1</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06">
        <v>1</v>
      </c>
      <c r="M375" s="706">
        <v>0</v>
      </c>
      <c r="N375" s="706">
        <v>2</v>
      </c>
      <c r="O375" s="706">
        <v>0</v>
      </c>
      <c r="P375" s="706">
        <v>0</v>
      </c>
      <c r="Q375" s="706">
        <v>1</v>
      </c>
      <c r="R375" s="788">
        <v>2</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06">
        <v>0</v>
      </c>
      <c r="M376" s="706">
        <v>0</v>
      </c>
      <c r="N376" s="706">
        <v>2</v>
      </c>
      <c r="O376" s="706">
        <v>0</v>
      </c>
      <c r="P376" s="706">
        <v>0</v>
      </c>
      <c r="Q376" s="706">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06">
        <v>0</v>
      </c>
      <c r="M377" s="706">
        <v>0</v>
      </c>
      <c r="N377" s="706">
        <v>1</v>
      </c>
      <c r="O377" s="706">
        <v>0</v>
      </c>
      <c r="P377" s="706">
        <v>0</v>
      </c>
      <c r="Q377" s="706">
        <v>0</v>
      </c>
      <c r="R377" s="788">
        <v>1</v>
      </c>
      <c r="S377" s="788">
        <v>1</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06">
        <v>1</v>
      </c>
      <c r="M378" s="706">
        <v>0</v>
      </c>
      <c r="N378" s="706">
        <v>1</v>
      </c>
      <c r="O378" s="706">
        <v>0</v>
      </c>
      <c r="P378" s="706">
        <v>0</v>
      </c>
      <c r="Q378" s="706">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06">
        <v>2</v>
      </c>
      <c r="M379" s="706">
        <v>0</v>
      </c>
      <c r="N379" s="706">
        <v>1</v>
      </c>
      <c r="O379" s="706">
        <v>0</v>
      </c>
      <c r="P379" s="706">
        <v>0</v>
      </c>
      <c r="Q379" s="706">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06">
        <v>3</v>
      </c>
      <c r="M380" s="706">
        <v>0</v>
      </c>
      <c r="N380" s="706">
        <v>3</v>
      </c>
      <c r="O380" s="706">
        <v>0</v>
      </c>
      <c r="P380" s="706">
        <v>0</v>
      </c>
      <c r="Q380" s="706">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06">
        <v>1</v>
      </c>
      <c r="M381" s="706">
        <v>0</v>
      </c>
      <c r="N381" s="706">
        <v>1</v>
      </c>
      <c r="O381" s="706">
        <v>0</v>
      </c>
      <c r="P381" s="706">
        <v>0</v>
      </c>
      <c r="Q381" s="706">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06">
        <v>4</v>
      </c>
      <c r="M382" s="706">
        <v>0</v>
      </c>
      <c r="N382" s="706">
        <v>6</v>
      </c>
      <c r="O382" s="706">
        <v>1</v>
      </c>
      <c r="P382" s="706">
        <v>0</v>
      </c>
      <c r="Q382" s="706">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06">
        <v>0</v>
      </c>
      <c r="M383" s="706">
        <v>0</v>
      </c>
      <c r="N383" s="706">
        <v>0</v>
      </c>
      <c r="O383" s="706">
        <v>0</v>
      </c>
      <c r="P383" s="706">
        <v>0</v>
      </c>
      <c r="Q383" s="706">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06">
        <v>0</v>
      </c>
      <c r="M384" s="706">
        <v>0</v>
      </c>
      <c r="N384" s="706">
        <v>0</v>
      </c>
      <c r="O384" s="706">
        <v>0</v>
      </c>
      <c r="P384" s="706">
        <v>0</v>
      </c>
      <c r="Q384" s="706">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06">
        <v>0</v>
      </c>
      <c r="M385" s="706">
        <v>0</v>
      </c>
      <c r="N385" s="706">
        <v>0</v>
      </c>
      <c r="O385" s="706">
        <v>0</v>
      </c>
      <c r="P385" s="706">
        <v>0</v>
      </c>
      <c r="Q385" s="706">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06">
        <v>1</v>
      </c>
      <c r="M386" s="706">
        <v>0</v>
      </c>
      <c r="N386" s="706">
        <v>1</v>
      </c>
      <c r="O386" s="706">
        <v>0</v>
      </c>
      <c r="P386" s="706">
        <v>0</v>
      </c>
      <c r="Q386" s="706">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06">
        <v>0</v>
      </c>
      <c r="M387" s="706">
        <v>0</v>
      </c>
      <c r="N387" s="706">
        <v>0</v>
      </c>
      <c r="O387" s="706">
        <v>0</v>
      </c>
      <c r="P387" s="706">
        <v>0</v>
      </c>
      <c r="Q387" s="706">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06">
        <v>0</v>
      </c>
      <c r="M388" s="706">
        <v>0</v>
      </c>
      <c r="N388" s="706">
        <v>0</v>
      </c>
      <c r="O388" s="706">
        <v>0</v>
      </c>
      <c r="P388" s="706">
        <v>0</v>
      </c>
      <c r="Q388" s="706">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06">
        <v>1</v>
      </c>
      <c r="M389" s="706">
        <v>0</v>
      </c>
      <c r="N389" s="706">
        <v>0</v>
      </c>
      <c r="O389" s="706">
        <v>0</v>
      </c>
      <c r="P389" s="706">
        <v>0</v>
      </c>
      <c r="Q389" s="706">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06">
        <v>0</v>
      </c>
      <c r="M390" s="706">
        <v>0</v>
      </c>
      <c r="N390" s="706">
        <v>0</v>
      </c>
      <c r="O390" s="706">
        <v>0</v>
      </c>
      <c r="P390" s="706">
        <v>0</v>
      </c>
      <c r="Q390" s="706">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06">
        <v>1</v>
      </c>
      <c r="M391" s="706">
        <v>0</v>
      </c>
      <c r="N391" s="706">
        <v>0</v>
      </c>
      <c r="O391" s="706">
        <v>0</v>
      </c>
      <c r="P391" s="706">
        <v>0</v>
      </c>
      <c r="Q391" s="706">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06">
        <v>0</v>
      </c>
      <c r="M392" s="706">
        <v>0</v>
      </c>
      <c r="N392" s="706">
        <v>0</v>
      </c>
      <c r="O392" s="706">
        <v>0</v>
      </c>
      <c r="P392" s="706">
        <v>0</v>
      </c>
      <c r="Q392" s="706">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06">
        <v>0</v>
      </c>
      <c r="M393" s="706">
        <v>0</v>
      </c>
      <c r="N393" s="706">
        <v>0</v>
      </c>
      <c r="O393" s="706">
        <v>0</v>
      </c>
      <c r="P393" s="706">
        <v>0</v>
      </c>
      <c r="Q393" s="706">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06">
        <v>0</v>
      </c>
      <c r="M394" s="706">
        <v>0</v>
      </c>
      <c r="N394" s="706">
        <v>0</v>
      </c>
      <c r="O394" s="706">
        <v>0</v>
      </c>
      <c r="P394" s="706">
        <v>0</v>
      </c>
      <c r="Q394" s="706">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06">
        <v>0</v>
      </c>
      <c r="M395" s="706">
        <v>0</v>
      </c>
      <c r="N395" s="706">
        <v>0</v>
      </c>
      <c r="O395" s="706">
        <v>0</v>
      </c>
      <c r="P395" s="706">
        <v>0</v>
      </c>
      <c r="Q395" s="706">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06">
        <v>0</v>
      </c>
      <c r="M396" s="706">
        <v>0</v>
      </c>
      <c r="N396" s="706">
        <v>0</v>
      </c>
      <c r="O396" s="706">
        <v>0</v>
      </c>
      <c r="P396" s="706">
        <v>0</v>
      </c>
      <c r="Q396" s="706">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06">
        <v>0</v>
      </c>
      <c r="M397" s="706">
        <v>0</v>
      </c>
      <c r="N397" s="706">
        <v>0</v>
      </c>
      <c r="O397" s="706">
        <v>0</v>
      </c>
      <c r="P397" s="706">
        <v>0</v>
      </c>
      <c r="Q397" s="706">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06">
        <v>2</v>
      </c>
      <c r="M398" s="706">
        <v>0</v>
      </c>
      <c r="N398" s="706">
        <v>2</v>
      </c>
      <c r="O398" s="706">
        <v>0</v>
      </c>
      <c r="P398" s="706">
        <v>0</v>
      </c>
      <c r="Q398" s="706">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06">
        <v>0</v>
      </c>
      <c r="M399" s="706">
        <v>0</v>
      </c>
      <c r="N399" s="706">
        <v>0</v>
      </c>
      <c r="O399" s="706">
        <v>0</v>
      </c>
      <c r="P399" s="706">
        <v>0</v>
      </c>
      <c r="Q399" s="706">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06">
        <v>0</v>
      </c>
      <c r="M400" s="706">
        <v>0</v>
      </c>
      <c r="N400" s="706">
        <v>0</v>
      </c>
      <c r="O400" s="706">
        <v>0</v>
      </c>
      <c r="P400" s="706">
        <v>0</v>
      </c>
      <c r="Q400" s="706">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06">
        <v>0</v>
      </c>
      <c r="M401" s="706">
        <v>0</v>
      </c>
      <c r="N401" s="706">
        <v>1</v>
      </c>
      <c r="O401" s="706">
        <v>0</v>
      </c>
      <c r="P401" s="706">
        <v>0</v>
      </c>
      <c r="Q401" s="706">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06">
        <v>0</v>
      </c>
      <c r="M402" s="706">
        <v>0</v>
      </c>
      <c r="N402" s="706">
        <v>0</v>
      </c>
      <c r="O402" s="706">
        <v>0</v>
      </c>
      <c r="P402" s="706">
        <v>0</v>
      </c>
      <c r="Q402" s="706">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0</v>
      </c>
      <c r="I403" s="788">
        <v>0</v>
      </c>
      <c r="J403" s="788">
        <v>1</v>
      </c>
      <c r="K403" s="788">
        <v>1</v>
      </c>
      <c r="L403" s="706">
        <v>1</v>
      </c>
      <c r="M403" s="706">
        <v>0</v>
      </c>
      <c r="N403" s="706">
        <v>1</v>
      </c>
      <c r="O403" s="706">
        <v>1</v>
      </c>
      <c r="P403" s="706">
        <v>1</v>
      </c>
      <c r="Q403" s="706">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06">
        <v>0</v>
      </c>
      <c r="M404" s="706">
        <v>0</v>
      </c>
      <c r="N404" s="706">
        <v>0</v>
      </c>
      <c r="O404" s="706">
        <v>0</v>
      </c>
      <c r="P404" s="706">
        <v>0</v>
      </c>
      <c r="Q404" s="706">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06">
        <v>1</v>
      </c>
      <c r="M405" s="706">
        <v>0</v>
      </c>
      <c r="N405" s="706">
        <v>1</v>
      </c>
      <c r="O405" s="706">
        <v>1</v>
      </c>
      <c r="P405" s="706">
        <v>1</v>
      </c>
      <c r="Q405" s="706">
        <v>1</v>
      </c>
      <c r="R405" s="788">
        <v>1</v>
      </c>
      <c r="S405" s="788">
        <v>1</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06">
        <v>0</v>
      </c>
      <c r="M406" s="706">
        <v>0</v>
      </c>
      <c r="N406" s="706">
        <v>0</v>
      </c>
      <c r="O406" s="706">
        <v>0</v>
      </c>
      <c r="P406" s="706">
        <v>0</v>
      </c>
      <c r="Q406" s="706">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0</v>
      </c>
      <c r="I407" s="788">
        <v>0</v>
      </c>
      <c r="J407" s="788">
        <v>3</v>
      </c>
      <c r="K407" s="788">
        <v>3</v>
      </c>
      <c r="L407" s="706">
        <v>1</v>
      </c>
      <c r="M407" s="706">
        <v>0</v>
      </c>
      <c r="N407" s="706">
        <v>1</v>
      </c>
      <c r="O407" s="706">
        <v>1</v>
      </c>
      <c r="P407" s="706">
        <v>1</v>
      </c>
      <c r="Q407" s="706">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06">
        <v>1</v>
      </c>
      <c r="M408" s="706">
        <v>0</v>
      </c>
      <c r="N408" s="706">
        <v>1</v>
      </c>
      <c r="O408" s="706">
        <v>0</v>
      </c>
      <c r="P408" s="706">
        <v>1</v>
      </c>
      <c r="Q408" s="706">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06">
        <v>2</v>
      </c>
      <c r="M409" s="706">
        <v>0</v>
      </c>
      <c r="N409" s="706">
        <v>2</v>
      </c>
      <c r="O409" s="706">
        <v>2</v>
      </c>
      <c r="P409" s="706">
        <v>2</v>
      </c>
      <c r="Q409" s="706">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06">
        <v>0</v>
      </c>
      <c r="M410" s="706">
        <v>0</v>
      </c>
      <c r="N410" s="706">
        <v>0</v>
      </c>
      <c r="O410" s="706">
        <v>1</v>
      </c>
      <c r="P410" s="706">
        <v>0</v>
      </c>
      <c r="Q410" s="706">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06">
        <v>1</v>
      </c>
      <c r="M411" s="706">
        <v>0</v>
      </c>
      <c r="N411" s="706">
        <v>0</v>
      </c>
      <c r="O411" s="706">
        <v>0</v>
      </c>
      <c r="P411" s="706">
        <v>0</v>
      </c>
      <c r="Q411" s="706">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06">
        <v>1</v>
      </c>
      <c r="M412" s="706">
        <v>0</v>
      </c>
      <c r="N412" s="706">
        <v>0</v>
      </c>
      <c r="O412" s="706">
        <v>0</v>
      </c>
      <c r="P412" s="706">
        <v>0</v>
      </c>
      <c r="Q412" s="706">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06">
        <v>5</v>
      </c>
      <c r="M413" s="706">
        <v>0</v>
      </c>
      <c r="N413" s="706">
        <v>3</v>
      </c>
      <c r="O413" s="706">
        <v>1</v>
      </c>
      <c r="P413" s="706">
        <v>0</v>
      </c>
      <c r="Q413" s="706">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06">
        <v>1</v>
      </c>
      <c r="M414" s="706">
        <v>0</v>
      </c>
      <c r="N414" s="706">
        <v>1</v>
      </c>
      <c r="O414" s="706">
        <v>0</v>
      </c>
      <c r="P414" s="706">
        <v>0</v>
      </c>
      <c r="Q414" s="706">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06">
        <v>0</v>
      </c>
      <c r="M415" s="706">
        <v>0</v>
      </c>
      <c r="N415" s="706">
        <v>1</v>
      </c>
      <c r="O415" s="706">
        <v>0</v>
      </c>
      <c r="P415" s="706">
        <v>0</v>
      </c>
      <c r="Q415" s="706">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06">
        <v>4</v>
      </c>
      <c r="M416" s="706">
        <v>0</v>
      </c>
      <c r="N416" s="706">
        <v>1</v>
      </c>
      <c r="O416" s="706">
        <v>0</v>
      </c>
      <c r="P416" s="706">
        <v>0</v>
      </c>
      <c r="Q416" s="706">
        <v>0</v>
      </c>
      <c r="R416" s="788">
        <v>1</v>
      </c>
      <c r="S416" s="788">
        <v>0</v>
      </c>
      <c r="T416" s="788">
        <v>0</v>
      </c>
      <c r="U416" s="788">
        <v>0</v>
      </c>
    </row>
    <row r="417" spans="1:21" ht="12.75" customHeight="1">
      <c r="A417" s="251" t="s">
        <v>865</v>
      </c>
      <c r="B417" s="251" t="s">
        <v>878</v>
      </c>
      <c r="C417" s="251" t="s">
        <v>878</v>
      </c>
      <c r="D417" s="251">
        <v>90650</v>
      </c>
      <c r="E417" s="788">
        <v>16</v>
      </c>
      <c r="F417" s="788">
        <v>0</v>
      </c>
      <c r="G417" s="788">
        <v>35</v>
      </c>
      <c r="H417" s="818">
        <v>0</v>
      </c>
      <c r="I417" s="788">
        <v>0</v>
      </c>
      <c r="J417" s="788">
        <v>34</v>
      </c>
      <c r="K417" s="788">
        <v>33</v>
      </c>
      <c r="L417" s="706">
        <v>4</v>
      </c>
      <c r="M417" s="706">
        <v>0</v>
      </c>
      <c r="N417" s="706">
        <v>23</v>
      </c>
      <c r="O417" s="706">
        <v>22</v>
      </c>
      <c r="P417" s="706">
        <v>15</v>
      </c>
      <c r="Q417" s="706">
        <v>23</v>
      </c>
      <c r="R417" s="788">
        <v>13</v>
      </c>
      <c r="S417" s="788">
        <v>7</v>
      </c>
      <c r="T417" s="788">
        <v>12</v>
      </c>
      <c r="U417" s="788">
        <v>1</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06">
        <v>1</v>
      </c>
      <c r="M418" s="706">
        <v>0</v>
      </c>
      <c r="N418" s="706">
        <v>0</v>
      </c>
      <c r="O418" s="706">
        <v>0</v>
      </c>
      <c r="P418" s="706">
        <v>0</v>
      </c>
      <c r="Q418" s="706">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06">
        <v>1</v>
      </c>
      <c r="M419" s="706">
        <v>0</v>
      </c>
      <c r="N419" s="706">
        <v>1</v>
      </c>
      <c r="O419" s="706">
        <v>1</v>
      </c>
      <c r="P419" s="706">
        <v>0</v>
      </c>
      <c r="Q419" s="706">
        <v>1</v>
      </c>
      <c r="R419" s="788">
        <v>1</v>
      </c>
      <c r="S419" s="788">
        <v>0</v>
      </c>
      <c r="T419" s="788">
        <v>0</v>
      </c>
      <c r="U419" s="788">
        <v>0</v>
      </c>
    </row>
    <row r="420" spans="1:21" ht="12.75" customHeight="1">
      <c r="A420" s="251" t="s">
        <v>865</v>
      </c>
      <c r="B420" s="251" t="s">
        <v>878</v>
      </c>
      <c r="C420" s="251" t="s">
        <v>881</v>
      </c>
      <c r="D420" s="251">
        <v>90654</v>
      </c>
      <c r="E420" s="788">
        <v>0</v>
      </c>
      <c r="F420" s="788">
        <v>0</v>
      </c>
      <c r="G420" s="788">
        <v>1</v>
      </c>
      <c r="H420" s="818">
        <v>0</v>
      </c>
      <c r="I420" s="788">
        <v>0</v>
      </c>
      <c r="J420" s="788">
        <v>1</v>
      </c>
      <c r="K420" s="788">
        <v>1</v>
      </c>
      <c r="L420" s="706">
        <v>1</v>
      </c>
      <c r="M420" s="706">
        <v>0</v>
      </c>
      <c r="N420" s="706">
        <v>1</v>
      </c>
      <c r="O420" s="706">
        <v>0</v>
      </c>
      <c r="P420" s="706">
        <v>0</v>
      </c>
      <c r="Q420" s="706">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06">
        <v>0</v>
      </c>
      <c r="M421" s="706">
        <v>0</v>
      </c>
      <c r="N421" s="706">
        <v>0</v>
      </c>
      <c r="O421" s="706">
        <v>0</v>
      </c>
      <c r="P421" s="706">
        <v>0</v>
      </c>
      <c r="Q421" s="706">
        <v>0</v>
      </c>
      <c r="R421" s="788">
        <v>1</v>
      </c>
      <c r="S421" s="788">
        <v>0</v>
      </c>
      <c r="T421" s="788">
        <v>0</v>
      </c>
      <c r="U421" s="788">
        <v>0</v>
      </c>
    </row>
    <row r="422" spans="1:21" ht="12.75" customHeight="1">
      <c r="A422" s="251" t="s">
        <v>865</v>
      </c>
      <c r="B422" s="251" t="s">
        <v>883</v>
      </c>
      <c r="C422" s="251" t="s">
        <v>884</v>
      </c>
      <c r="D422" s="251">
        <v>90750</v>
      </c>
      <c r="E422" s="788">
        <v>29</v>
      </c>
      <c r="F422" s="788">
        <v>0</v>
      </c>
      <c r="G422" s="788">
        <v>46</v>
      </c>
      <c r="H422" s="818">
        <v>3</v>
      </c>
      <c r="I422" s="788">
        <v>0</v>
      </c>
      <c r="J422" s="789">
        <v>45</v>
      </c>
      <c r="K422" s="788">
        <v>45</v>
      </c>
      <c r="L422" s="706">
        <v>11</v>
      </c>
      <c r="M422" s="706">
        <v>0</v>
      </c>
      <c r="N422" s="706">
        <v>37</v>
      </c>
      <c r="O422" s="706">
        <v>31</v>
      </c>
      <c r="P422" s="706">
        <v>23</v>
      </c>
      <c r="Q422" s="706">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06">
        <v>4</v>
      </c>
      <c r="M423" s="706">
        <v>0</v>
      </c>
      <c r="N423" s="706">
        <v>2</v>
      </c>
      <c r="O423" s="706">
        <v>2</v>
      </c>
      <c r="P423" s="706">
        <v>0</v>
      </c>
      <c r="Q423" s="706">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06">
        <v>1</v>
      </c>
      <c r="M424" s="706">
        <v>0</v>
      </c>
      <c r="N424" s="706">
        <v>0</v>
      </c>
      <c r="O424" s="706">
        <v>0</v>
      </c>
      <c r="P424" s="706">
        <v>0</v>
      </c>
      <c r="Q424" s="706">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2</v>
      </c>
      <c r="L425" s="706">
        <v>1</v>
      </c>
      <c r="M425" s="706">
        <v>0</v>
      </c>
      <c r="N425" s="706">
        <v>1</v>
      </c>
      <c r="O425" s="706">
        <v>0</v>
      </c>
      <c r="P425" s="706">
        <v>0</v>
      </c>
      <c r="Q425" s="706">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06">
        <v>3</v>
      </c>
      <c r="M426" s="706">
        <v>0</v>
      </c>
      <c r="N426" s="706">
        <v>2</v>
      </c>
      <c r="O426" s="706">
        <v>1</v>
      </c>
      <c r="P426" s="706">
        <v>0</v>
      </c>
      <c r="Q426" s="706">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06">
        <v>1</v>
      </c>
      <c r="M427" s="706">
        <v>0</v>
      </c>
      <c r="N427" s="706">
        <v>0</v>
      </c>
      <c r="O427" s="706">
        <v>0</v>
      </c>
      <c r="P427" s="706">
        <v>0</v>
      </c>
      <c r="Q427" s="706">
        <v>0</v>
      </c>
      <c r="R427" s="788">
        <v>0</v>
      </c>
      <c r="S427" s="788">
        <v>0</v>
      </c>
      <c r="T427" s="788">
        <v>0</v>
      </c>
      <c r="U427" s="788">
        <v>0</v>
      </c>
    </row>
    <row r="428" spans="1:21" ht="12.75" customHeight="1">
      <c r="A428" s="251" t="s">
        <v>865</v>
      </c>
      <c r="B428" s="251" t="s">
        <v>866</v>
      </c>
      <c r="C428" s="251" t="s">
        <v>866</v>
      </c>
      <c r="D428" s="251">
        <v>90150</v>
      </c>
      <c r="E428" s="788">
        <v>363</v>
      </c>
      <c r="F428" s="788">
        <v>0</v>
      </c>
      <c r="G428" s="788">
        <v>531</v>
      </c>
      <c r="H428" s="818">
        <v>7</v>
      </c>
      <c r="I428" s="788">
        <v>0</v>
      </c>
      <c r="J428" s="788">
        <v>511</v>
      </c>
      <c r="K428" s="788">
        <v>502</v>
      </c>
      <c r="L428" s="706">
        <v>121</v>
      </c>
      <c r="M428" s="706">
        <v>0</v>
      </c>
      <c r="N428" s="706">
        <v>367</v>
      </c>
      <c r="O428" s="706">
        <v>357</v>
      </c>
      <c r="P428" s="706">
        <v>263</v>
      </c>
      <c r="Q428" s="706">
        <v>381</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8">
        <v>0</v>
      </c>
      <c r="I429" s="788">
        <v>0</v>
      </c>
      <c r="J429" s="788">
        <v>6</v>
      </c>
      <c r="K429" s="788">
        <v>5</v>
      </c>
      <c r="L429" s="706">
        <v>1</v>
      </c>
      <c r="M429" s="706">
        <v>0</v>
      </c>
      <c r="N429" s="706">
        <v>3</v>
      </c>
      <c r="O429" s="706">
        <v>0</v>
      </c>
      <c r="P429" s="706">
        <v>2</v>
      </c>
      <c r="Q429" s="706">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06">
        <v>0</v>
      </c>
      <c r="M430" s="706">
        <v>0</v>
      </c>
      <c r="N430" s="706">
        <v>0</v>
      </c>
      <c r="O430" s="706">
        <v>0</v>
      </c>
      <c r="P430" s="706">
        <v>0</v>
      </c>
      <c r="Q430" s="706">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06">
        <v>1</v>
      </c>
      <c r="M431" s="706">
        <v>0</v>
      </c>
      <c r="N431" s="706">
        <v>1</v>
      </c>
      <c r="O431" s="706">
        <v>1</v>
      </c>
      <c r="P431" s="706">
        <v>0</v>
      </c>
      <c r="Q431" s="706">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06">
        <v>1</v>
      </c>
      <c r="M432" s="706">
        <v>0</v>
      </c>
      <c r="N432" s="706">
        <v>0</v>
      </c>
      <c r="O432" s="706">
        <v>0</v>
      </c>
      <c r="P432" s="706">
        <v>0</v>
      </c>
      <c r="Q432" s="706">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06">
        <v>0</v>
      </c>
      <c r="M433" s="706">
        <v>0</v>
      </c>
      <c r="N433" s="706">
        <v>0</v>
      </c>
      <c r="O433" s="706">
        <v>0</v>
      </c>
      <c r="P433" s="706">
        <v>0</v>
      </c>
      <c r="Q433" s="706">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06">
        <v>0</v>
      </c>
      <c r="M434" s="706">
        <v>0</v>
      </c>
      <c r="N434" s="706">
        <v>0</v>
      </c>
      <c r="O434" s="706">
        <v>0</v>
      </c>
      <c r="P434" s="706">
        <v>0</v>
      </c>
      <c r="Q434" s="706">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06">
        <v>1</v>
      </c>
      <c r="M435" s="706">
        <v>0</v>
      </c>
      <c r="N435" s="706">
        <v>1</v>
      </c>
      <c r="O435" s="706">
        <v>1</v>
      </c>
      <c r="P435" s="706">
        <v>0</v>
      </c>
      <c r="Q435" s="706">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06">
        <v>0</v>
      </c>
      <c r="M436" s="706">
        <v>0</v>
      </c>
      <c r="N436" s="706">
        <v>0</v>
      </c>
      <c r="O436" s="706">
        <v>0</v>
      </c>
      <c r="P436" s="706">
        <v>0</v>
      </c>
      <c r="Q436" s="706">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06">
        <v>0</v>
      </c>
      <c r="M437" s="706">
        <v>0</v>
      </c>
      <c r="N437" s="706">
        <v>0</v>
      </c>
      <c r="O437" s="706">
        <v>0</v>
      </c>
      <c r="P437" s="706">
        <v>0</v>
      </c>
      <c r="Q437" s="706">
        <v>0</v>
      </c>
      <c r="R437" s="788">
        <v>0</v>
      </c>
      <c r="S437" s="788">
        <v>0</v>
      </c>
      <c r="T437" s="788">
        <v>0</v>
      </c>
      <c r="U437" s="788">
        <v>0</v>
      </c>
    </row>
    <row r="438" spans="1:21" ht="12.75" customHeight="1">
      <c r="A438" s="251" t="s">
        <v>865</v>
      </c>
      <c r="B438" s="251" t="s">
        <v>888</v>
      </c>
      <c r="C438" s="251" t="s">
        <v>888</v>
      </c>
      <c r="D438" s="251">
        <v>91050</v>
      </c>
      <c r="E438" s="788">
        <v>19</v>
      </c>
      <c r="F438" s="788">
        <v>0</v>
      </c>
      <c r="G438" s="788">
        <v>27</v>
      </c>
      <c r="H438" s="818">
        <v>0</v>
      </c>
      <c r="I438" s="788">
        <v>0</v>
      </c>
      <c r="J438" s="788">
        <v>27</v>
      </c>
      <c r="K438" s="788">
        <v>27</v>
      </c>
      <c r="L438" s="706">
        <v>6</v>
      </c>
      <c r="M438" s="706">
        <v>0</v>
      </c>
      <c r="N438" s="706">
        <v>8</v>
      </c>
      <c r="O438" s="706">
        <v>7</v>
      </c>
      <c r="P438" s="706">
        <v>0</v>
      </c>
      <c r="Q438" s="706">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06">
        <v>1</v>
      </c>
      <c r="M439" s="706">
        <v>0</v>
      </c>
      <c r="N439" s="706">
        <v>1</v>
      </c>
      <c r="O439" s="706">
        <v>0</v>
      </c>
      <c r="P439" s="706">
        <v>0</v>
      </c>
      <c r="Q439" s="706">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06">
        <v>0</v>
      </c>
      <c r="M440" s="706">
        <v>0</v>
      </c>
      <c r="N440" s="706">
        <v>0</v>
      </c>
      <c r="O440" s="706">
        <v>0</v>
      </c>
      <c r="P440" s="706">
        <v>0</v>
      </c>
      <c r="Q440" s="706">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06">
        <v>3</v>
      </c>
      <c r="M441" s="706">
        <v>0</v>
      </c>
      <c r="N441" s="706">
        <v>1</v>
      </c>
      <c r="O441" s="706">
        <v>1</v>
      </c>
      <c r="P441" s="706">
        <v>0</v>
      </c>
      <c r="Q441" s="706">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06">
        <v>1</v>
      </c>
      <c r="M442" s="706">
        <v>0</v>
      </c>
      <c r="N442" s="706">
        <v>1</v>
      </c>
      <c r="O442" s="706">
        <v>1</v>
      </c>
      <c r="P442" s="706">
        <v>0</v>
      </c>
      <c r="Q442" s="706">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06">
        <v>2</v>
      </c>
      <c r="M443" s="706">
        <v>0</v>
      </c>
      <c r="N443" s="706">
        <v>1</v>
      </c>
      <c r="O443" s="706">
        <v>0</v>
      </c>
      <c r="P443" s="706">
        <v>0</v>
      </c>
      <c r="Q443" s="706">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06">
        <v>0</v>
      </c>
      <c r="M444" s="706">
        <v>0</v>
      </c>
      <c r="N444" s="706">
        <v>0</v>
      </c>
      <c r="O444" s="706">
        <v>0</v>
      </c>
      <c r="P444" s="706">
        <v>0</v>
      </c>
      <c r="Q444" s="706">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06">
        <v>1</v>
      </c>
      <c r="M445" s="706">
        <v>0</v>
      </c>
      <c r="N445" s="706">
        <v>1</v>
      </c>
      <c r="O445" s="706">
        <v>1</v>
      </c>
      <c r="P445" s="706">
        <v>0</v>
      </c>
      <c r="Q445" s="706">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06">
        <v>2</v>
      </c>
      <c r="M446" s="706">
        <v>0</v>
      </c>
      <c r="N446" s="706">
        <v>2</v>
      </c>
      <c r="O446" s="706">
        <v>1</v>
      </c>
      <c r="P446" s="706">
        <v>0</v>
      </c>
      <c r="Q446" s="706">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06">
        <v>1</v>
      </c>
      <c r="M447" s="706">
        <v>0</v>
      </c>
      <c r="N447" s="706">
        <v>1</v>
      </c>
      <c r="O447" s="706">
        <v>0</v>
      </c>
      <c r="P447" s="706">
        <v>0</v>
      </c>
      <c r="Q447" s="706">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06">
        <v>2</v>
      </c>
      <c r="M448" s="706">
        <v>0</v>
      </c>
      <c r="N448" s="706">
        <v>1</v>
      </c>
      <c r="O448" s="706">
        <v>1</v>
      </c>
      <c r="P448" s="706">
        <v>0</v>
      </c>
      <c r="Q448" s="706">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06">
        <v>1</v>
      </c>
      <c r="M449" s="706">
        <v>0</v>
      </c>
      <c r="N449" s="706">
        <v>0</v>
      </c>
      <c r="O449" s="706">
        <v>0</v>
      </c>
      <c r="P449" s="706">
        <v>0</v>
      </c>
      <c r="Q449" s="706">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06">
        <v>1</v>
      </c>
      <c r="M450" s="706">
        <v>0</v>
      </c>
      <c r="N450" s="706">
        <v>1</v>
      </c>
      <c r="O450" s="706">
        <v>0</v>
      </c>
      <c r="P450" s="706">
        <v>0</v>
      </c>
      <c r="Q450" s="706">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8">
        <v>0</v>
      </c>
      <c r="I451" s="788">
        <v>0</v>
      </c>
      <c r="J451" s="788">
        <v>17</v>
      </c>
      <c r="K451" s="788">
        <v>17</v>
      </c>
      <c r="L451" s="706">
        <v>3</v>
      </c>
      <c r="M451" s="706">
        <v>0</v>
      </c>
      <c r="N451" s="706">
        <v>8</v>
      </c>
      <c r="O451" s="706">
        <v>5</v>
      </c>
      <c r="P451" s="706">
        <v>0</v>
      </c>
      <c r="Q451" s="706">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06">
        <v>1</v>
      </c>
      <c r="M452" s="706">
        <v>0</v>
      </c>
      <c r="N452" s="706">
        <v>1</v>
      </c>
      <c r="O452" s="706">
        <v>1</v>
      </c>
      <c r="P452" s="706">
        <v>0</v>
      </c>
      <c r="Q452" s="706">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06">
        <v>1</v>
      </c>
      <c r="M453" s="706">
        <v>0</v>
      </c>
      <c r="N453" s="706">
        <v>1</v>
      </c>
      <c r="O453" s="706">
        <v>0</v>
      </c>
      <c r="P453" s="706">
        <v>0</v>
      </c>
      <c r="Q453" s="706">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06">
        <v>1</v>
      </c>
      <c r="M454" s="706">
        <v>0</v>
      </c>
      <c r="N454" s="706">
        <v>1</v>
      </c>
      <c r="O454" s="706">
        <v>0</v>
      </c>
      <c r="P454" s="706">
        <v>0</v>
      </c>
      <c r="Q454" s="706">
        <v>1</v>
      </c>
      <c r="R454" s="788">
        <v>1</v>
      </c>
      <c r="S454" s="788">
        <v>0</v>
      </c>
      <c r="T454" s="788">
        <v>0</v>
      </c>
      <c r="U454" s="788">
        <v>0</v>
      </c>
    </row>
    <row r="455" spans="1:21" ht="12.75" customHeight="1">
      <c r="A455" s="251" t="s">
        <v>865</v>
      </c>
      <c r="B455" s="251" t="s">
        <v>903</v>
      </c>
      <c r="C455" s="251" t="s">
        <v>906</v>
      </c>
      <c r="D455" s="251">
        <v>91952</v>
      </c>
      <c r="E455" s="788">
        <v>0</v>
      </c>
      <c r="F455" s="788">
        <v>0</v>
      </c>
      <c r="G455" s="788">
        <v>1</v>
      </c>
      <c r="H455" s="818">
        <v>0</v>
      </c>
      <c r="I455" s="788">
        <v>0</v>
      </c>
      <c r="J455" s="788">
        <v>0</v>
      </c>
      <c r="K455" s="788">
        <v>0</v>
      </c>
      <c r="L455" s="706">
        <v>0</v>
      </c>
      <c r="M455" s="706">
        <v>0</v>
      </c>
      <c r="N455" s="706">
        <v>0</v>
      </c>
      <c r="O455" s="706">
        <v>0</v>
      </c>
      <c r="P455" s="706">
        <v>0</v>
      </c>
      <c r="Q455" s="706">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06">
        <v>5</v>
      </c>
      <c r="M456" s="706">
        <v>0</v>
      </c>
      <c r="N456" s="706">
        <v>30</v>
      </c>
      <c r="O456" s="706">
        <v>27</v>
      </c>
      <c r="P456" s="706">
        <v>27</v>
      </c>
      <c r="Q456" s="706">
        <v>29</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06">
        <v>0</v>
      </c>
      <c r="M457" s="706">
        <v>0</v>
      </c>
      <c r="N457" s="706">
        <v>0</v>
      </c>
      <c r="O457" s="706">
        <v>0</v>
      </c>
      <c r="P457" s="706">
        <v>0</v>
      </c>
      <c r="Q457" s="706">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06">
        <v>0</v>
      </c>
      <c r="M458" s="706">
        <v>0</v>
      </c>
      <c r="N458" s="706">
        <v>0</v>
      </c>
      <c r="O458" s="706">
        <v>0</v>
      </c>
      <c r="P458" s="706">
        <v>0</v>
      </c>
      <c r="Q458" s="706">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06">
        <v>3</v>
      </c>
      <c r="M459" s="706">
        <v>0</v>
      </c>
      <c r="N459" s="706">
        <v>3</v>
      </c>
      <c r="O459" s="706">
        <v>1</v>
      </c>
      <c r="P459" s="706">
        <v>0</v>
      </c>
      <c r="Q459" s="706">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06">
        <v>2</v>
      </c>
      <c r="M460" s="706">
        <v>0</v>
      </c>
      <c r="N460" s="706">
        <v>2</v>
      </c>
      <c r="O460" s="706">
        <v>1</v>
      </c>
      <c r="P460" s="706">
        <v>1</v>
      </c>
      <c r="Q460" s="706">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06">
        <v>0</v>
      </c>
      <c r="M461" s="706">
        <v>0</v>
      </c>
      <c r="N461" s="706">
        <v>0</v>
      </c>
      <c r="O461" s="706">
        <v>0</v>
      </c>
      <c r="P461" s="706">
        <v>0</v>
      </c>
      <c r="Q461" s="706">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5</v>
      </c>
      <c r="L462" s="706">
        <v>1</v>
      </c>
      <c r="M462" s="706">
        <v>0</v>
      </c>
      <c r="N462" s="706">
        <v>1</v>
      </c>
      <c r="O462" s="706">
        <v>1</v>
      </c>
      <c r="P462" s="706">
        <v>0</v>
      </c>
      <c r="Q462" s="706">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06">
        <v>1</v>
      </c>
      <c r="M463" s="706">
        <v>0</v>
      </c>
      <c r="N463" s="706">
        <v>1</v>
      </c>
      <c r="O463" s="706">
        <v>0</v>
      </c>
      <c r="P463" s="706">
        <v>0</v>
      </c>
      <c r="Q463" s="706">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06">
        <v>1</v>
      </c>
      <c r="M464" s="706">
        <v>0</v>
      </c>
      <c r="N464" s="706">
        <v>1</v>
      </c>
      <c r="O464" s="706">
        <v>0</v>
      </c>
      <c r="P464" s="706">
        <v>0</v>
      </c>
      <c r="Q464" s="706">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06">
        <v>0</v>
      </c>
      <c r="M465" s="706">
        <v>0</v>
      </c>
      <c r="N465" s="706">
        <v>2</v>
      </c>
      <c r="O465" s="706">
        <v>2</v>
      </c>
      <c r="P465" s="706">
        <v>0</v>
      </c>
      <c r="Q465" s="706">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06">
        <v>0</v>
      </c>
      <c r="M466" s="706">
        <v>0</v>
      </c>
      <c r="N466" s="706">
        <v>0</v>
      </c>
      <c r="O466" s="706">
        <v>0</v>
      </c>
      <c r="P466" s="706">
        <v>0</v>
      </c>
      <c r="Q466" s="706">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06">
        <v>0</v>
      </c>
      <c r="M467" s="706">
        <v>0</v>
      </c>
      <c r="N467" s="706">
        <v>0</v>
      </c>
      <c r="O467" s="706">
        <v>0</v>
      </c>
      <c r="P467" s="706">
        <v>0</v>
      </c>
      <c r="Q467" s="706">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06">
        <v>0</v>
      </c>
      <c r="M468" s="706">
        <v>0</v>
      </c>
      <c r="N468" s="706">
        <v>0</v>
      </c>
      <c r="O468" s="706">
        <v>0</v>
      </c>
      <c r="P468" s="706">
        <v>0</v>
      </c>
      <c r="Q468" s="706">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06">
        <v>1</v>
      </c>
      <c r="M469" s="706">
        <v>0</v>
      </c>
      <c r="N469" s="706">
        <v>1</v>
      </c>
      <c r="O469" s="706">
        <v>1</v>
      </c>
      <c r="P469" s="706">
        <v>0</v>
      </c>
      <c r="Q469" s="706">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06">
        <v>0</v>
      </c>
      <c r="M470" s="706">
        <v>0</v>
      </c>
      <c r="N470" s="706">
        <v>0</v>
      </c>
      <c r="O470" s="706">
        <v>0</v>
      </c>
      <c r="P470" s="706">
        <v>0</v>
      </c>
      <c r="Q470" s="706">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06">
        <v>0</v>
      </c>
      <c r="M471" s="706">
        <v>0</v>
      </c>
      <c r="N471" s="706">
        <v>0</v>
      </c>
      <c r="O471" s="706">
        <v>0</v>
      </c>
      <c r="P471" s="706">
        <v>0</v>
      </c>
      <c r="Q471" s="706">
        <v>0</v>
      </c>
      <c r="R471" s="788">
        <v>2</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06">
        <v>2</v>
      </c>
      <c r="M472" s="706">
        <v>0</v>
      </c>
      <c r="N472" s="706">
        <v>2</v>
      </c>
      <c r="O472" s="706">
        <v>0</v>
      </c>
      <c r="P472" s="706">
        <v>0</v>
      </c>
      <c r="Q472" s="706">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06">
        <v>2</v>
      </c>
      <c r="M473" s="706">
        <v>0</v>
      </c>
      <c r="N473" s="706">
        <v>1</v>
      </c>
      <c r="O473" s="706">
        <v>0</v>
      </c>
      <c r="P473" s="706">
        <v>1</v>
      </c>
      <c r="Q473" s="706">
        <v>1</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06">
        <v>0</v>
      </c>
      <c r="M474" s="706">
        <v>0</v>
      </c>
      <c r="N474" s="706">
        <v>0</v>
      </c>
      <c r="O474" s="706">
        <v>0</v>
      </c>
      <c r="P474" s="706">
        <v>0</v>
      </c>
      <c r="Q474" s="706">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06">
        <v>0</v>
      </c>
      <c r="M475" s="706">
        <v>0</v>
      </c>
      <c r="N475" s="706">
        <v>0</v>
      </c>
      <c r="O475" s="706">
        <v>0</v>
      </c>
      <c r="P475" s="706">
        <v>0</v>
      </c>
      <c r="Q475" s="706">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06">
        <v>0</v>
      </c>
      <c r="M476" s="706">
        <v>0</v>
      </c>
      <c r="N476" s="706">
        <v>0</v>
      </c>
      <c r="O476" s="706">
        <v>0</v>
      </c>
      <c r="P476" s="706">
        <v>0</v>
      </c>
      <c r="Q476" s="706">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06">
        <v>0</v>
      </c>
      <c r="M477" s="706">
        <v>0</v>
      </c>
      <c r="N477" s="706">
        <v>0</v>
      </c>
      <c r="O477" s="706">
        <v>0</v>
      </c>
      <c r="P477" s="706">
        <v>0</v>
      </c>
      <c r="Q477" s="706">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06">
        <v>0</v>
      </c>
      <c r="M478" s="706">
        <v>0</v>
      </c>
      <c r="N478" s="706">
        <v>0</v>
      </c>
      <c r="O478" s="706">
        <v>0</v>
      </c>
      <c r="P478" s="706">
        <v>0</v>
      </c>
      <c r="Q478" s="706">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06">
        <v>0</v>
      </c>
      <c r="M479" s="706">
        <v>0</v>
      </c>
      <c r="N479" s="706">
        <v>0</v>
      </c>
      <c r="O479" s="706">
        <v>0</v>
      </c>
      <c r="P479" s="706">
        <v>0</v>
      </c>
      <c r="Q479" s="706">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06">
        <v>0</v>
      </c>
      <c r="M480" s="706">
        <v>0</v>
      </c>
      <c r="N480" s="706">
        <v>0</v>
      </c>
      <c r="O480" s="706">
        <v>0</v>
      </c>
      <c r="P480" s="706">
        <v>0</v>
      </c>
      <c r="Q480" s="706">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06">
        <v>0</v>
      </c>
      <c r="M481" s="706">
        <v>0</v>
      </c>
      <c r="N481" s="706">
        <v>0</v>
      </c>
      <c r="O481" s="706">
        <v>0</v>
      </c>
      <c r="P481" s="706">
        <v>0</v>
      </c>
      <c r="Q481" s="706">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06">
        <v>1</v>
      </c>
      <c r="M482" s="706">
        <v>0</v>
      </c>
      <c r="N482" s="706">
        <v>1</v>
      </c>
      <c r="O482" s="706">
        <v>0</v>
      </c>
      <c r="P482" s="706">
        <v>0</v>
      </c>
      <c r="Q482" s="706">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06">
        <v>0</v>
      </c>
      <c r="M483" s="706">
        <v>0</v>
      </c>
      <c r="N483" s="706">
        <v>0</v>
      </c>
      <c r="O483" s="706">
        <v>0</v>
      </c>
      <c r="P483" s="706">
        <v>0</v>
      </c>
      <c r="Q483" s="706">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06">
        <v>0</v>
      </c>
      <c r="M484" s="706">
        <v>0</v>
      </c>
      <c r="N484" s="706">
        <v>0</v>
      </c>
      <c r="O484" s="706">
        <v>0</v>
      </c>
      <c r="P484" s="706">
        <v>0</v>
      </c>
      <c r="Q484" s="706">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06">
        <v>1</v>
      </c>
      <c r="M485" s="706">
        <v>0</v>
      </c>
      <c r="N485" s="706">
        <v>1</v>
      </c>
      <c r="O485" s="706">
        <v>1</v>
      </c>
      <c r="P485" s="706">
        <v>0</v>
      </c>
      <c r="Q485" s="706">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41</v>
      </c>
      <c r="K486" s="788">
        <v>38</v>
      </c>
      <c r="L486" s="706">
        <v>6</v>
      </c>
      <c r="M486" s="706">
        <v>0</v>
      </c>
      <c r="N486" s="706">
        <v>19</v>
      </c>
      <c r="O486" s="706">
        <v>13</v>
      </c>
      <c r="P486" s="706">
        <v>0</v>
      </c>
      <c r="Q486" s="706">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06">
        <v>0</v>
      </c>
      <c r="M487" s="706">
        <v>0</v>
      </c>
      <c r="N487" s="706">
        <v>0</v>
      </c>
      <c r="O487" s="706">
        <v>0</v>
      </c>
      <c r="P487" s="706">
        <v>0</v>
      </c>
      <c r="Q487" s="706">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06">
        <v>0</v>
      </c>
      <c r="M488" s="706">
        <v>0</v>
      </c>
      <c r="N488" s="706">
        <v>0</v>
      </c>
      <c r="O488" s="706">
        <v>0</v>
      </c>
      <c r="P488" s="706">
        <v>0</v>
      </c>
      <c r="Q488" s="706">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06">
        <v>0</v>
      </c>
      <c r="M489" s="706">
        <v>0</v>
      </c>
      <c r="N489" s="706">
        <v>1</v>
      </c>
      <c r="O489" s="706">
        <v>1</v>
      </c>
      <c r="P489" s="706">
        <v>0</v>
      </c>
      <c r="Q489" s="706">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7</v>
      </c>
      <c r="L490" s="706">
        <v>2</v>
      </c>
      <c r="M490" s="706">
        <v>0</v>
      </c>
      <c r="N490" s="706">
        <v>4</v>
      </c>
      <c r="O490" s="706">
        <v>1</v>
      </c>
      <c r="P490" s="706">
        <v>0</v>
      </c>
      <c r="Q490" s="706">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06">
        <v>0</v>
      </c>
      <c r="M491" s="706">
        <v>0</v>
      </c>
      <c r="N491" s="706">
        <v>0</v>
      </c>
      <c r="O491" s="706">
        <v>0</v>
      </c>
      <c r="P491" s="706">
        <v>0</v>
      </c>
      <c r="Q491" s="706">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06">
        <v>2</v>
      </c>
      <c r="M492" s="706">
        <v>0</v>
      </c>
      <c r="N492" s="706">
        <v>2</v>
      </c>
      <c r="O492" s="706">
        <v>0</v>
      </c>
      <c r="P492" s="706">
        <v>1</v>
      </c>
      <c r="Q492" s="706">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06">
        <v>1</v>
      </c>
      <c r="M493" s="706">
        <v>0</v>
      </c>
      <c r="N493" s="706">
        <v>1</v>
      </c>
      <c r="O493" s="706">
        <v>0</v>
      </c>
      <c r="P493" s="706">
        <v>0</v>
      </c>
      <c r="Q493" s="706">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06">
        <v>0</v>
      </c>
      <c r="M494" s="706">
        <v>0</v>
      </c>
      <c r="N494" s="706">
        <v>0</v>
      </c>
      <c r="O494" s="706">
        <v>0</v>
      </c>
      <c r="P494" s="706">
        <v>0</v>
      </c>
      <c r="Q494" s="706">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06">
        <v>0</v>
      </c>
      <c r="M495" s="706">
        <v>0</v>
      </c>
      <c r="N495" s="706">
        <v>0</v>
      </c>
      <c r="O495" s="706">
        <v>0</v>
      </c>
      <c r="P495" s="706">
        <v>0</v>
      </c>
      <c r="Q495" s="706">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06">
        <v>0</v>
      </c>
      <c r="M496" s="706">
        <v>0</v>
      </c>
      <c r="N496" s="706">
        <v>0</v>
      </c>
      <c r="O496" s="706">
        <v>0</v>
      </c>
      <c r="P496" s="706">
        <v>0</v>
      </c>
      <c r="Q496" s="706">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06">
        <v>0</v>
      </c>
      <c r="M497" s="706">
        <v>0</v>
      </c>
      <c r="N497" s="706">
        <v>0</v>
      </c>
      <c r="O497" s="706">
        <v>0</v>
      </c>
      <c r="P497" s="706">
        <v>0</v>
      </c>
      <c r="Q497" s="706">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06">
        <v>0</v>
      </c>
      <c r="M498" s="706">
        <v>0</v>
      </c>
      <c r="N498" s="706">
        <v>0</v>
      </c>
      <c r="O498" s="706">
        <v>0</v>
      </c>
      <c r="P498" s="706">
        <v>0</v>
      </c>
      <c r="Q498" s="706">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06">
        <v>1</v>
      </c>
      <c r="M499" s="706">
        <v>0</v>
      </c>
      <c r="N499" s="706">
        <v>1</v>
      </c>
      <c r="O499" s="706">
        <v>0</v>
      </c>
      <c r="P499" s="706">
        <v>1</v>
      </c>
      <c r="Q499" s="706">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06">
        <v>0</v>
      </c>
      <c r="M500" s="706">
        <v>0</v>
      </c>
      <c r="N500" s="706">
        <v>0</v>
      </c>
      <c r="O500" s="706">
        <v>0</v>
      </c>
      <c r="P500" s="706">
        <v>0</v>
      </c>
      <c r="Q500" s="706">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06">
        <v>0</v>
      </c>
      <c r="M501" s="706">
        <v>0</v>
      </c>
      <c r="N501" s="706">
        <v>0</v>
      </c>
      <c r="O501" s="706">
        <v>0</v>
      </c>
      <c r="P501" s="706">
        <v>0</v>
      </c>
      <c r="Q501" s="706">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06">
        <v>0</v>
      </c>
      <c r="M502" s="706">
        <v>0</v>
      </c>
      <c r="N502" s="706">
        <v>0</v>
      </c>
      <c r="O502" s="706">
        <v>0</v>
      </c>
      <c r="P502" s="706">
        <v>0</v>
      </c>
      <c r="Q502" s="706">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06">
        <v>0</v>
      </c>
      <c r="M503" s="706">
        <v>0</v>
      </c>
      <c r="N503" s="706">
        <v>0</v>
      </c>
      <c r="O503" s="706">
        <v>0</v>
      </c>
      <c r="P503" s="706">
        <v>0</v>
      </c>
      <c r="Q503" s="706">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06">
        <v>0</v>
      </c>
      <c r="M504" s="706">
        <v>0</v>
      </c>
      <c r="N504" s="706">
        <v>0</v>
      </c>
      <c r="O504" s="706">
        <v>0</v>
      </c>
      <c r="P504" s="706">
        <v>0</v>
      </c>
      <c r="Q504" s="706">
        <v>0</v>
      </c>
      <c r="R504" s="788">
        <v>1</v>
      </c>
      <c r="S504" s="788">
        <v>1</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06">
        <v>0</v>
      </c>
      <c r="M505" s="706">
        <v>0</v>
      </c>
      <c r="N505" s="706">
        <v>0</v>
      </c>
      <c r="O505" s="706">
        <v>0</v>
      </c>
      <c r="P505" s="706">
        <v>0</v>
      </c>
      <c r="Q505" s="706">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06">
        <v>1</v>
      </c>
      <c r="M506" s="706">
        <v>0</v>
      </c>
      <c r="N506" s="706">
        <v>2</v>
      </c>
      <c r="O506" s="706">
        <v>0</v>
      </c>
      <c r="P506" s="706">
        <v>0</v>
      </c>
      <c r="Q506" s="706">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06">
        <v>1</v>
      </c>
      <c r="M507" s="706">
        <v>0</v>
      </c>
      <c r="N507" s="706">
        <v>1</v>
      </c>
      <c r="O507" s="706">
        <v>0</v>
      </c>
      <c r="P507" s="706">
        <v>0</v>
      </c>
      <c r="Q507" s="706">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06">
        <v>0</v>
      </c>
      <c r="M508" s="706">
        <v>0</v>
      </c>
      <c r="N508" s="706">
        <v>0</v>
      </c>
      <c r="O508" s="706">
        <v>0</v>
      </c>
      <c r="P508" s="706">
        <v>0</v>
      </c>
      <c r="Q508" s="706">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06">
        <v>0</v>
      </c>
      <c r="M509" s="706">
        <v>0</v>
      </c>
      <c r="N509" s="706">
        <v>0</v>
      </c>
      <c r="O509" s="706">
        <v>0</v>
      </c>
      <c r="P509" s="706">
        <v>0</v>
      </c>
      <c r="Q509" s="706">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06">
        <v>0</v>
      </c>
      <c r="M510" s="706">
        <v>0</v>
      </c>
      <c r="N510" s="706">
        <v>0</v>
      </c>
      <c r="O510" s="706">
        <v>0</v>
      </c>
      <c r="P510" s="706">
        <v>0</v>
      </c>
      <c r="Q510" s="706">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06">
        <v>0</v>
      </c>
      <c r="M511" s="706">
        <v>0</v>
      </c>
      <c r="N511" s="706">
        <v>0</v>
      </c>
      <c r="O511" s="706">
        <v>0</v>
      </c>
      <c r="P511" s="706">
        <v>0</v>
      </c>
      <c r="Q511" s="706">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06">
        <v>1</v>
      </c>
      <c r="M512" s="706">
        <v>0</v>
      </c>
      <c r="N512" s="706">
        <v>1</v>
      </c>
      <c r="O512" s="706">
        <v>1</v>
      </c>
      <c r="P512" s="706">
        <v>0</v>
      </c>
      <c r="Q512" s="706">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06">
        <v>0</v>
      </c>
      <c r="M513" s="706">
        <v>0</v>
      </c>
      <c r="N513" s="706">
        <v>0</v>
      </c>
      <c r="O513" s="706">
        <v>0</v>
      </c>
      <c r="P513" s="706">
        <v>0</v>
      </c>
      <c r="Q513" s="706">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06">
        <v>0</v>
      </c>
      <c r="M514" s="706">
        <v>0</v>
      </c>
      <c r="N514" s="706">
        <v>0</v>
      </c>
      <c r="O514" s="706">
        <v>0</v>
      </c>
      <c r="P514" s="706">
        <v>0</v>
      </c>
      <c r="Q514" s="706">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06">
        <v>1</v>
      </c>
      <c r="M515" s="706">
        <v>0</v>
      </c>
      <c r="N515" s="706">
        <v>1</v>
      </c>
      <c r="O515" s="706">
        <v>0</v>
      </c>
      <c r="P515" s="706">
        <v>0</v>
      </c>
      <c r="Q515" s="706">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06">
        <v>0</v>
      </c>
      <c r="M516" s="706">
        <v>0</v>
      </c>
      <c r="N516" s="706">
        <v>0</v>
      </c>
      <c r="O516" s="706">
        <v>0</v>
      </c>
      <c r="P516" s="706">
        <v>0</v>
      </c>
      <c r="Q516" s="706">
        <v>0</v>
      </c>
      <c r="R516" s="788">
        <v>1</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06">
        <v>1</v>
      </c>
      <c r="M517" s="706">
        <v>0</v>
      </c>
      <c r="N517" s="706">
        <v>1</v>
      </c>
      <c r="O517" s="706">
        <v>0</v>
      </c>
      <c r="P517" s="706">
        <v>0</v>
      </c>
      <c r="Q517" s="706">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06">
        <v>0</v>
      </c>
      <c r="M518" s="706">
        <v>0</v>
      </c>
      <c r="N518" s="706">
        <v>0</v>
      </c>
      <c r="O518" s="706">
        <v>0</v>
      </c>
      <c r="P518" s="706">
        <v>0</v>
      </c>
      <c r="Q518" s="706">
        <v>0</v>
      </c>
      <c r="R518" s="788">
        <v>0</v>
      </c>
      <c r="S518" s="788">
        <v>0</v>
      </c>
      <c r="T518" s="788">
        <v>0</v>
      </c>
      <c r="U518" s="788">
        <v>0</v>
      </c>
    </row>
    <row r="519" spans="1:21" ht="12.75" customHeight="1">
      <c r="A519" s="242" t="s">
        <v>725</v>
      </c>
      <c r="B519" s="242" t="s">
        <v>749</v>
      </c>
      <c r="C519" s="242" t="s">
        <v>751</v>
      </c>
      <c r="D519" s="242">
        <v>110455</v>
      </c>
      <c r="E519" s="788">
        <v>2</v>
      </c>
      <c r="F519" s="788">
        <v>0</v>
      </c>
      <c r="G519" s="788">
        <v>2</v>
      </c>
      <c r="H519" s="818">
        <v>0</v>
      </c>
      <c r="I519" s="788">
        <v>0</v>
      </c>
      <c r="J519" s="788">
        <v>1</v>
      </c>
      <c r="K519" s="788">
        <v>1</v>
      </c>
      <c r="L519" s="706">
        <v>1</v>
      </c>
      <c r="M519" s="706">
        <v>0</v>
      </c>
      <c r="N519" s="706">
        <v>0</v>
      </c>
      <c r="O519" s="706">
        <v>0</v>
      </c>
      <c r="P519" s="706">
        <v>0</v>
      </c>
      <c r="Q519" s="706">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06">
        <v>0</v>
      </c>
      <c r="M520" s="706">
        <v>0</v>
      </c>
      <c r="N520" s="706">
        <v>0</v>
      </c>
      <c r="O520" s="706">
        <v>0</v>
      </c>
      <c r="P520" s="706">
        <v>0</v>
      </c>
      <c r="Q520" s="706">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06">
        <v>0</v>
      </c>
      <c r="M521" s="706">
        <v>0</v>
      </c>
      <c r="N521" s="706">
        <v>0</v>
      </c>
      <c r="O521" s="706">
        <v>0</v>
      </c>
      <c r="P521" s="706">
        <v>0</v>
      </c>
      <c r="Q521" s="706">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06">
        <v>0</v>
      </c>
      <c r="M522" s="706">
        <v>0</v>
      </c>
      <c r="N522" s="706">
        <v>0</v>
      </c>
      <c r="O522" s="706">
        <v>0</v>
      </c>
      <c r="P522" s="706">
        <v>0</v>
      </c>
      <c r="Q522" s="706">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06">
        <v>0</v>
      </c>
      <c r="M523" s="706">
        <v>0</v>
      </c>
      <c r="N523" s="706">
        <v>0</v>
      </c>
      <c r="O523" s="706">
        <v>0</v>
      </c>
      <c r="P523" s="706">
        <v>0</v>
      </c>
      <c r="Q523" s="706">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06">
        <v>1</v>
      </c>
      <c r="M524" s="706">
        <v>0</v>
      </c>
      <c r="N524" s="706">
        <v>0</v>
      </c>
      <c r="O524" s="706">
        <v>0</v>
      </c>
      <c r="P524" s="706">
        <v>0</v>
      </c>
      <c r="Q524" s="706">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06">
        <v>0</v>
      </c>
      <c r="M525" s="706">
        <v>0</v>
      </c>
      <c r="N525" s="706">
        <v>0</v>
      </c>
      <c r="O525" s="706">
        <v>0</v>
      </c>
      <c r="P525" s="706">
        <v>0</v>
      </c>
      <c r="Q525" s="706">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06">
        <v>0</v>
      </c>
      <c r="M526" s="706">
        <v>0</v>
      </c>
      <c r="N526" s="706">
        <v>0</v>
      </c>
      <c r="O526" s="706">
        <v>0</v>
      </c>
      <c r="P526" s="706">
        <v>0</v>
      </c>
      <c r="Q526" s="706">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06">
        <v>0</v>
      </c>
      <c r="M527" s="706">
        <v>0</v>
      </c>
      <c r="N527" s="706">
        <v>0</v>
      </c>
      <c r="O527" s="706">
        <v>0</v>
      </c>
      <c r="P527" s="706">
        <v>0</v>
      </c>
      <c r="Q527" s="706">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06">
        <v>0</v>
      </c>
      <c r="M528" s="706">
        <v>0</v>
      </c>
      <c r="N528" s="706">
        <v>0</v>
      </c>
      <c r="O528" s="706">
        <v>0</v>
      </c>
      <c r="P528" s="706">
        <v>0</v>
      </c>
      <c r="Q528" s="706">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06">
        <v>0</v>
      </c>
      <c r="M529" s="706">
        <v>0</v>
      </c>
      <c r="N529" s="706">
        <v>0</v>
      </c>
      <c r="O529" s="706">
        <v>0</v>
      </c>
      <c r="P529" s="706">
        <v>0</v>
      </c>
      <c r="Q529" s="706">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06">
        <v>0</v>
      </c>
      <c r="M530" s="706">
        <v>0</v>
      </c>
      <c r="N530" s="706">
        <v>0</v>
      </c>
      <c r="O530" s="706">
        <v>0</v>
      </c>
      <c r="P530" s="706">
        <v>0</v>
      </c>
      <c r="Q530" s="706">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06">
        <v>0</v>
      </c>
      <c r="M531" s="706">
        <v>0</v>
      </c>
      <c r="N531" s="706">
        <v>0</v>
      </c>
      <c r="O531" s="706">
        <v>0</v>
      </c>
      <c r="P531" s="706">
        <v>0</v>
      </c>
      <c r="Q531" s="706">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06">
        <v>0</v>
      </c>
      <c r="M532" s="706">
        <v>0</v>
      </c>
      <c r="N532" s="706">
        <v>0</v>
      </c>
      <c r="O532" s="706">
        <v>0</v>
      </c>
      <c r="P532" s="706">
        <v>0</v>
      </c>
      <c r="Q532" s="706">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06">
        <v>0</v>
      </c>
      <c r="M533" s="706">
        <v>0</v>
      </c>
      <c r="N533" s="706">
        <v>0</v>
      </c>
      <c r="O533" s="706">
        <v>0</v>
      </c>
      <c r="P533" s="706">
        <v>0</v>
      </c>
      <c r="Q533" s="706">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06">
        <v>1</v>
      </c>
      <c r="M534" s="706">
        <v>0</v>
      </c>
      <c r="N534" s="706">
        <v>1</v>
      </c>
      <c r="O534" s="706">
        <v>0</v>
      </c>
      <c r="P534" s="706">
        <v>0</v>
      </c>
      <c r="Q534" s="706">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06">
        <v>0</v>
      </c>
      <c r="M535" s="706">
        <v>0</v>
      </c>
      <c r="N535" s="706">
        <v>0</v>
      </c>
      <c r="O535" s="706">
        <v>0</v>
      </c>
      <c r="P535" s="706">
        <v>0</v>
      </c>
      <c r="Q535" s="706">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06">
        <v>0</v>
      </c>
      <c r="M536" s="706">
        <v>0</v>
      </c>
      <c r="N536" s="706">
        <v>0</v>
      </c>
      <c r="O536" s="706">
        <v>0</v>
      </c>
      <c r="P536" s="706">
        <v>0</v>
      </c>
      <c r="Q536" s="706">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06">
        <v>1</v>
      </c>
      <c r="M537" s="706">
        <v>0</v>
      </c>
      <c r="N537" s="706">
        <v>1</v>
      </c>
      <c r="O537" s="706">
        <v>0</v>
      </c>
      <c r="P537" s="706">
        <v>0</v>
      </c>
      <c r="Q537" s="706">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06">
        <v>0</v>
      </c>
      <c r="M538" s="706">
        <v>0</v>
      </c>
      <c r="N538" s="706">
        <v>0</v>
      </c>
      <c r="O538" s="706">
        <v>0</v>
      </c>
      <c r="P538" s="706">
        <v>0</v>
      </c>
      <c r="Q538" s="706">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06">
        <v>0</v>
      </c>
      <c r="M539" s="706">
        <v>0</v>
      </c>
      <c r="N539" s="706">
        <v>0</v>
      </c>
      <c r="O539" s="706">
        <v>0</v>
      </c>
      <c r="P539" s="706">
        <v>0</v>
      </c>
      <c r="Q539" s="706">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06">
        <v>1</v>
      </c>
      <c r="M540" s="706">
        <v>0</v>
      </c>
      <c r="N540" s="706">
        <v>1</v>
      </c>
      <c r="O540" s="706">
        <v>0</v>
      </c>
      <c r="P540" s="706">
        <v>0</v>
      </c>
      <c r="Q540" s="706">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06">
        <v>0</v>
      </c>
      <c r="M541" s="706">
        <v>0</v>
      </c>
      <c r="N541" s="706">
        <v>0</v>
      </c>
      <c r="O541" s="706">
        <v>0</v>
      </c>
      <c r="P541" s="706">
        <v>0</v>
      </c>
      <c r="Q541" s="706">
        <v>0</v>
      </c>
      <c r="R541" s="788">
        <v>1</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06">
        <v>0</v>
      </c>
      <c r="M542" s="706">
        <v>0</v>
      </c>
      <c r="N542" s="706">
        <v>0</v>
      </c>
      <c r="O542" s="706">
        <v>0</v>
      </c>
      <c r="P542" s="706">
        <v>0</v>
      </c>
      <c r="Q542" s="706">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06">
        <v>0</v>
      </c>
      <c r="M543" s="706">
        <v>0</v>
      </c>
      <c r="N543" s="706">
        <v>0</v>
      </c>
      <c r="O543" s="706">
        <v>0</v>
      </c>
      <c r="P543" s="706">
        <v>0</v>
      </c>
      <c r="Q543" s="706">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06">
        <v>5</v>
      </c>
      <c r="M544" s="706">
        <v>0</v>
      </c>
      <c r="N544" s="706">
        <v>15</v>
      </c>
      <c r="O544" s="706">
        <v>1</v>
      </c>
      <c r="P544" s="706">
        <v>0</v>
      </c>
      <c r="Q544" s="706">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8">
        <v>0</v>
      </c>
      <c r="I545" s="788">
        <v>0</v>
      </c>
      <c r="J545" s="788">
        <v>2</v>
      </c>
      <c r="K545" s="788">
        <v>2</v>
      </c>
      <c r="L545" s="706">
        <v>1</v>
      </c>
      <c r="M545" s="706">
        <v>0</v>
      </c>
      <c r="N545" s="706">
        <v>1</v>
      </c>
      <c r="O545" s="706">
        <v>0</v>
      </c>
      <c r="P545" s="706">
        <v>0</v>
      </c>
      <c r="Q545" s="706">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06">
        <v>0</v>
      </c>
      <c r="M546" s="706">
        <v>0</v>
      </c>
      <c r="N546" s="706">
        <v>0</v>
      </c>
      <c r="O546" s="706">
        <v>0</v>
      </c>
      <c r="P546" s="706">
        <v>0</v>
      </c>
      <c r="Q546" s="706">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06">
        <v>0</v>
      </c>
      <c r="M547" s="706">
        <v>0</v>
      </c>
      <c r="N547" s="706">
        <v>0</v>
      </c>
      <c r="O547" s="706">
        <v>0</v>
      </c>
      <c r="P547" s="706">
        <v>0</v>
      </c>
      <c r="Q547" s="706">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06">
        <v>0</v>
      </c>
      <c r="M548" s="706">
        <v>0</v>
      </c>
      <c r="N548" s="706">
        <v>0</v>
      </c>
      <c r="O548" s="706">
        <v>0</v>
      </c>
      <c r="P548" s="706">
        <v>0</v>
      </c>
      <c r="Q548" s="706">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06">
        <v>1</v>
      </c>
      <c r="M549" s="706">
        <v>0</v>
      </c>
      <c r="N549" s="706">
        <v>0</v>
      </c>
      <c r="O549" s="706">
        <v>0</v>
      </c>
      <c r="P549" s="706">
        <v>0</v>
      </c>
      <c r="Q549" s="706">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06">
        <v>1</v>
      </c>
      <c r="M550" s="706">
        <v>0</v>
      </c>
      <c r="N550" s="706">
        <v>0</v>
      </c>
      <c r="O550" s="706">
        <v>0</v>
      </c>
      <c r="P550" s="706">
        <v>0</v>
      </c>
      <c r="Q550" s="706">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06">
        <v>1</v>
      </c>
      <c r="M551" s="706">
        <v>0</v>
      </c>
      <c r="N551" s="706">
        <v>1</v>
      </c>
      <c r="O551" s="706">
        <v>0</v>
      </c>
      <c r="P551" s="706">
        <v>0</v>
      </c>
      <c r="Q551" s="706">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06">
        <v>0</v>
      </c>
      <c r="M552" s="706">
        <v>0</v>
      </c>
      <c r="N552" s="706">
        <v>0</v>
      </c>
      <c r="O552" s="706">
        <v>0</v>
      </c>
      <c r="P552" s="706">
        <v>0</v>
      </c>
      <c r="Q552" s="706">
        <v>0</v>
      </c>
      <c r="R552" s="788">
        <v>1</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06">
        <v>0</v>
      </c>
      <c r="M553" s="706">
        <v>0</v>
      </c>
      <c r="N553" s="706">
        <v>0</v>
      </c>
      <c r="O553" s="706">
        <v>0</v>
      </c>
      <c r="P553" s="706">
        <v>0</v>
      </c>
      <c r="Q553" s="706">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06">
        <v>0</v>
      </c>
      <c r="M554" s="706">
        <v>0</v>
      </c>
      <c r="N554" s="706">
        <v>0</v>
      </c>
      <c r="O554" s="706">
        <v>0</v>
      </c>
      <c r="P554" s="706">
        <v>0</v>
      </c>
      <c r="Q554" s="706">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06">
        <v>1</v>
      </c>
      <c r="M555" s="706">
        <v>0</v>
      </c>
      <c r="N555" s="706">
        <v>0</v>
      </c>
      <c r="O555" s="706">
        <v>0</v>
      </c>
      <c r="P555" s="706">
        <v>0</v>
      </c>
      <c r="Q555" s="706">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06">
        <v>0</v>
      </c>
      <c r="M556" s="706">
        <v>0</v>
      </c>
      <c r="N556" s="706">
        <v>0</v>
      </c>
      <c r="O556" s="706">
        <v>0</v>
      </c>
      <c r="P556" s="706">
        <v>0</v>
      </c>
      <c r="Q556" s="706">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06">
        <v>0</v>
      </c>
      <c r="M557" s="706">
        <v>0</v>
      </c>
      <c r="N557" s="706">
        <v>0</v>
      </c>
      <c r="O557" s="706">
        <v>0</v>
      </c>
      <c r="P557" s="706">
        <v>0</v>
      </c>
      <c r="Q557" s="706">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06">
        <v>0</v>
      </c>
      <c r="M558" s="706">
        <v>0</v>
      </c>
      <c r="N558" s="706">
        <v>0</v>
      </c>
      <c r="O558" s="706">
        <v>0</v>
      </c>
      <c r="P558" s="706">
        <v>0</v>
      </c>
      <c r="Q558" s="706">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06">
        <v>0</v>
      </c>
      <c r="M559" s="706">
        <v>0</v>
      </c>
      <c r="N559" s="706">
        <v>0</v>
      </c>
      <c r="O559" s="706">
        <v>0</v>
      </c>
      <c r="P559" s="706">
        <v>0</v>
      </c>
      <c r="Q559" s="706">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06">
        <v>0</v>
      </c>
      <c r="M560" s="706">
        <v>0</v>
      </c>
      <c r="N560" s="706">
        <v>0</v>
      </c>
      <c r="O560" s="706">
        <v>0</v>
      </c>
      <c r="P560" s="706">
        <v>0</v>
      </c>
      <c r="Q560" s="706">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06">
        <v>1</v>
      </c>
      <c r="M561" s="706">
        <v>0</v>
      </c>
      <c r="N561" s="706">
        <v>1</v>
      </c>
      <c r="O561" s="706">
        <v>0</v>
      </c>
      <c r="P561" s="706">
        <v>0</v>
      </c>
      <c r="Q561" s="706">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06">
        <v>0</v>
      </c>
      <c r="M562" s="706">
        <v>0</v>
      </c>
      <c r="N562" s="706">
        <v>0</v>
      </c>
      <c r="O562" s="706">
        <v>0</v>
      </c>
      <c r="P562" s="706">
        <v>0</v>
      </c>
      <c r="Q562" s="706">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06">
        <v>0</v>
      </c>
      <c r="M563" s="706">
        <v>0</v>
      </c>
      <c r="N563" s="706">
        <v>0</v>
      </c>
      <c r="O563" s="706">
        <v>0</v>
      </c>
      <c r="P563" s="706">
        <v>0</v>
      </c>
      <c r="Q563" s="706">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06">
        <v>0</v>
      </c>
      <c r="M564" s="706">
        <v>0</v>
      </c>
      <c r="N564" s="706">
        <v>0</v>
      </c>
      <c r="O564" s="706">
        <v>0</v>
      </c>
      <c r="P564" s="706">
        <v>0</v>
      </c>
      <c r="Q564" s="706">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06">
        <v>0</v>
      </c>
      <c r="M565" s="706">
        <v>0</v>
      </c>
      <c r="N565" s="706">
        <v>0</v>
      </c>
      <c r="O565" s="706">
        <v>0</v>
      </c>
      <c r="P565" s="706">
        <v>0</v>
      </c>
      <c r="Q565" s="706">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06">
        <v>0</v>
      </c>
      <c r="M566" s="706">
        <v>0</v>
      </c>
      <c r="N566" s="706">
        <v>0</v>
      </c>
      <c r="O566" s="706">
        <v>0</v>
      </c>
      <c r="P566" s="706">
        <v>0</v>
      </c>
      <c r="Q566" s="706">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06">
        <v>0</v>
      </c>
      <c r="M567" s="706">
        <v>0</v>
      </c>
      <c r="N567" s="706">
        <v>0</v>
      </c>
      <c r="O567" s="706">
        <v>0</v>
      </c>
      <c r="P567" s="706">
        <v>0</v>
      </c>
      <c r="Q567" s="706">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06">
        <v>0</v>
      </c>
      <c r="M568" s="706">
        <v>0</v>
      </c>
      <c r="N568" s="706">
        <v>0</v>
      </c>
      <c r="O568" s="706">
        <v>0</v>
      </c>
      <c r="P568" s="706">
        <v>0</v>
      </c>
      <c r="Q568" s="706">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06">
        <v>0</v>
      </c>
      <c r="M569" s="706">
        <v>0</v>
      </c>
      <c r="N569" s="706">
        <v>0</v>
      </c>
      <c r="O569" s="706">
        <v>0</v>
      </c>
      <c r="P569" s="706">
        <v>0</v>
      </c>
      <c r="Q569" s="706">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06">
        <v>0</v>
      </c>
      <c r="M570" s="706">
        <v>0</v>
      </c>
      <c r="N570" s="706">
        <v>0</v>
      </c>
      <c r="O570" s="706">
        <v>0</v>
      </c>
      <c r="P570" s="706">
        <v>0</v>
      </c>
      <c r="Q570" s="706">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06">
        <v>1</v>
      </c>
      <c r="M571" s="706">
        <v>0</v>
      </c>
      <c r="N571" s="706">
        <v>1</v>
      </c>
      <c r="O571" s="706">
        <v>0</v>
      </c>
      <c r="P571" s="706">
        <v>0</v>
      </c>
      <c r="Q571" s="706">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06">
        <v>0</v>
      </c>
      <c r="M572" s="706">
        <v>0</v>
      </c>
      <c r="N572" s="706">
        <v>0</v>
      </c>
      <c r="O572" s="706">
        <v>0</v>
      </c>
      <c r="P572" s="706">
        <v>0</v>
      </c>
      <c r="Q572" s="706">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06">
        <v>0</v>
      </c>
      <c r="M573" s="706">
        <v>0</v>
      </c>
      <c r="N573" s="706">
        <v>0</v>
      </c>
      <c r="O573" s="706">
        <v>0</v>
      </c>
      <c r="P573" s="706">
        <v>0</v>
      </c>
      <c r="Q573" s="706">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06">
        <v>0</v>
      </c>
      <c r="M574" s="706">
        <v>0</v>
      </c>
      <c r="N574" s="706">
        <v>0</v>
      </c>
      <c r="O574" s="706">
        <v>0</v>
      </c>
      <c r="P574" s="706">
        <v>0</v>
      </c>
      <c r="Q574" s="706">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06">
        <v>0</v>
      </c>
      <c r="M575" s="706">
        <v>0</v>
      </c>
      <c r="N575" s="706">
        <v>0</v>
      </c>
      <c r="O575" s="706">
        <v>0</v>
      </c>
      <c r="P575" s="706">
        <v>0</v>
      </c>
      <c r="Q575" s="706">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06">
        <v>0</v>
      </c>
      <c r="M576" s="706">
        <v>0</v>
      </c>
      <c r="N576" s="706">
        <v>0</v>
      </c>
      <c r="O576" s="706">
        <v>0</v>
      </c>
      <c r="P576" s="706">
        <v>0</v>
      </c>
      <c r="Q576" s="706">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06">
        <v>0</v>
      </c>
      <c r="M577" s="706">
        <v>0</v>
      </c>
      <c r="N577" s="706">
        <v>0</v>
      </c>
      <c r="O577" s="706">
        <v>0</v>
      </c>
      <c r="P577" s="706">
        <v>0</v>
      </c>
      <c r="Q577" s="706">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06">
        <v>0</v>
      </c>
      <c r="M578" s="706">
        <v>0</v>
      </c>
      <c r="N578" s="706">
        <v>0</v>
      </c>
      <c r="O578" s="706">
        <v>0</v>
      </c>
      <c r="P578" s="706">
        <v>0</v>
      </c>
      <c r="Q578" s="706">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06">
        <v>0</v>
      </c>
      <c r="M579" s="706">
        <v>0</v>
      </c>
      <c r="N579" s="706">
        <v>0</v>
      </c>
      <c r="O579" s="706">
        <v>0</v>
      </c>
      <c r="P579" s="706">
        <v>0</v>
      </c>
      <c r="Q579" s="706">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06">
        <v>0</v>
      </c>
      <c r="M580" s="706">
        <v>0</v>
      </c>
      <c r="N580" s="706">
        <v>1</v>
      </c>
      <c r="O580" s="706">
        <v>0</v>
      </c>
      <c r="P580" s="706">
        <v>0</v>
      </c>
      <c r="Q580" s="706">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06">
        <v>0</v>
      </c>
      <c r="M581" s="706">
        <v>0</v>
      </c>
      <c r="N581" s="706">
        <v>0</v>
      </c>
      <c r="O581" s="706">
        <v>0</v>
      </c>
      <c r="P581" s="706">
        <v>0</v>
      </c>
      <c r="Q581" s="706">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06">
        <v>0</v>
      </c>
      <c r="M582" s="706">
        <v>0</v>
      </c>
      <c r="N582" s="706">
        <v>0</v>
      </c>
      <c r="O582" s="706">
        <v>0</v>
      </c>
      <c r="P582" s="706">
        <v>0</v>
      </c>
      <c r="Q582" s="706">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06">
        <v>0</v>
      </c>
      <c r="M583" s="706">
        <v>0</v>
      </c>
      <c r="N583" s="706">
        <v>0</v>
      </c>
      <c r="O583" s="706">
        <v>0</v>
      </c>
      <c r="P583" s="706">
        <v>0</v>
      </c>
      <c r="Q583" s="706">
        <v>0</v>
      </c>
      <c r="R583" s="788">
        <v>0</v>
      </c>
      <c r="S583" s="788">
        <v>0</v>
      </c>
      <c r="T583" s="788">
        <v>0</v>
      </c>
      <c r="U583" s="788">
        <v>0</v>
      </c>
    </row>
    <row r="584" spans="1:21" ht="12.75" customHeight="1">
      <c r="A584" s="242" t="s">
        <v>725</v>
      </c>
      <c r="B584" s="242" t="s">
        <v>787</v>
      </c>
      <c r="C584" s="242" t="s">
        <v>792</v>
      </c>
      <c r="D584" s="242">
        <v>111155</v>
      </c>
      <c r="E584" s="788">
        <v>1</v>
      </c>
      <c r="F584" s="788">
        <v>0</v>
      </c>
      <c r="G584" s="788">
        <v>1</v>
      </c>
      <c r="H584" s="818">
        <v>0</v>
      </c>
      <c r="I584" s="788">
        <v>0</v>
      </c>
      <c r="J584" s="788">
        <v>0</v>
      </c>
      <c r="K584" s="788">
        <v>0</v>
      </c>
      <c r="L584" s="706">
        <v>1</v>
      </c>
      <c r="M584" s="706">
        <v>0</v>
      </c>
      <c r="N584" s="706">
        <v>0</v>
      </c>
      <c r="O584" s="706">
        <v>0</v>
      </c>
      <c r="P584" s="706">
        <v>0</v>
      </c>
      <c r="Q584" s="706">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06">
        <v>0</v>
      </c>
      <c r="M585" s="706">
        <v>0</v>
      </c>
      <c r="N585" s="706">
        <v>0</v>
      </c>
      <c r="O585" s="706">
        <v>0</v>
      </c>
      <c r="P585" s="706">
        <v>0</v>
      </c>
      <c r="Q585" s="706">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06">
        <v>0</v>
      </c>
      <c r="M586" s="706">
        <v>0</v>
      </c>
      <c r="N586" s="706">
        <v>1</v>
      </c>
      <c r="O586" s="706">
        <v>0</v>
      </c>
      <c r="P586" s="706">
        <v>0</v>
      </c>
      <c r="Q586" s="706">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06">
        <v>1</v>
      </c>
      <c r="M587" s="706">
        <v>0</v>
      </c>
      <c r="N587" s="706">
        <v>1</v>
      </c>
      <c r="O587" s="706">
        <v>0</v>
      </c>
      <c r="P587" s="706">
        <v>0</v>
      </c>
      <c r="Q587" s="706">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06">
        <v>0</v>
      </c>
      <c r="M588" s="706">
        <v>0</v>
      </c>
      <c r="N588" s="706">
        <v>0</v>
      </c>
      <c r="O588" s="706">
        <v>0</v>
      </c>
      <c r="P588" s="706">
        <v>0</v>
      </c>
      <c r="Q588" s="706">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06">
        <v>0</v>
      </c>
      <c r="M589" s="706">
        <v>0</v>
      </c>
      <c r="N589" s="706">
        <v>0</v>
      </c>
      <c r="O589" s="706">
        <v>0</v>
      </c>
      <c r="P589" s="706">
        <v>0</v>
      </c>
      <c r="Q589" s="706">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06">
        <v>1</v>
      </c>
      <c r="M590" s="706">
        <v>0</v>
      </c>
      <c r="N590" s="706">
        <v>0</v>
      </c>
      <c r="O590" s="706">
        <v>0</v>
      </c>
      <c r="P590" s="706">
        <v>0</v>
      </c>
      <c r="Q590" s="706">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06">
        <v>0</v>
      </c>
      <c r="M591" s="706">
        <v>0</v>
      </c>
      <c r="N591" s="706">
        <v>0</v>
      </c>
      <c r="O591" s="706">
        <v>0</v>
      </c>
      <c r="P591" s="706">
        <v>0</v>
      </c>
      <c r="Q591" s="706">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06">
        <v>1</v>
      </c>
      <c r="M592" s="706">
        <v>0</v>
      </c>
      <c r="N592" s="706">
        <v>1</v>
      </c>
      <c r="O592" s="706">
        <v>0</v>
      </c>
      <c r="P592" s="706">
        <v>0</v>
      </c>
      <c r="Q592" s="706">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06">
        <v>0</v>
      </c>
      <c r="M593" s="706">
        <v>0</v>
      </c>
      <c r="N593" s="706">
        <v>0</v>
      </c>
      <c r="O593" s="706">
        <v>0</v>
      </c>
      <c r="P593" s="706">
        <v>0</v>
      </c>
      <c r="Q593" s="706">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06">
        <v>0</v>
      </c>
      <c r="M594" s="706">
        <v>0</v>
      </c>
      <c r="N594" s="706">
        <v>0</v>
      </c>
      <c r="O594" s="706">
        <v>0</v>
      </c>
      <c r="P594" s="706">
        <v>0</v>
      </c>
      <c r="Q594" s="706">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06">
        <v>0</v>
      </c>
      <c r="M595" s="706">
        <v>0</v>
      </c>
      <c r="N595" s="706">
        <v>0</v>
      </c>
      <c r="O595" s="706">
        <v>0</v>
      </c>
      <c r="P595" s="706">
        <v>0</v>
      </c>
      <c r="Q595" s="706">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06">
        <v>0</v>
      </c>
      <c r="M596" s="706">
        <v>0</v>
      </c>
      <c r="N596" s="706">
        <v>0</v>
      </c>
      <c r="O596" s="706">
        <v>0</v>
      </c>
      <c r="P596" s="706">
        <v>0</v>
      </c>
      <c r="Q596" s="706">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06">
        <v>0</v>
      </c>
      <c r="M597" s="706">
        <v>0</v>
      </c>
      <c r="N597" s="706">
        <v>0</v>
      </c>
      <c r="O597" s="706">
        <v>0</v>
      </c>
      <c r="P597" s="706">
        <v>0</v>
      </c>
      <c r="Q597" s="706">
        <v>0</v>
      </c>
      <c r="R597" s="788">
        <v>1</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06">
        <v>0</v>
      </c>
      <c r="M598" s="706">
        <v>0</v>
      </c>
      <c r="N598" s="706">
        <v>0</v>
      </c>
      <c r="O598" s="706">
        <v>0</v>
      </c>
      <c r="P598" s="706">
        <v>0</v>
      </c>
      <c r="Q598" s="706">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06">
        <v>0</v>
      </c>
      <c r="M599" s="706">
        <v>0</v>
      </c>
      <c r="N599" s="706">
        <v>0</v>
      </c>
      <c r="O599" s="706">
        <v>0</v>
      </c>
      <c r="P599" s="706">
        <v>0</v>
      </c>
      <c r="Q599" s="706">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06">
        <v>0</v>
      </c>
      <c r="M600" s="706">
        <v>0</v>
      </c>
      <c r="N600" s="706">
        <v>0</v>
      </c>
      <c r="O600" s="706">
        <v>0</v>
      </c>
      <c r="P600" s="706">
        <v>0</v>
      </c>
      <c r="Q600" s="706">
        <v>0</v>
      </c>
      <c r="R600" s="788">
        <v>2</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06">
        <v>1</v>
      </c>
      <c r="M601" s="706">
        <v>0</v>
      </c>
      <c r="N601" s="706">
        <v>1</v>
      </c>
      <c r="O601" s="706">
        <v>0</v>
      </c>
      <c r="P601" s="706">
        <v>0</v>
      </c>
      <c r="Q601" s="706">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06">
        <v>1</v>
      </c>
      <c r="M602" s="706">
        <v>0</v>
      </c>
      <c r="N602" s="706">
        <v>1</v>
      </c>
      <c r="O602" s="706">
        <v>0</v>
      </c>
      <c r="P602" s="706">
        <v>0</v>
      </c>
      <c r="Q602" s="706">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06">
        <v>1</v>
      </c>
      <c r="M603" s="706">
        <v>0</v>
      </c>
      <c r="N603" s="706">
        <v>1</v>
      </c>
      <c r="O603" s="706">
        <v>0</v>
      </c>
      <c r="P603" s="706">
        <v>1</v>
      </c>
      <c r="Q603" s="706">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06">
        <v>2</v>
      </c>
      <c r="M604" s="706">
        <v>0</v>
      </c>
      <c r="N604" s="706">
        <v>7</v>
      </c>
      <c r="O604" s="706">
        <v>5</v>
      </c>
      <c r="P604" s="706">
        <v>0</v>
      </c>
      <c r="Q604" s="706">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06">
        <v>0</v>
      </c>
      <c r="M605" s="706">
        <v>0</v>
      </c>
      <c r="N605" s="706">
        <v>0</v>
      </c>
      <c r="O605" s="706">
        <v>0</v>
      </c>
      <c r="P605" s="706">
        <v>0</v>
      </c>
      <c r="Q605" s="706">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06">
        <v>1</v>
      </c>
      <c r="M606" s="706">
        <v>0</v>
      </c>
      <c r="N606" s="706">
        <v>1</v>
      </c>
      <c r="O606" s="706">
        <v>0</v>
      </c>
      <c r="P606" s="706">
        <v>0</v>
      </c>
      <c r="Q606" s="706">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06">
        <v>1</v>
      </c>
      <c r="M607" s="706">
        <v>0</v>
      </c>
      <c r="N607" s="706">
        <v>1</v>
      </c>
      <c r="O607" s="706">
        <v>0</v>
      </c>
      <c r="P607" s="706">
        <v>0</v>
      </c>
      <c r="Q607" s="706">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06">
        <v>1</v>
      </c>
      <c r="M608" s="706">
        <v>0</v>
      </c>
      <c r="N608" s="706">
        <v>1</v>
      </c>
      <c r="O608" s="706">
        <v>0</v>
      </c>
      <c r="P608" s="706">
        <v>0</v>
      </c>
      <c r="Q608" s="706">
        <v>1</v>
      </c>
      <c r="R608" s="788">
        <v>2</v>
      </c>
      <c r="S608" s="788">
        <v>0</v>
      </c>
      <c r="T608" s="788">
        <v>2</v>
      </c>
      <c r="U608" s="788">
        <v>0</v>
      </c>
    </row>
    <row r="609" spans="1:21" ht="12.75" customHeight="1">
      <c r="A609" s="220" t="s">
        <v>274</v>
      </c>
      <c r="B609" s="220" t="s">
        <v>297</v>
      </c>
      <c r="C609" s="220" t="s">
        <v>299</v>
      </c>
      <c r="D609" s="220">
        <v>121051</v>
      </c>
      <c r="E609" s="788">
        <v>1</v>
      </c>
      <c r="F609" s="788">
        <v>0</v>
      </c>
      <c r="G609" s="788">
        <v>3</v>
      </c>
      <c r="H609" s="818">
        <v>0</v>
      </c>
      <c r="I609" s="788">
        <v>0</v>
      </c>
      <c r="J609" s="788">
        <v>2</v>
      </c>
      <c r="K609" s="788">
        <v>1</v>
      </c>
      <c r="L609" s="706">
        <v>1</v>
      </c>
      <c r="M609" s="706">
        <v>0</v>
      </c>
      <c r="N609" s="706">
        <v>1</v>
      </c>
      <c r="O609" s="706">
        <v>1</v>
      </c>
      <c r="P609" s="706">
        <v>0</v>
      </c>
      <c r="Q609" s="706">
        <v>1</v>
      </c>
      <c r="R609" s="788">
        <v>2</v>
      </c>
      <c r="S609" s="788">
        <v>0</v>
      </c>
      <c r="T609" s="788">
        <v>1</v>
      </c>
      <c r="U609" s="788">
        <v>0</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06">
        <v>4</v>
      </c>
      <c r="M610" s="706">
        <v>0</v>
      </c>
      <c r="N610" s="706">
        <v>3</v>
      </c>
      <c r="O610" s="706">
        <v>1</v>
      </c>
      <c r="P610" s="706">
        <v>0</v>
      </c>
      <c r="Q610" s="706">
        <v>1</v>
      </c>
      <c r="R610" s="788">
        <v>5</v>
      </c>
      <c r="S610" s="788">
        <v>1</v>
      </c>
      <c r="T610" s="788">
        <v>4</v>
      </c>
      <c r="U610" s="788">
        <v>0</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06">
        <v>3</v>
      </c>
      <c r="M611" s="706">
        <v>0</v>
      </c>
      <c r="N611" s="706">
        <v>2</v>
      </c>
      <c r="O611" s="706">
        <v>0</v>
      </c>
      <c r="P611" s="706">
        <v>0</v>
      </c>
      <c r="Q611" s="706">
        <v>0</v>
      </c>
      <c r="R611" s="788">
        <v>3</v>
      </c>
      <c r="S611" s="788">
        <v>1</v>
      </c>
      <c r="T611" s="788">
        <v>3</v>
      </c>
      <c r="U611" s="788">
        <v>0</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06">
        <v>0</v>
      </c>
      <c r="M612" s="706">
        <v>0</v>
      </c>
      <c r="N612" s="706">
        <v>0</v>
      </c>
      <c r="O612" s="706">
        <v>0</v>
      </c>
      <c r="P612" s="706">
        <v>0</v>
      </c>
      <c r="Q612" s="706">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06">
        <v>1</v>
      </c>
      <c r="M613" s="706">
        <v>0</v>
      </c>
      <c r="N613" s="706">
        <v>1</v>
      </c>
      <c r="O613" s="706">
        <v>0</v>
      </c>
      <c r="P613" s="706">
        <v>1</v>
      </c>
      <c r="Q613" s="706">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06">
        <v>1</v>
      </c>
      <c r="M614" s="706">
        <v>0</v>
      </c>
      <c r="N614" s="706">
        <v>1</v>
      </c>
      <c r="O614" s="706">
        <v>1</v>
      </c>
      <c r="P614" s="706">
        <v>1</v>
      </c>
      <c r="Q614" s="706">
        <v>0</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06">
        <v>1</v>
      </c>
      <c r="M615" s="706">
        <v>0</v>
      </c>
      <c r="N615" s="706">
        <v>1</v>
      </c>
      <c r="O615" s="706">
        <v>0</v>
      </c>
      <c r="P615" s="706">
        <v>0</v>
      </c>
      <c r="Q615" s="706">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06">
        <v>1</v>
      </c>
      <c r="M616" s="706">
        <v>0</v>
      </c>
      <c r="N616" s="706">
        <v>0</v>
      </c>
      <c r="O616" s="706">
        <v>0</v>
      </c>
      <c r="P616" s="706">
        <v>0</v>
      </c>
      <c r="Q616" s="706">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06">
        <v>1</v>
      </c>
      <c r="M617" s="706">
        <v>0</v>
      </c>
      <c r="N617" s="706">
        <v>1</v>
      </c>
      <c r="O617" s="706">
        <v>1</v>
      </c>
      <c r="P617" s="706">
        <v>0</v>
      </c>
      <c r="Q617" s="706">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06">
        <v>1</v>
      </c>
      <c r="M618" s="706">
        <v>0</v>
      </c>
      <c r="N618" s="706">
        <v>1</v>
      </c>
      <c r="O618" s="706">
        <v>0</v>
      </c>
      <c r="P618" s="706">
        <v>0</v>
      </c>
      <c r="Q618" s="706">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06">
        <v>6</v>
      </c>
      <c r="M619" s="706">
        <v>0</v>
      </c>
      <c r="N619" s="706">
        <v>10</v>
      </c>
      <c r="O619" s="706">
        <v>10</v>
      </c>
      <c r="P619" s="706">
        <v>0</v>
      </c>
      <c r="Q619" s="706">
        <v>10</v>
      </c>
      <c r="R619" s="788">
        <v>16</v>
      </c>
      <c r="S619" s="788">
        <v>13</v>
      </c>
      <c r="T619" s="788">
        <v>18</v>
      </c>
      <c r="U619" s="788">
        <v>3</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06">
        <v>1</v>
      </c>
      <c r="M620" s="706">
        <v>0</v>
      </c>
      <c r="N620" s="706">
        <v>1</v>
      </c>
      <c r="O620" s="706">
        <v>0</v>
      </c>
      <c r="P620" s="706">
        <v>0</v>
      </c>
      <c r="Q620" s="706">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06">
        <v>1</v>
      </c>
      <c r="M621" s="706">
        <v>0</v>
      </c>
      <c r="N621" s="706">
        <v>1</v>
      </c>
      <c r="O621" s="706">
        <v>0</v>
      </c>
      <c r="P621" s="706">
        <v>1</v>
      </c>
      <c r="Q621" s="706">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06">
        <v>0</v>
      </c>
      <c r="M622" s="706">
        <v>0</v>
      </c>
      <c r="N622" s="706">
        <v>0</v>
      </c>
      <c r="O622" s="706">
        <v>0</v>
      </c>
      <c r="P622" s="706">
        <v>0</v>
      </c>
      <c r="Q622" s="706">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06">
        <v>1</v>
      </c>
      <c r="M623" s="706">
        <v>0</v>
      </c>
      <c r="N623" s="706">
        <v>1</v>
      </c>
      <c r="O623" s="706">
        <v>0</v>
      </c>
      <c r="P623" s="706">
        <v>1</v>
      </c>
      <c r="Q623" s="706">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06">
        <v>1</v>
      </c>
      <c r="M624" s="706">
        <v>0</v>
      </c>
      <c r="N624" s="706">
        <v>1</v>
      </c>
      <c r="O624" s="706">
        <v>1</v>
      </c>
      <c r="P624" s="706">
        <v>0</v>
      </c>
      <c r="Q624" s="706">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06">
        <v>1</v>
      </c>
      <c r="M625" s="706">
        <v>0</v>
      </c>
      <c r="N625" s="706">
        <v>0</v>
      </c>
      <c r="O625" s="706">
        <v>0</v>
      </c>
      <c r="P625" s="706">
        <v>0</v>
      </c>
      <c r="Q625" s="706">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06">
        <v>0</v>
      </c>
      <c r="M626" s="706">
        <v>0</v>
      </c>
      <c r="N626" s="706">
        <v>0</v>
      </c>
      <c r="O626" s="706">
        <v>0</v>
      </c>
      <c r="P626" s="706">
        <v>0</v>
      </c>
      <c r="Q626" s="706">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06">
        <v>1</v>
      </c>
      <c r="M627" s="706">
        <v>0</v>
      </c>
      <c r="N627" s="706">
        <v>1</v>
      </c>
      <c r="O627" s="706">
        <v>1</v>
      </c>
      <c r="P627" s="706">
        <v>0</v>
      </c>
      <c r="Q627" s="706">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06">
        <v>3</v>
      </c>
      <c r="M628" s="706">
        <v>0</v>
      </c>
      <c r="N628" s="706">
        <v>1</v>
      </c>
      <c r="O628" s="706">
        <v>0</v>
      </c>
      <c r="P628" s="706">
        <v>0</v>
      </c>
      <c r="Q628" s="706">
        <v>1</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06">
        <v>1</v>
      </c>
      <c r="M629" s="706">
        <v>0</v>
      </c>
      <c r="N629" s="706">
        <v>1</v>
      </c>
      <c r="O629" s="706">
        <v>0</v>
      </c>
      <c r="P629" s="706">
        <v>0</v>
      </c>
      <c r="Q629" s="706">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06">
        <v>1</v>
      </c>
      <c r="M630" s="706">
        <v>0</v>
      </c>
      <c r="N630" s="706">
        <v>2</v>
      </c>
      <c r="O630" s="706">
        <v>2</v>
      </c>
      <c r="P630" s="706">
        <v>0</v>
      </c>
      <c r="Q630" s="706">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06">
        <v>0</v>
      </c>
      <c r="M631" s="706">
        <v>0</v>
      </c>
      <c r="N631" s="706">
        <v>0</v>
      </c>
      <c r="O631" s="706">
        <v>0</v>
      </c>
      <c r="P631" s="706">
        <v>0</v>
      </c>
      <c r="Q631" s="706">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06">
        <v>1</v>
      </c>
      <c r="M632" s="706">
        <v>0</v>
      </c>
      <c r="N632" s="706">
        <v>1</v>
      </c>
      <c r="O632" s="706">
        <v>0</v>
      </c>
      <c r="P632" s="706">
        <v>0</v>
      </c>
      <c r="Q632" s="706">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06">
        <v>1</v>
      </c>
      <c r="M633" s="706">
        <v>0</v>
      </c>
      <c r="N633" s="706">
        <v>1</v>
      </c>
      <c r="O633" s="706">
        <v>0</v>
      </c>
      <c r="P633" s="706">
        <v>0</v>
      </c>
      <c r="Q633" s="706">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06">
        <v>1</v>
      </c>
      <c r="M634" s="706">
        <v>0</v>
      </c>
      <c r="N634" s="706">
        <v>1</v>
      </c>
      <c r="O634" s="706">
        <v>0</v>
      </c>
      <c r="P634" s="706">
        <v>0</v>
      </c>
      <c r="Q634" s="706">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06">
        <v>1</v>
      </c>
      <c r="M635" s="706">
        <v>0</v>
      </c>
      <c r="N635" s="706">
        <v>2</v>
      </c>
      <c r="O635" s="706">
        <v>2</v>
      </c>
      <c r="P635" s="706">
        <v>0</v>
      </c>
      <c r="Q635" s="706">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06">
        <v>1</v>
      </c>
      <c r="M636" s="706">
        <v>0</v>
      </c>
      <c r="N636" s="706">
        <v>0</v>
      </c>
      <c r="O636" s="706">
        <v>0</v>
      </c>
      <c r="P636" s="706">
        <v>0</v>
      </c>
      <c r="Q636" s="706">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06">
        <v>1</v>
      </c>
      <c r="M637" s="706">
        <v>0</v>
      </c>
      <c r="N637" s="706">
        <v>1</v>
      </c>
      <c r="O637" s="706">
        <v>0</v>
      </c>
      <c r="P637" s="706">
        <v>0</v>
      </c>
      <c r="Q637" s="706">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06">
        <v>1</v>
      </c>
      <c r="M638" s="706">
        <v>0</v>
      </c>
      <c r="N638" s="706">
        <v>0</v>
      </c>
      <c r="O638" s="706">
        <v>0</v>
      </c>
      <c r="P638" s="706">
        <v>0</v>
      </c>
      <c r="Q638" s="706">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06">
        <v>1</v>
      </c>
      <c r="M639" s="706">
        <v>0</v>
      </c>
      <c r="N639" s="706">
        <v>2</v>
      </c>
      <c r="O639" s="706">
        <v>0</v>
      </c>
      <c r="P639" s="706">
        <v>0</v>
      </c>
      <c r="Q639" s="706">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06">
        <v>1</v>
      </c>
      <c r="M640" s="706">
        <v>0</v>
      </c>
      <c r="N640" s="706">
        <v>1</v>
      </c>
      <c r="O640" s="706">
        <v>0</v>
      </c>
      <c r="P640" s="706">
        <v>0</v>
      </c>
      <c r="Q640" s="706">
        <v>0</v>
      </c>
      <c r="R640" s="788">
        <v>1</v>
      </c>
      <c r="S640" s="788">
        <v>0</v>
      </c>
      <c r="T640" s="788">
        <v>0</v>
      </c>
      <c r="U640" s="788">
        <v>0</v>
      </c>
    </row>
    <row r="641" spans="1:21" ht="12.75" customHeight="1">
      <c r="A641" s="250" t="s">
        <v>303</v>
      </c>
      <c r="B641" s="250" t="s">
        <v>315</v>
      </c>
      <c r="C641" s="250" t="s">
        <v>315</v>
      </c>
      <c r="D641" s="250">
        <v>130350</v>
      </c>
      <c r="E641" s="788">
        <v>6</v>
      </c>
      <c r="F641" s="788">
        <v>0</v>
      </c>
      <c r="G641" s="788">
        <v>11</v>
      </c>
      <c r="H641" s="818">
        <v>0</v>
      </c>
      <c r="I641" s="788">
        <v>0</v>
      </c>
      <c r="J641" s="788">
        <v>10</v>
      </c>
      <c r="K641" s="788">
        <v>10</v>
      </c>
      <c r="L641" s="706">
        <v>2</v>
      </c>
      <c r="M641" s="706">
        <v>0</v>
      </c>
      <c r="N641" s="706">
        <v>6</v>
      </c>
      <c r="O641" s="706">
        <v>0</v>
      </c>
      <c r="P641" s="706">
        <v>0</v>
      </c>
      <c r="Q641" s="706">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06">
        <v>1</v>
      </c>
      <c r="M642" s="706">
        <v>0</v>
      </c>
      <c r="N642" s="706">
        <v>1</v>
      </c>
      <c r="O642" s="706">
        <v>0</v>
      </c>
      <c r="P642" s="706">
        <v>0</v>
      </c>
      <c r="Q642" s="706">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06">
        <v>2</v>
      </c>
      <c r="M643" s="706">
        <v>0</v>
      </c>
      <c r="N643" s="706">
        <v>1</v>
      </c>
      <c r="O643" s="706">
        <v>0</v>
      </c>
      <c r="P643" s="706">
        <v>0</v>
      </c>
      <c r="Q643" s="706">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06">
        <v>2</v>
      </c>
      <c r="M644" s="706">
        <v>0</v>
      </c>
      <c r="N644" s="706">
        <v>1</v>
      </c>
      <c r="O644" s="706">
        <v>0</v>
      </c>
      <c r="P644" s="706">
        <v>0</v>
      </c>
      <c r="Q644" s="706">
        <v>1</v>
      </c>
      <c r="R644" s="788">
        <v>1</v>
      </c>
      <c r="S644" s="788">
        <v>0</v>
      </c>
      <c r="T644" s="788">
        <v>1</v>
      </c>
      <c r="U644" s="788">
        <v>0</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06">
        <v>1</v>
      </c>
      <c r="M645" s="706">
        <v>0</v>
      </c>
      <c r="N645" s="706">
        <v>1</v>
      </c>
      <c r="O645" s="706">
        <v>0</v>
      </c>
      <c r="P645" s="706">
        <v>0</v>
      </c>
      <c r="Q645" s="706">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06">
        <v>2</v>
      </c>
      <c r="M646" s="706">
        <v>0</v>
      </c>
      <c r="N646" s="706">
        <v>6</v>
      </c>
      <c r="O646" s="706">
        <v>1</v>
      </c>
      <c r="P646" s="706">
        <v>0</v>
      </c>
      <c r="Q646" s="706">
        <v>6</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06">
        <v>1</v>
      </c>
      <c r="M647" s="706">
        <v>0</v>
      </c>
      <c r="N647" s="706">
        <v>1</v>
      </c>
      <c r="O647" s="706">
        <v>0</v>
      </c>
      <c r="P647" s="706">
        <v>0</v>
      </c>
      <c r="Q647" s="706">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06">
        <v>2</v>
      </c>
      <c r="M648" s="706">
        <v>0</v>
      </c>
      <c r="N648" s="706">
        <v>2</v>
      </c>
      <c r="O648" s="706">
        <v>0</v>
      </c>
      <c r="P648" s="706">
        <v>0</v>
      </c>
      <c r="Q648" s="706">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2</v>
      </c>
      <c r="L649" s="706">
        <v>1</v>
      </c>
      <c r="M649" s="706">
        <v>0</v>
      </c>
      <c r="N649" s="706">
        <v>1</v>
      </c>
      <c r="O649" s="706">
        <v>0</v>
      </c>
      <c r="P649" s="706">
        <v>0</v>
      </c>
      <c r="Q649" s="706">
        <v>0</v>
      </c>
      <c r="R649" s="789">
        <v>1</v>
      </c>
      <c r="S649" s="789">
        <v>0</v>
      </c>
      <c r="T649" s="789">
        <v>1</v>
      </c>
      <c r="U649" s="788">
        <v>0</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06">
        <v>0</v>
      </c>
      <c r="M650" s="706">
        <v>0</v>
      </c>
      <c r="N650" s="706">
        <v>0</v>
      </c>
      <c r="O650" s="706">
        <v>0</v>
      </c>
      <c r="P650" s="706">
        <v>0</v>
      </c>
      <c r="Q650" s="706">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06">
        <v>2</v>
      </c>
      <c r="M651" s="706">
        <v>0</v>
      </c>
      <c r="N651" s="706">
        <v>2</v>
      </c>
      <c r="O651" s="706">
        <v>0</v>
      </c>
      <c r="P651" s="706">
        <v>0</v>
      </c>
      <c r="Q651" s="706">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06">
        <v>1</v>
      </c>
      <c r="M652" s="706">
        <v>0</v>
      </c>
      <c r="N652" s="706">
        <v>1</v>
      </c>
      <c r="O652" s="706">
        <v>0</v>
      </c>
      <c r="P652" s="706">
        <v>0</v>
      </c>
      <c r="Q652" s="706">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06">
        <v>1</v>
      </c>
      <c r="M653" s="706">
        <v>0</v>
      </c>
      <c r="N653" s="706">
        <v>1</v>
      </c>
      <c r="O653" s="706">
        <v>0</v>
      </c>
      <c r="P653" s="706">
        <v>0</v>
      </c>
      <c r="Q653" s="706">
        <v>0</v>
      </c>
      <c r="R653" s="788">
        <v>1</v>
      </c>
      <c r="S653" s="788">
        <v>1</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2</v>
      </c>
      <c r="K654" s="788">
        <v>1</v>
      </c>
      <c r="L654" s="706">
        <v>1</v>
      </c>
      <c r="M654" s="706">
        <v>0</v>
      </c>
      <c r="N654" s="706">
        <v>2</v>
      </c>
      <c r="O654" s="706">
        <v>1</v>
      </c>
      <c r="P654" s="706">
        <v>0</v>
      </c>
      <c r="Q654" s="706">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06">
        <v>2</v>
      </c>
      <c r="M655" s="706">
        <v>0</v>
      </c>
      <c r="N655" s="706">
        <v>5</v>
      </c>
      <c r="O655" s="706">
        <v>0</v>
      </c>
      <c r="P655" s="706">
        <v>0</v>
      </c>
      <c r="Q655" s="706">
        <v>4</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06">
        <v>0</v>
      </c>
      <c r="M656" s="706">
        <v>0</v>
      </c>
      <c r="N656" s="706">
        <v>0</v>
      </c>
      <c r="O656" s="706">
        <v>0</v>
      </c>
      <c r="P656" s="706">
        <v>0</v>
      </c>
      <c r="Q656" s="706">
        <v>0</v>
      </c>
      <c r="R656" s="788">
        <v>0</v>
      </c>
      <c r="S656" s="788">
        <v>0</v>
      </c>
      <c r="T656" s="788">
        <v>0</v>
      </c>
      <c r="U656" s="788">
        <v>0</v>
      </c>
    </row>
    <row r="657" spans="1:21" ht="12.75" customHeight="1">
      <c r="A657" s="250" t="s">
        <v>303</v>
      </c>
      <c r="B657" s="250" t="s">
        <v>327</v>
      </c>
      <c r="C657" s="250" t="s">
        <v>329</v>
      </c>
      <c r="D657" s="250">
        <v>130652</v>
      </c>
      <c r="E657" s="788">
        <v>1</v>
      </c>
      <c r="F657" s="788">
        <v>0</v>
      </c>
      <c r="G657" s="788">
        <v>2</v>
      </c>
      <c r="H657" s="818">
        <v>0</v>
      </c>
      <c r="I657" s="788">
        <v>0</v>
      </c>
      <c r="J657" s="788">
        <v>0</v>
      </c>
      <c r="K657" s="788">
        <v>1</v>
      </c>
      <c r="L657" s="706">
        <v>1</v>
      </c>
      <c r="M657" s="706">
        <v>0</v>
      </c>
      <c r="N657" s="706">
        <v>2</v>
      </c>
      <c r="O657" s="706">
        <v>0</v>
      </c>
      <c r="P657" s="706">
        <v>0</v>
      </c>
      <c r="Q657" s="706">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06">
        <v>3</v>
      </c>
      <c r="M658" s="706">
        <v>0</v>
      </c>
      <c r="N658" s="706">
        <v>4</v>
      </c>
      <c r="O658" s="706">
        <v>2</v>
      </c>
      <c r="P658" s="706">
        <v>0</v>
      </c>
      <c r="Q658" s="706">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06">
        <v>0</v>
      </c>
      <c r="M659" s="706">
        <v>0</v>
      </c>
      <c r="N659" s="706">
        <v>0</v>
      </c>
      <c r="O659" s="706">
        <v>0</v>
      </c>
      <c r="P659" s="706">
        <v>0</v>
      </c>
      <c r="Q659" s="706">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06">
        <v>0</v>
      </c>
      <c r="M660" s="706">
        <v>0</v>
      </c>
      <c r="N660" s="706">
        <v>0</v>
      </c>
      <c r="O660" s="706">
        <v>0</v>
      </c>
      <c r="P660" s="706">
        <v>0</v>
      </c>
      <c r="Q660" s="706">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06">
        <v>0</v>
      </c>
      <c r="M661" s="706">
        <v>0</v>
      </c>
      <c r="N661" s="706">
        <v>0</v>
      </c>
      <c r="O661" s="706">
        <v>0</v>
      </c>
      <c r="P661" s="706">
        <v>0</v>
      </c>
      <c r="Q661" s="706">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06">
        <v>0</v>
      </c>
      <c r="M662" s="706">
        <v>0</v>
      </c>
      <c r="N662" s="706">
        <v>0</v>
      </c>
      <c r="O662" s="706">
        <v>0</v>
      </c>
      <c r="P662" s="706">
        <v>0</v>
      </c>
      <c r="Q662" s="706">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06">
        <v>1</v>
      </c>
      <c r="M663" s="706">
        <v>0</v>
      </c>
      <c r="N663" s="706">
        <v>1</v>
      </c>
      <c r="O663" s="706">
        <v>1</v>
      </c>
      <c r="P663" s="706">
        <v>0</v>
      </c>
      <c r="Q663" s="706">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06">
        <v>1</v>
      </c>
      <c r="M664" s="706">
        <v>0</v>
      </c>
      <c r="N664" s="706">
        <v>1</v>
      </c>
      <c r="O664" s="706">
        <v>1</v>
      </c>
      <c r="P664" s="706">
        <v>0</v>
      </c>
      <c r="Q664" s="706">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06">
        <v>16</v>
      </c>
      <c r="M665" s="706">
        <v>0</v>
      </c>
      <c r="N665" s="706">
        <v>43</v>
      </c>
      <c r="O665" s="706">
        <v>0</v>
      </c>
      <c r="P665" s="706">
        <v>0</v>
      </c>
      <c r="Q665" s="706">
        <v>41</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06">
        <v>1</v>
      </c>
      <c r="M666" s="706">
        <v>0</v>
      </c>
      <c r="N666" s="706">
        <v>3</v>
      </c>
      <c r="O666" s="706">
        <v>1</v>
      </c>
      <c r="P666" s="706">
        <v>0</v>
      </c>
      <c r="Q666" s="706">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06">
        <v>1</v>
      </c>
      <c r="M667" s="706">
        <v>0</v>
      </c>
      <c r="N667" s="706">
        <v>1</v>
      </c>
      <c r="O667" s="706">
        <v>1</v>
      </c>
      <c r="P667" s="706">
        <v>1</v>
      </c>
      <c r="Q667" s="706">
        <v>1</v>
      </c>
      <c r="R667" s="788">
        <v>1</v>
      </c>
      <c r="S667" s="788">
        <v>1</v>
      </c>
      <c r="T667" s="788">
        <v>1</v>
      </c>
      <c r="U667" s="788">
        <v>0</v>
      </c>
    </row>
    <row r="668" spans="1:21" ht="12.75" customHeight="1">
      <c r="A668" s="250" t="s">
        <v>303</v>
      </c>
      <c r="B668" s="250" t="s">
        <v>337</v>
      </c>
      <c r="C668" s="250" t="s">
        <v>338</v>
      </c>
      <c r="D668" s="250">
        <v>130952</v>
      </c>
      <c r="E668" s="788">
        <v>1</v>
      </c>
      <c r="F668" s="788">
        <v>0</v>
      </c>
      <c r="G668" s="788">
        <v>2</v>
      </c>
      <c r="H668" s="818">
        <v>0</v>
      </c>
      <c r="I668" s="788">
        <v>0</v>
      </c>
      <c r="J668" s="788">
        <v>1</v>
      </c>
      <c r="K668" s="788">
        <v>0</v>
      </c>
      <c r="L668" s="706">
        <v>1</v>
      </c>
      <c r="M668" s="706">
        <v>0</v>
      </c>
      <c r="N668" s="706">
        <v>1</v>
      </c>
      <c r="O668" s="706">
        <v>0</v>
      </c>
      <c r="P668" s="706">
        <v>0</v>
      </c>
      <c r="Q668" s="706">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8">
        <v>2</v>
      </c>
      <c r="I669" s="788">
        <v>0</v>
      </c>
      <c r="J669" s="788">
        <v>15</v>
      </c>
      <c r="K669" s="788">
        <v>13</v>
      </c>
      <c r="L669" s="706">
        <v>6</v>
      </c>
      <c r="M669" s="706">
        <v>0</v>
      </c>
      <c r="N669" s="706">
        <v>10</v>
      </c>
      <c r="O669" s="706">
        <v>0</v>
      </c>
      <c r="P669" s="706">
        <v>0</v>
      </c>
      <c r="Q669" s="706">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06">
        <v>1</v>
      </c>
      <c r="M670" s="706">
        <v>0</v>
      </c>
      <c r="N670" s="706">
        <v>0</v>
      </c>
      <c r="O670" s="706">
        <v>0</v>
      </c>
      <c r="P670" s="706">
        <v>0</v>
      </c>
      <c r="Q670" s="706">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06">
        <v>1</v>
      </c>
      <c r="M671" s="706">
        <v>0</v>
      </c>
      <c r="N671" s="706">
        <v>1</v>
      </c>
      <c r="O671" s="706">
        <v>0</v>
      </c>
      <c r="P671" s="706">
        <v>0</v>
      </c>
      <c r="Q671" s="706">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06">
        <v>2</v>
      </c>
      <c r="M672" s="706">
        <v>0</v>
      </c>
      <c r="N672" s="706">
        <v>1</v>
      </c>
      <c r="O672" s="706">
        <v>0</v>
      </c>
      <c r="P672" s="706">
        <v>0</v>
      </c>
      <c r="Q672" s="706">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06">
        <v>1</v>
      </c>
      <c r="M673" s="706">
        <v>0</v>
      </c>
      <c r="N673" s="706">
        <v>1</v>
      </c>
      <c r="O673" s="706">
        <v>0</v>
      </c>
      <c r="P673" s="706">
        <v>0</v>
      </c>
      <c r="Q673" s="706">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06">
        <v>1</v>
      </c>
      <c r="M674" s="706">
        <v>0</v>
      </c>
      <c r="N674" s="706">
        <v>1</v>
      </c>
      <c r="O674" s="706">
        <v>1</v>
      </c>
      <c r="P674" s="706">
        <v>0</v>
      </c>
      <c r="Q674" s="706">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06">
        <v>1</v>
      </c>
      <c r="M675" s="706">
        <v>0</v>
      </c>
      <c r="N675" s="706">
        <v>1</v>
      </c>
      <c r="O675" s="706">
        <v>0</v>
      </c>
      <c r="P675" s="706">
        <v>0</v>
      </c>
      <c r="Q675" s="706">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06">
        <v>1</v>
      </c>
      <c r="M676" s="706">
        <v>0</v>
      </c>
      <c r="N676" s="706">
        <v>1</v>
      </c>
      <c r="O676" s="706">
        <v>0</v>
      </c>
      <c r="P676" s="706">
        <v>0</v>
      </c>
      <c r="Q676" s="706">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06">
        <v>0</v>
      </c>
      <c r="M677" s="706">
        <v>0</v>
      </c>
      <c r="N677" s="706">
        <v>0</v>
      </c>
      <c r="O677" s="706">
        <v>0</v>
      </c>
      <c r="P677" s="706">
        <v>0</v>
      </c>
      <c r="Q677" s="706">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06">
        <v>1</v>
      </c>
      <c r="M678" s="706">
        <v>0</v>
      </c>
      <c r="N678" s="706">
        <v>2</v>
      </c>
      <c r="O678" s="706">
        <v>1</v>
      </c>
      <c r="P678" s="706">
        <v>0</v>
      </c>
      <c r="Q678" s="706">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7</v>
      </c>
      <c r="L679" s="706">
        <v>2</v>
      </c>
      <c r="M679" s="706">
        <v>0</v>
      </c>
      <c r="N679" s="706">
        <v>4</v>
      </c>
      <c r="O679" s="706">
        <v>1</v>
      </c>
      <c r="P679" s="706">
        <v>0</v>
      </c>
      <c r="Q679" s="706">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06">
        <v>1</v>
      </c>
      <c r="M680" s="706">
        <v>0</v>
      </c>
      <c r="N680" s="706">
        <v>1</v>
      </c>
      <c r="O680" s="706">
        <v>0</v>
      </c>
      <c r="P680" s="706">
        <v>0</v>
      </c>
      <c r="Q680" s="706">
        <v>1</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06">
        <v>1</v>
      </c>
      <c r="M681" s="706">
        <v>0</v>
      </c>
      <c r="N681" s="706">
        <v>0</v>
      </c>
      <c r="O681" s="706">
        <v>0</v>
      </c>
      <c r="P681" s="706">
        <v>0</v>
      </c>
      <c r="Q681" s="706">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06">
        <v>1</v>
      </c>
      <c r="M682" s="706">
        <v>0</v>
      </c>
      <c r="N682" s="706">
        <v>0</v>
      </c>
      <c r="O682" s="706">
        <v>0</v>
      </c>
      <c r="P682" s="706">
        <v>0</v>
      </c>
      <c r="Q682" s="706">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06">
        <v>1</v>
      </c>
      <c r="M683" s="706">
        <v>0</v>
      </c>
      <c r="N683" s="706">
        <v>2</v>
      </c>
      <c r="O683" s="706">
        <v>0</v>
      </c>
      <c r="P683" s="706">
        <v>0</v>
      </c>
      <c r="Q683" s="706">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06">
        <v>0</v>
      </c>
      <c r="M684" s="706">
        <v>0</v>
      </c>
      <c r="N684" s="706">
        <v>0</v>
      </c>
      <c r="O684" s="706">
        <v>0</v>
      </c>
      <c r="P684" s="706">
        <v>0</v>
      </c>
      <c r="Q684" s="706">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06">
        <v>0</v>
      </c>
      <c r="M685" s="706">
        <v>0</v>
      </c>
      <c r="N685" s="706">
        <v>0</v>
      </c>
      <c r="O685" s="706">
        <v>0</v>
      </c>
      <c r="P685" s="706">
        <v>0</v>
      </c>
      <c r="Q685" s="706">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8">
        <v>0</v>
      </c>
      <c r="I686" s="788">
        <v>0</v>
      </c>
      <c r="J686" s="788">
        <v>3</v>
      </c>
      <c r="K686" s="788">
        <v>3</v>
      </c>
      <c r="L686" s="706">
        <v>0</v>
      </c>
      <c r="M686" s="706">
        <v>0</v>
      </c>
      <c r="N686" s="706">
        <v>2</v>
      </c>
      <c r="O686" s="706">
        <v>2</v>
      </c>
      <c r="P686" s="706">
        <v>0</v>
      </c>
      <c r="Q686" s="706">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8">
        <v>0</v>
      </c>
      <c r="I687" s="788">
        <v>0</v>
      </c>
      <c r="J687" s="788">
        <v>47</v>
      </c>
      <c r="K687" s="788">
        <v>46</v>
      </c>
      <c r="L687" s="706">
        <v>12</v>
      </c>
      <c r="M687" s="706">
        <v>0</v>
      </c>
      <c r="N687" s="706">
        <v>31</v>
      </c>
      <c r="O687" s="706">
        <v>0</v>
      </c>
      <c r="P687" s="706">
        <v>0</v>
      </c>
      <c r="Q687" s="706">
        <v>31</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06">
        <v>1</v>
      </c>
      <c r="M688" s="706">
        <v>0</v>
      </c>
      <c r="N688" s="706">
        <v>1</v>
      </c>
      <c r="O688" s="706">
        <v>0</v>
      </c>
      <c r="P688" s="706">
        <v>0</v>
      </c>
      <c r="Q688" s="706">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06">
        <v>1</v>
      </c>
      <c r="M689" s="706">
        <v>0</v>
      </c>
      <c r="N689" s="706">
        <v>1</v>
      </c>
      <c r="O689" s="706">
        <v>0</v>
      </c>
      <c r="P689" s="706">
        <v>0</v>
      </c>
      <c r="Q689" s="706">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06">
        <v>1</v>
      </c>
      <c r="M690" s="706">
        <v>0</v>
      </c>
      <c r="N690" s="706">
        <v>1</v>
      </c>
      <c r="O690" s="706">
        <v>0</v>
      </c>
      <c r="P690" s="706">
        <v>0</v>
      </c>
      <c r="Q690" s="706">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06">
        <v>1</v>
      </c>
      <c r="M691" s="706">
        <v>0</v>
      </c>
      <c r="N691" s="706">
        <v>1</v>
      </c>
      <c r="O691" s="706">
        <v>0</v>
      </c>
      <c r="P691" s="706">
        <v>0</v>
      </c>
      <c r="Q691" s="706">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8">
        <v>0</v>
      </c>
      <c r="I692" s="788">
        <v>0</v>
      </c>
      <c r="J692" s="788">
        <v>2</v>
      </c>
      <c r="K692" s="788">
        <v>2</v>
      </c>
      <c r="L692" s="706">
        <v>1</v>
      </c>
      <c r="M692" s="706">
        <v>0</v>
      </c>
      <c r="N692" s="706">
        <v>1</v>
      </c>
      <c r="O692" s="706">
        <v>1</v>
      </c>
      <c r="P692" s="706">
        <v>0</v>
      </c>
      <c r="Q692" s="706">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06">
        <v>1</v>
      </c>
      <c r="M693" s="706">
        <v>0</v>
      </c>
      <c r="N693" s="706">
        <v>2</v>
      </c>
      <c r="O693" s="706">
        <v>0</v>
      </c>
      <c r="P693" s="706">
        <v>0</v>
      </c>
      <c r="Q693" s="706">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06">
        <v>1</v>
      </c>
      <c r="M694" s="706">
        <v>0</v>
      </c>
      <c r="N694" s="706">
        <v>1</v>
      </c>
      <c r="O694" s="706">
        <v>1</v>
      </c>
      <c r="P694" s="706">
        <v>0</v>
      </c>
      <c r="Q694" s="706">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06">
        <v>1</v>
      </c>
      <c r="M695" s="706">
        <v>0</v>
      </c>
      <c r="N695" s="706">
        <v>2</v>
      </c>
      <c r="O695" s="706">
        <v>1</v>
      </c>
      <c r="P695" s="706">
        <v>0</v>
      </c>
      <c r="Q695" s="706">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06">
        <v>1</v>
      </c>
      <c r="M696" s="706">
        <v>0</v>
      </c>
      <c r="N696" s="706">
        <v>1</v>
      </c>
      <c r="O696" s="706">
        <v>1</v>
      </c>
      <c r="P696" s="706">
        <v>0</v>
      </c>
      <c r="Q696" s="706">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06">
        <v>1</v>
      </c>
      <c r="M697" s="706">
        <v>0</v>
      </c>
      <c r="N697" s="706">
        <v>1</v>
      </c>
      <c r="O697" s="706">
        <v>0</v>
      </c>
      <c r="P697" s="706">
        <v>0</v>
      </c>
      <c r="Q697" s="706">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06">
        <v>0</v>
      </c>
      <c r="M698" s="706">
        <v>0</v>
      </c>
      <c r="N698" s="706">
        <v>0</v>
      </c>
      <c r="O698" s="706">
        <v>0</v>
      </c>
      <c r="P698" s="706">
        <v>0</v>
      </c>
      <c r="Q698" s="706">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06">
        <v>0</v>
      </c>
      <c r="M699" s="706">
        <v>0</v>
      </c>
      <c r="N699" s="706">
        <v>0</v>
      </c>
      <c r="O699" s="706">
        <v>0</v>
      </c>
      <c r="P699" s="706">
        <v>0</v>
      </c>
      <c r="Q699" s="706">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06">
        <v>0</v>
      </c>
      <c r="M700" s="706">
        <v>0</v>
      </c>
      <c r="N700" s="706">
        <v>0</v>
      </c>
      <c r="O700" s="706">
        <v>0</v>
      </c>
      <c r="P700" s="706">
        <v>0</v>
      </c>
      <c r="Q700" s="706">
        <v>0</v>
      </c>
      <c r="R700" s="788">
        <v>0</v>
      </c>
      <c r="S700" s="788">
        <v>0</v>
      </c>
      <c r="T700" s="788">
        <v>0</v>
      </c>
      <c r="U700" s="788">
        <v>0</v>
      </c>
    </row>
    <row r="701" spans="1:21" ht="12.75" customHeight="1">
      <c r="A701" s="250" t="s">
        <v>303</v>
      </c>
      <c r="B701" s="250" t="s">
        <v>115</v>
      </c>
      <c r="C701" s="250" t="s">
        <v>347</v>
      </c>
      <c r="D701" s="250">
        <v>131350</v>
      </c>
      <c r="E701" s="788">
        <v>2</v>
      </c>
      <c r="F701" s="788">
        <v>0</v>
      </c>
      <c r="G701" s="788">
        <v>3</v>
      </c>
      <c r="H701" s="818">
        <v>0</v>
      </c>
      <c r="I701" s="788">
        <v>0</v>
      </c>
      <c r="J701" s="788">
        <v>2</v>
      </c>
      <c r="K701" s="788">
        <v>1</v>
      </c>
      <c r="L701" s="706">
        <v>1</v>
      </c>
      <c r="M701" s="706">
        <v>0</v>
      </c>
      <c r="N701" s="706">
        <v>2</v>
      </c>
      <c r="O701" s="706">
        <v>1</v>
      </c>
      <c r="P701" s="706">
        <v>0</v>
      </c>
      <c r="Q701" s="706">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06">
        <v>2</v>
      </c>
      <c r="M702" s="706">
        <v>0</v>
      </c>
      <c r="N702" s="706">
        <v>2</v>
      </c>
      <c r="O702" s="706">
        <v>2</v>
      </c>
      <c r="P702" s="706">
        <v>0</v>
      </c>
      <c r="Q702" s="706">
        <v>2</v>
      </c>
      <c r="R702" s="788">
        <v>4</v>
      </c>
      <c r="S702" s="788">
        <v>0</v>
      </c>
      <c r="T702" s="788">
        <v>4</v>
      </c>
      <c r="U702" s="788">
        <v>0</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06">
        <v>1</v>
      </c>
      <c r="M703" s="706">
        <v>0</v>
      </c>
      <c r="N703" s="706">
        <v>3</v>
      </c>
      <c r="O703" s="706">
        <v>1</v>
      </c>
      <c r="P703" s="706">
        <v>0</v>
      </c>
      <c r="Q703" s="706">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06">
        <v>1</v>
      </c>
      <c r="M704" s="706">
        <v>0</v>
      </c>
      <c r="N704" s="706">
        <v>1</v>
      </c>
      <c r="O704" s="706">
        <v>1</v>
      </c>
      <c r="P704" s="706">
        <v>0</v>
      </c>
      <c r="Q704" s="706">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06">
        <v>0</v>
      </c>
      <c r="M705" s="706">
        <v>0</v>
      </c>
      <c r="N705" s="706">
        <v>0</v>
      </c>
      <c r="O705" s="706">
        <v>0</v>
      </c>
      <c r="P705" s="706">
        <v>0</v>
      </c>
      <c r="Q705" s="706">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06">
        <v>0</v>
      </c>
      <c r="M706" s="706">
        <v>0</v>
      </c>
      <c r="N706" s="706">
        <v>1</v>
      </c>
      <c r="O706" s="706">
        <v>0</v>
      </c>
      <c r="P706" s="706">
        <v>0</v>
      </c>
      <c r="Q706" s="706">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06">
        <v>2</v>
      </c>
      <c r="M707" s="706">
        <v>0</v>
      </c>
      <c r="N707" s="706">
        <v>2</v>
      </c>
      <c r="O707" s="706">
        <v>1</v>
      </c>
      <c r="P707" s="706">
        <v>0</v>
      </c>
      <c r="Q707" s="706">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06">
        <v>0</v>
      </c>
      <c r="M708" s="706">
        <v>0</v>
      </c>
      <c r="N708" s="706">
        <v>0</v>
      </c>
      <c r="O708" s="706">
        <v>0</v>
      </c>
      <c r="P708" s="706">
        <v>0</v>
      </c>
      <c r="Q708" s="706">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06">
        <v>0</v>
      </c>
      <c r="M709" s="706">
        <v>0</v>
      </c>
      <c r="N709" s="706">
        <v>0</v>
      </c>
      <c r="O709" s="706">
        <v>0</v>
      </c>
      <c r="P709" s="706">
        <v>0</v>
      </c>
      <c r="Q709" s="706">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06">
        <v>0</v>
      </c>
      <c r="M710" s="706">
        <v>0</v>
      </c>
      <c r="N710" s="706">
        <v>0</v>
      </c>
      <c r="O710" s="706">
        <v>0</v>
      </c>
      <c r="P710" s="706">
        <v>0</v>
      </c>
      <c r="Q710" s="706">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06">
        <v>0</v>
      </c>
      <c r="M711" s="706">
        <v>0</v>
      </c>
      <c r="N711" s="706">
        <v>0</v>
      </c>
      <c r="O711" s="706">
        <v>0</v>
      </c>
      <c r="P711" s="706">
        <v>0</v>
      </c>
      <c r="Q711" s="706">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06">
        <v>0</v>
      </c>
      <c r="M712" s="706">
        <v>0</v>
      </c>
      <c r="N712" s="706">
        <v>0</v>
      </c>
      <c r="O712" s="706">
        <v>0</v>
      </c>
      <c r="P712" s="706">
        <v>0</v>
      </c>
      <c r="Q712" s="706">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06">
        <v>0</v>
      </c>
      <c r="M713" s="706">
        <v>0</v>
      </c>
      <c r="N713" s="706">
        <v>0</v>
      </c>
      <c r="O713" s="706">
        <v>0</v>
      </c>
      <c r="P713" s="706">
        <v>0</v>
      </c>
      <c r="Q713" s="706">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06">
        <v>1</v>
      </c>
      <c r="M714" s="706">
        <v>0</v>
      </c>
      <c r="N714" s="706">
        <v>0</v>
      </c>
      <c r="O714" s="706">
        <v>0</v>
      </c>
      <c r="P714" s="706">
        <v>0</v>
      </c>
      <c r="Q714" s="706">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06">
        <v>0</v>
      </c>
      <c r="M715" s="706">
        <v>0</v>
      </c>
      <c r="N715" s="706">
        <v>0</v>
      </c>
      <c r="O715" s="706">
        <v>0</v>
      </c>
      <c r="P715" s="706">
        <v>0</v>
      </c>
      <c r="Q715" s="706">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06">
        <v>0</v>
      </c>
      <c r="M716" s="706">
        <v>0</v>
      </c>
      <c r="N716" s="706">
        <v>0</v>
      </c>
      <c r="O716" s="706">
        <v>0</v>
      </c>
      <c r="P716" s="706">
        <v>0</v>
      </c>
      <c r="Q716" s="706">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06">
        <v>2</v>
      </c>
      <c r="M717" s="706">
        <v>0</v>
      </c>
      <c r="N717" s="706">
        <v>0</v>
      </c>
      <c r="O717" s="706">
        <v>0</v>
      </c>
      <c r="P717" s="706">
        <v>0</v>
      </c>
      <c r="Q717" s="706">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06">
        <v>1</v>
      </c>
      <c r="M718" s="706">
        <v>0</v>
      </c>
      <c r="N718" s="706">
        <v>1</v>
      </c>
      <c r="O718" s="706">
        <v>0</v>
      </c>
      <c r="P718" s="706">
        <v>0</v>
      </c>
      <c r="Q718" s="706">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06">
        <v>0</v>
      </c>
      <c r="M719" s="706">
        <v>0</v>
      </c>
      <c r="N719" s="706">
        <v>0</v>
      </c>
      <c r="O719" s="706">
        <v>0</v>
      </c>
      <c r="P719" s="706">
        <v>0</v>
      </c>
      <c r="Q719" s="706">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06">
        <v>0</v>
      </c>
      <c r="M720" s="706">
        <v>0</v>
      </c>
      <c r="N720" s="706">
        <v>0</v>
      </c>
      <c r="O720" s="706">
        <v>0</v>
      </c>
      <c r="P720" s="706">
        <v>0</v>
      </c>
      <c r="Q720" s="706">
        <v>0</v>
      </c>
      <c r="R720" s="788">
        <v>1</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06">
        <v>0</v>
      </c>
      <c r="M721" s="706">
        <v>0</v>
      </c>
      <c r="N721" s="706">
        <v>0</v>
      </c>
      <c r="O721" s="706">
        <v>0</v>
      </c>
      <c r="P721" s="706">
        <v>0</v>
      </c>
      <c r="Q721" s="706">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06">
        <v>0</v>
      </c>
      <c r="M722" s="706">
        <v>0</v>
      </c>
      <c r="N722" s="706">
        <v>0</v>
      </c>
      <c r="O722" s="706">
        <v>0</v>
      </c>
      <c r="P722" s="706">
        <v>0</v>
      </c>
      <c r="Q722" s="706">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06">
        <v>0</v>
      </c>
      <c r="M723" s="706">
        <v>0</v>
      </c>
      <c r="N723" s="706">
        <v>0</v>
      </c>
      <c r="O723" s="706">
        <v>0</v>
      </c>
      <c r="P723" s="706">
        <v>0</v>
      </c>
      <c r="Q723" s="706">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06">
        <v>1</v>
      </c>
      <c r="M724" s="706">
        <v>0</v>
      </c>
      <c r="N724" s="706">
        <v>0</v>
      </c>
      <c r="O724" s="706">
        <v>0</v>
      </c>
      <c r="P724" s="706">
        <v>0</v>
      </c>
      <c r="Q724" s="706">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06">
        <v>1</v>
      </c>
      <c r="M725" s="706">
        <v>0</v>
      </c>
      <c r="N725" s="706">
        <v>1</v>
      </c>
      <c r="O725" s="706">
        <v>0</v>
      </c>
      <c r="P725" s="706">
        <v>0</v>
      </c>
      <c r="Q725" s="706">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06">
        <v>0</v>
      </c>
      <c r="M726" s="706">
        <v>0</v>
      </c>
      <c r="N726" s="706">
        <v>0</v>
      </c>
      <c r="O726" s="706">
        <v>0</v>
      </c>
      <c r="P726" s="706">
        <v>0</v>
      </c>
      <c r="Q726" s="706">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06">
        <v>0</v>
      </c>
      <c r="M727" s="706">
        <v>0</v>
      </c>
      <c r="N727" s="706">
        <v>0</v>
      </c>
      <c r="O727" s="706">
        <v>0</v>
      </c>
      <c r="P727" s="706">
        <v>0</v>
      </c>
      <c r="Q727" s="706">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06">
        <v>0</v>
      </c>
      <c r="M728" s="706">
        <v>0</v>
      </c>
      <c r="N728" s="706">
        <v>0</v>
      </c>
      <c r="O728" s="706">
        <v>0</v>
      </c>
      <c r="P728" s="706">
        <v>0</v>
      </c>
      <c r="Q728" s="706">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06">
        <v>0</v>
      </c>
      <c r="M729" s="706">
        <v>0</v>
      </c>
      <c r="N729" s="706">
        <v>0</v>
      </c>
      <c r="O729" s="706">
        <v>0</v>
      </c>
      <c r="P729" s="706">
        <v>0</v>
      </c>
      <c r="Q729" s="706">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06">
        <v>0</v>
      </c>
      <c r="M730" s="706">
        <v>0</v>
      </c>
      <c r="N730" s="706">
        <v>0</v>
      </c>
      <c r="O730" s="706">
        <v>0</v>
      </c>
      <c r="P730" s="706">
        <v>0</v>
      </c>
      <c r="Q730" s="706">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06">
        <v>2</v>
      </c>
      <c r="M731" s="706">
        <v>0</v>
      </c>
      <c r="N731" s="706">
        <v>2</v>
      </c>
      <c r="O731" s="706">
        <v>1</v>
      </c>
      <c r="P731" s="706">
        <v>0</v>
      </c>
      <c r="Q731" s="706">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06">
        <v>0</v>
      </c>
      <c r="M732" s="706">
        <v>0</v>
      </c>
      <c r="N732" s="706">
        <v>0</v>
      </c>
      <c r="O732" s="706">
        <v>0</v>
      </c>
      <c r="P732" s="706">
        <v>0</v>
      </c>
      <c r="Q732" s="706">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06">
        <v>0</v>
      </c>
      <c r="M733" s="706">
        <v>0</v>
      </c>
      <c r="N733" s="706">
        <v>0</v>
      </c>
      <c r="O733" s="706">
        <v>0</v>
      </c>
      <c r="P733" s="706">
        <v>0</v>
      </c>
      <c r="Q733" s="706">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06">
        <v>0</v>
      </c>
      <c r="M734" s="706">
        <v>0</v>
      </c>
      <c r="N734" s="706">
        <v>0</v>
      </c>
      <c r="O734" s="706">
        <v>0</v>
      </c>
      <c r="P734" s="706">
        <v>0</v>
      </c>
      <c r="Q734" s="706">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06">
        <v>0</v>
      </c>
      <c r="M735" s="706">
        <v>0</v>
      </c>
      <c r="N735" s="706">
        <v>0</v>
      </c>
      <c r="O735" s="706">
        <v>0</v>
      </c>
      <c r="P735" s="706">
        <v>0</v>
      </c>
      <c r="Q735" s="706">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06">
        <v>0</v>
      </c>
      <c r="M736" s="706">
        <v>0</v>
      </c>
      <c r="N736" s="706">
        <v>0</v>
      </c>
      <c r="O736" s="706">
        <v>0</v>
      </c>
      <c r="P736" s="706">
        <v>0</v>
      </c>
      <c r="Q736" s="706">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06">
        <v>0</v>
      </c>
      <c r="M737" s="706">
        <v>0</v>
      </c>
      <c r="N737" s="706">
        <v>0</v>
      </c>
      <c r="O737" s="706">
        <v>0</v>
      </c>
      <c r="P737" s="706">
        <v>0</v>
      </c>
      <c r="Q737" s="706">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06">
        <v>0</v>
      </c>
      <c r="M738" s="706">
        <v>0</v>
      </c>
      <c r="N738" s="706">
        <v>0</v>
      </c>
      <c r="O738" s="706">
        <v>0</v>
      </c>
      <c r="P738" s="706">
        <v>0</v>
      </c>
      <c r="Q738" s="706">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06">
        <v>0</v>
      </c>
      <c r="M739" s="706">
        <v>0</v>
      </c>
      <c r="N739" s="706">
        <v>0</v>
      </c>
      <c r="O739" s="706">
        <v>0</v>
      </c>
      <c r="P739" s="706">
        <v>0</v>
      </c>
      <c r="Q739" s="706">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06">
        <v>0</v>
      </c>
      <c r="M740" s="706">
        <v>0</v>
      </c>
      <c r="N740" s="706">
        <v>0</v>
      </c>
      <c r="O740" s="706">
        <v>0</v>
      </c>
      <c r="P740" s="706">
        <v>0</v>
      </c>
      <c r="Q740" s="706">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06">
        <v>1</v>
      </c>
      <c r="M741" s="706">
        <v>0</v>
      </c>
      <c r="N741" s="706">
        <v>1</v>
      </c>
      <c r="O741" s="706">
        <v>0</v>
      </c>
      <c r="P741" s="706">
        <v>1</v>
      </c>
      <c r="Q741" s="706">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06">
        <v>0</v>
      </c>
      <c r="M742" s="706">
        <v>0</v>
      </c>
      <c r="N742" s="706">
        <v>0</v>
      </c>
      <c r="O742" s="706">
        <v>0</v>
      </c>
      <c r="P742" s="706">
        <v>0</v>
      </c>
      <c r="Q742" s="706">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06">
        <v>0</v>
      </c>
      <c r="M743" s="706">
        <v>0</v>
      </c>
      <c r="N743" s="706">
        <v>0</v>
      </c>
      <c r="O743" s="706">
        <v>0</v>
      </c>
      <c r="P743" s="706">
        <v>0</v>
      </c>
      <c r="Q743" s="706">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06">
        <v>0</v>
      </c>
      <c r="M744" s="706">
        <v>0</v>
      </c>
      <c r="N744" s="706">
        <v>0</v>
      </c>
      <c r="O744" s="706">
        <v>0</v>
      </c>
      <c r="P744" s="706">
        <v>0</v>
      </c>
      <c r="Q744" s="706">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06">
        <v>0</v>
      </c>
      <c r="M745" s="706">
        <v>0</v>
      </c>
      <c r="N745" s="706">
        <v>0</v>
      </c>
      <c r="O745" s="706">
        <v>0</v>
      </c>
      <c r="P745" s="706">
        <v>0</v>
      </c>
      <c r="Q745" s="706">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06">
        <v>0</v>
      </c>
      <c r="M746" s="706">
        <v>0</v>
      </c>
      <c r="N746" s="706">
        <v>0</v>
      </c>
      <c r="O746" s="706">
        <v>0</v>
      </c>
      <c r="P746" s="706">
        <v>0</v>
      </c>
      <c r="Q746" s="706">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06">
        <v>0</v>
      </c>
      <c r="M747" s="706">
        <v>0</v>
      </c>
      <c r="N747" s="706">
        <v>0</v>
      </c>
      <c r="O747" s="706">
        <v>0</v>
      </c>
      <c r="P747" s="706">
        <v>0</v>
      </c>
      <c r="Q747" s="706">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06">
        <v>1</v>
      </c>
      <c r="M748" s="706">
        <v>0</v>
      </c>
      <c r="N748" s="706">
        <v>0</v>
      </c>
      <c r="O748" s="706">
        <v>0</v>
      </c>
      <c r="P748" s="706">
        <v>0</v>
      </c>
      <c r="Q748" s="706">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06">
        <v>0</v>
      </c>
      <c r="M749" s="706">
        <v>0</v>
      </c>
      <c r="N749" s="706">
        <v>0</v>
      </c>
      <c r="O749" s="706">
        <v>0</v>
      </c>
      <c r="P749" s="706">
        <v>0</v>
      </c>
      <c r="Q749" s="706">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06">
        <v>0</v>
      </c>
      <c r="M750" s="706">
        <v>0</v>
      </c>
      <c r="N750" s="706">
        <v>0</v>
      </c>
      <c r="O750" s="706">
        <v>0</v>
      </c>
      <c r="P750" s="706">
        <v>0</v>
      </c>
      <c r="Q750" s="706">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06">
        <v>0</v>
      </c>
      <c r="M751" s="706">
        <v>0</v>
      </c>
      <c r="N751" s="706">
        <v>0</v>
      </c>
      <c r="O751" s="706">
        <v>0</v>
      </c>
      <c r="P751" s="706">
        <v>0</v>
      </c>
      <c r="Q751" s="706">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06">
        <v>0</v>
      </c>
      <c r="M752" s="706">
        <v>0</v>
      </c>
      <c r="N752" s="706">
        <v>0</v>
      </c>
      <c r="O752" s="706">
        <v>0</v>
      </c>
      <c r="P752" s="706">
        <v>0</v>
      </c>
      <c r="Q752" s="706">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06">
        <v>1</v>
      </c>
      <c r="M753" s="706">
        <v>0</v>
      </c>
      <c r="N753" s="706">
        <v>0</v>
      </c>
      <c r="O753" s="706">
        <v>0</v>
      </c>
      <c r="P753" s="706">
        <v>0</v>
      </c>
      <c r="Q753" s="706">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06">
        <v>0</v>
      </c>
      <c r="M754" s="706">
        <v>0</v>
      </c>
      <c r="N754" s="706">
        <v>0</v>
      </c>
      <c r="O754" s="706">
        <v>0</v>
      </c>
      <c r="P754" s="706">
        <v>0</v>
      </c>
      <c r="Q754" s="706">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06">
        <v>0</v>
      </c>
      <c r="M755" s="706">
        <v>0</v>
      </c>
      <c r="N755" s="706">
        <v>0</v>
      </c>
      <c r="O755" s="706">
        <v>0</v>
      </c>
      <c r="P755" s="706">
        <v>0</v>
      </c>
      <c r="Q755" s="706">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06">
        <v>0</v>
      </c>
      <c r="M756" s="706">
        <v>0</v>
      </c>
      <c r="N756" s="706">
        <v>1</v>
      </c>
      <c r="O756" s="706">
        <v>0</v>
      </c>
      <c r="P756" s="706">
        <v>0</v>
      </c>
      <c r="Q756" s="706">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06">
        <v>0</v>
      </c>
      <c r="M757" s="706">
        <v>0</v>
      </c>
      <c r="N757" s="706">
        <v>0</v>
      </c>
      <c r="O757" s="706">
        <v>0</v>
      </c>
      <c r="P757" s="706">
        <v>0</v>
      </c>
      <c r="Q757" s="706">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06">
        <v>2</v>
      </c>
      <c r="M758" s="706">
        <v>0</v>
      </c>
      <c r="N758" s="706">
        <v>1</v>
      </c>
      <c r="O758" s="706">
        <v>0</v>
      </c>
      <c r="P758" s="706">
        <v>0</v>
      </c>
      <c r="Q758" s="706">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06">
        <v>0</v>
      </c>
      <c r="M759" s="706">
        <v>0</v>
      </c>
      <c r="N759" s="706">
        <v>0</v>
      </c>
      <c r="O759" s="706">
        <v>0</v>
      </c>
      <c r="P759" s="706">
        <v>0</v>
      </c>
      <c r="Q759" s="706">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06">
        <v>0</v>
      </c>
      <c r="M760" s="706">
        <v>0</v>
      </c>
      <c r="N760" s="706">
        <v>0</v>
      </c>
      <c r="O760" s="706">
        <v>0</v>
      </c>
      <c r="P760" s="706">
        <v>0</v>
      </c>
      <c r="Q760" s="706">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06">
        <v>0</v>
      </c>
      <c r="M761" s="706">
        <v>0</v>
      </c>
      <c r="N761" s="706">
        <v>0</v>
      </c>
      <c r="O761" s="706">
        <v>0</v>
      </c>
      <c r="P761" s="706">
        <v>0</v>
      </c>
      <c r="Q761" s="706">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06">
        <v>0</v>
      </c>
      <c r="M762" s="706">
        <v>0</v>
      </c>
      <c r="N762" s="706">
        <v>0</v>
      </c>
      <c r="O762" s="706">
        <v>0</v>
      </c>
      <c r="P762" s="706">
        <v>0</v>
      </c>
      <c r="Q762" s="706">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06">
        <v>0</v>
      </c>
      <c r="M763" s="706">
        <v>0</v>
      </c>
      <c r="N763" s="706">
        <v>0</v>
      </c>
      <c r="O763" s="706">
        <v>0</v>
      </c>
      <c r="P763" s="706">
        <v>0</v>
      </c>
      <c r="Q763" s="706">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06">
        <v>0</v>
      </c>
      <c r="M764" s="706">
        <v>0</v>
      </c>
      <c r="N764" s="706">
        <v>0</v>
      </c>
      <c r="O764" s="706">
        <v>0</v>
      </c>
      <c r="P764" s="706">
        <v>0</v>
      </c>
      <c r="Q764" s="706">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06">
        <v>0</v>
      </c>
      <c r="M765" s="706">
        <v>0</v>
      </c>
      <c r="N765" s="706">
        <v>0</v>
      </c>
      <c r="O765" s="706">
        <v>0</v>
      </c>
      <c r="P765" s="706">
        <v>0</v>
      </c>
      <c r="Q765" s="706">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06">
        <v>1</v>
      </c>
      <c r="M766" s="706">
        <v>0</v>
      </c>
      <c r="N766" s="706">
        <v>1</v>
      </c>
      <c r="O766" s="706">
        <v>0</v>
      </c>
      <c r="P766" s="706">
        <v>1</v>
      </c>
      <c r="Q766" s="706">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06">
        <v>2</v>
      </c>
      <c r="M767" s="706">
        <v>0</v>
      </c>
      <c r="N767" s="706">
        <v>0</v>
      </c>
      <c r="O767" s="706">
        <v>0</v>
      </c>
      <c r="P767" s="706">
        <v>0</v>
      </c>
      <c r="Q767" s="706">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06">
        <v>1</v>
      </c>
      <c r="M768" s="706">
        <v>0</v>
      </c>
      <c r="N768" s="706">
        <v>0</v>
      </c>
      <c r="O768" s="706">
        <v>0</v>
      </c>
      <c r="P768" s="706">
        <v>0</v>
      </c>
      <c r="Q768" s="706">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06">
        <v>0</v>
      </c>
      <c r="M769" s="706">
        <v>0</v>
      </c>
      <c r="N769" s="706">
        <v>1</v>
      </c>
      <c r="O769" s="706">
        <v>0</v>
      </c>
      <c r="P769" s="706">
        <v>0</v>
      </c>
      <c r="Q769" s="706">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06">
        <v>1</v>
      </c>
      <c r="M770" s="706">
        <v>0</v>
      </c>
      <c r="N770" s="706">
        <v>1</v>
      </c>
      <c r="O770" s="706">
        <v>0</v>
      </c>
      <c r="P770" s="706">
        <v>0</v>
      </c>
      <c r="Q770" s="706">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06">
        <v>1</v>
      </c>
      <c r="M771" s="706">
        <v>0</v>
      </c>
      <c r="N771" s="706">
        <v>1</v>
      </c>
      <c r="O771" s="706">
        <v>0</v>
      </c>
      <c r="P771" s="706">
        <v>0</v>
      </c>
      <c r="Q771" s="706">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06">
        <v>0</v>
      </c>
      <c r="M772" s="706">
        <v>0</v>
      </c>
      <c r="N772" s="706">
        <v>0</v>
      </c>
      <c r="O772" s="706">
        <v>0</v>
      </c>
      <c r="P772" s="706">
        <v>0</v>
      </c>
      <c r="Q772" s="706">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06">
        <v>0</v>
      </c>
      <c r="M773" s="706">
        <v>0</v>
      </c>
      <c r="N773" s="706">
        <v>0</v>
      </c>
      <c r="O773" s="706">
        <v>0</v>
      </c>
      <c r="P773" s="706">
        <v>0</v>
      </c>
      <c r="Q773" s="706">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06">
        <v>0</v>
      </c>
      <c r="M774" s="706">
        <v>0</v>
      </c>
      <c r="N774" s="706">
        <v>0</v>
      </c>
      <c r="O774" s="706">
        <v>0</v>
      </c>
      <c r="P774" s="706">
        <v>0</v>
      </c>
      <c r="Q774" s="706">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06">
        <v>1</v>
      </c>
      <c r="M775" s="706">
        <v>0</v>
      </c>
      <c r="N775" s="706">
        <v>0</v>
      </c>
      <c r="O775" s="706">
        <v>0</v>
      </c>
      <c r="P775" s="706">
        <v>0</v>
      </c>
      <c r="Q775" s="706">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06">
        <v>1</v>
      </c>
      <c r="M776" s="706">
        <v>0</v>
      </c>
      <c r="N776" s="706">
        <v>0</v>
      </c>
      <c r="O776" s="706">
        <v>0</v>
      </c>
      <c r="P776" s="706">
        <v>0</v>
      </c>
      <c r="Q776" s="706">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06">
        <v>1</v>
      </c>
      <c r="M777" s="706">
        <v>0</v>
      </c>
      <c r="N777" s="706">
        <v>1</v>
      </c>
      <c r="O777" s="706">
        <v>0</v>
      </c>
      <c r="P777" s="706">
        <v>0</v>
      </c>
      <c r="Q777" s="706">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06">
        <v>0</v>
      </c>
      <c r="M778" s="706">
        <v>0</v>
      </c>
      <c r="N778" s="706">
        <v>0</v>
      </c>
      <c r="O778" s="706">
        <v>0</v>
      </c>
      <c r="P778" s="706">
        <v>0</v>
      </c>
      <c r="Q778" s="706">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06">
        <v>0</v>
      </c>
      <c r="M779" s="706">
        <v>0</v>
      </c>
      <c r="N779" s="706">
        <v>0</v>
      </c>
      <c r="O779" s="706">
        <v>0</v>
      </c>
      <c r="P779" s="706">
        <v>0</v>
      </c>
      <c r="Q779" s="706">
        <v>0</v>
      </c>
      <c r="R779" s="788">
        <v>1</v>
      </c>
      <c r="S779" s="788">
        <v>1</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06">
        <v>1</v>
      </c>
      <c r="M780" s="706">
        <v>0</v>
      </c>
      <c r="N780" s="706">
        <v>1</v>
      </c>
      <c r="O780" s="706">
        <v>0</v>
      </c>
      <c r="P780" s="706">
        <v>1</v>
      </c>
      <c r="Q780" s="706">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06">
        <v>0</v>
      </c>
      <c r="M781" s="706">
        <v>0</v>
      </c>
      <c r="N781" s="706">
        <v>0</v>
      </c>
      <c r="O781" s="706">
        <v>0</v>
      </c>
      <c r="P781" s="706">
        <v>0</v>
      </c>
      <c r="Q781" s="706">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06">
        <v>0</v>
      </c>
      <c r="M782" s="706">
        <v>0</v>
      </c>
      <c r="N782" s="706">
        <v>0</v>
      </c>
      <c r="O782" s="706">
        <v>0</v>
      </c>
      <c r="P782" s="706">
        <v>0</v>
      </c>
      <c r="Q782" s="706">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06">
        <v>0</v>
      </c>
      <c r="M783" s="706">
        <v>0</v>
      </c>
      <c r="N783" s="706">
        <v>0</v>
      </c>
      <c r="O783" s="706">
        <v>0</v>
      </c>
      <c r="P783" s="706">
        <v>0</v>
      </c>
      <c r="Q783" s="706">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06">
        <v>2</v>
      </c>
      <c r="M784" s="706">
        <v>0</v>
      </c>
      <c r="N784" s="706">
        <v>1</v>
      </c>
      <c r="O784" s="706">
        <v>0</v>
      </c>
      <c r="P784" s="706">
        <v>0</v>
      </c>
      <c r="Q784" s="706">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06">
        <v>0</v>
      </c>
      <c r="M785" s="706">
        <v>0</v>
      </c>
      <c r="N785" s="706">
        <v>0</v>
      </c>
      <c r="O785" s="706">
        <v>0</v>
      </c>
      <c r="P785" s="706">
        <v>0</v>
      </c>
      <c r="Q785" s="706">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06">
        <v>1</v>
      </c>
      <c r="M786" s="706">
        <v>0</v>
      </c>
      <c r="N786" s="706">
        <v>1</v>
      </c>
      <c r="O786" s="706">
        <v>0</v>
      </c>
      <c r="P786" s="706">
        <v>1</v>
      </c>
      <c r="Q786" s="706">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06">
        <v>1</v>
      </c>
      <c r="M787" s="706">
        <v>0</v>
      </c>
      <c r="N787" s="706">
        <v>1</v>
      </c>
      <c r="O787" s="706">
        <v>0</v>
      </c>
      <c r="P787" s="706">
        <v>0</v>
      </c>
      <c r="Q787" s="706">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06">
        <v>0</v>
      </c>
      <c r="M788" s="706">
        <v>0</v>
      </c>
      <c r="N788" s="706">
        <v>0</v>
      </c>
      <c r="O788" s="706">
        <v>0</v>
      </c>
      <c r="P788" s="706">
        <v>0</v>
      </c>
      <c r="Q788" s="706">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06">
        <v>0</v>
      </c>
      <c r="M789" s="706">
        <v>0</v>
      </c>
      <c r="N789" s="706">
        <v>1</v>
      </c>
      <c r="O789" s="706">
        <v>0</v>
      </c>
      <c r="P789" s="706">
        <v>0</v>
      </c>
      <c r="Q789" s="706">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06">
        <v>3</v>
      </c>
      <c r="M790" s="706">
        <v>0</v>
      </c>
      <c r="N790" s="706">
        <v>5</v>
      </c>
      <c r="O790" s="706">
        <v>3</v>
      </c>
      <c r="P790" s="706">
        <v>0</v>
      </c>
      <c r="Q790" s="706">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06">
        <v>0</v>
      </c>
      <c r="M791" s="706">
        <v>0</v>
      </c>
      <c r="N791" s="706">
        <v>0</v>
      </c>
      <c r="O791" s="706">
        <v>0</v>
      </c>
      <c r="P791" s="706">
        <v>0</v>
      </c>
      <c r="Q791" s="706">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06">
        <v>1</v>
      </c>
      <c r="M792" s="706">
        <v>0</v>
      </c>
      <c r="N792" s="706">
        <v>0</v>
      </c>
      <c r="O792" s="706">
        <v>0</v>
      </c>
      <c r="P792" s="706">
        <v>0</v>
      </c>
      <c r="Q792" s="706">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06">
        <v>0</v>
      </c>
      <c r="M793" s="706">
        <v>0</v>
      </c>
      <c r="N793" s="706">
        <v>0</v>
      </c>
      <c r="O793" s="706">
        <v>0</v>
      </c>
      <c r="P793" s="706">
        <v>0</v>
      </c>
      <c r="Q793" s="706">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06">
        <v>0</v>
      </c>
      <c r="M794" s="706">
        <v>0</v>
      </c>
      <c r="N794" s="706">
        <v>0</v>
      </c>
      <c r="O794" s="706">
        <v>0</v>
      </c>
      <c r="P794" s="706">
        <v>0</v>
      </c>
      <c r="Q794" s="706">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06">
        <v>0</v>
      </c>
      <c r="M795" s="706">
        <v>0</v>
      </c>
      <c r="N795" s="706">
        <v>0</v>
      </c>
      <c r="O795" s="706">
        <v>0</v>
      </c>
      <c r="P795" s="706">
        <v>0</v>
      </c>
      <c r="Q795" s="706">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06">
        <v>0</v>
      </c>
      <c r="M796" s="706">
        <v>0</v>
      </c>
      <c r="N796" s="706">
        <v>0</v>
      </c>
      <c r="O796" s="706">
        <v>0</v>
      </c>
      <c r="P796" s="706">
        <v>0</v>
      </c>
      <c r="Q796" s="706">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06">
        <v>1</v>
      </c>
      <c r="M797" s="706">
        <v>0</v>
      </c>
      <c r="N797" s="706">
        <v>0</v>
      </c>
      <c r="O797" s="706">
        <v>0</v>
      </c>
      <c r="P797" s="706">
        <v>0</v>
      </c>
      <c r="Q797" s="706">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06">
        <v>3</v>
      </c>
      <c r="M798" s="706">
        <v>0</v>
      </c>
      <c r="N798" s="706">
        <v>1</v>
      </c>
      <c r="O798" s="706">
        <v>0</v>
      </c>
      <c r="P798" s="706">
        <v>0</v>
      </c>
      <c r="Q798" s="706">
        <v>1</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06">
        <v>0</v>
      </c>
      <c r="M799" s="706">
        <v>0</v>
      </c>
      <c r="N799" s="706">
        <v>0</v>
      </c>
      <c r="O799" s="706">
        <v>0</v>
      </c>
      <c r="P799" s="706">
        <v>0</v>
      </c>
      <c r="Q799" s="706">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06">
        <v>0</v>
      </c>
      <c r="M800" s="706">
        <v>0</v>
      </c>
      <c r="N800" s="706">
        <v>0</v>
      </c>
      <c r="O800" s="706">
        <v>0</v>
      </c>
      <c r="P800" s="706">
        <v>0</v>
      </c>
      <c r="Q800" s="706">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06">
        <v>0</v>
      </c>
      <c r="M801" s="706">
        <v>0</v>
      </c>
      <c r="N801" s="706">
        <v>0</v>
      </c>
      <c r="O801" s="706">
        <v>0</v>
      </c>
      <c r="P801" s="706">
        <v>0</v>
      </c>
      <c r="Q801" s="706">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06">
        <v>0</v>
      </c>
      <c r="M802" s="706">
        <v>0</v>
      </c>
      <c r="N802" s="706">
        <v>1</v>
      </c>
      <c r="O802" s="706">
        <v>0</v>
      </c>
      <c r="P802" s="706">
        <v>0</v>
      </c>
      <c r="Q802" s="706">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06">
        <v>1</v>
      </c>
      <c r="M803" s="706">
        <v>0</v>
      </c>
      <c r="N803" s="706">
        <v>1</v>
      </c>
      <c r="O803" s="706">
        <v>0</v>
      </c>
      <c r="P803" s="706">
        <v>0</v>
      </c>
      <c r="Q803" s="706">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06">
        <v>1</v>
      </c>
      <c r="M804" s="706">
        <v>0</v>
      </c>
      <c r="N804" s="706">
        <v>1</v>
      </c>
      <c r="O804" s="706">
        <v>0</v>
      </c>
      <c r="P804" s="706">
        <v>0</v>
      </c>
      <c r="Q804" s="706">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06">
        <v>0</v>
      </c>
      <c r="M805" s="706">
        <v>0</v>
      </c>
      <c r="N805" s="706">
        <v>0</v>
      </c>
      <c r="O805" s="706">
        <v>0</v>
      </c>
      <c r="P805" s="706">
        <v>0</v>
      </c>
      <c r="Q805" s="706">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06">
        <v>1</v>
      </c>
      <c r="M806" s="706">
        <v>0</v>
      </c>
      <c r="N806" s="706">
        <v>1</v>
      </c>
      <c r="O806" s="706">
        <v>0</v>
      </c>
      <c r="P806" s="706">
        <v>0</v>
      </c>
      <c r="Q806" s="706">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06">
        <v>0</v>
      </c>
      <c r="M807" s="706">
        <v>0</v>
      </c>
      <c r="N807" s="706">
        <v>0</v>
      </c>
      <c r="O807" s="706">
        <v>0</v>
      </c>
      <c r="P807" s="706">
        <v>0</v>
      </c>
      <c r="Q807" s="706">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06">
        <v>0</v>
      </c>
      <c r="M808" s="706">
        <v>0</v>
      </c>
      <c r="N808" s="706">
        <v>0</v>
      </c>
      <c r="O808" s="706">
        <v>0</v>
      </c>
      <c r="P808" s="706">
        <v>0</v>
      </c>
      <c r="Q808" s="706">
        <v>0</v>
      </c>
      <c r="R808" s="788">
        <v>1</v>
      </c>
      <c r="S808" s="788">
        <v>1</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06">
        <v>0</v>
      </c>
      <c r="M809" s="706">
        <v>0</v>
      </c>
      <c r="N809" s="706">
        <v>0</v>
      </c>
      <c r="O809" s="706">
        <v>0</v>
      </c>
      <c r="P809" s="706">
        <v>0</v>
      </c>
      <c r="Q809" s="706">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06">
        <v>2</v>
      </c>
      <c r="M810" s="706">
        <v>0</v>
      </c>
      <c r="N810" s="706">
        <v>0</v>
      </c>
      <c r="O810" s="706">
        <v>0</v>
      </c>
      <c r="P810" s="706">
        <v>0</v>
      </c>
      <c r="Q810" s="706">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06">
        <v>0</v>
      </c>
      <c r="M811" s="706">
        <v>0</v>
      </c>
      <c r="N811" s="706">
        <v>0</v>
      </c>
      <c r="O811" s="706">
        <v>0</v>
      </c>
      <c r="P811" s="706">
        <v>0</v>
      </c>
      <c r="Q811" s="706">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06">
        <v>1</v>
      </c>
      <c r="M812" s="706">
        <v>0</v>
      </c>
      <c r="N812" s="706">
        <v>0</v>
      </c>
      <c r="O812" s="706">
        <v>0</v>
      </c>
      <c r="P812" s="706">
        <v>0</v>
      </c>
      <c r="Q812" s="706">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06">
        <v>4</v>
      </c>
      <c r="M813" s="706">
        <v>0</v>
      </c>
      <c r="N813" s="706">
        <v>4</v>
      </c>
      <c r="O813" s="706">
        <v>0</v>
      </c>
      <c r="P813" s="706">
        <v>1</v>
      </c>
      <c r="Q813" s="706">
        <v>1</v>
      </c>
      <c r="R813" s="788">
        <v>3</v>
      </c>
      <c r="S813" s="788">
        <v>3</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06">
        <v>1</v>
      </c>
      <c r="M814" s="706">
        <v>0</v>
      </c>
      <c r="N814" s="706">
        <v>1</v>
      </c>
      <c r="O814" s="706">
        <v>0</v>
      </c>
      <c r="P814" s="706">
        <v>0</v>
      </c>
      <c r="Q814" s="706">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06">
        <v>1</v>
      </c>
      <c r="M815" s="706">
        <v>0</v>
      </c>
      <c r="N815" s="706">
        <v>0</v>
      </c>
      <c r="O815" s="706">
        <v>0</v>
      </c>
      <c r="P815" s="706">
        <v>0</v>
      </c>
      <c r="Q815" s="706">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06">
        <v>0</v>
      </c>
      <c r="M816" s="706">
        <v>0</v>
      </c>
      <c r="N816" s="706">
        <v>0</v>
      </c>
      <c r="O816" s="706">
        <v>0</v>
      </c>
      <c r="P816" s="706">
        <v>0</v>
      </c>
      <c r="Q816" s="706">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06">
        <v>0</v>
      </c>
      <c r="M817" s="706">
        <v>0</v>
      </c>
      <c r="N817" s="706">
        <v>0</v>
      </c>
      <c r="O817" s="706">
        <v>0</v>
      </c>
      <c r="P817" s="706">
        <v>0</v>
      </c>
      <c r="Q817" s="706">
        <v>0</v>
      </c>
      <c r="R817" s="788">
        <v>1</v>
      </c>
      <c r="S817" s="788">
        <v>1</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06">
        <v>0</v>
      </c>
      <c r="M818" s="706">
        <v>0</v>
      </c>
      <c r="N818" s="706">
        <v>0</v>
      </c>
      <c r="O818" s="706">
        <v>0</v>
      </c>
      <c r="P818" s="706">
        <v>0</v>
      </c>
      <c r="Q818" s="706">
        <v>0</v>
      </c>
      <c r="R818" s="788">
        <v>1</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06">
        <v>0</v>
      </c>
      <c r="M819" s="706">
        <v>0</v>
      </c>
      <c r="N819" s="706">
        <v>0</v>
      </c>
      <c r="O819" s="706">
        <v>0</v>
      </c>
      <c r="P819" s="706">
        <v>0</v>
      </c>
      <c r="Q819" s="706">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06">
        <v>5</v>
      </c>
      <c r="M820" s="706">
        <v>0</v>
      </c>
      <c r="N820" s="706">
        <v>5</v>
      </c>
      <c r="O820" s="706">
        <v>3</v>
      </c>
      <c r="P820" s="706">
        <v>0</v>
      </c>
      <c r="Q820" s="706">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06">
        <v>0</v>
      </c>
      <c r="M821" s="706">
        <v>0</v>
      </c>
      <c r="N821" s="706">
        <v>0</v>
      </c>
      <c r="O821" s="706">
        <v>0</v>
      </c>
      <c r="P821" s="706">
        <v>0</v>
      </c>
      <c r="Q821" s="706">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06">
        <v>0</v>
      </c>
      <c r="M822" s="706">
        <v>0</v>
      </c>
      <c r="N822" s="706">
        <v>0</v>
      </c>
      <c r="O822" s="706">
        <v>0</v>
      </c>
      <c r="P822" s="706">
        <v>0</v>
      </c>
      <c r="Q822" s="706">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06">
        <v>1</v>
      </c>
      <c r="M823" s="706">
        <v>0</v>
      </c>
      <c r="N823" s="706">
        <v>0</v>
      </c>
      <c r="O823" s="706">
        <v>0</v>
      </c>
      <c r="P823" s="706">
        <v>0</v>
      </c>
      <c r="Q823" s="706">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06">
        <v>0</v>
      </c>
      <c r="M824" s="706">
        <v>0</v>
      </c>
      <c r="N824" s="706">
        <v>0</v>
      </c>
      <c r="O824" s="706">
        <v>0</v>
      </c>
      <c r="P824" s="706">
        <v>0</v>
      </c>
      <c r="Q824" s="706">
        <v>0</v>
      </c>
      <c r="R824" s="788">
        <v>1</v>
      </c>
      <c r="S824" s="788">
        <v>1</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06">
        <v>0</v>
      </c>
      <c r="M825" s="706">
        <v>0</v>
      </c>
      <c r="N825" s="706">
        <v>0</v>
      </c>
      <c r="O825" s="706">
        <v>0</v>
      </c>
      <c r="P825" s="706">
        <v>0</v>
      </c>
      <c r="Q825" s="706">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06">
        <v>0</v>
      </c>
      <c r="M826" s="706">
        <v>0</v>
      </c>
      <c r="N826" s="706">
        <v>0</v>
      </c>
      <c r="O826" s="706">
        <v>0</v>
      </c>
      <c r="P826" s="706">
        <v>0</v>
      </c>
      <c r="Q826" s="706">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06">
        <v>1</v>
      </c>
      <c r="M827" s="706">
        <v>0</v>
      </c>
      <c r="N827" s="706">
        <v>1</v>
      </c>
      <c r="O827" s="706">
        <v>0</v>
      </c>
      <c r="P827" s="706">
        <v>1</v>
      </c>
      <c r="Q827" s="706">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06">
        <v>0</v>
      </c>
      <c r="M828" s="706">
        <v>0</v>
      </c>
      <c r="N828" s="706">
        <v>0</v>
      </c>
      <c r="O828" s="706">
        <v>0</v>
      </c>
      <c r="P828" s="706">
        <v>0</v>
      </c>
      <c r="Q828" s="706">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06">
        <v>0</v>
      </c>
      <c r="M829" s="706">
        <v>0</v>
      </c>
      <c r="N829" s="706">
        <v>0</v>
      </c>
      <c r="O829" s="706">
        <v>0</v>
      </c>
      <c r="P829" s="706">
        <v>0</v>
      </c>
      <c r="Q829" s="706">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06">
        <v>0</v>
      </c>
      <c r="M830" s="706">
        <v>0</v>
      </c>
      <c r="N830" s="706">
        <v>0</v>
      </c>
      <c r="O830" s="706">
        <v>0</v>
      </c>
      <c r="P830" s="706">
        <v>0</v>
      </c>
      <c r="Q830" s="706">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06">
        <v>0</v>
      </c>
      <c r="M831" s="706">
        <v>0</v>
      </c>
      <c r="N831" s="706">
        <v>0</v>
      </c>
      <c r="O831" s="706">
        <v>0</v>
      </c>
      <c r="P831" s="706">
        <v>0</v>
      </c>
      <c r="Q831" s="706">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06">
        <v>1</v>
      </c>
      <c r="M832" s="706">
        <v>0</v>
      </c>
      <c r="N832" s="706">
        <v>0</v>
      </c>
      <c r="O832" s="706">
        <v>0</v>
      </c>
      <c r="P832" s="706">
        <v>0</v>
      </c>
      <c r="Q832" s="706">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06">
        <v>0</v>
      </c>
      <c r="M833" s="706">
        <v>0</v>
      </c>
      <c r="N833" s="706">
        <v>0</v>
      </c>
      <c r="O833" s="706">
        <v>0</v>
      </c>
      <c r="P833" s="706">
        <v>0</v>
      </c>
      <c r="Q833" s="706">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06">
        <v>0</v>
      </c>
      <c r="M834" s="706">
        <v>0</v>
      </c>
      <c r="N834" s="706">
        <v>0</v>
      </c>
      <c r="O834" s="706">
        <v>0</v>
      </c>
      <c r="P834" s="706">
        <v>0</v>
      </c>
      <c r="Q834" s="706">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06">
        <v>5</v>
      </c>
      <c r="M835" s="706">
        <v>0</v>
      </c>
      <c r="N835" s="706">
        <v>8</v>
      </c>
      <c r="O835" s="706">
        <v>0</v>
      </c>
      <c r="P835" s="706">
        <v>0</v>
      </c>
      <c r="Q835" s="706">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06">
        <v>0</v>
      </c>
      <c r="M836" s="706">
        <v>0</v>
      </c>
      <c r="N836" s="706">
        <v>0</v>
      </c>
      <c r="O836" s="706">
        <v>0</v>
      </c>
      <c r="P836" s="706">
        <v>0</v>
      </c>
      <c r="Q836" s="706">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06">
        <v>0</v>
      </c>
      <c r="M837" s="706">
        <v>0</v>
      </c>
      <c r="N837" s="706">
        <v>0</v>
      </c>
      <c r="O837" s="706">
        <v>0</v>
      </c>
      <c r="P837" s="706">
        <v>0</v>
      </c>
      <c r="Q837" s="706">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06">
        <v>0</v>
      </c>
      <c r="M838" s="706">
        <v>0</v>
      </c>
      <c r="N838" s="706">
        <v>0</v>
      </c>
      <c r="O838" s="706">
        <v>0</v>
      </c>
      <c r="P838" s="706">
        <v>0</v>
      </c>
      <c r="Q838" s="706">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06">
        <v>1</v>
      </c>
      <c r="M839" s="706">
        <v>0</v>
      </c>
      <c r="N839" s="706">
        <v>0</v>
      </c>
      <c r="O839" s="706">
        <v>0</v>
      </c>
      <c r="P839" s="706">
        <v>0</v>
      </c>
      <c r="Q839" s="706">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06">
        <v>0</v>
      </c>
      <c r="M840" s="706">
        <v>0</v>
      </c>
      <c r="N840" s="706">
        <v>0</v>
      </c>
      <c r="O840" s="706">
        <v>0</v>
      </c>
      <c r="P840" s="706">
        <v>0</v>
      </c>
      <c r="Q840" s="706">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06">
        <v>1</v>
      </c>
      <c r="M841" s="706">
        <v>0</v>
      </c>
      <c r="N841" s="706">
        <v>1</v>
      </c>
      <c r="O841" s="706">
        <v>0</v>
      </c>
      <c r="P841" s="706">
        <v>0</v>
      </c>
      <c r="Q841" s="706">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06">
        <v>2</v>
      </c>
      <c r="M842" s="706">
        <v>0</v>
      </c>
      <c r="N842" s="706">
        <v>1</v>
      </c>
      <c r="O842" s="706">
        <v>0</v>
      </c>
      <c r="P842" s="706">
        <v>0</v>
      </c>
      <c r="Q842" s="706">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06">
        <v>0</v>
      </c>
      <c r="M843" s="706">
        <v>0</v>
      </c>
      <c r="N843" s="706">
        <v>0</v>
      </c>
      <c r="O843" s="706">
        <v>0</v>
      </c>
      <c r="P843" s="706">
        <v>0</v>
      </c>
      <c r="Q843" s="706">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06">
        <v>1</v>
      </c>
      <c r="M844" s="706">
        <v>0</v>
      </c>
      <c r="N844" s="706">
        <v>0</v>
      </c>
      <c r="O844" s="706">
        <v>0</v>
      </c>
      <c r="P844" s="706">
        <v>0</v>
      </c>
      <c r="Q844" s="706">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06">
        <v>0</v>
      </c>
      <c r="M845" s="706">
        <v>0</v>
      </c>
      <c r="N845" s="706">
        <v>0</v>
      </c>
      <c r="O845" s="706">
        <v>0</v>
      </c>
      <c r="P845" s="706">
        <v>0</v>
      </c>
      <c r="Q845" s="706">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06">
        <v>1</v>
      </c>
      <c r="M846" s="706">
        <v>0</v>
      </c>
      <c r="N846" s="706">
        <v>1</v>
      </c>
      <c r="O846" s="706">
        <v>0</v>
      </c>
      <c r="P846" s="706">
        <v>1</v>
      </c>
      <c r="Q846" s="706">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8</v>
      </c>
      <c r="K847" s="788">
        <v>7</v>
      </c>
      <c r="L847" s="706">
        <v>2</v>
      </c>
      <c r="M847" s="706">
        <v>0</v>
      </c>
      <c r="N847" s="706">
        <v>6</v>
      </c>
      <c r="O847" s="706">
        <v>0</v>
      </c>
      <c r="P847" s="706">
        <v>0</v>
      </c>
      <c r="Q847" s="706">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06">
        <v>1</v>
      </c>
      <c r="M848" s="706">
        <v>0</v>
      </c>
      <c r="N848" s="706">
        <v>1</v>
      </c>
      <c r="O848" s="706">
        <v>0</v>
      </c>
      <c r="P848" s="706">
        <v>0</v>
      </c>
      <c r="Q848" s="706">
        <v>1</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06">
        <v>1</v>
      </c>
      <c r="M849" s="706">
        <v>0</v>
      </c>
      <c r="N849" s="706">
        <v>1</v>
      </c>
      <c r="O849" s="706">
        <v>0</v>
      </c>
      <c r="P849" s="706">
        <v>0</v>
      </c>
      <c r="Q849" s="706">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06">
        <v>0</v>
      </c>
      <c r="M850" s="706">
        <v>0</v>
      </c>
      <c r="N850" s="706">
        <v>0</v>
      </c>
      <c r="O850" s="706">
        <v>0</v>
      </c>
      <c r="P850" s="706">
        <v>0</v>
      </c>
      <c r="Q850" s="706">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06">
        <v>0</v>
      </c>
      <c r="M851" s="706">
        <v>0</v>
      </c>
      <c r="N851" s="706">
        <v>0</v>
      </c>
      <c r="O851" s="706">
        <v>0</v>
      </c>
      <c r="P851" s="706">
        <v>0</v>
      </c>
      <c r="Q851" s="706">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06">
        <v>2</v>
      </c>
      <c r="M852" s="706">
        <v>0</v>
      </c>
      <c r="N852" s="706">
        <v>3</v>
      </c>
      <c r="O852" s="706">
        <v>0</v>
      </c>
      <c r="P852" s="706">
        <v>0</v>
      </c>
      <c r="Q852" s="706">
        <v>2</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06">
        <v>2</v>
      </c>
      <c r="M853" s="706">
        <v>0</v>
      </c>
      <c r="N853" s="706">
        <v>2</v>
      </c>
      <c r="O853" s="706">
        <v>0</v>
      </c>
      <c r="P853" s="706">
        <v>0</v>
      </c>
      <c r="Q853" s="706">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06">
        <v>1</v>
      </c>
      <c r="M854" s="706">
        <v>0</v>
      </c>
      <c r="N854" s="706">
        <v>3</v>
      </c>
      <c r="O854" s="706">
        <v>0</v>
      </c>
      <c r="P854" s="706">
        <v>0</v>
      </c>
      <c r="Q854" s="706">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06">
        <v>0</v>
      </c>
      <c r="M855" s="706">
        <v>0</v>
      </c>
      <c r="N855" s="706">
        <v>0</v>
      </c>
      <c r="O855" s="706">
        <v>0</v>
      </c>
      <c r="P855" s="706">
        <v>0</v>
      </c>
      <c r="Q855" s="706">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06">
        <v>2</v>
      </c>
      <c r="M856" s="706">
        <v>0</v>
      </c>
      <c r="N856" s="706">
        <v>4</v>
      </c>
      <c r="O856" s="706">
        <v>0</v>
      </c>
      <c r="P856" s="706">
        <v>0</v>
      </c>
      <c r="Q856" s="706">
        <v>4</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06">
        <v>1</v>
      </c>
      <c r="M857" s="706">
        <v>0</v>
      </c>
      <c r="N857" s="706">
        <v>1</v>
      </c>
      <c r="O857" s="706">
        <v>0</v>
      </c>
      <c r="P857" s="706">
        <v>0</v>
      </c>
      <c r="Q857" s="706">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06">
        <v>2</v>
      </c>
      <c r="M858" s="706">
        <v>0</v>
      </c>
      <c r="N858" s="706">
        <v>2</v>
      </c>
      <c r="O858" s="706">
        <v>0</v>
      </c>
      <c r="P858" s="706">
        <v>0</v>
      </c>
      <c r="Q858" s="706">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06">
        <v>0</v>
      </c>
      <c r="M859" s="706">
        <v>0</v>
      </c>
      <c r="N859" s="706">
        <v>1</v>
      </c>
      <c r="O859" s="706">
        <v>0</v>
      </c>
      <c r="P859" s="706">
        <v>0</v>
      </c>
      <c r="Q859" s="706">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06">
        <v>0</v>
      </c>
      <c r="M860" s="706">
        <v>0</v>
      </c>
      <c r="N860" s="706">
        <v>0</v>
      </c>
      <c r="O860" s="706">
        <v>0</v>
      </c>
      <c r="P860" s="706">
        <v>0</v>
      </c>
      <c r="Q860" s="706">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06">
        <v>1</v>
      </c>
      <c r="M861" s="706">
        <v>0</v>
      </c>
      <c r="N861" s="706">
        <v>1</v>
      </c>
      <c r="O861" s="706">
        <v>1</v>
      </c>
      <c r="P861" s="706">
        <v>0</v>
      </c>
      <c r="Q861" s="706">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3</v>
      </c>
      <c r="L862" s="706">
        <v>2</v>
      </c>
      <c r="M862" s="706">
        <v>0</v>
      </c>
      <c r="N862" s="706">
        <v>4</v>
      </c>
      <c r="O862" s="706">
        <v>1</v>
      </c>
      <c r="P862" s="706">
        <v>0</v>
      </c>
      <c r="Q862" s="706">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06">
        <v>0</v>
      </c>
      <c r="M863" s="706">
        <v>0</v>
      </c>
      <c r="N863" s="706">
        <v>0</v>
      </c>
      <c r="O863" s="706">
        <v>0</v>
      </c>
      <c r="P863" s="706">
        <v>0</v>
      </c>
      <c r="Q863" s="706">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06">
        <v>1</v>
      </c>
      <c r="M864" s="706">
        <v>0</v>
      </c>
      <c r="N864" s="706">
        <v>1</v>
      </c>
      <c r="O864" s="706">
        <v>0</v>
      </c>
      <c r="P864" s="706">
        <v>0</v>
      </c>
      <c r="Q864" s="706">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06">
        <v>2</v>
      </c>
      <c r="M865" s="706">
        <v>0</v>
      </c>
      <c r="N865" s="706">
        <v>3</v>
      </c>
      <c r="O865" s="706">
        <v>0</v>
      </c>
      <c r="P865" s="706">
        <v>0</v>
      </c>
      <c r="Q865" s="706">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06">
        <v>4</v>
      </c>
      <c r="M866" s="706">
        <v>0</v>
      </c>
      <c r="N866" s="706">
        <v>1</v>
      </c>
      <c r="O866" s="706">
        <v>0</v>
      </c>
      <c r="P866" s="706">
        <v>0</v>
      </c>
      <c r="Q866" s="706">
        <v>1</v>
      </c>
      <c r="R866" s="788">
        <v>4</v>
      </c>
      <c r="S866" s="788">
        <v>2</v>
      </c>
      <c r="T866" s="788">
        <v>0</v>
      </c>
      <c r="U866" s="788">
        <v>0</v>
      </c>
    </row>
    <row r="867" spans="1:21" ht="12.75" customHeight="1">
      <c r="A867" s="243" t="s">
        <v>344</v>
      </c>
      <c r="B867" s="243" t="s">
        <v>479</v>
      </c>
      <c r="C867" s="243" t="s">
        <v>480</v>
      </c>
      <c r="D867" s="243">
        <v>170151</v>
      </c>
      <c r="E867" s="788">
        <v>3</v>
      </c>
      <c r="F867" s="788">
        <v>0</v>
      </c>
      <c r="G867" s="788">
        <v>6</v>
      </c>
      <c r="H867" s="818">
        <v>0</v>
      </c>
      <c r="I867" s="788">
        <v>0</v>
      </c>
      <c r="J867" s="788">
        <v>6</v>
      </c>
      <c r="K867" s="788">
        <v>6</v>
      </c>
      <c r="L867" s="706">
        <v>4</v>
      </c>
      <c r="M867" s="706">
        <v>0</v>
      </c>
      <c r="N867" s="706">
        <v>9</v>
      </c>
      <c r="O867" s="706">
        <v>0</v>
      </c>
      <c r="P867" s="706">
        <v>0</v>
      </c>
      <c r="Q867" s="706">
        <v>9</v>
      </c>
      <c r="R867" s="788">
        <v>8</v>
      </c>
      <c r="S867" s="788">
        <v>5</v>
      </c>
      <c r="T867" s="788">
        <v>4</v>
      </c>
      <c r="U867" s="788">
        <v>2</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06">
        <v>2</v>
      </c>
      <c r="M868" s="706">
        <v>0</v>
      </c>
      <c r="N868" s="706">
        <v>6</v>
      </c>
      <c r="O868" s="706">
        <v>0</v>
      </c>
      <c r="P868" s="706">
        <v>0</v>
      </c>
      <c r="Q868" s="706">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06">
        <v>0</v>
      </c>
      <c r="M869" s="706">
        <v>0</v>
      </c>
      <c r="N869" s="706">
        <v>1</v>
      </c>
      <c r="O869" s="706">
        <v>0</v>
      </c>
      <c r="P869" s="706">
        <v>0</v>
      </c>
      <c r="Q869" s="706">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06">
        <v>0</v>
      </c>
      <c r="M870" s="706">
        <v>0</v>
      </c>
      <c r="N870" s="706">
        <v>1</v>
      </c>
      <c r="O870" s="706">
        <v>0</v>
      </c>
      <c r="P870" s="706">
        <v>0</v>
      </c>
      <c r="Q870" s="706">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06">
        <v>10</v>
      </c>
      <c r="M871" s="706">
        <v>0</v>
      </c>
      <c r="N871" s="706">
        <v>42</v>
      </c>
      <c r="O871" s="706">
        <v>0</v>
      </c>
      <c r="P871" s="706">
        <v>0</v>
      </c>
      <c r="Q871" s="706">
        <v>40</v>
      </c>
      <c r="R871" s="788">
        <v>17</v>
      </c>
      <c r="S871" s="788">
        <v>12</v>
      </c>
      <c r="T871" s="788">
        <v>5</v>
      </c>
      <c r="U871" s="788">
        <v>4</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06">
        <v>0</v>
      </c>
      <c r="M872" s="706">
        <v>0</v>
      </c>
      <c r="N872" s="706">
        <v>0</v>
      </c>
      <c r="O872" s="706">
        <v>0</v>
      </c>
      <c r="P872" s="706">
        <v>0</v>
      </c>
      <c r="Q872" s="706">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06">
        <v>1</v>
      </c>
      <c r="M873" s="706">
        <v>0</v>
      </c>
      <c r="N873" s="706">
        <v>2</v>
      </c>
      <c r="O873" s="706">
        <v>0</v>
      </c>
      <c r="P873" s="706">
        <v>0</v>
      </c>
      <c r="Q873" s="706">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06">
        <v>6</v>
      </c>
      <c r="M874" s="706">
        <v>0</v>
      </c>
      <c r="N874" s="706">
        <v>26</v>
      </c>
      <c r="O874" s="706">
        <v>0</v>
      </c>
      <c r="P874" s="706">
        <v>0</v>
      </c>
      <c r="Q874" s="706">
        <v>26</v>
      </c>
      <c r="R874" s="788">
        <v>20</v>
      </c>
      <c r="S874" s="788">
        <v>12</v>
      </c>
      <c r="T874" s="788">
        <v>10</v>
      </c>
      <c r="U874" s="788">
        <v>1</v>
      </c>
    </row>
    <row r="875" spans="1:21" ht="12.75" customHeight="1">
      <c r="A875" s="243" t="s">
        <v>344</v>
      </c>
      <c r="B875" s="243" t="s">
        <v>479</v>
      </c>
      <c r="C875" s="243" t="s">
        <v>486</v>
      </c>
      <c r="D875" s="243">
        <v>170157</v>
      </c>
      <c r="E875" s="788">
        <v>16</v>
      </c>
      <c r="F875" s="788">
        <v>0</v>
      </c>
      <c r="G875" s="788">
        <v>22</v>
      </c>
      <c r="H875" s="818">
        <v>1</v>
      </c>
      <c r="I875" s="788">
        <v>0</v>
      </c>
      <c r="J875" s="788">
        <v>22</v>
      </c>
      <c r="K875" s="788">
        <v>22</v>
      </c>
      <c r="L875" s="706">
        <v>7</v>
      </c>
      <c r="M875" s="706">
        <v>0</v>
      </c>
      <c r="N875" s="706">
        <v>32</v>
      </c>
      <c r="O875" s="706">
        <v>0</v>
      </c>
      <c r="P875" s="706">
        <v>0</v>
      </c>
      <c r="Q875" s="706">
        <v>32</v>
      </c>
      <c r="R875" s="788">
        <v>15</v>
      </c>
      <c r="S875" s="788">
        <v>4</v>
      </c>
      <c r="T875" s="788">
        <v>12</v>
      </c>
      <c r="U875" s="788">
        <v>3</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06">
        <v>3</v>
      </c>
      <c r="M876" s="706">
        <v>0</v>
      </c>
      <c r="N876" s="706">
        <v>3</v>
      </c>
      <c r="O876" s="706">
        <v>0</v>
      </c>
      <c r="P876" s="706">
        <v>0</v>
      </c>
      <c r="Q876" s="706">
        <v>3</v>
      </c>
      <c r="R876" s="788">
        <v>3</v>
      </c>
      <c r="S876" s="788">
        <v>2</v>
      </c>
      <c r="T876" s="788">
        <v>1</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06">
        <v>0</v>
      </c>
      <c r="M877" s="706">
        <v>0</v>
      </c>
      <c r="N877" s="706">
        <v>0</v>
      </c>
      <c r="O877" s="706">
        <v>0</v>
      </c>
      <c r="P877" s="706">
        <v>0</v>
      </c>
      <c r="Q877" s="706">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06">
        <v>1</v>
      </c>
      <c r="M878" s="706">
        <v>0</v>
      </c>
      <c r="N878" s="706">
        <v>1</v>
      </c>
      <c r="O878" s="706">
        <v>0</v>
      </c>
      <c r="P878" s="706">
        <v>0</v>
      </c>
      <c r="Q878" s="706">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06">
        <v>3</v>
      </c>
      <c r="M879" s="706">
        <v>0</v>
      </c>
      <c r="N879" s="706">
        <v>4</v>
      </c>
      <c r="O879" s="706">
        <v>0</v>
      </c>
      <c r="P879" s="706">
        <v>0</v>
      </c>
      <c r="Q879" s="706">
        <v>3</v>
      </c>
      <c r="R879" s="788">
        <v>4</v>
      </c>
      <c r="S879" s="788">
        <v>3</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06">
        <v>1</v>
      </c>
      <c r="M880" s="706">
        <v>0</v>
      </c>
      <c r="N880" s="706">
        <v>2</v>
      </c>
      <c r="O880" s="706">
        <v>0</v>
      </c>
      <c r="P880" s="706">
        <v>0</v>
      </c>
      <c r="Q880" s="706">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06">
        <v>0</v>
      </c>
      <c r="M881" s="706">
        <v>0</v>
      </c>
      <c r="N881" s="706">
        <v>2</v>
      </c>
      <c r="O881" s="706">
        <v>0</v>
      </c>
      <c r="P881" s="706">
        <v>0</v>
      </c>
      <c r="Q881" s="706">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06">
        <v>1</v>
      </c>
      <c r="M882" s="706">
        <v>0</v>
      </c>
      <c r="N882" s="706">
        <v>1</v>
      </c>
      <c r="O882" s="706">
        <v>0</v>
      </c>
      <c r="P882" s="706">
        <v>0</v>
      </c>
      <c r="Q882" s="706">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06">
        <v>0</v>
      </c>
      <c r="M883" s="706">
        <v>0</v>
      </c>
      <c r="N883" s="706">
        <v>1</v>
      </c>
      <c r="O883" s="706">
        <v>0</v>
      </c>
      <c r="P883" s="706">
        <v>1</v>
      </c>
      <c r="Q883" s="706">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06">
        <v>1</v>
      </c>
      <c r="M884" s="706">
        <v>0</v>
      </c>
      <c r="N884" s="706">
        <v>1</v>
      </c>
      <c r="O884" s="706">
        <v>0</v>
      </c>
      <c r="P884" s="706">
        <v>0</v>
      </c>
      <c r="Q884" s="706">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06">
        <v>2</v>
      </c>
      <c r="M885" s="706">
        <v>0</v>
      </c>
      <c r="N885" s="706">
        <v>10</v>
      </c>
      <c r="O885" s="706">
        <v>0</v>
      </c>
      <c r="P885" s="706">
        <v>0</v>
      </c>
      <c r="Q885" s="706">
        <v>10</v>
      </c>
      <c r="R885" s="788">
        <v>8</v>
      </c>
      <c r="S885" s="788">
        <v>3</v>
      </c>
      <c r="T885" s="788">
        <v>3</v>
      </c>
      <c r="U885" s="788">
        <v>0</v>
      </c>
    </row>
    <row r="886" spans="1:21" ht="12.75" customHeight="1">
      <c r="A886" s="243" t="s">
        <v>344</v>
      </c>
      <c r="B886" s="243" t="s">
        <v>479</v>
      </c>
      <c r="C886" s="243" t="s">
        <v>499</v>
      </c>
      <c r="D886" s="243">
        <v>170171</v>
      </c>
      <c r="E886" s="788">
        <v>1</v>
      </c>
      <c r="F886" s="788">
        <v>0</v>
      </c>
      <c r="G886" s="788">
        <v>2</v>
      </c>
      <c r="H886" s="818">
        <v>0</v>
      </c>
      <c r="I886" s="788">
        <v>0</v>
      </c>
      <c r="J886" s="788">
        <v>2</v>
      </c>
      <c r="K886" s="788">
        <v>1</v>
      </c>
      <c r="L886" s="706">
        <v>2</v>
      </c>
      <c r="M886" s="706">
        <v>0</v>
      </c>
      <c r="N886" s="706">
        <v>1</v>
      </c>
      <c r="O886" s="706">
        <v>0</v>
      </c>
      <c r="P886" s="706">
        <v>0</v>
      </c>
      <c r="Q886" s="706">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06">
        <v>1</v>
      </c>
      <c r="M887" s="706">
        <v>0</v>
      </c>
      <c r="N887" s="706">
        <v>1</v>
      </c>
      <c r="O887" s="706">
        <v>0</v>
      </c>
      <c r="P887" s="706">
        <v>1</v>
      </c>
      <c r="Q887" s="706">
        <v>1</v>
      </c>
      <c r="R887" s="788">
        <v>1</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06">
        <v>1</v>
      </c>
      <c r="M888" s="706">
        <v>0</v>
      </c>
      <c r="N888" s="706">
        <v>1</v>
      </c>
      <c r="O888" s="706">
        <v>0</v>
      </c>
      <c r="P888" s="706">
        <v>1</v>
      </c>
      <c r="Q888" s="706">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3</v>
      </c>
      <c r="L889" s="706">
        <v>4</v>
      </c>
      <c r="M889" s="706">
        <v>0</v>
      </c>
      <c r="N889" s="706">
        <v>8</v>
      </c>
      <c r="O889" s="706">
        <v>0</v>
      </c>
      <c r="P889" s="706">
        <v>0</v>
      </c>
      <c r="Q889" s="706">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06">
        <v>2</v>
      </c>
      <c r="M890" s="706">
        <v>0</v>
      </c>
      <c r="N890" s="706">
        <v>2</v>
      </c>
      <c r="O890" s="706">
        <v>0</v>
      </c>
      <c r="P890" s="706">
        <v>0</v>
      </c>
      <c r="Q890" s="706">
        <v>1</v>
      </c>
      <c r="R890" s="788">
        <v>5</v>
      </c>
      <c r="S890" s="788">
        <v>4</v>
      </c>
      <c r="T890" s="788">
        <v>0</v>
      </c>
      <c r="U890" s="788">
        <v>0</v>
      </c>
    </row>
    <row r="891" spans="1:21" ht="12.75" customHeight="1">
      <c r="A891" s="243" t="s">
        <v>344</v>
      </c>
      <c r="B891" s="243" t="s">
        <v>479</v>
      </c>
      <c r="C891" s="243" t="s">
        <v>504</v>
      </c>
      <c r="D891" s="243">
        <v>170177</v>
      </c>
      <c r="E891" s="788">
        <v>3</v>
      </c>
      <c r="F891" s="788">
        <v>0</v>
      </c>
      <c r="G891" s="788">
        <v>8</v>
      </c>
      <c r="H891" s="818">
        <v>0</v>
      </c>
      <c r="I891" s="788">
        <v>0</v>
      </c>
      <c r="J891" s="788">
        <v>8</v>
      </c>
      <c r="K891" s="788">
        <v>8</v>
      </c>
      <c r="L891" s="706">
        <v>4</v>
      </c>
      <c r="M891" s="706">
        <v>0</v>
      </c>
      <c r="N891" s="706">
        <v>8</v>
      </c>
      <c r="O891" s="706">
        <v>0</v>
      </c>
      <c r="P891" s="706">
        <v>0</v>
      </c>
      <c r="Q891" s="706">
        <v>8</v>
      </c>
      <c r="R891" s="788">
        <v>4</v>
      </c>
      <c r="S891" s="788">
        <v>4</v>
      </c>
      <c r="T891" s="788">
        <v>4</v>
      </c>
      <c r="U891" s="788">
        <v>1</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06">
        <v>1</v>
      </c>
      <c r="M892" s="706">
        <v>0</v>
      </c>
      <c r="N892" s="706">
        <v>1</v>
      </c>
      <c r="O892" s="706">
        <v>0</v>
      </c>
      <c r="P892" s="706">
        <v>1</v>
      </c>
      <c r="Q892" s="706">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06">
        <v>3</v>
      </c>
      <c r="M893" s="706">
        <v>0</v>
      </c>
      <c r="N893" s="706">
        <v>9</v>
      </c>
      <c r="O893" s="706">
        <v>0</v>
      </c>
      <c r="P893" s="706">
        <v>0</v>
      </c>
      <c r="Q893" s="706">
        <v>9</v>
      </c>
      <c r="R893" s="788">
        <v>5</v>
      </c>
      <c r="S893" s="788">
        <v>2</v>
      </c>
      <c r="T893" s="788">
        <v>1</v>
      </c>
      <c r="U893" s="788">
        <v>0</v>
      </c>
    </row>
    <row r="894" spans="1:21" ht="12.75" customHeight="1">
      <c r="A894" s="243" t="s">
        <v>344</v>
      </c>
      <c r="B894" s="243" t="s">
        <v>479</v>
      </c>
      <c r="C894" s="243" t="s">
        <v>479</v>
      </c>
      <c r="D894" s="243">
        <v>170150</v>
      </c>
      <c r="E894" s="788">
        <v>294</v>
      </c>
      <c r="F894" s="788">
        <v>0</v>
      </c>
      <c r="G894" s="788">
        <v>418</v>
      </c>
      <c r="H894" s="818">
        <v>12</v>
      </c>
      <c r="I894" s="788">
        <v>3</v>
      </c>
      <c r="J894" s="788">
        <v>405</v>
      </c>
      <c r="K894" s="788">
        <v>393</v>
      </c>
      <c r="L894" s="706">
        <v>118</v>
      </c>
      <c r="M894" s="706">
        <v>0</v>
      </c>
      <c r="N894" s="706">
        <v>508</v>
      </c>
      <c r="O894" s="706">
        <v>2</v>
      </c>
      <c r="P894" s="706">
        <v>1</v>
      </c>
      <c r="Q894" s="706">
        <v>503</v>
      </c>
      <c r="R894" s="788">
        <v>345</v>
      </c>
      <c r="S894" s="788">
        <v>127</v>
      </c>
      <c r="T894" s="788">
        <v>237</v>
      </c>
      <c r="U894" s="788">
        <v>69</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06">
        <v>1</v>
      </c>
      <c r="M895" s="706">
        <v>0</v>
      </c>
      <c r="N895" s="706">
        <v>7</v>
      </c>
      <c r="O895" s="706">
        <v>0</v>
      </c>
      <c r="P895" s="706">
        <v>0</v>
      </c>
      <c r="Q895" s="706">
        <v>7</v>
      </c>
      <c r="R895" s="788">
        <v>5</v>
      </c>
      <c r="S895" s="788">
        <v>3</v>
      </c>
      <c r="T895" s="788">
        <v>3</v>
      </c>
      <c r="U895" s="788">
        <v>1</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06">
        <v>1</v>
      </c>
      <c r="M896" s="706">
        <v>0</v>
      </c>
      <c r="N896" s="706">
        <v>1</v>
      </c>
      <c r="O896" s="706">
        <v>0</v>
      </c>
      <c r="P896" s="706">
        <v>0</v>
      </c>
      <c r="Q896" s="706">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06">
        <v>3</v>
      </c>
      <c r="M897" s="706">
        <v>0</v>
      </c>
      <c r="N897" s="706">
        <v>7</v>
      </c>
      <c r="O897" s="706">
        <v>0</v>
      </c>
      <c r="P897" s="706">
        <v>0</v>
      </c>
      <c r="Q897" s="706">
        <v>7</v>
      </c>
      <c r="R897" s="788">
        <v>4</v>
      </c>
      <c r="S897" s="788">
        <v>1</v>
      </c>
      <c r="T897" s="788">
        <v>2</v>
      </c>
      <c r="U897" s="788">
        <v>1</v>
      </c>
    </row>
    <row r="898" spans="1:21" ht="12.75" customHeight="1">
      <c r="A898" s="243" t="s">
        <v>344</v>
      </c>
      <c r="B898" s="243" t="s">
        <v>479</v>
      </c>
      <c r="C898" s="243" t="s">
        <v>509</v>
      </c>
      <c r="D898" s="243">
        <v>170184</v>
      </c>
      <c r="E898" s="788">
        <v>10</v>
      </c>
      <c r="F898" s="788">
        <v>0</v>
      </c>
      <c r="G898" s="788">
        <v>19</v>
      </c>
      <c r="H898" s="818">
        <v>1</v>
      </c>
      <c r="I898" s="788">
        <v>0</v>
      </c>
      <c r="J898" s="788">
        <v>20</v>
      </c>
      <c r="K898" s="788">
        <v>17</v>
      </c>
      <c r="L898" s="706">
        <v>6</v>
      </c>
      <c r="M898" s="706">
        <v>0</v>
      </c>
      <c r="N898" s="706">
        <v>29</v>
      </c>
      <c r="O898" s="706">
        <v>0</v>
      </c>
      <c r="P898" s="706">
        <v>0</v>
      </c>
      <c r="Q898" s="706">
        <v>29</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06">
        <v>2</v>
      </c>
      <c r="M899" s="706">
        <v>0</v>
      </c>
      <c r="N899" s="706">
        <v>5</v>
      </c>
      <c r="O899" s="706">
        <v>0</v>
      </c>
      <c r="P899" s="706">
        <v>0</v>
      </c>
      <c r="Q899" s="706">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06">
        <v>1</v>
      </c>
      <c r="M900" s="706">
        <v>0</v>
      </c>
      <c r="N900" s="706">
        <v>2</v>
      </c>
      <c r="O900" s="706">
        <v>0</v>
      </c>
      <c r="P900" s="706">
        <v>0</v>
      </c>
      <c r="Q900" s="706">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06">
        <v>0</v>
      </c>
      <c r="M901" s="706">
        <v>0</v>
      </c>
      <c r="N901" s="706">
        <v>1</v>
      </c>
      <c r="O901" s="706">
        <v>0</v>
      </c>
      <c r="P901" s="706">
        <v>0</v>
      </c>
      <c r="Q901" s="706">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06">
        <v>0</v>
      </c>
      <c r="M902" s="706">
        <v>0</v>
      </c>
      <c r="N902" s="706">
        <v>0</v>
      </c>
      <c r="O902" s="706">
        <v>0</v>
      </c>
      <c r="P902" s="706">
        <v>0</v>
      </c>
      <c r="Q902" s="706">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06">
        <v>8</v>
      </c>
      <c r="M903" s="706">
        <v>0</v>
      </c>
      <c r="N903" s="706">
        <v>25</v>
      </c>
      <c r="O903" s="706">
        <v>0</v>
      </c>
      <c r="P903" s="706">
        <v>0</v>
      </c>
      <c r="Q903" s="706">
        <v>25</v>
      </c>
      <c r="R903" s="788">
        <v>15</v>
      </c>
      <c r="S903" s="788">
        <v>9</v>
      </c>
      <c r="T903" s="788">
        <v>10</v>
      </c>
      <c r="U903" s="788">
        <v>3</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06">
        <v>2</v>
      </c>
      <c r="M904" s="706">
        <v>0</v>
      </c>
      <c r="N904" s="706">
        <v>2</v>
      </c>
      <c r="O904" s="706">
        <v>0</v>
      </c>
      <c r="P904" s="706">
        <v>0</v>
      </c>
      <c r="Q904" s="706">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06">
        <v>2</v>
      </c>
      <c r="M905" s="706">
        <v>0</v>
      </c>
      <c r="N905" s="706">
        <v>3</v>
      </c>
      <c r="O905" s="706">
        <v>0</v>
      </c>
      <c r="P905" s="706">
        <v>0</v>
      </c>
      <c r="Q905" s="706">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06">
        <v>2</v>
      </c>
      <c r="M906" s="706">
        <v>0</v>
      </c>
      <c r="N906" s="706">
        <v>4</v>
      </c>
      <c r="O906" s="706">
        <v>4</v>
      </c>
      <c r="P906" s="706">
        <v>0</v>
      </c>
      <c r="Q906" s="706">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06">
        <v>0</v>
      </c>
      <c r="M907" s="706">
        <v>0</v>
      </c>
      <c r="N907" s="706">
        <v>1</v>
      </c>
      <c r="O907" s="706">
        <v>0</v>
      </c>
      <c r="P907" s="706">
        <v>0</v>
      </c>
      <c r="Q907" s="706">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8">
        <v>0</v>
      </c>
      <c r="I908" s="788">
        <v>0</v>
      </c>
      <c r="J908" s="788">
        <v>9</v>
      </c>
      <c r="K908" s="788">
        <v>9</v>
      </c>
      <c r="L908" s="706">
        <v>1</v>
      </c>
      <c r="M908" s="706">
        <v>0</v>
      </c>
      <c r="N908" s="706">
        <v>4</v>
      </c>
      <c r="O908" s="706">
        <v>2</v>
      </c>
      <c r="P908" s="706">
        <v>0</v>
      </c>
      <c r="Q908" s="706">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06">
        <v>3</v>
      </c>
      <c r="M909" s="706">
        <v>0</v>
      </c>
      <c r="N909" s="706">
        <v>12</v>
      </c>
      <c r="O909" s="706">
        <v>9</v>
      </c>
      <c r="P909" s="706">
        <v>0</v>
      </c>
      <c r="Q909" s="706">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06">
        <v>0</v>
      </c>
      <c r="M910" s="706">
        <v>0</v>
      </c>
      <c r="N910" s="706">
        <v>0</v>
      </c>
      <c r="O910" s="706">
        <v>0</v>
      </c>
      <c r="P910" s="706">
        <v>0</v>
      </c>
      <c r="Q910" s="706">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06">
        <v>3</v>
      </c>
      <c r="M911" s="706">
        <v>0</v>
      </c>
      <c r="N911" s="706">
        <v>4</v>
      </c>
      <c r="O911" s="706">
        <v>0</v>
      </c>
      <c r="P911" s="706">
        <v>0</v>
      </c>
      <c r="Q911" s="706">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06">
        <v>2</v>
      </c>
      <c r="M912" s="706">
        <v>0</v>
      </c>
      <c r="N912" s="706">
        <v>4</v>
      </c>
      <c r="O912" s="706">
        <v>0</v>
      </c>
      <c r="P912" s="706">
        <v>1</v>
      </c>
      <c r="Q912" s="706">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06">
        <v>1</v>
      </c>
      <c r="M913" s="706">
        <v>0</v>
      </c>
      <c r="N913" s="706">
        <v>6</v>
      </c>
      <c r="O913" s="706">
        <v>2</v>
      </c>
      <c r="P913" s="706">
        <v>0</v>
      </c>
      <c r="Q913" s="706">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06">
        <v>1</v>
      </c>
      <c r="M914" s="706">
        <v>0</v>
      </c>
      <c r="N914" s="706">
        <v>1</v>
      </c>
      <c r="O914" s="706">
        <v>1</v>
      </c>
      <c r="P914" s="706">
        <v>0</v>
      </c>
      <c r="Q914" s="706">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8">
        <v>0</v>
      </c>
      <c r="I915" s="788">
        <v>0</v>
      </c>
      <c r="J915" s="788">
        <v>21</v>
      </c>
      <c r="K915" s="788">
        <v>21</v>
      </c>
      <c r="L915" s="706">
        <v>4</v>
      </c>
      <c r="M915" s="706">
        <v>0</v>
      </c>
      <c r="N915" s="706">
        <v>12</v>
      </c>
      <c r="O915" s="706">
        <v>6</v>
      </c>
      <c r="P915" s="706">
        <v>3</v>
      </c>
      <c r="Q915" s="706">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06">
        <v>0</v>
      </c>
      <c r="M916" s="706">
        <v>0</v>
      </c>
      <c r="N916" s="706">
        <v>0</v>
      </c>
      <c r="O916" s="706">
        <v>0</v>
      </c>
      <c r="P916" s="706">
        <v>0</v>
      </c>
      <c r="Q916" s="706">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06">
        <v>1</v>
      </c>
      <c r="M917" s="706">
        <v>0</v>
      </c>
      <c r="N917" s="706">
        <v>2</v>
      </c>
      <c r="O917" s="706">
        <v>0</v>
      </c>
      <c r="P917" s="706">
        <v>0</v>
      </c>
      <c r="Q917" s="706">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06">
        <v>1</v>
      </c>
      <c r="M918" s="706">
        <v>0</v>
      </c>
      <c r="N918" s="706">
        <v>1</v>
      </c>
      <c r="O918" s="706">
        <v>0</v>
      </c>
      <c r="P918" s="706">
        <v>0</v>
      </c>
      <c r="Q918" s="706">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06">
        <v>1</v>
      </c>
      <c r="M919" s="706">
        <v>0</v>
      </c>
      <c r="N919" s="706">
        <v>1</v>
      </c>
      <c r="O919" s="706">
        <v>0</v>
      </c>
      <c r="P919" s="706">
        <v>0</v>
      </c>
      <c r="Q919" s="706">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06">
        <v>1</v>
      </c>
      <c r="M920" s="706">
        <v>0</v>
      </c>
      <c r="N920" s="706">
        <v>1</v>
      </c>
      <c r="O920" s="706">
        <v>0</v>
      </c>
      <c r="P920" s="706">
        <v>0</v>
      </c>
      <c r="Q920" s="706">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06">
        <v>3</v>
      </c>
      <c r="M921" s="706">
        <v>0</v>
      </c>
      <c r="N921" s="706">
        <v>5</v>
      </c>
      <c r="O921" s="706">
        <v>0</v>
      </c>
      <c r="P921" s="706">
        <v>0</v>
      </c>
      <c r="Q921" s="706">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06">
        <v>0</v>
      </c>
      <c r="M922" s="706">
        <v>0</v>
      </c>
      <c r="N922" s="706">
        <v>0</v>
      </c>
      <c r="O922" s="706">
        <v>0</v>
      </c>
      <c r="P922" s="706">
        <v>0</v>
      </c>
      <c r="Q922" s="706">
        <v>0</v>
      </c>
      <c r="R922" s="788">
        <v>1</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06">
        <v>3</v>
      </c>
      <c r="M923" s="706">
        <v>0</v>
      </c>
      <c r="N923" s="706">
        <v>2</v>
      </c>
      <c r="O923" s="706">
        <v>0</v>
      </c>
      <c r="P923" s="706">
        <v>0</v>
      </c>
      <c r="Q923" s="706">
        <v>2</v>
      </c>
      <c r="R923" s="788">
        <v>3</v>
      </c>
      <c r="S923" s="788">
        <v>2</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06">
        <v>1</v>
      </c>
      <c r="M924" s="706">
        <v>0</v>
      </c>
      <c r="N924" s="706">
        <v>1</v>
      </c>
      <c r="O924" s="706">
        <v>0</v>
      </c>
      <c r="P924" s="706">
        <v>0</v>
      </c>
      <c r="Q924" s="706">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06">
        <v>1</v>
      </c>
      <c r="M925" s="706">
        <v>0</v>
      </c>
      <c r="N925" s="706">
        <v>1</v>
      </c>
      <c r="O925" s="706">
        <v>0</v>
      </c>
      <c r="P925" s="706">
        <v>1</v>
      </c>
      <c r="Q925" s="706">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06">
        <v>1</v>
      </c>
      <c r="M926" s="706">
        <v>0</v>
      </c>
      <c r="N926" s="706">
        <v>0</v>
      </c>
      <c r="O926" s="706">
        <v>0</v>
      </c>
      <c r="P926" s="706">
        <v>0</v>
      </c>
      <c r="Q926" s="706">
        <v>0</v>
      </c>
      <c r="R926" s="788">
        <v>0</v>
      </c>
      <c r="S926" s="788">
        <v>0</v>
      </c>
      <c r="T926" s="788">
        <v>0</v>
      </c>
      <c r="U926" s="788">
        <v>0</v>
      </c>
    </row>
    <row r="927" spans="1:21" ht="12.75" customHeight="1">
      <c r="A927" s="221" t="s">
        <v>541</v>
      </c>
      <c r="B927" s="221" t="s">
        <v>542</v>
      </c>
      <c r="C927" s="221" t="s">
        <v>543</v>
      </c>
      <c r="D927" s="221">
        <v>230150</v>
      </c>
      <c r="E927" s="788">
        <v>50</v>
      </c>
      <c r="F927" s="788">
        <v>0</v>
      </c>
      <c r="G927" s="788">
        <v>62</v>
      </c>
      <c r="H927" s="818">
        <v>2</v>
      </c>
      <c r="I927" s="788">
        <v>3</v>
      </c>
      <c r="J927" s="788">
        <v>64</v>
      </c>
      <c r="K927" s="788">
        <v>59</v>
      </c>
      <c r="L927" s="706">
        <v>15</v>
      </c>
      <c r="M927" s="706">
        <v>0</v>
      </c>
      <c r="N927" s="706">
        <v>30</v>
      </c>
      <c r="O927" s="706">
        <v>0</v>
      </c>
      <c r="P927" s="706">
        <v>1</v>
      </c>
      <c r="Q927" s="706">
        <v>29</v>
      </c>
      <c r="R927" s="788">
        <v>44</v>
      </c>
      <c r="S927" s="788">
        <v>21</v>
      </c>
      <c r="T927" s="788">
        <v>23</v>
      </c>
      <c r="U927" s="788">
        <v>0</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06">
        <v>2</v>
      </c>
      <c r="M928" s="706">
        <v>0</v>
      </c>
      <c r="N928" s="706">
        <v>3</v>
      </c>
      <c r="O928" s="706">
        <v>0</v>
      </c>
      <c r="P928" s="706">
        <v>0</v>
      </c>
      <c r="Q928" s="706">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06">
        <v>1</v>
      </c>
      <c r="M929" s="706">
        <v>0</v>
      </c>
      <c r="N929" s="706">
        <v>1</v>
      </c>
      <c r="O929" s="706">
        <v>0</v>
      </c>
      <c r="P929" s="706">
        <v>0</v>
      </c>
      <c r="Q929" s="706">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06">
        <v>0</v>
      </c>
      <c r="M930" s="706">
        <v>0</v>
      </c>
      <c r="N930" s="706">
        <v>0</v>
      </c>
      <c r="O930" s="706">
        <v>0</v>
      </c>
      <c r="P930" s="706">
        <v>0</v>
      </c>
      <c r="Q930" s="706">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06">
        <v>0</v>
      </c>
      <c r="M931" s="706">
        <v>0</v>
      </c>
      <c r="N931" s="706">
        <v>1</v>
      </c>
      <c r="O931" s="706">
        <v>0</v>
      </c>
      <c r="P931" s="706">
        <v>0</v>
      </c>
      <c r="Q931" s="706">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06">
        <v>0</v>
      </c>
      <c r="M932" s="706">
        <v>0</v>
      </c>
      <c r="N932" s="706">
        <v>0</v>
      </c>
      <c r="O932" s="706">
        <v>0</v>
      </c>
      <c r="P932" s="706">
        <v>0</v>
      </c>
      <c r="Q932" s="706">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06">
        <v>0</v>
      </c>
      <c r="M933" s="706">
        <v>0</v>
      </c>
      <c r="N933" s="706">
        <v>1</v>
      </c>
      <c r="O933" s="706">
        <v>0</v>
      </c>
      <c r="P933" s="706">
        <v>0</v>
      </c>
      <c r="Q933" s="706">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06">
        <v>0</v>
      </c>
      <c r="M934" s="706">
        <v>0</v>
      </c>
      <c r="N934" s="706">
        <v>0</v>
      </c>
      <c r="O934" s="706">
        <v>0</v>
      </c>
      <c r="P934" s="706">
        <v>0</v>
      </c>
      <c r="Q934" s="706">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06">
        <v>1</v>
      </c>
      <c r="M935" s="706">
        <v>0</v>
      </c>
      <c r="N935" s="706">
        <v>2</v>
      </c>
      <c r="O935" s="706">
        <v>0</v>
      </c>
      <c r="P935" s="706">
        <v>0</v>
      </c>
      <c r="Q935" s="706">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06">
        <v>1</v>
      </c>
      <c r="M936" s="706">
        <v>0</v>
      </c>
      <c r="N936" s="706">
        <v>0</v>
      </c>
      <c r="O936" s="706">
        <v>0</v>
      </c>
      <c r="P936" s="706">
        <v>0</v>
      </c>
      <c r="Q936" s="706">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06">
        <v>0</v>
      </c>
      <c r="M937" s="706">
        <v>0</v>
      </c>
      <c r="N937" s="706">
        <v>0</v>
      </c>
      <c r="O937" s="706">
        <v>0</v>
      </c>
      <c r="P937" s="706">
        <v>0</v>
      </c>
      <c r="Q937" s="706">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06">
        <v>1</v>
      </c>
      <c r="M938" s="706">
        <v>0</v>
      </c>
      <c r="N938" s="706">
        <v>1</v>
      </c>
      <c r="O938" s="706">
        <v>0</v>
      </c>
      <c r="P938" s="706">
        <v>0</v>
      </c>
      <c r="Q938" s="706">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06">
        <v>0</v>
      </c>
      <c r="M939" s="706">
        <v>0</v>
      </c>
      <c r="N939" s="706">
        <v>0</v>
      </c>
      <c r="O939" s="706">
        <v>0</v>
      </c>
      <c r="P939" s="706">
        <v>0</v>
      </c>
      <c r="Q939" s="706">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06">
        <v>0</v>
      </c>
      <c r="M940" s="706">
        <v>0</v>
      </c>
      <c r="N940" s="706">
        <v>0</v>
      </c>
      <c r="O940" s="706">
        <v>0</v>
      </c>
      <c r="P940" s="706">
        <v>0</v>
      </c>
      <c r="Q940" s="706">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06">
        <v>1</v>
      </c>
      <c r="M941" s="706">
        <v>0</v>
      </c>
      <c r="N941" s="706">
        <v>1</v>
      </c>
      <c r="O941" s="706">
        <v>0</v>
      </c>
      <c r="P941" s="706">
        <v>0</v>
      </c>
      <c r="Q941" s="706">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06">
        <v>0</v>
      </c>
      <c r="M942" s="706">
        <v>0</v>
      </c>
      <c r="N942" s="706">
        <v>1</v>
      </c>
      <c r="O942" s="706">
        <v>0</v>
      </c>
      <c r="P942" s="706">
        <v>0</v>
      </c>
      <c r="Q942" s="706">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06">
        <v>0</v>
      </c>
      <c r="M943" s="706">
        <v>0</v>
      </c>
      <c r="N943" s="706">
        <v>0</v>
      </c>
      <c r="O943" s="706">
        <v>0</v>
      </c>
      <c r="P943" s="706">
        <v>0</v>
      </c>
      <c r="Q943" s="706">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06">
        <v>0</v>
      </c>
      <c r="M944" s="706">
        <v>0</v>
      </c>
      <c r="N944" s="706">
        <v>0</v>
      </c>
      <c r="O944" s="706">
        <v>0</v>
      </c>
      <c r="P944" s="706">
        <v>0</v>
      </c>
      <c r="Q944" s="706">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06">
        <v>3</v>
      </c>
      <c r="M945" s="706">
        <v>0</v>
      </c>
      <c r="N945" s="706">
        <v>4</v>
      </c>
      <c r="O945" s="706">
        <v>1</v>
      </c>
      <c r="P945" s="706">
        <v>0</v>
      </c>
      <c r="Q945" s="706">
        <v>3</v>
      </c>
      <c r="R945" s="788">
        <v>11</v>
      </c>
      <c r="S945" s="788">
        <v>9</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06">
        <v>1</v>
      </c>
      <c r="M946" s="706">
        <v>0</v>
      </c>
      <c r="N946" s="706">
        <v>1</v>
      </c>
      <c r="O946" s="706">
        <v>0</v>
      </c>
      <c r="P946" s="706">
        <v>1</v>
      </c>
      <c r="Q946" s="706">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06">
        <v>1</v>
      </c>
      <c r="M947" s="706">
        <v>0</v>
      </c>
      <c r="N947" s="706">
        <v>1</v>
      </c>
      <c r="O947" s="706">
        <v>0</v>
      </c>
      <c r="P947" s="706">
        <v>0</v>
      </c>
      <c r="Q947" s="706">
        <v>0</v>
      </c>
      <c r="R947" s="788">
        <v>2</v>
      </c>
      <c r="S947" s="788">
        <v>2</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06">
        <v>1</v>
      </c>
      <c r="M948" s="706">
        <v>0</v>
      </c>
      <c r="N948" s="706">
        <v>1</v>
      </c>
      <c r="O948" s="706">
        <v>0</v>
      </c>
      <c r="P948" s="706">
        <v>0</v>
      </c>
      <c r="Q948" s="706">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06">
        <v>0</v>
      </c>
      <c r="M949" s="706">
        <v>0</v>
      </c>
      <c r="N949" s="706">
        <v>0</v>
      </c>
      <c r="O949" s="706">
        <v>0</v>
      </c>
      <c r="P949" s="706">
        <v>0</v>
      </c>
      <c r="Q949" s="706">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06">
        <v>1</v>
      </c>
      <c r="M950" s="706">
        <v>0</v>
      </c>
      <c r="N950" s="706">
        <v>1</v>
      </c>
      <c r="O950" s="706">
        <v>0</v>
      </c>
      <c r="P950" s="706">
        <v>0</v>
      </c>
      <c r="Q950" s="706">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06">
        <v>0</v>
      </c>
      <c r="M951" s="706">
        <v>0</v>
      </c>
      <c r="N951" s="706">
        <v>0</v>
      </c>
      <c r="O951" s="706">
        <v>0</v>
      </c>
      <c r="P951" s="706">
        <v>0</v>
      </c>
      <c r="Q951" s="706">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06">
        <v>0</v>
      </c>
      <c r="M952" s="706">
        <v>0</v>
      </c>
      <c r="N952" s="706">
        <v>0</v>
      </c>
      <c r="O952" s="706">
        <v>0</v>
      </c>
      <c r="P952" s="706">
        <v>0</v>
      </c>
      <c r="Q952" s="706">
        <v>0</v>
      </c>
      <c r="R952" s="788">
        <v>0</v>
      </c>
      <c r="S952" s="788">
        <v>0</v>
      </c>
      <c r="T952" s="788">
        <v>0</v>
      </c>
      <c r="U952" s="788">
        <v>0</v>
      </c>
    </row>
    <row r="953" spans="1:21" ht="12.75" customHeight="1">
      <c r="A953" s="241" t="s">
        <v>656</v>
      </c>
      <c r="B953" s="241" t="s">
        <v>669</v>
      </c>
      <c r="C953" s="862" t="s">
        <v>1198</v>
      </c>
      <c r="D953" s="862">
        <v>210355</v>
      </c>
      <c r="E953" s="818">
        <v>1</v>
      </c>
      <c r="F953" s="818">
        <v>0</v>
      </c>
      <c r="G953" s="818">
        <v>1</v>
      </c>
      <c r="H953" s="818">
        <v>0</v>
      </c>
      <c r="I953" s="818">
        <v>0</v>
      </c>
      <c r="J953" s="818">
        <v>1</v>
      </c>
      <c r="K953" s="818">
        <v>1</v>
      </c>
      <c r="L953" s="706">
        <v>1</v>
      </c>
      <c r="M953" s="706">
        <v>0</v>
      </c>
      <c r="N953" s="706">
        <v>2</v>
      </c>
      <c r="O953" s="706">
        <v>0</v>
      </c>
      <c r="P953" s="706">
        <v>0</v>
      </c>
      <c r="Q953" s="706">
        <v>0</v>
      </c>
      <c r="R953" s="818">
        <v>3</v>
      </c>
      <c r="S953" s="818">
        <v>3</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06">
        <v>2</v>
      </c>
      <c r="M954" s="706">
        <v>0</v>
      </c>
      <c r="N954" s="706">
        <v>1</v>
      </c>
      <c r="O954" s="706">
        <v>0</v>
      </c>
      <c r="P954" s="706">
        <v>0</v>
      </c>
      <c r="Q954" s="706">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06">
        <v>0</v>
      </c>
      <c r="M955" s="706">
        <v>0</v>
      </c>
      <c r="N955" s="706">
        <v>0</v>
      </c>
      <c r="O955" s="706">
        <v>0</v>
      </c>
      <c r="P955" s="706">
        <v>0</v>
      </c>
      <c r="Q955" s="706">
        <v>0</v>
      </c>
      <c r="R955" s="788">
        <v>2</v>
      </c>
      <c r="S955" s="788">
        <v>0</v>
      </c>
      <c r="T955" s="788">
        <v>1</v>
      </c>
      <c r="U955" s="788">
        <v>0</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06">
        <v>1</v>
      </c>
      <c r="M956" s="706">
        <v>0</v>
      </c>
      <c r="N956" s="706">
        <v>0</v>
      </c>
      <c r="O956" s="706">
        <v>0</v>
      </c>
      <c r="P956" s="706">
        <v>0</v>
      </c>
      <c r="Q956" s="706">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06">
        <v>0</v>
      </c>
      <c r="M957" s="706">
        <v>0</v>
      </c>
      <c r="N957" s="706">
        <v>0</v>
      </c>
      <c r="O957" s="706">
        <v>0</v>
      </c>
      <c r="P957" s="706">
        <v>0</v>
      </c>
      <c r="Q957" s="706">
        <v>0</v>
      </c>
      <c r="R957" s="788">
        <v>1</v>
      </c>
      <c r="S957" s="788">
        <v>1</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06">
        <v>1</v>
      </c>
      <c r="M958" s="706">
        <v>0</v>
      </c>
      <c r="N958" s="706">
        <v>1</v>
      </c>
      <c r="O958" s="706">
        <v>1</v>
      </c>
      <c r="P958" s="706">
        <v>0</v>
      </c>
      <c r="Q958" s="706">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06">
        <v>0</v>
      </c>
      <c r="M959" s="706">
        <v>0</v>
      </c>
      <c r="N959" s="706">
        <v>0</v>
      </c>
      <c r="O959" s="706">
        <v>0</v>
      </c>
      <c r="P959" s="706">
        <v>0</v>
      </c>
      <c r="Q959" s="706">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06">
        <v>0</v>
      </c>
      <c r="M960" s="706">
        <v>0</v>
      </c>
      <c r="N960" s="706">
        <v>0</v>
      </c>
      <c r="O960" s="706">
        <v>0</v>
      </c>
      <c r="P960" s="706">
        <v>0</v>
      </c>
      <c r="Q960" s="706">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06">
        <v>0</v>
      </c>
      <c r="M961" s="706">
        <v>0</v>
      </c>
      <c r="N961" s="706">
        <v>0</v>
      </c>
      <c r="O961" s="706">
        <v>0</v>
      </c>
      <c r="P961" s="706">
        <v>0</v>
      </c>
      <c r="Q961" s="706">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06">
        <v>0</v>
      </c>
      <c r="M962" s="706">
        <v>0</v>
      </c>
      <c r="N962" s="706">
        <v>0</v>
      </c>
      <c r="O962" s="706">
        <v>0</v>
      </c>
      <c r="P962" s="706">
        <v>0</v>
      </c>
      <c r="Q962" s="706">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06">
        <v>0</v>
      </c>
      <c r="M963" s="706">
        <v>0</v>
      </c>
      <c r="N963" s="706">
        <v>0</v>
      </c>
      <c r="O963" s="706">
        <v>0</v>
      </c>
      <c r="P963" s="706">
        <v>0</v>
      </c>
      <c r="Q963" s="706">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06">
        <v>0</v>
      </c>
      <c r="M964" s="706">
        <v>0</v>
      </c>
      <c r="N964" s="706">
        <v>0</v>
      </c>
      <c r="O964" s="706">
        <v>0</v>
      </c>
      <c r="P964" s="706">
        <v>0</v>
      </c>
      <c r="Q964" s="706">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06">
        <v>1</v>
      </c>
      <c r="M965" s="706">
        <v>0</v>
      </c>
      <c r="N965" s="706">
        <v>1</v>
      </c>
      <c r="O965" s="706">
        <v>0</v>
      </c>
      <c r="P965" s="706">
        <v>0</v>
      </c>
      <c r="Q965" s="706">
        <v>1</v>
      </c>
      <c r="R965" s="788">
        <v>0</v>
      </c>
      <c r="S965" s="788">
        <v>0</v>
      </c>
      <c r="T965" s="788">
        <v>0</v>
      </c>
      <c r="U965" s="788">
        <v>0</v>
      </c>
    </row>
    <row r="966" spans="1:21" ht="12.75" customHeight="1">
      <c r="A966" s="217" t="s">
        <v>555</v>
      </c>
      <c r="B966" s="217" t="s">
        <v>556</v>
      </c>
      <c r="C966" s="217" t="s">
        <v>556</v>
      </c>
      <c r="D966" s="217">
        <v>180150</v>
      </c>
      <c r="E966" s="788">
        <v>28</v>
      </c>
      <c r="F966" s="788">
        <v>0</v>
      </c>
      <c r="G966" s="788">
        <v>40</v>
      </c>
      <c r="H966" s="818">
        <v>2</v>
      </c>
      <c r="I966" s="788">
        <v>0</v>
      </c>
      <c r="J966" s="788">
        <v>40</v>
      </c>
      <c r="K966" s="788">
        <v>37</v>
      </c>
      <c r="L966" s="706">
        <v>18</v>
      </c>
      <c r="M966" s="706">
        <v>0</v>
      </c>
      <c r="N966" s="706">
        <v>52</v>
      </c>
      <c r="O966" s="706">
        <v>0</v>
      </c>
      <c r="P966" s="706">
        <v>0</v>
      </c>
      <c r="Q966" s="706">
        <v>52</v>
      </c>
      <c r="R966" s="788">
        <v>42</v>
      </c>
      <c r="S966" s="788">
        <v>12</v>
      </c>
      <c r="T966" s="788">
        <v>30</v>
      </c>
      <c r="U966" s="788">
        <v>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06">
        <v>1</v>
      </c>
      <c r="M967" s="706">
        <v>0</v>
      </c>
      <c r="N967" s="706">
        <v>2</v>
      </c>
      <c r="O967" s="706">
        <v>0</v>
      </c>
      <c r="P967" s="706">
        <v>0</v>
      </c>
      <c r="Q967" s="706">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06">
        <v>0</v>
      </c>
      <c r="M968" s="706">
        <v>0</v>
      </c>
      <c r="N968" s="706">
        <v>0</v>
      </c>
      <c r="O968" s="706">
        <v>0</v>
      </c>
      <c r="P968" s="706">
        <v>0</v>
      </c>
      <c r="Q968" s="706">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06">
        <v>1</v>
      </c>
      <c r="M969" s="706">
        <v>0</v>
      </c>
      <c r="N969" s="706">
        <v>0</v>
      </c>
      <c r="O969" s="706">
        <v>0</v>
      </c>
      <c r="P969" s="706">
        <v>0</v>
      </c>
      <c r="Q969" s="706">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06">
        <v>1</v>
      </c>
      <c r="M970" s="706">
        <v>0</v>
      </c>
      <c r="N970" s="706">
        <v>1</v>
      </c>
      <c r="O970" s="706">
        <v>1</v>
      </c>
      <c r="P970" s="706">
        <v>0</v>
      </c>
      <c r="Q970" s="706">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06">
        <v>1</v>
      </c>
      <c r="M971" s="706">
        <v>0</v>
      </c>
      <c r="N971" s="706">
        <v>2</v>
      </c>
      <c r="O971" s="706">
        <v>0</v>
      </c>
      <c r="P971" s="706">
        <v>0</v>
      </c>
      <c r="Q971" s="706">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06">
        <v>2</v>
      </c>
      <c r="M972" s="706">
        <v>0</v>
      </c>
      <c r="N972" s="706">
        <v>6</v>
      </c>
      <c r="O972" s="706">
        <v>0</v>
      </c>
      <c r="P972" s="706">
        <v>0</v>
      </c>
      <c r="Q972" s="706">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06">
        <v>0</v>
      </c>
      <c r="M973" s="706">
        <v>0</v>
      </c>
      <c r="N973" s="706">
        <v>0</v>
      </c>
      <c r="O973" s="706">
        <v>0</v>
      </c>
      <c r="P973" s="706">
        <v>0</v>
      </c>
      <c r="Q973" s="706">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06">
        <v>0</v>
      </c>
      <c r="M974" s="706">
        <v>0</v>
      </c>
      <c r="N974" s="706">
        <v>0</v>
      </c>
      <c r="O974" s="706">
        <v>0</v>
      </c>
      <c r="P974" s="706">
        <v>0</v>
      </c>
      <c r="Q974" s="706">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06">
        <v>0</v>
      </c>
      <c r="M975" s="706">
        <v>0</v>
      </c>
      <c r="N975" s="706">
        <v>0</v>
      </c>
      <c r="O975" s="706">
        <v>0</v>
      </c>
      <c r="P975" s="706">
        <v>0</v>
      </c>
      <c r="Q975" s="706">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06">
        <v>0</v>
      </c>
      <c r="M976" s="706">
        <v>0</v>
      </c>
      <c r="N976" s="706">
        <v>0</v>
      </c>
      <c r="O976" s="706">
        <v>0</v>
      </c>
      <c r="P976" s="706">
        <v>0</v>
      </c>
      <c r="Q976" s="706">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06">
        <v>0</v>
      </c>
      <c r="M977" s="706">
        <v>0</v>
      </c>
      <c r="N977" s="706">
        <v>1</v>
      </c>
      <c r="O977" s="706">
        <v>0</v>
      </c>
      <c r="P977" s="706">
        <v>0</v>
      </c>
      <c r="Q977" s="706">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06">
        <v>0</v>
      </c>
      <c r="M978" s="706">
        <v>0</v>
      </c>
      <c r="N978" s="706">
        <v>1</v>
      </c>
      <c r="O978" s="706">
        <v>0</v>
      </c>
      <c r="P978" s="706">
        <v>0</v>
      </c>
      <c r="Q978" s="706">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06">
        <v>0</v>
      </c>
      <c r="M979" s="706">
        <v>0</v>
      </c>
      <c r="N979" s="706">
        <v>1</v>
      </c>
      <c r="O979" s="706">
        <v>0</v>
      </c>
      <c r="P979" s="706">
        <v>0</v>
      </c>
      <c r="Q979" s="706">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1</v>
      </c>
      <c r="L980" s="706">
        <v>1</v>
      </c>
      <c r="M980" s="706">
        <v>0</v>
      </c>
      <c r="N980" s="706">
        <v>1</v>
      </c>
      <c r="O980" s="706">
        <v>0</v>
      </c>
      <c r="P980" s="706">
        <v>0</v>
      </c>
      <c r="Q980" s="706">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06">
        <v>1</v>
      </c>
      <c r="M981" s="706">
        <v>0</v>
      </c>
      <c r="N981" s="706">
        <v>1</v>
      </c>
      <c r="O981" s="706">
        <v>0</v>
      </c>
      <c r="P981" s="706">
        <v>0</v>
      </c>
      <c r="Q981" s="706">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06">
        <v>1</v>
      </c>
      <c r="M982" s="706">
        <v>0</v>
      </c>
      <c r="N982" s="706">
        <v>2</v>
      </c>
      <c r="O982" s="706">
        <v>0</v>
      </c>
      <c r="P982" s="706">
        <v>0</v>
      </c>
      <c r="Q982" s="706">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06">
        <v>0</v>
      </c>
      <c r="M983" s="706">
        <v>0</v>
      </c>
      <c r="N983" s="706">
        <v>0</v>
      </c>
      <c r="O983" s="706">
        <v>0</v>
      </c>
      <c r="P983" s="706">
        <v>0</v>
      </c>
      <c r="Q983" s="706">
        <v>0</v>
      </c>
      <c r="R983" s="788">
        <v>1</v>
      </c>
      <c r="S983" s="788">
        <v>1</v>
      </c>
      <c r="T983" s="788">
        <v>1</v>
      </c>
      <c r="U983" s="788">
        <v>0</v>
      </c>
    </row>
    <row r="984" spans="1:21" ht="12.75" customHeight="1">
      <c r="A984" s="217" t="s">
        <v>555</v>
      </c>
      <c r="B984" s="217" t="s">
        <v>573</v>
      </c>
      <c r="C984" s="217" t="s">
        <v>573</v>
      </c>
      <c r="D984" s="217">
        <v>180250</v>
      </c>
      <c r="E984" s="788">
        <v>2</v>
      </c>
      <c r="F984" s="788">
        <v>0</v>
      </c>
      <c r="G984" s="788">
        <v>4</v>
      </c>
      <c r="H984" s="818">
        <v>0</v>
      </c>
      <c r="I984" s="788">
        <v>0</v>
      </c>
      <c r="J984" s="788">
        <v>4</v>
      </c>
      <c r="K984" s="788">
        <v>4</v>
      </c>
      <c r="L984" s="706">
        <v>2</v>
      </c>
      <c r="M984" s="706">
        <v>0</v>
      </c>
      <c r="N984" s="706">
        <v>4</v>
      </c>
      <c r="O984" s="706">
        <v>4</v>
      </c>
      <c r="P984" s="706">
        <v>0</v>
      </c>
      <c r="Q984" s="706">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06">
        <v>0</v>
      </c>
      <c r="M985" s="706">
        <v>0</v>
      </c>
      <c r="N985" s="706">
        <v>0</v>
      </c>
      <c r="O985" s="706">
        <v>0</v>
      </c>
      <c r="P985" s="706">
        <v>0</v>
      </c>
      <c r="Q985" s="706">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06">
        <v>1</v>
      </c>
      <c r="M986" s="706">
        <v>0</v>
      </c>
      <c r="N986" s="706">
        <v>1</v>
      </c>
      <c r="O986" s="706">
        <v>0</v>
      </c>
      <c r="P986" s="706">
        <v>0</v>
      </c>
      <c r="Q986" s="706">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06">
        <v>0</v>
      </c>
      <c r="M987" s="706">
        <v>0</v>
      </c>
      <c r="N987" s="706">
        <v>0</v>
      </c>
      <c r="O987" s="706">
        <v>0</v>
      </c>
      <c r="P987" s="706">
        <v>0</v>
      </c>
      <c r="Q987" s="706">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06">
        <v>1</v>
      </c>
      <c r="M988" s="706">
        <v>0</v>
      </c>
      <c r="N988" s="706">
        <v>0</v>
      </c>
      <c r="O988" s="706">
        <v>0</v>
      </c>
      <c r="P988" s="706">
        <v>0</v>
      </c>
      <c r="Q988" s="706">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06">
        <v>1</v>
      </c>
      <c r="M989" s="706">
        <v>0</v>
      </c>
      <c r="N989" s="706">
        <v>1</v>
      </c>
      <c r="O989" s="706">
        <v>0</v>
      </c>
      <c r="P989" s="706">
        <v>0</v>
      </c>
      <c r="Q989" s="706">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06">
        <v>1</v>
      </c>
      <c r="M990" s="706">
        <v>0</v>
      </c>
      <c r="N990" s="706">
        <v>1</v>
      </c>
      <c r="O990" s="706">
        <v>0</v>
      </c>
      <c r="P990" s="706">
        <v>0</v>
      </c>
      <c r="Q990" s="706">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06">
        <v>0</v>
      </c>
      <c r="M991" s="706">
        <v>0</v>
      </c>
      <c r="N991" s="706">
        <v>0</v>
      </c>
      <c r="O991" s="706">
        <v>0</v>
      </c>
      <c r="P991" s="706">
        <v>0</v>
      </c>
      <c r="Q991" s="706">
        <v>0</v>
      </c>
      <c r="R991" s="788">
        <v>0</v>
      </c>
      <c r="S991" s="788">
        <v>0</v>
      </c>
      <c r="T991" s="788">
        <v>0</v>
      </c>
      <c r="U991" s="788">
        <v>0</v>
      </c>
    </row>
    <row r="992" spans="1:21" ht="12.75" customHeight="1">
      <c r="A992" s="217" t="s">
        <v>555</v>
      </c>
      <c r="B992" s="217" t="s">
        <v>581</v>
      </c>
      <c r="C992" s="217" t="s">
        <v>471</v>
      </c>
      <c r="D992" s="217">
        <v>180551</v>
      </c>
      <c r="E992" s="788">
        <v>0</v>
      </c>
      <c r="F992" s="788">
        <v>0</v>
      </c>
      <c r="G992" s="788">
        <v>1</v>
      </c>
      <c r="H992" s="818">
        <v>0</v>
      </c>
      <c r="I992" s="788">
        <v>0</v>
      </c>
      <c r="J992" s="788">
        <v>1</v>
      </c>
      <c r="K992" s="788">
        <v>0</v>
      </c>
      <c r="L992" s="706">
        <v>1</v>
      </c>
      <c r="M992" s="706">
        <v>0</v>
      </c>
      <c r="N992" s="706">
        <v>0</v>
      </c>
      <c r="O992" s="706">
        <v>0</v>
      </c>
      <c r="P992" s="706">
        <v>0</v>
      </c>
      <c r="Q992" s="706">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06">
        <v>0</v>
      </c>
      <c r="M993" s="706">
        <v>0</v>
      </c>
      <c r="N993" s="706">
        <v>0</v>
      </c>
      <c r="O993" s="706">
        <v>0</v>
      </c>
      <c r="P993" s="706">
        <v>0</v>
      </c>
      <c r="Q993" s="706">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06">
        <v>3</v>
      </c>
      <c r="M994" s="706">
        <v>0</v>
      </c>
      <c r="N994" s="706">
        <v>2</v>
      </c>
      <c r="O994" s="706">
        <v>0</v>
      </c>
      <c r="P994" s="706">
        <v>0</v>
      </c>
      <c r="Q994" s="706">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06">
        <v>0</v>
      </c>
      <c r="M995" s="706">
        <v>0</v>
      </c>
      <c r="N995" s="706">
        <v>0</v>
      </c>
      <c r="O995" s="706">
        <v>0</v>
      </c>
      <c r="P995" s="706">
        <v>0</v>
      </c>
      <c r="Q995" s="706">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06">
        <v>0</v>
      </c>
      <c r="M996" s="706">
        <v>0</v>
      </c>
      <c r="N996" s="706">
        <v>0</v>
      </c>
      <c r="O996" s="706">
        <v>0</v>
      </c>
      <c r="P996" s="706">
        <v>0</v>
      </c>
      <c r="Q996" s="706">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06">
        <v>0</v>
      </c>
      <c r="M997" s="706">
        <v>0</v>
      </c>
      <c r="N997" s="706">
        <v>0</v>
      </c>
      <c r="O997" s="706">
        <v>0</v>
      </c>
      <c r="P997" s="706">
        <v>0</v>
      </c>
      <c r="Q997" s="706">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06">
        <v>1</v>
      </c>
      <c r="M998" s="706">
        <v>0</v>
      </c>
      <c r="N998" s="706">
        <v>1</v>
      </c>
      <c r="O998" s="706">
        <v>0</v>
      </c>
      <c r="P998" s="706">
        <v>0</v>
      </c>
      <c r="Q998" s="706">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06">
        <v>0</v>
      </c>
      <c r="M999" s="706">
        <v>0</v>
      </c>
      <c r="N999" s="706">
        <v>0</v>
      </c>
      <c r="O999" s="706">
        <v>0</v>
      </c>
      <c r="P999" s="706">
        <v>0</v>
      </c>
      <c r="Q999" s="706">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06">
        <v>0</v>
      </c>
      <c r="M1000" s="706">
        <v>0</v>
      </c>
      <c r="N1000" s="706">
        <v>0</v>
      </c>
      <c r="O1000" s="706">
        <v>0</v>
      </c>
      <c r="P1000" s="706">
        <v>0</v>
      </c>
      <c r="Q1000" s="706">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06">
        <v>0</v>
      </c>
      <c r="M1001" s="706">
        <v>0</v>
      </c>
      <c r="N1001" s="706">
        <v>1</v>
      </c>
      <c r="O1001" s="706">
        <v>0</v>
      </c>
      <c r="P1001" s="706">
        <v>0</v>
      </c>
      <c r="Q1001" s="706">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06">
        <v>0</v>
      </c>
      <c r="M1002" s="706">
        <v>0</v>
      </c>
      <c r="N1002" s="706">
        <v>0</v>
      </c>
      <c r="O1002" s="706">
        <v>0</v>
      </c>
      <c r="P1002" s="706">
        <v>0</v>
      </c>
      <c r="Q1002" s="706">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06">
        <v>0</v>
      </c>
      <c r="M1003" s="706">
        <v>0</v>
      </c>
      <c r="N1003" s="706">
        <v>0</v>
      </c>
      <c r="O1003" s="706">
        <v>0</v>
      </c>
      <c r="P1003" s="706">
        <v>0</v>
      </c>
      <c r="Q1003" s="706">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06">
        <v>2</v>
      </c>
      <c r="M1004" s="706">
        <v>0</v>
      </c>
      <c r="N1004" s="706">
        <v>2</v>
      </c>
      <c r="O1004" s="706">
        <v>0</v>
      </c>
      <c r="P1004" s="706">
        <v>0</v>
      </c>
      <c r="Q1004" s="706">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06">
        <v>1</v>
      </c>
      <c r="M1005" s="706">
        <v>0</v>
      </c>
      <c r="N1005" s="706">
        <v>1</v>
      </c>
      <c r="O1005" s="706">
        <v>0</v>
      </c>
      <c r="P1005" s="706">
        <v>0</v>
      </c>
      <c r="Q1005" s="706">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06">
        <v>0</v>
      </c>
      <c r="M1006" s="706">
        <v>0</v>
      </c>
      <c r="N1006" s="706">
        <v>1</v>
      </c>
      <c r="O1006" s="706">
        <v>0</v>
      </c>
      <c r="P1006" s="706">
        <v>0</v>
      </c>
      <c r="Q1006" s="706">
        <v>1</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06">
        <v>0</v>
      </c>
      <c r="M1007" s="706">
        <v>0</v>
      </c>
      <c r="N1007" s="706">
        <v>1</v>
      </c>
      <c r="O1007" s="706">
        <v>0</v>
      </c>
      <c r="P1007" s="706">
        <v>0</v>
      </c>
      <c r="Q1007" s="706">
        <v>1</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06">
        <v>0</v>
      </c>
      <c r="M1008" s="706">
        <v>0</v>
      </c>
      <c r="N1008" s="706">
        <v>0</v>
      </c>
      <c r="O1008" s="706">
        <v>0</v>
      </c>
      <c r="P1008" s="706">
        <v>0</v>
      </c>
      <c r="Q1008" s="706">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06">
        <v>0</v>
      </c>
      <c r="M1009" s="706">
        <v>0</v>
      </c>
      <c r="N1009" s="706">
        <v>0</v>
      </c>
      <c r="O1009" s="706">
        <v>0</v>
      </c>
      <c r="P1009" s="706">
        <v>0</v>
      </c>
      <c r="Q1009" s="706">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06">
        <v>0</v>
      </c>
      <c r="M1010" s="706">
        <v>0</v>
      </c>
      <c r="N1010" s="706">
        <v>0</v>
      </c>
      <c r="O1010" s="706">
        <v>0</v>
      </c>
      <c r="P1010" s="706">
        <v>0</v>
      </c>
      <c r="Q1010" s="706">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06">
        <v>1</v>
      </c>
      <c r="M1011" s="706">
        <v>0</v>
      </c>
      <c r="N1011" s="706">
        <v>2</v>
      </c>
      <c r="O1011" s="706">
        <v>2</v>
      </c>
      <c r="P1011" s="706">
        <v>0</v>
      </c>
      <c r="Q1011" s="706">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06">
        <v>0</v>
      </c>
      <c r="M1012" s="706">
        <v>0</v>
      </c>
      <c r="N1012" s="706">
        <v>0</v>
      </c>
      <c r="O1012" s="706">
        <v>0</v>
      </c>
      <c r="P1012" s="706">
        <v>0</v>
      </c>
      <c r="Q1012" s="706">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06">
        <v>0</v>
      </c>
      <c r="M1013" s="706">
        <v>0</v>
      </c>
      <c r="N1013" s="706">
        <v>1</v>
      </c>
      <c r="O1013" s="706">
        <v>0</v>
      </c>
      <c r="P1013" s="706">
        <v>0</v>
      </c>
      <c r="Q1013" s="706">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06">
        <v>0</v>
      </c>
      <c r="M1014" s="706">
        <v>0</v>
      </c>
      <c r="N1014" s="706">
        <v>0</v>
      </c>
      <c r="O1014" s="706">
        <v>0</v>
      </c>
      <c r="P1014" s="706">
        <v>0</v>
      </c>
      <c r="Q1014" s="706">
        <v>0</v>
      </c>
      <c r="R1014" s="788">
        <v>1</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06">
        <v>0</v>
      </c>
      <c r="M1015" s="706">
        <v>0</v>
      </c>
      <c r="N1015" s="706">
        <v>0</v>
      </c>
      <c r="O1015" s="706">
        <v>0</v>
      </c>
      <c r="P1015" s="706">
        <v>0</v>
      </c>
      <c r="Q1015" s="706">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06">
        <v>0</v>
      </c>
      <c r="M1016" s="706">
        <v>0</v>
      </c>
      <c r="N1016" s="706">
        <v>0</v>
      </c>
      <c r="O1016" s="706">
        <v>0</v>
      </c>
      <c r="P1016" s="706">
        <v>0</v>
      </c>
      <c r="Q1016" s="706">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06">
        <v>0</v>
      </c>
      <c r="M1017" s="706">
        <v>0</v>
      </c>
      <c r="N1017" s="706">
        <v>1</v>
      </c>
      <c r="O1017" s="706">
        <v>0</v>
      </c>
      <c r="P1017" s="706">
        <v>0</v>
      </c>
      <c r="Q1017" s="706">
        <v>1</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06">
        <v>0</v>
      </c>
      <c r="M1018" s="706">
        <v>0</v>
      </c>
      <c r="N1018" s="706">
        <v>0</v>
      </c>
      <c r="O1018" s="706">
        <v>0</v>
      </c>
      <c r="P1018" s="706">
        <v>0</v>
      </c>
      <c r="Q1018" s="706">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06">
        <v>0</v>
      </c>
      <c r="M1019" s="706">
        <v>0</v>
      </c>
      <c r="N1019" s="706">
        <v>0</v>
      </c>
      <c r="O1019" s="706">
        <v>0</v>
      </c>
      <c r="P1019" s="706">
        <v>0</v>
      </c>
      <c r="Q1019" s="706">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2</v>
      </c>
      <c r="H1020" s="818">
        <v>0</v>
      </c>
      <c r="I1020" s="788">
        <v>1</v>
      </c>
      <c r="J1020" s="788">
        <v>1</v>
      </c>
      <c r="K1020" s="788">
        <v>1</v>
      </c>
      <c r="L1020" s="706">
        <v>0</v>
      </c>
      <c r="M1020" s="706">
        <v>0</v>
      </c>
      <c r="N1020" s="706">
        <v>0</v>
      </c>
      <c r="O1020" s="706">
        <v>0</v>
      </c>
      <c r="P1020" s="706">
        <v>0</v>
      </c>
      <c r="Q1020" s="706">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06">
        <v>0</v>
      </c>
      <c r="M1021" s="706">
        <v>0</v>
      </c>
      <c r="N1021" s="706">
        <v>0</v>
      </c>
      <c r="O1021" s="706">
        <v>0</v>
      </c>
      <c r="P1021" s="706">
        <v>0</v>
      </c>
      <c r="Q1021" s="706">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06">
        <v>0</v>
      </c>
      <c r="M1022" s="706">
        <v>0</v>
      </c>
      <c r="N1022" s="706">
        <v>0</v>
      </c>
      <c r="O1022" s="706">
        <v>0</v>
      </c>
      <c r="P1022" s="706">
        <v>0</v>
      </c>
      <c r="Q1022" s="706">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06">
        <v>0</v>
      </c>
      <c r="M1023" s="706">
        <v>0</v>
      </c>
      <c r="N1023" s="706">
        <v>0</v>
      </c>
      <c r="O1023" s="706">
        <v>0</v>
      </c>
      <c r="P1023" s="706">
        <v>0</v>
      </c>
      <c r="Q1023" s="706">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06">
        <v>0</v>
      </c>
      <c r="M1024" s="706">
        <v>0</v>
      </c>
      <c r="N1024" s="706">
        <v>0</v>
      </c>
      <c r="O1024" s="706">
        <v>0</v>
      </c>
      <c r="P1024" s="706">
        <v>0</v>
      </c>
      <c r="Q1024" s="706">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06">
        <v>0</v>
      </c>
      <c r="M1025" s="706">
        <v>0</v>
      </c>
      <c r="N1025" s="706">
        <v>0</v>
      </c>
      <c r="O1025" s="706">
        <v>0</v>
      </c>
      <c r="P1025" s="706">
        <v>0</v>
      </c>
      <c r="Q1025" s="706">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06">
        <v>1</v>
      </c>
      <c r="M1026" s="706">
        <v>0</v>
      </c>
      <c r="N1026" s="706">
        <v>0</v>
      </c>
      <c r="O1026" s="706">
        <v>0</v>
      </c>
      <c r="P1026" s="706">
        <v>0</v>
      </c>
      <c r="Q1026" s="706">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06">
        <v>0</v>
      </c>
      <c r="M1027" s="706">
        <v>0</v>
      </c>
      <c r="N1027" s="706">
        <v>0</v>
      </c>
      <c r="O1027" s="706">
        <v>0</v>
      </c>
      <c r="P1027" s="706">
        <v>0</v>
      </c>
      <c r="Q1027" s="706">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06">
        <v>1</v>
      </c>
      <c r="M1028" s="706">
        <v>0</v>
      </c>
      <c r="N1028" s="706">
        <v>0</v>
      </c>
      <c r="O1028" s="706">
        <v>0</v>
      </c>
      <c r="P1028" s="706">
        <v>0</v>
      </c>
      <c r="Q1028" s="706">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1</v>
      </c>
      <c r="H1029" s="818">
        <v>0</v>
      </c>
      <c r="I1029" s="788">
        <v>0</v>
      </c>
      <c r="J1029" s="788">
        <v>0</v>
      </c>
      <c r="K1029" s="788">
        <v>0</v>
      </c>
      <c r="L1029" s="706">
        <v>0</v>
      </c>
      <c r="M1029" s="706">
        <v>0</v>
      </c>
      <c r="N1029" s="706">
        <v>0</v>
      </c>
      <c r="O1029" s="706">
        <v>0</v>
      </c>
      <c r="P1029" s="706">
        <v>0</v>
      </c>
      <c r="Q1029" s="706">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2</v>
      </c>
      <c r="H1030" s="818">
        <v>0</v>
      </c>
      <c r="I1030" s="788">
        <v>0</v>
      </c>
      <c r="J1030" s="788">
        <v>2</v>
      </c>
      <c r="K1030" s="788">
        <v>2</v>
      </c>
      <c r="L1030" s="706">
        <v>0</v>
      </c>
      <c r="M1030" s="706">
        <v>0</v>
      </c>
      <c r="N1030" s="706">
        <v>0</v>
      </c>
      <c r="O1030" s="706">
        <v>0</v>
      </c>
      <c r="P1030" s="706">
        <v>0</v>
      </c>
      <c r="Q1030" s="706">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06">
        <v>0</v>
      </c>
      <c r="M1031" s="706">
        <v>0</v>
      </c>
      <c r="N1031" s="706">
        <v>0</v>
      </c>
      <c r="O1031" s="706">
        <v>0</v>
      </c>
      <c r="P1031" s="706">
        <v>0</v>
      </c>
      <c r="Q1031" s="706">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06">
        <v>0</v>
      </c>
      <c r="M1032" s="706">
        <v>0</v>
      </c>
      <c r="N1032" s="706">
        <v>0</v>
      </c>
      <c r="O1032" s="706">
        <v>0</v>
      </c>
      <c r="P1032" s="706">
        <v>0</v>
      </c>
      <c r="Q1032" s="706">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06">
        <v>0</v>
      </c>
      <c r="M1033" s="706">
        <v>0</v>
      </c>
      <c r="N1033" s="706">
        <v>0</v>
      </c>
      <c r="O1033" s="706">
        <v>0</v>
      </c>
      <c r="P1033" s="706">
        <v>0</v>
      </c>
      <c r="Q1033" s="706">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06">
        <v>0</v>
      </c>
      <c r="M1034" s="706">
        <v>0</v>
      </c>
      <c r="N1034" s="706">
        <v>0</v>
      </c>
      <c r="O1034" s="706">
        <v>0</v>
      </c>
      <c r="P1034" s="706">
        <v>0</v>
      </c>
      <c r="Q1034" s="706">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06">
        <v>0</v>
      </c>
      <c r="M1035" s="706">
        <v>0</v>
      </c>
      <c r="N1035" s="706">
        <v>0</v>
      </c>
      <c r="O1035" s="706">
        <v>0</v>
      </c>
      <c r="P1035" s="706">
        <v>0</v>
      </c>
      <c r="Q1035" s="706">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06">
        <v>0</v>
      </c>
      <c r="M1036" s="706">
        <v>0</v>
      </c>
      <c r="N1036" s="706">
        <v>0</v>
      </c>
      <c r="O1036" s="706">
        <v>0</v>
      </c>
      <c r="P1036" s="706">
        <v>0</v>
      </c>
      <c r="Q1036" s="706">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06">
        <v>1</v>
      </c>
      <c r="M1037" s="706">
        <v>0</v>
      </c>
      <c r="N1037" s="706">
        <v>1</v>
      </c>
      <c r="O1037" s="706">
        <v>0</v>
      </c>
      <c r="P1037" s="706">
        <v>0</v>
      </c>
      <c r="Q1037" s="706">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06">
        <v>0</v>
      </c>
      <c r="M1038" s="706">
        <v>0</v>
      </c>
      <c r="N1038" s="706">
        <v>0</v>
      </c>
      <c r="O1038" s="706">
        <v>0</v>
      </c>
      <c r="P1038" s="706">
        <v>0</v>
      </c>
      <c r="Q1038" s="706">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06">
        <v>0</v>
      </c>
      <c r="M1039" s="706">
        <v>0</v>
      </c>
      <c r="N1039" s="706">
        <v>0</v>
      </c>
      <c r="O1039" s="706">
        <v>0</v>
      </c>
      <c r="P1039" s="706">
        <v>0</v>
      </c>
      <c r="Q1039" s="706">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06">
        <v>0</v>
      </c>
      <c r="M1040" s="706">
        <v>0</v>
      </c>
      <c r="N1040" s="706">
        <v>0</v>
      </c>
      <c r="O1040" s="706">
        <v>0</v>
      </c>
      <c r="P1040" s="706">
        <v>0</v>
      </c>
      <c r="Q1040" s="706">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06">
        <v>0</v>
      </c>
      <c r="M1041" s="706">
        <v>0</v>
      </c>
      <c r="N1041" s="706">
        <v>0</v>
      </c>
      <c r="O1041" s="706">
        <v>0</v>
      </c>
      <c r="P1041" s="706">
        <v>0</v>
      </c>
      <c r="Q1041" s="706">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06">
        <v>0</v>
      </c>
      <c r="M1042" s="706">
        <v>0</v>
      </c>
      <c r="N1042" s="706">
        <v>0</v>
      </c>
      <c r="O1042" s="706">
        <v>0</v>
      </c>
      <c r="P1042" s="706">
        <v>0</v>
      </c>
      <c r="Q1042" s="706">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06">
        <v>0</v>
      </c>
      <c r="M1043" s="706">
        <v>0</v>
      </c>
      <c r="N1043" s="706">
        <v>0</v>
      </c>
      <c r="O1043" s="706">
        <v>0</v>
      </c>
      <c r="P1043" s="706">
        <v>0</v>
      </c>
      <c r="Q1043" s="706">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06">
        <v>0</v>
      </c>
      <c r="M1044" s="706">
        <v>0</v>
      </c>
      <c r="N1044" s="706">
        <v>0</v>
      </c>
      <c r="O1044" s="706">
        <v>0</v>
      </c>
      <c r="P1044" s="706">
        <v>0</v>
      </c>
      <c r="Q1044" s="706">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06">
        <v>0</v>
      </c>
      <c r="M1045" s="706">
        <v>0</v>
      </c>
      <c r="N1045" s="706">
        <v>0</v>
      </c>
      <c r="O1045" s="706">
        <v>0</v>
      </c>
      <c r="P1045" s="706">
        <v>0</v>
      </c>
      <c r="Q1045" s="706">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06">
        <v>0</v>
      </c>
      <c r="M1046" s="706">
        <v>0</v>
      </c>
      <c r="N1046" s="706">
        <v>0</v>
      </c>
      <c r="O1046" s="706">
        <v>0</v>
      </c>
      <c r="P1046" s="706">
        <v>0</v>
      </c>
      <c r="Q1046" s="706">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0</v>
      </c>
      <c r="I1047" s="788">
        <v>1</v>
      </c>
      <c r="J1047" s="788">
        <v>1</v>
      </c>
      <c r="K1047" s="788">
        <v>2</v>
      </c>
      <c r="L1047" s="706">
        <v>1</v>
      </c>
      <c r="M1047" s="706">
        <v>0</v>
      </c>
      <c r="N1047" s="706">
        <v>1</v>
      </c>
      <c r="O1047" s="706">
        <v>0</v>
      </c>
      <c r="P1047" s="706">
        <v>0</v>
      </c>
      <c r="Q1047" s="706">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06">
        <v>1</v>
      </c>
      <c r="M1048" s="706">
        <v>0</v>
      </c>
      <c r="N1048" s="706">
        <v>1</v>
      </c>
      <c r="O1048" s="706">
        <v>0</v>
      </c>
      <c r="P1048" s="706">
        <v>0</v>
      </c>
      <c r="Q1048" s="706">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06">
        <v>0</v>
      </c>
      <c r="M1049" s="706">
        <v>0</v>
      </c>
      <c r="N1049" s="706">
        <v>0</v>
      </c>
      <c r="O1049" s="706">
        <v>0</v>
      </c>
      <c r="P1049" s="706">
        <v>0</v>
      </c>
      <c r="Q1049" s="706">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06">
        <v>0</v>
      </c>
      <c r="M1050" s="706">
        <v>0</v>
      </c>
      <c r="N1050" s="706">
        <v>0</v>
      </c>
      <c r="O1050" s="706">
        <v>0</v>
      </c>
      <c r="P1050" s="706">
        <v>0</v>
      </c>
      <c r="Q1050" s="706">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06">
        <v>0</v>
      </c>
      <c r="M1051" s="706">
        <v>0</v>
      </c>
      <c r="N1051" s="706">
        <v>0</v>
      </c>
      <c r="O1051" s="706">
        <v>0</v>
      </c>
      <c r="P1051" s="706">
        <v>0</v>
      </c>
      <c r="Q1051" s="706">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06">
        <v>1</v>
      </c>
      <c r="M1052" s="706">
        <v>0</v>
      </c>
      <c r="N1052" s="706">
        <v>1</v>
      </c>
      <c r="O1052" s="706">
        <v>0</v>
      </c>
      <c r="P1052" s="706">
        <v>0</v>
      </c>
      <c r="Q1052" s="706">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06">
        <v>1</v>
      </c>
      <c r="M1053" s="706">
        <v>0</v>
      </c>
      <c r="N1053" s="706">
        <v>1</v>
      </c>
      <c r="O1053" s="706">
        <v>0</v>
      </c>
      <c r="P1053" s="706">
        <v>0</v>
      </c>
      <c r="Q1053" s="706">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06">
        <v>0</v>
      </c>
      <c r="M1054" s="706">
        <v>0</v>
      </c>
      <c r="N1054" s="706">
        <v>0</v>
      </c>
      <c r="O1054" s="706">
        <v>0</v>
      </c>
      <c r="P1054" s="706">
        <v>0</v>
      </c>
      <c r="Q1054" s="706">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3</v>
      </c>
      <c r="I1055" s="788">
        <v>3</v>
      </c>
      <c r="J1055" s="788">
        <v>3</v>
      </c>
      <c r="K1055" s="788">
        <v>3</v>
      </c>
      <c r="L1055" s="706">
        <v>1</v>
      </c>
      <c r="M1055" s="706">
        <v>0</v>
      </c>
      <c r="N1055" s="706">
        <v>2</v>
      </c>
      <c r="O1055" s="706">
        <v>0</v>
      </c>
      <c r="P1055" s="706">
        <v>0</v>
      </c>
      <c r="Q1055" s="706">
        <v>0</v>
      </c>
      <c r="R1055" s="788">
        <v>3</v>
      </c>
      <c r="S1055" s="788">
        <v>2</v>
      </c>
      <c r="T1055" s="788">
        <v>2</v>
      </c>
      <c r="U1055" s="788">
        <v>0</v>
      </c>
    </row>
    <row r="1056" spans="1:22" ht="12.75" customHeight="1" thickBot="1">
      <c r="A1056" s="468" t="s">
        <v>1126</v>
      </c>
      <c r="B1056" s="468"/>
      <c r="C1056" s="468"/>
      <c r="D1056" s="468"/>
      <c r="E1056" s="888">
        <f>SUM(E13:E1055)</f>
        <v>2137</v>
      </c>
      <c r="F1056" s="888">
        <v>0</v>
      </c>
      <c r="G1056" s="888">
        <f>SUM(G13:G1055)</f>
        <v>3005</v>
      </c>
      <c r="H1056" s="888">
        <f>SUM(H13:H1055)</f>
        <v>73</v>
      </c>
      <c r="I1056" s="888">
        <f t="shared" ref="I1056:P1056" si="0">SUM(I13:I1055)</f>
        <v>109</v>
      </c>
      <c r="J1056" s="888">
        <f t="shared" si="0"/>
        <v>2911</v>
      </c>
      <c r="K1056" s="888">
        <f t="shared" si="0"/>
        <v>2599</v>
      </c>
      <c r="L1056" s="888">
        <f>SUM(L13:L1055)</f>
        <v>1072</v>
      </c>
      <c r="M1056" s="888">
        <f>SUM(M13:M1055)</f>
        <v>0</v>
      </c>
      <c r="N1056" s="889">
        <f>SUM(N13:N1055)</f>
        <v>2299</v>
      </c>
      <c r="O1056" s="888">
        <f>SUM(O13:O1055)</f>
        <v>629</v>
      </c>
      <c r="P1056" s="888">
        <f t="shared" si="0"/>
        <v>387</v>
      </c>
      <c r="Q1056" s="888">
        <f>SUM(Q13:Q1055)</f>
        <v>2041</v>
      </c>
      <c r="R1056" s="888">
        <f>SUM(R13:R1055)</f>
        <v>1979</v>
      </c>
      <c r="S1056" s="888">
        <f t="shared" ref="S1056:U1056" si="1">SUM(S13:S1055)</f>
        <v>976</v>
      </c>
      <c r="T1056" s="888">
        <f t="shared" si="1"/>
        <v>1114</v>
      </c>
      <c r="U1056" s="888">
        <f t="shared" si="1"/>
        <v>446</v>
      </c>
      <c r="V1056" s="658"/>
    </row>
    <row r="1057" spans="5:22" ht="12.75" customHeight="1" thickBot="1">
      <c r="E1057" s="922">
        <f>SUM(E1056:K1056)</f>
        <v>10834</v>
      </c>
      <c r="F1057" s="923"/>
      <c r="G1057" s="923"/>
      <c r="H1057" s="923"/>
      <c r="I1057" s="923"/>
      <c r="J1057" s="923"/>
      <c r="K1057" s="924"/>
      <c r="L1057" s="922">
        <f>SUM(L1056:Q1056)</f>
        <v>6428</v>
      </c>
      <c r="M1057" s="923"/>
      <c r="N1057" s="923"/>
      <c r="O1057" s="923"/>
      <c r="P1057" s="923"/>
      <c r="Q1057" s="923"/>
      <c r="R1057" s="922">
        <f>+R1056+S1056+T1056+U1056</f>
        <v>4515</v>
      </c>
      <c r="S1057" s="923"/>
      <c r="T1057" s="923"/>
      <c r="U1057" s="924"/>
      <c r="V1057" s="658"/>
    </row>
    <row r="1058" spans="5:22" ht="12.75" customHeight="1">
      <c r="J1058" s="658"/>
      <c r="K1058" s="658"/>
      <c r="L1058" s="658"/>
      <c r="M1058" s="658"/>
      <c r="V1058" s="658"/>
    </row>
    <row r="1059" spans="5:22">
      <c r="K1059" s="658"/>
    </row>
    <row r="1060" spans="5:22">
      <c r="V1060" s="658"/>
    </row>
    <row r="1061" spans="5:22">
      <c r="G1061" s="658"/>
    </row>
    <row r="1066" spans="5:22">
      <c r="H1066" s="687"/>
    </row>
  </sheetData>
  <autoFilter ref="A12:X1057"/>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7" t="s">
        <v>1159</v>
      </c>
      <c r="C24" s="907"/>
      <c r="D24" s="907"/>
      <c r="E24" s="907"/>
      <c r="F24" s="907"/>
      <c r="G24" s="907"/>
      <c r="H24" s="907"/>
      <c r="I24" s="907"/>
      <c r="J24" s="907"/>
      <c r="K24" s="907"/>
      <c r="L24" s="907"/>
      <c r="M24" s="907"/>
      <c r="N24" s="907"/>
      <c r="O24" s="907"/>
      <c r="P24" s="907"/>
      <c r="Q24" s="648"/>
      <c r="R24" s="648"/>
      <c r="S24" s="648"/>
    </row>
    <row r="25" spans="1:19" ht="28.5" customHeight="1">
      <c r="A25" s="469">
        <v>22</v>
      </c>
      <c r="B25" s="907" t="s">
        <v>1160</v>
      </c>
      <c r="C25" s="907"/>
      <c r="D25" s="907"/>
      <c r="E25" s="907"/>
      <c r="F25" s="907"/>
      <c r="G25" s="907"/>
      <c r="H25" s="907"/>
      <c r="I25" s="907"/>
      <c r="J25" s="907"/>
      <c r="K25" s="907"/>
      <c r="L25" s="907"/>
      <c r="M25" s="907"/>
      <c r="N25" s="907"/>
      <c r="O25" s="907"/>
      <c r="P25" s="907"/>
      <c r="Q25" s="648"/>
      <c r="R25" s="648"/>
      <c r="S25" s="648"/>
    </row>
    <row r="26" spans="1:19" ht="27" customHeight="1">
      <c r="A26" s="469">
        <v>23</v>
      </c>
      <c r="B26" s="907" t="s">
        <v>1161</v>
      </c>
      <c r="C26" s="907"/>
      <c r="D26" s="907"/>
      <c r="E26" s="907"/>
      <c r="F26" s="907"/>
      <c r="G26" s="907"/>
      <c r="H26" s="907"/>
      <c r="I26" s="907"/>
      <c r="J26" s="907"/>
      <c r="K26" s="907"/>
      <c r="L26" s="907"/>
      <c r="M26" s="907"/>
      <c r="N26" s="907"/>
      <c r="O26" s="907"/>
      <c r="P26" s="907"/>
      <c r="Q26" s="648"/>
      <c r="R26" s="648"/>
      <c r="S26" s="648"/>
    </row>
    <row r="27" spans="1:19" ht="26.25" customHeight="1">
      <c r="A27" s="469">
        <v>24</v>
      </c>
      <c r="B27" s="907" t="s">
        <v>1171</v>
      </c>
      <c r="C27" s="907"/>
      <c r="D27" s="907"/>
      <c r="E27" s="907"/>
      <c r="F27" s="907"/>
      <c r="G27" s="907"/>
      <c r="H27" s="907"/>
      <c r="I27" s="907"/>
      <c r="J27" s="907"/>
      <c r="K27" s="907"/>
      <c r="L27" s="907"/>
      <c r="M27" s="907"/>
      <c r="N27" s="907"/>
      <c r="O27" s="907"/>
      <c r="P27" s="907"/>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29" t="s">
        <v>1194</v>
      </c>
    </row>
    <row r="36" spans="1:19" ht="69" customHeight="1">
      <c r="A36" s="469">
        <v>29</v>
      </c>
      <c r="B36" s="927" t="s">
        <v>1193</v>
      </c>
      <c r="C36" s="927"/>
      <c r="D36" s="927"/>
      <c r="E36" s="927"/>
      <c r="F36" s="927"/>
      <c r="G36" s="927"/>
      <c r="H36" s="927"/>
      <c r="I36" s="927"/>
      <c r="J36" s="927"/>
      <c r="K36" s="927"/>
      <c r="L36" s="927"/>
      <c r="M36" s="927"/>
      <c r="N36" s="927"/>
      <c r="O36" s="927"/>
      <c r="P36" s="92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2025-06-19T20:22:56Z</dcterms:modified>
</cp:coreProperties>
</file>