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ourdes.ruiz\Desktop\MATEO-LU 2022\01.  Estadísticas\3. SMA\MAYO 2022\"/>
    </mc:Choice>
  </mc:AlternateContent>
  <bookViews>
    <workbookView xWindow="0" yWindow="0" windowWidth="20490" windowHeight="7065" tabRatio="718"/>
  </bookViews>
  <sheets>
    <sheet name="Indice" sheetId="62" r:id="rId1"/>
    <sheet name="RECEPTADOS Y PARTICIPACIÓN" sheetId="60" r:id="rId2"/>
    <sheet name="Hoja1" sheetId="63"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3" i="60" l="1"/>
  <c r="F162" i="60"/>
  <c r="F163" i="60" s="1"/>
  <c r="D163" i="60"/>
  <c r="E163" i="60"/>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<sst xmlns="http://schemas.openxmlformats.org/spreadsheetml/2006/main" count="174" uniqueCount="172">
  <si>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</si>
  <si>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</si>
  <si>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</si>
  <si>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</si>
  <si>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</si>
  <si>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</si>
  <si>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</si>
  <si>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</si>
  <si>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</si>
  <si>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</si>
  <si>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</si>
  <si>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</si>
  <si>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</si>
  <si>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</si>
  <si>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</si>
  <si>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</si>
  <si>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</si>
  <si>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</si>
  <si>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</si>
  <si>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</si>
  <si>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</si>
  <si>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</si>
  <si>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</si>
  <si>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</si>
  <si>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</si>
  <si>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</si>
  <si>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</si>
  <si>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</si>
  <si>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</si>
  <si>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</si>
  <si>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</si>
  <si>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</si>
  <si>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</si>
  <si>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</si>
  <si>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</si>
  <si>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</si>
  <si>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</si>
  <si>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</si>
  <si>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</si>
  <si>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</si>
  <si>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</si>
  <si>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</si>
  <si>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</si>
  <si>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</si>
  <si>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</si>
  <si>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</si>
  <si>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</si>
  <si>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</si>
  <si>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</si>
  <si>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</si>
  <si>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</si>
  <si>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</si>
  <si>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</si>
  <si>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</si>
  <si>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</si>
  <si>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</si>
  <si>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</si>
  <si>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</si>
  <si>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</si>
  <si>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</si>
  <si>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</si>
  <si>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</si>
  <si>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</si>
  <si>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</si>
  <si>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</si>
  <si>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</si>
  <si>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</si>
  <si>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</si>
  <si>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</si>
  <si>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</si>
  <si>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</si>
  <si>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</si>
  <si>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</si>
  <si>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</si>
  <si>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</si>
  <si>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</si>
  <si>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</si>
  <si>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</si>
  <si>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</si>
  <si>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</si>
  <si>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</si>
  <si>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</si>
  <si>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</si>
  <si>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</si>
  <si>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</si>
  <si>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</si>
  <si>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</si>
  <si>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</si>
  <si>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</si>
  <si>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</si>
  <si>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</si>
  <si>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</si>
  <si>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</si>
  <si>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</si>
  <si>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</si>
  <si>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</si>
  <si>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</si>
  <si>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</si>
  <si>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</si>
  <si>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</si>
  <si>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</si>
  <si>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</si>
  <si>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</si>
  <si>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</si>
  <si>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</si>
  <si>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</si>
  <si>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</si>
  <si>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</si>
  <si>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</si>
  <si>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</si>
  <si>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</si>
  <si>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</si>
  <si>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</si>
  <si>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</si>
  <si>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</si>
  <si>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</si>
  <si>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</si>
  <si>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</si>
  <si>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</si>
  <si>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</si>
  <si>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</si>
  <si>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</si>
  <si>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</si>
  <si>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</si>
  <si>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</si>
  <si>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</si>
  <si>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</si>
  <si>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</si>
  <si>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</si>
  <si>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</si>
  <si>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</si>
  <si>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</si>
  <si>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</si>
  <si>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</si>
  <si>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</si>
  <si>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</si>
  <si>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</si>
  <si>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</si>
  <si>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</si>
  <si>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</si>
  <si>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</si>
  <si>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</si>
  <si>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</si>
  <si>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</si>
  <si>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</si>
  <si>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</si>
  <si>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</si>
  <si>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</si>
  <si>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</si>
  <si>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</si>
  <si>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</si>
  <si>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</si>
  <si>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</si>
  <si>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</si>
  <si>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</si>
  <si>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</si>
  <si>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</si>
  <si>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</si>
  <si>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</si>
  <si>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</si>
  <si>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</si>
  <si>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</si>
  <si>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</si>
  <si>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</si>
  <si>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</si>
  <si>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</si>
  <si>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</si>
  <si>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</si>
  <si>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</si>
  <si>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Fecha de publicación: Junio de 2022</t>
  </si>
  <si>
    <t>Fecha de corte: Mayo de 2022</t>
  </si>
  <si>
    <t>May-2022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</si>
</sst>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70C0"/>
              </a:solidFill>
            </c:spPr>
            <c:extLst>
              <c:ext xmlns:c16="http://schemas.microsoft.com/office/drawing/2014/chart" uri="{C3380CC4-5D6E-409C-BE32-E72D297353CC}">
                <c16:uniqueId val="{00000001-D233-4A3B-814A-28168D459B63}"/>
              </c:ext>
            </c:extLst>
          </c:dPt>
          <c:dPt>
            <c:idx val="1"/>
            <c:bubble3D val="0"/>
            <c:spPr>
              <a:solidFill>
                <a:srgbClr val="C00000"/>
              </a:solidFill>
            </c:spPr>
            <c:extLst>
              <c:ext xmlns:c16="http://schemas.microsoft.com/office/drawing/2014/chart" uri="{C3380CC4-5D6E-409C-BE32-E72D297353CC}">
                <c16:uniqueId val="{00000003-D233-4A3B-814A-28168D459B63}"/>
              </c:ext>
            </c:extLst>
          </c:dPt>
          <c:dPt>
            <c:idx val="2"/>
            <c:bubble3D val="0"/>
            <c:spPr>
              <a:solidFill>
                <a:srgbClr val="E7801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233-4A3B-814A-28168D459B63}"/>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233-4A3B-814A-28168D459B63}"/>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D233-4A3B-814A-28168D459B63}"/>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PARTICIPACIÓN'!$C$163:$E$163</c:f>
              <c:numCache>
                <c:formatCode>#,##0</c:formatCode>
                <c:ptCount val="3"/>
                <c:pt idx="0">
                  <c:v>2007211</c:v>
                </c:pt>
                <c:pt idx="1">
                  <c:v>2979843</c:v>
                </c:pt>
                <c:pt idx="2">
                  <c:v>779356</c:v>
                </c:pt>
              </c:numCache>
            </c:numRef>
          </c:val>
          <c:extLs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70C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PARTICIPACIÓN'!$B$158:$B$161,'RECEPTADOS Y PARTICIPACIÓN'!$B$162)</c:f>
              <c:strCache>
                <c:ptCount val="1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PARTICIPACIÓN'!$C$158:$C$161,'RECEPTADOS Y PARTICIPACIÓN'!$C$162)</c:f>
              <c:numCache>
                <c:formatCode>#,##0</c:formatCode>
                <c:ptCount val="18"/>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14781</c:v>
                </c:pt>
                <c:pt idx="14">
                  <c:v>15406</c:v>
                </c:pt>
                <c:pt idx="15">
                  <c:v>18084</c:v>
                </c:pt>
                <c:pt idx="16">
                  <c:v>16370</c:v>
                </c:pt>
                <c:pt idx="17">
                  <c:v>16305</c:v>
                </c:pt>
              </c:numCache>
            </c:numRef>
          </c:val>
          <c:extLs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PARTICIPACIÓN'!$B$158:$B$161,'RECEPTADOS Y PARTICIPACIÓN'!$B$162)</c:f>
              <c:strCache>
                <c:ptCount val="1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PARTICIPACIÓN'!$D$158:$D$161,'RECEPTADOS Y PARTICIPACIÓN'!$D$162)</c:f>
              <c:numCache>
                <c:formatCode>#,##0</c:formatCode>
                <c:ptCount val="18"/>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24752</c:v>
                </c:pt>
                <c:pt idx="14">
                  <c:v>26168</c:v>
                </c:pt>
                <c:pt idx="15">
                  <c:v>30756</c:v>
                </c:pt>
                <c:pt idx="16">
                  <c:v>27352</c:v>
                </c:pt>
                <c:pt idx="17">
                  <c:v>29073</c:v>
                </c:pt>
              </c:numCache>
            </c:numRef>
          </c:val>
          <c:extLs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rgbClr val="FFC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PARTICIPACIÓN'!$B$158:$B$161,'RECEPTADOS Y PARTICIPACIÓN'!$B$162)</c:f>
              <c:strCache>
                <c:ptCount val="1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PARTICIPACIÓN'!$E$158:$E$161,'RECEPTADOS Y PARTICIPACIÓN'!$E$162)</c:f>
              <c:numCache>
                <c:formatCode>#,##0</c:formatCode>
                <c:ptCount val="18"/>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1274</c:v>
                </c:pt>
                <c:pt idx="14">
                  <c:v>1433</c:v>
                </c:pt>
                <c:pt idx="15">
                  <c:v>1805</c:v>
                </c:pt>
                <c:pt idx="16">
                  <c:v>1650</c:v>
                </c:pt>
                <c:pt idx="17">
                  <c:v>1623</c:v>
                </c:pt>
              </c:numCache>
            </c:numRef>
          </c:val>
          <c:extLs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681398896"/>
        <c:axId val="-1681396720"/>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42F-4DA7-AEE4-89D260D745A3}"/>
                </c:ext>
              </c:extLst>
            </c:dLbl>
            <c:dLbl>
              <c:idx val="9"/>
              <c:layout>
                <c:manualLayout>
                  <c:x val="-2.8730366672642275E-2"/>
                  <c:y val="-4.39330198136428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42F-4DA7-AEE4-89D260D745A3}"/>
                </c:ext>
              </c:extLst>
            </c:dLbl>
            <c:dLbl>
              <c:idx val="11"/>
              <c:layout>
                <c:manualLayout>
                  <c:x val="-3.1065451319460723E-2"/>
                  <c:y val="-3.23989923437670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2ED-4A24-9D12-83A61CAC6B4B}"/>
                </c:ext>
              </c:extLst>
            </c:dLbl>
            <c:dLbl>
              <c:idx val="12"/>
              <c:layout>
                <c:manualLayout>
                  <c:x val="-2.8727298658219956E-2"/>
                  <c:y val="4.03579309633248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2E-4DF0-B9DB-A23EFBF49320}"/>
                </c:ext>
              </c:extLst>
            </c:dLbl>
            <c:dLbl>
              <c:idx val="13"/>
              <c:layout>
                <c:manualLayout>
                  <c:x val="-2.5249757890693111E-2"/>
                  <c:y val="-4.94206542318229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A0-48A9-AE7F-0DA9FAF6B9E2}"/>
                </c:ext>
              </c:extLst>
            </c:dLbl>
            <c:dLbl>
              <c:idx val="14"/>
              <c:layout>
                <c:manualLayout>
                  <c:x val="-3.2251472068618392E-2"/>
                  <c:y val="-4.35177948247272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2F-4DA7-AEE4-89D260D745A3}"/>
                </c:ext>
              </c:extLst>
            </c:dLbl>
            <c:dLbl>
              <c:idx val="15"/>
              <c:layout>
                <c:manualLayout>
                  <c:x val="-3.3429716990897612E-2"/>
                  <c:y val="-5.17690005440006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B6-4DD4-BC8D-D3036AA633E8}"/>
                </c:ext>
              </c:extLst>
            </c:dLbl>
            <c:dLbl>
              <c:idx val="20"/>
              <c:layout>
                <c:manualLayout>
                  <c:x val="-3.3429716990897612E-2"/>
                  <c:y val="3.2771137715737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B6-4DD4-BC8D-D3036AA633E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c:f>
              <c:strCache>
                <c:ptCount val="1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PARTICIPACIÓN'!$F$158:$F$161,'RECEPTADOS Y PARTICIPACIÓN'!$F$162)</c:f>
              <c:numCache>
                <c:formatCode>#,##0</c:formatCode>
                <c:ptCount val="18"/>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40807</c:v>
                </c:pt>
                <c:pt idx="14">
                  <c:v>43007</c:v>
                </c:pt>
                <c:pt idx="15">
                  <c:v>50645</c:v>
                </c:pt>
                <c:pt idx="16">
                  <c:v>45372</c:v>
                </c:pt>
                <c:pt idx="17">
                  <c:v>47001</c:v>
                </c:pt>
              </c:numCache>
            </c:numRef>
          </c:val>
          <c:smooth val="0"/>
          <c:extLs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681403792"/>
        <c:axId val="-1681397808"/>
      </c:lineChart>
      <c:catAx>
        <c:axId val="-1681398896"/>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rgbClr val="C0C0C0"/>
                </a:solidFill>
                <a:latin typeface="Calibri"/>
                <a:ea typeface="Calibri"/>
                <a:cs typeface="Calibri"/>
              </a:defRPr>
            </a:pPr>
            <a:endParaRPr lang="es-EC"/>
          </a:p>
        </c:txPr>
        <c:crossAx val="-1681396720"/>
        <c:crosses val="autoZero"/>
        <c:auto val="1"/>
        <c:lblAlgn val="ctr"/>
        <c:lblOffset val="100"/>
        <c:noMultiLvlLbl val="0"/>
      </c:catAx>
      <c:valAx>
        <c:axId val="-1681396720"/>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681398896"/>
        <c:crosses val="autoZero"/>
        <c:crossBetween val="between"/>
      </c:valAx>
      <c:valAx>
        <c:axId val="-1681397808"/>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bg1"/>
                </a:solidFill>
                <a:latin typeface="Calibri"/>
                <a:ea typeface="Calibri"/>
                <a:cs typeface="Calibri"/>
              </a:defRPr>
            </a:pPr>
            <a:endParaRPr lang="es-EC"/>
          </a:p>
        </c:txPr>
        <c:crossAx val="-1681403792"/>
        <c:crosses val="max"/>
        <c:crossBetween val="between"/>
      </c:valAx>
      <c:catAx>
        <c:axId val="-1681403792"/>
        <c:scaling>
          <c:orientation val="minMax"/>
        </c:scaling>
        <c:delete val="1"/>
        <c:axPos val="b"/>
        <c:numFmt formatCode="General" sourceLinked="1"/>
        <c:majorTickMark val="out"/>
        <c:minorTickMark val="none"/>
        <c:tickLblPos val="nextTo"/>
        <c:crossAx val="-1681397808"/>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rgbClr val="C0C0C0"/>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698500</xdr:colOff>
      <xdr:row>197</xdr:row>
      <xdr:rowOff>131836</xdr:rowOff>
    </xdr:from>
    <xdr:to>
      <xdr:col>5</xdr:col>
      <xdr:colOff>1889125</xdr:colOff>
      <xdr:row>217</xdr:row>
      <xdr:rowOff>55825</xdr:rowOff>
    </xdr:to>
    <xdr:graphicFrame macro="">
      <xdr:nvGraphicFramePr>
        <xdr:cNvPr id="5" name="2 Gráfico">
          <a:extLst>
            <a:ext uri="{FF2B5EF4-FFF2-40B4-BE49-F238E27FC236}">
              <a16:creationId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169</xdr:row>
      <xdr:rowOff>200025</xdr:rowOff>
    </xdr:from>
    <xdr:to>
      <xdr:col>5</xdr:col>
      <xdr:colOff>2486025</xdr:colOff>
      <xdr:row>192</xdr:row>
      <xdr:rowOff>9524</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452436</xdr:colOff>
      <xdr:row>1</xdr:row>
      <xdr:rowOff>47625</xdr:rowOff>
    </xdr:from>
    <xdr:to>
      <xdr:col>5</xdr:col>
      <xdr:colOff>782636</xdr:colOff>
      <xdr:row>3</xdr:row>
      <xdr:rowOff>212768</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169</v>
      </c>
      <c r="C7" s="78"/>
      <c r="D7" s="78"/>
      <c r="E7" s="78"/>
      <c r="F7" s="78"/>
      <c r="G7" s="19"/>
      <c r="H7" s="19"/>
      <c r="I7" s="19"/>
      <c r="J7" s="19"/>
      <c r="K7" s="19"/>
      <c r="L7" s="20"/>
    </row>
    <row r="8" spans="1:12" ht="19.5" customHeight="1" thickBot="1" x14ac:dyDescent="0.25">
      <c r="A8" s="28"/>
      <c r="B8" s="79" t="s">
        <v>170</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15"/>
  <sheetViews>
    <sheetView zoomScale="60" zoomScaleNormal="60" workbookViewId="0">
      <pane xSplit="2" ySplit="10" topLeftCell="C11" activePane="bottomRight" state="frozen"/>
      <selection pane="topRight" activeCell="C1" sqref="C1"/>
      <selection pane="bottomLeft" activeCell="A11" sqref="A11"/>
      <selection pane="bottomRight" activeCell="G162" sqref="G162"/>
    </sheetView>
  </sheetViews>
  <sheetFormatPr baseColWidth="10" defaultRowHeight="12.75" x14ac:dyDescent="0.2"/>
  <cols>
    <col min="1" max="1" width="2.7109375" style="1" customWidth="1"/>
    <col min="2" max="2" width="35.140625" style="1" customWidth="1"/>
    <col min="3" max="3" width="31.140625" style="1" customWidth="1"/>
    <col min="4" max="4" width="31.28515625" style="1" customWidth="1"/>
    <col min="5" max="5" width="28.285156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12</v>
      </c>
      <c r="C2" s="49"/>
      <c r="D2" s="49"/>
      <c r="E2" s="49"/>
      <c r="F2" s="58"/>
    </row>
    <row r="3" spans="2:6" ht="20.100000000000001" customHeight="1" x14ac:dyDescent="0.2">
      <c r="B3" s="59"/>
      <c r="C3" s="39"/>
      <c r="D3" s="39"/>
      <c r="E3" s="39"/>
      <c r="F3" s="60"/>
    </row>
    <row r="4" spans="2:6" ht="20.100000000000001" customHeight="1" x14ac:dyDescent="0.2">
      <c r="B4" s="35" t="s">
        <v>13</v>
      </c>
      <c r="C4" s="39"/>
      <c r="D4" s="39"/>
      <c r="E4" s="39"/>
      <c r="F4" s="60"/>
    </row>
    <row r="5" spans="2:6" ht="20.100000000000001"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Junio de 2022</v>
      </c>
      <c r="C7" s="18"/>
      <c r="D7" s="18"/>
      <c r="E7" s="18"/>
      <c r="F7" s="71" t="s">
        <v>8</v>
      </c>
    </row>
    <row r="8" spans="2:6" s="8" customFormat="1" ht="20.100000000000001" customHeight="1" thickBot="1" x14ac:dyDescent="0.25">
      <c r="B8" s="46" t="str">
        <f>Indice!B8</f>
        <v>Fecha de corte: Mayo de 2022</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2"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6" ht="20.100000000000001" customHeight="1" x14ac:dyDescent="0.2">
      <c r="B161" s="74" t="s">
        <v>167</v>
      </c>
      <c r="C161" s="2">
        <v>16370</v>
      </c>
      <c r="D161" s="2">
        <v>27352</v>
      </c>
      <c r="E161" s="2">
        <v>1650</v>
      </c>
      <c r="F161" s="53">
        <f t="shared" si="2"/>
        <v>45372</v>
      </c>
    </row>
    <row r="162" spans="2:6" ht="20.100000000000001" customHeight="1" x14ac:dyDescent="0.2">
      <c r="B162" s="74" t="s">
        <v>171</v>
      </c>
      <c r="C162" s="2">
        <v>16305</v>
      </c>
      <c r="D162" s="2">
        <v>29073</v>
      </c>
      <c r="E162" s="2">
        <v>1623</v>
      </c>
      <c r="F162" s="53">
        <f t="shared" si="2"/>
        <v>47001</v>
      </c>
    </row>
    <row r="163" spans="2:6" ht="20.100000000000001" customHeight="1" x14ac:dyDescent="0.2">
      <c r="B163" s="62" t="s">
        <v>0</v>
      </c>
      <c r="C163" s="63">
        <f>SUM(C11:C162)</f>
        <v>2007211</v>
      </c>
      <c r="D163" s="63">
        <f>SUM(D11:D162)</f>
        <v>2979843</v>
      </c>
      <c r="E163" s="63">
        <f>SUM(E11:E162)</f>
        <v>779356</v>
      </c>
      <c r="F163" s="63">
        <f>SUM(F11:F162)</f>
        <v>5766410</v>
      </c>
    </row>
    <row r="164" spans="2:6" ht="20.100000000000001" customHeight="1" x14ac:dyDescent="0.2"/>
    <row r="165" spans="2:6" ht="20.100000000000001" customHeight="1" x14ac:dyDescent="0.2">
      <c r="B165" s="6"/>
      <c r="C165" s="6"/>
      <c r="D165" s="6"/>
      <c r="E165" s="6"/>
      <c r="F165" s="6"/>
    </row>
    <row r="166" spans="2:6" ht="20.100000000000001" customHeight="1" x14ac:dyDescent="0.25">
      <c r="B166" s="54" t="s">
        <v>3</v>
      </c>
      <c r="C166" s="6"/>
      <c r="D166" s="6"/>
      <c r="E166" s="6"/>
      <c r="F166" s="6"/>
    </row>
    <row r="167" spans="2:6" ht="20.100000000000001" customHeight="1" x14ac:dyDescent="0.2">
      <c r="B167" s="6"/>
      <c r="C167" s="6"/>
      <c r="D167" s="6"/>
      <c r="E167" s="6"/>
      <c r="F167" s="6"/>
    </row>
    <row r="168" spans="2:6" ht="20.100000000000001" customHeight="1" x14ac:dyDescent="0.2">
      <c r="B168" s="31" t="s">
        <v>138</v>
      </c>
      <c r="C168" s="6"/>
      <c r="D168" s="6"/>
      <c r="E168" s="6"/>
      <c r="F168" s="6"/>
    </row>
    <row r="169" spans="2:6" ht="20.100000000000001" customHeight="1" x14ac:dyDescent="0.2">
      <c r="B169" s="32"/>
      <c r="C169" s="6"/>
      <c r="D169" s="6"/>
      <c r="E169" s="6"/>
      <c r="F169" s="6"/>
    </row>
    <row r="170" spans="2:6" ht="20.100000000000001" customHeight="1" x14ac:dyDescent="0.2">
      <c r="B170" s="33"/>
      <c r="C170" s="7"/>
      <c r="D170" s="7"/>
      <c r="E170" s="7"/>
      <c r="F170" s="7"/>
    </row>
    <row r="171" spans="2:6" ht="20.100000000000001" customHeight="1" x14ac:dyDescent="0.2">
      <c r="B171" s="33"/>
      <c r="C171" s="7"/>
      <c r="D171" s="7"/>
      <c r="E171" s="7"/>
      <c r="F171" s="7"/>
    </row>
    <row r="172" spans="2:6" ht="20.100000000000001" customHeight="1" x14ac:dyDescent="0.2">
      <c r="B172" s="55"/>
      <c r="C172" s="7"/>
      <c r="D172" s="7"/>
      <c r="E172" s="7"/>
      <c r="F172" s="7"/>
    </row>
    <row r="173" spans="2:6" ht="20.100000000000001" customHeight="1" x14ac:dyDescent="0.2"/>
    <row r="174" spans="2:6" ht="20.100000000000001" customHeight="1" x14ac:dyDescent="0.2"/>
    <row r="175" spans="2:6" ht="20.100000000000001" customHeight="1" x14ac:dyDescent="0.2"/>
    <row r="176" spans="2: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spans="2:6" ht="20.100000000000001" customHeight="1" x14ac:dyDescent="0.2">
      <c r="B193" s="13"/>
      <c r="C193" s="13"/>
      <c r="D193" s="13"/>
      <c r="E193" s="13"/>
      <c r="F193" s="13"/>
    </row>
    <row r="194" spans="2:6" ht="20.100000000000001" customHeight="1" x14ac:dyDescent="0.25">
      <c r="B194" s="72" t="s">
        <v>3</v>
      </c>
      <c r="C194" s="13"/>
      <c r="D194" s="13"/>
      <c r="E194" s="13"/>
      <c r="F194" s="13"/>
    </row>
    <row r="195" spans="2:6" ht="20.100000000000001" customHeight="1" x14ac:dyDescent="0.2">
      <c r="B195" s="13"/>
      <c r="C195" s="13"/>
      <c r="D195" s="13"/>
      <c r="E195" s="13"/>
      <c r="F195" s="13"/>
    </row>
    <row r="196" spans="2:6" ht="20.100000000000001" customHeight="1" x14ac:dyDescent="0.2">
      <c r="B196" s="67" t="s">
        <v>153</v>
      </c>
      <c r="C196" s="13"/>
      <c r="D196" s="13"/>
      <c r="E196" s="13"/>
      <c r="F196" s="13"/>
    </row>
    <row r="197" spans="2:6" ht="20.100000000000001" customHeight="1" x14ac:dyDescent="0.2">
      <c r="B197" s="73"/>
      <c r="C197" s="13"/>
      <c r="D197" s="13"/>
      <c r="E197" s="13"/>
      <c r="F197" s="13"/>
    </row>
    <row r="198" spans="2:6" ht="20.100000000000001" customHeight="1" thickBot="1" x14ac:dyDescent="0.25">
      <c r="B198" s="33"/>
      <c r="C198" s="7"/>
      <c r="D198" s="7"/>
      <c r="E198" s="7"/>
      <c r="F198" s="7"/>
    </row>
    <row r="199" spans="2:6" ht="20.100000000000001" customHeight="1" x14ac:dyDescent="0.2">
      <c r="B199" s="68"/>
      <c r="C199" s="69"/>
      <c r="D199" s="69"/>
      <c r="E199" s="69"/>
      <c r="F199" s="70"/>
    </row>
    <row r="200" spans="2:6" ht="20.100000000000001" customHeight="1" x14ac:dyDescent="0.2">
      <c r="B200" s="42"/>
      <c r="C200" s="5"/>
      <c r="D200" s="5"/>
      <c r="E200" s="5"/>
      <c r="F200" s="41"/>
    </row>
    <row r="201" spans="2:6" ht="20.100000000000001" customHeight="1" x14ac:dyDescent="0.2">
      <c r="B201" s="42"/>
      <c r="C201" s="5"/>
      <c r="D201" s="5"/>
      <c r="E201" s="5"/>
      <c r="F201" s="41"/>
    </row>
    <row r="202" spans="2:6" ht="20.100000000000001" customHeight="1" x14ac:dyDescent="0.2">
      <c r="B202" s="42"/>
      <c r="C202" s="5"/>
      <c r="D202" s="5"/>
      <c r="E202" s="5"/>
      <c r="F202" s="41"/>
    </row>
    <row r="203" spans="2:6" ht="20.100000000000001" customHeight="1" x14ac:dyDescent="0.2">
      <c r="B203" s="42"/>
      <c r="C203" s="5"/>
      <c r="D203" s="5"/>
      <c r="E203" s="5"/>
      <c r="F203" s="41"/>
    </row>
    <row r="204" spans="2:6" ht="20.100000000000001" customHeight="1" x14ac:dyDescent="0.2">
      <c r="B204" s="42"/>
      <c r="C204" s="5"/>
      <c r="D204" s="5"/>
      <c r="E204" s="5"/>
      <c r="F204" s="41"/>
    </row>
    <row r="205" spans="2:6" ht="20.100000000000001" customHeight="1" x14ac:dyDescent="0.2">
      <c r="B205" s="42"/>
      <c r="C205" s="5"/>
      <c r="D205" s="5"/>
      <c r="E205" s="5"/>
      <c r="F205" s="41"/>
    </row>
    <row r="206" spans="2:6" ht="20.100000000000001" customHeight="1" x14ac:dyDescent="0.2">
      <c r="B206" s="42"/>
      <c r="C206" s="5"/>
      <c r="D206" s="5"/>
      <c r="E206" s="5"/>
      <c r="F206" s="41"/>
    </row>
    <row r="207" spans="2:6" ht="20.100000000000001" customHeight="1" x14ac:dyDescent="0.2">
      <c r="B207" s="42"/>
      <c r="C207" s="5"/>
      <c r="D207" s="5"/>
      <c r="E207" s="5"/>
      <c r="F207" s="41"/>
    </row>
    <row r="208" spans="2:6" ht="20.100000000000001" customHeight="1" x14ac:dyDescent="0.2">
      <c r="B208" s="42"/>
      <c r="C208" s="5"/>
      <c r="D208" s="5"/>
      <c r="E208" s="5"/>
      <c r="F208" s="41"/>
    </row>
    <row r="209" spans="2:6" ht="20.100000000000001" customHeight="1" x14ac:dyDescent="0.2">
      <c r="B209" s="42"/>
      <c r="C209" s="5"/>
      <c r="D209" s="5"/>
      <c r="E209" s="5"/>
      <c r="F209" s="41"/>
    </row>
    <row r="210" spans="2:6" ht="20.100000000000001" customHeight="1" x14ac:dyDescent="0.2">
      <c r="B210" s="42"/>
      <c r="C210" s="5"/>
      <c r="D210" s="5"/>
      <c r="E210" s="5"/>
      <c r="F210" s="41"/>
    </row>
    <row r="211" spans="2:6" ht="20.100000000000001" customHeight="1" x14ac:dyDescent="0.2">
      <c r="B211" s="42"/>
      <c r="C211" s="5"/>
      <c r="D211" s="5"/>
      <c r="E211" s="5"/>
      <c r="F211" s="41"/>
    </row>
    <row r="212" spans="2:6" ht="20.100000000000001" customHeight="1" x14ac:dyDescent="0.2">
      <c r="B212" s="42"/>
      <c r="C212" s="5"/>
      <c r="D212" s="5"/>
      <c r="E212" s="5"/>
      <c r="F212" s="41"/>
    </row>
    <row r="213" spans="2:6" ht="20.100000000000001" customHeight="1" x14ac:dyDescent="0.2">
      <c r="B213" s="42"/>
      <c r="C213" s="5"/>
      <c r="D213" s="5"/>
      <c r="E213" s="5"/>
      <c r="F213" s="41"/>
    </row>
    <row r="214" spans="2:6" ht="20.100000000000001" customHeight="1" x14ac:dyDescent="0.2">
      <c r="B214" s="42"/>
      <c r="C214" s="5"/>
      <c r="D214" s="5"/>
      <c r="E214" s="5"/>
      <c r="F214" s="41"/>
    </row>
    <row r="215" spans="2:6" ht="20.100000000000001" customHeight="1" x14ac:dyDescent="0.2">
      <c r="B215" s="42"/>
      <c r="C215" s="5"/>
      <c r="D215" s="5"/>
      <c r="E215" s="5"/>
      <c r="F215" s="41"/>
    </row>
    <row r="216" spans="2:6" ht="20.100000000000001" customHeight="1" x14ac:dyDescent="0.2">
      <c r="B216" s="42"/>
      <c r="C216" s="5"/>
      <c r="D216" s="5"/>
      <c r="E216" s="5"/>
      <c r="F216" s="41"/>
    </row>
    <row r="217" spans="2:6" ht="20.100000000000001" customHeight="1" x14ac:dyDescent="0.2">
      <c r="B217" s="42"/>
      <c r="C217" s="5"/>
      <c r="D217" s="5"/>
      <c r="E217" s="5"/>
      <c r="F217" s="41"/>
    </row>
    <row r="218" spans="2:6" ht="20.100000000000001" customHeight="1" x14ac:dyDescent="0.2">
      <c r="B218" s="42"/>
      <c r="C218" s="5"/>
      <c r="D218" s="5"/>
      <c r="E218" s="5"/>
      <c r="F218" s="41"/>
    </row>
    <row r="219" spans="2:6" ht="20.100000000000001" customHeight="1" thickBot="1" x14ac:dyDescent="0.25">
      <c r="B219" s="43"/>
      <c r="C219" s="44"/>
      <c r="D219" s="44"/>
      <c r="E219" s="44"/>
      <c r="F219" s="45"/>
    </row>
    <row r="220" spans="2:6" ht="20.100000000000001" customHeight="1" x14ac:dyDescent="0.2"/>
    <row r="221" spans="2:6" ht="20.100000000000001" customHeight="1" x14ac:dyDescent="0.2"/>
    <row r="222" spans="2:6" ht="20.100000000000001" customHeight="1" x14ac:dyDescent="0.2"/>
    <row r="223" spans="2:6" ht="20.100000000000001" customHeight="1" x14ac:dyDescent="0.2"/>
    <row r="224" spans="2:6"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RUIZ RUANO LOURDES CONSUELO</cp:lastModifiedBy>
  <cp:lastPrinted>2009-05-12T19:15:10Z</cp:lastPrinted>
  <dcterms:created xsi:type="dcterms:W3CDTF">2006-07-05T21:20:06Z</dcterms:created>
  <dcterms:modified xsi:type="dcterms:W3CDTF">2022-06-23T21:12:55Z</dcterms:modified>
</cp:coreProperties>
</file>