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otel - MCJ\01. ESTADÍSTICAS\5. RTV\2022\02. Febrero\Archivos_Publicación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<sst xmlns="http://schemas.openxmlformats.org/spreadsheetml/2006/main" count="138" uniqueCount="54">
  <si>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</si>
  <si>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</si>
  <si>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</si>
  <si>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</si>
  <si>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</si>
  <si>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</si>
  <si>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</si>
  <si>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</si>
  <si>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</si>
  <si>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</si>
  <si>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</si>
  <si>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</si>
  <si>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</si>
  <si>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</si>
  <si>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</si>
  <si>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</si>
  <si>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</si>
  <si>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</si>
  <si>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</si>
  <si>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</si>
  <si>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</si>
  <si>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</si>
  <si>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</si>
  <si>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</si>
  <si>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</si>
  <si>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</si>
  <si>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</si>
  <si>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</si>
  <si>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</si>
  <si>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</si>
  <si>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</si>
  <si>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</si>
  <si>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</si>
  <si>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</si>
  <si>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</si>
  <si>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</si>
  <si>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</si>
  <si>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</si>
  <si>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</si>
  <si>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</si>
  <si>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</si>
  <si>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</si>
  <si>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</si>
  <si>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</si>
  <si>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</si>
  <si>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</si>
  <si>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</si>
  <si>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</si>
  <si>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</si>
  <si>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</si>
  <si>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</si>
  <si>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</si>
  <si>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corte: Febrero 2022</t>
  </si>
  <si>
    <t>Fecha de publicación: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</si>
</sst>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25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68373216"/>
        <c:axId val="268373608"/>
      </c:barChart>
      <c:catAx>
        <c:axId val="26837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8373608"/>
        <c:crosses val="autoZero"/>
        <c:auto val="1"/>
        <c:lblAlgn val="ctr"/>
        <c:lblOffset val="100"/>
        <c:noMultiLvlLbl val="0"/>
      </c:catAx>
      <c:valAx>
        <c:axId val="26837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83732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80</c:v>
                </c:pt>
                <c:pt idx="1">
                  <c:v>46</c:v>
                </c:pt>
                <c:pt idx="2">
                  <c:v>46</c:v>
                </c:pt>
                <c:pt idx="3">
                  <c:v>31</c:v>
                </c:pt>
                <c:pt idx="4">
                  <c:v>56</c:v>
                </c:pt>
                <c:pt idx="5">
                  <c:v>28</c:v>
                </c:pt>
                <c:pt idx="6">
                  <c:v>45</c:v>
                </c:pt>
                <c:pt idx="7">
                  <c:v>30</c:v>
                </c:pt>
                <c:pt idx="8">
                  <c:v>6</c:v>
                </c:pt>
                <c:pt idx="9">
                  <c:v>58</c:v>
                </c:pt>
                <c:pt idx="10">
                  <c:v>28</c:v>
                </c:pt>
                <c:pt idx="11">
                  <c:v>70</c:v>
                </c:pt>
                <c:pt idx="12">
                  <c:v>0</c:v>
                </c:pt>
                <c:pt idx="13">
                  <c:v>76</c:v>
                </c:pt>
                <c:pt idx="14">
                  <c:v>24</c:v>
                </c:pt>
                <c:pt idx="15">
                  <c:v>15</c:v>
                </c:pt>
                <c:pt idx="16">
                  <c:v>9</c:v>
                </c:pt>
                <c:pt idx="17">
                  <c:v>16</c:v>
                </c:pt>
                <c:pt idx="18">
                  <c:v>40</c:v>
                </c:pt>
                <c:pt idx="19">
                  <c:v>40</c:v>
                </c:pt>
                <c:pt idx="20">
                  <c:v>36</c:v>
                </c:pt>
                <c:pt idx="21">
                  <c:v>14</c:v>
                </c:pt>
                <c:pt idx="22">
                  <c:v>34</c:v>
                </c:pt>
                <c:pt idx="2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10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69940840"/>
        <c:axId val="292120968"/>
      </c:barChart>
      <c:catAx>
        <c:axId val="26994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92120968"/>
        <c:crosses val="autoZero"/>
        <c:auto val="1"/>
        <c:lblAlgn val="ctr"/>
        <c:lblOffset val="100"/>
        <c:noMultiLvlLbl val="0"/>
      </c:catAx>
      <c:valAx>
        <c:axId val="29212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994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 activeCell="B9" sqref="B9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53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52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B9" sqref="B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Marzo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Febrero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>
        <v>1</v>
      </c>
      <c r="D12" s="28" t="s">
        <v>5</v>
      </c>
      <c r="E12" s="28">
        <v>1</v>
      </c>
      <c r="F12" s="28">
        <f t="shared" ref="F12:F34" si="0">SUM(C12:E12)</f>
        <v>2</v>
      </c>
    </row>
    <row r="13" spans="2:13" x14ac:dyDescent="0.25">
      <c r="B13" s="27" t="s">
        <v>7</v>
      </c>
      <c r="C13" s="28">
        <v>5</v>
      </c>
      <c r="D13" s="28" t="s">
        <v>5</v>
      </c>
      <c r="E13" s="28">
        <v>1</v>
      </c>
      <c r="F13" s="28">
        <f t="shared" si="0"/>
        <v>6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1</v>
      </c>
      <c r="F16" s="28">
        <f t="shared" si="0"/>
        <v>6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>
        <v>1</v>
      </c>
      <c r="D18" s="28" t="s">
        <v>5</v>
      </c>
      <c r="E18" s="28" t="s">
        <v>5</v>
      </c>
      <c r="F18" s="28">
        <f t="shared" si="0"/>
        <v>1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25</v>
      </c>
      <c r="D20" s="28">
        <v>1</v>
      </c>
      <c r="E20" s="28">
        <v>1</v>
      </c>
      <c r="F20" s="28">
        <f t="shared" si="0"/>
        <v>27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>
        <v>1</v>
      </c>
      <c r="D22" s="28" t="s">
        <v>5</v>
      </c>
      <c r="E22" s="28" t="s">
        <v>5</v>
      </c>
      <c r="F22" s="28">
        <f t="shared" si="0"/>
        <v>1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88</v>
      </c>
      <c r="D35" s="31">
        <f t="shared" ref="D35:F35" si="1">SUM(D11:D34)</f>
        <v>7</v>
      </c>
      <c r="E35" s="31">
        <f t="shared" si="1"/>
        <v>8</v>
      </c>
      <c r="F35" s="31">
        <f t="shared" si="1"/>
        <v>103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Marzo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Febrero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B9" sqref="B9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Marzo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Febrero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80</v>
      </c>
      <c r="D11" s="26">
        <v>11</v>
      </c>
      <c r="E11" s="26">
        <v>7</v>
      </c>
      <c r="F11" s="26">
        <f>SUM(C11+D11+E11)</f>
        <v>98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8</v>
      </c>
      <c r="F13" s="28">
        <f t="shared" si="0"/>
        <v>56</v>
      </c>
    </row>
    <row r="14" spans="2:13" x14ac:dyDescent="0.25">
      <c r="B14" s="35" t="s">
        <v>8</v>
      </c>
      <c r="C14" s="28">
        <v>31</v>
      </c>
      <c r="D14" s="28">
        <v>11</v>
      </c>
      <c r="E14" s="28">
        <v>1</v>
      </c>
      <c r="F14" s="28">
        <f t="shared" si="0"/>
        <v>43</v>
      </c>
    </row>
    <row r="15" spans="2:13" x14ac:dyDescent="0.25">
      <c r="B15" s="35" t="s">
        <v>9</v>
      </c>
      <c r="C15" s="28">
        <v>56</v>
      </c>
      <c r="D15" s="28">
        <v>10</v>
      </c>
      <c r="E15" s="28">
        <v>16</v>
      </c>
      <c r="F15" s="28">
        <f t="shared" si="0"/>
        <v>82</v>
      </c>
    </row>
    <row r="16" spans="2:13" x14ac:dyDescent="0.25">
      <c r="B16" s="35" t="s">
        <v>10</v>
      </c>
      <c r="C16" s="28">
        <v>28</v>
      </c>
      <c r="D16" s="28">
        <v>11</v>
      </c>
      <c r="E16" s="28">
        <v>5</v>
      </c>
      <c r="F16" s="28">
        <f t="shared" si="0"/>
        <v>44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30</v>
      </c>
      <c r="D18" s="28">
        <v>11</v>
      </c>
      <c r="E18" s="28">
        <v>4</v>
      </c>
      <c r="F18" s="28">
        <f t="shared" si="0"/>
        <v>45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28</v>
      </c>
      <c r="D21" s="28">
        <v>10</v>
      </c>
      <c r="E21" s="28">
        <v>7</v>
      </c>
      <c r="F21" s="28">
        <f t="shared" si="0"/>
        <v>45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76</v>
      </c>
      <c r="D24" s="28">
        <v>19</v>
      </c>
      <c r="E24" s="28">
        <v>5</v>
      </c>
      <c r="F24" s="28">
        <f t="shared" si="0"/>
        <v>100</v>
      </c>
    </row>
    <row r="25" spans="2:6" x14ac:dyDescent="0.25">
      <c r="B25" s="35" t="s">
        <v>19</v>
      </c>
      <c r="C25" s="28">
        <v>24</v>
      </c>
      <c r="D25" s="28">
        <v>8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15</v>
      </c>
      <c r="D26" s="28">
        <v>3</v>
      </c>
      <c r="E26" s="28">
        <v>4</v>
      </c>
      <c r="F26" s="28">
        <f t="shared" si="0"/>
        <v>22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40</v>
      </c>
      <c r="D29" s="28">
        <v>12</v>
      </c>
      <c r="E29" s="28">
        <v>8</v>
      </c>
      <c r="F29" s="28">
        <f t="shared" si="0"/>
        <v>60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36</v>
      </c>
      <c r="D31" s="28">
        <v>4</v>
      </c>
      <c r="E31" s="28">
        <v>3</v>
      </c>
      <c r="F31" s="28">
        <f t="shared" si="0"/>
        <v>43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31</v>
      </c>
      <c r="D34" s="28">
        <v>8</v>
      </c>
      <c r="E34" s="28">
        <v>5</v>
      </c>
      <c r="F34" s="28">
        <f t="shared" si="0"/>
        <v>44</v>
      </c>
    </row>
    <row r="35" spans="2:6" ht="15.75" thickBot="1" x14ac:dyDescent="0.3">
      <c r="B35" s="19" t="s">
        <v>45</v>
      </c>
      <c r="C35" s="31">
        <f>SUM(C11:C34)</f>
        <v>859</v>
      </c>
      <c r="D35" s="31">
        <f>SUM(D11:D34)</f>
        <v>186</v>
      </c>
      <c r="E35" s="31">
        <f>SUM(E11:E34)</f>
        <v>135</v>
      </c>
      <c r="F35" s="31">
        <f t="shared" si="0"/>
        <v>1180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Marzo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Febrero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CAMPOVERDE JARAMILLO MATEO SEBASTIAN</cp:lastModifiedBy>
  <dcterms:created xsi:type="dcterms:W3CDTF">2013-07-03T14:37:52Z</dcterms:created>
  <dcterms:modified xsi:type="dcterms:W3CDTF">2022-03-22T14:06:57Z</dcterms:modified>
</cp:coreProperties>
</file>