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ARCOTEL\2022\Estadisticas\SMA\ESTADÍSTICAS MAR2022\"/>
    </mc:Choice>
  </mc:AlternateContent>
  <bookViews>
    <workbookView xWindow="0" yWindow="0" windowWidth="17280" windowHeight="8490"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60" l="1"/>
  <c r="F160" i="60"/>
  <c r="F161" i="60"/>
  <c r="D161" i="60"/>
  <c r="C161" i="60"/>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<sst xmlns="http://schemas.openxmlformats.org/spreadsheetml/2006/main" count="172" uniqueCount="170">
  <si>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</si>
  <si>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</si>
  <si>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</si>
  <si>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</si>
  <si>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</si>
  <si>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</si>
  <si>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</si>
  <si>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</si>
  <si>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</si>
  <si>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</si>
  <si>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</si>
  <si>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</si>
  <si>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</si>
  <si>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</si>
  <si>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</si>
  <si>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</si>
  <si>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</si>
  <si>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</si>
  <si>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</si>
  <si>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</si>
  <si>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</si>
  <si>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</si>
  <si>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</si>
  <si>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</si>
  <si>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</si>
  <si>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</si>
  <si>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</si>
  <si>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</si>
  <si>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</si>
  <si>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</si>
  <si>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</si>
  <si>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</si>
  <si>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</si>
  <si>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</si>
  <si>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</si>
  <si>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</si>
  <si>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</si>
  <si>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</si>
  <si>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</si>
  <si>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</si>
  <si>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</si>
  <si>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</si>
  <si>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</si>
  <si>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</si>
  <si>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</si>
  <si>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</si>
  <si>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</si>
  <si>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</si>
  <si>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</si>
  <si>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</si>
  <si>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</si>
  <si>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</si>
  <si>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</si>
  <si>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</si>
  <si>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</si>
  <si>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</si>
  <si>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</si>
  <si>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</si>
  <si>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</si>
  <si>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</si>
  <si>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</si>
  <si>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</si>
  <si>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</si>
  <si>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</si>
  <si>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</si>
  <si>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</si>
  <si>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</si>
  <si>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</si>
  <si>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</si>
  <si>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</si>
  <si>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</si>
  <si>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</si>
  <si>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</si>
  <si>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</si>
  <si>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</si>
  <si>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</si>
  <si>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</si>
  <si>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</si>
  <si>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</si>
  <si>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</si>
  <si>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</si>
  <si>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</si>
  <si>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</si>
  <si>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</si>
  <si>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</si>
  <si>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</si>
  <si>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</si>
  <si>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</si>
  <si>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</si>
  <si>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</si>
  <si>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</si>
  <si>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</si>
  <si>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</si>
  <si>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</si>
  <si>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</si>
  <si>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</si>
  <si>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</si>
  <si>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</si>
  <si>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</si>
  <si>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</si>
  <si>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</si>
  <si>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</si>
  <si>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</si>
  <si>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</si>
  <si>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</si>
  <si>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</si>
  <si>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</si>
  <si>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</si>
  <si>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</si>
  <si>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</si>
  <si>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</si>
  <si>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</si>
  <si>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</si>
  <si>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</si>
  <si>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</si>
  <si>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</si>
  <si>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</si>
  <si>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</si>
  <si>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</si>
  <si>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</si>
  <si>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</si>
  <si>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</si>
  <si>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</si>
  <si>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</si>
  <si>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</si>
  <si>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</si>
  <si>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</si>
  <si>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</si>
  <si>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</si>
  <si>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</si>
  <si>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</si>
  <si>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</si>
  <si>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</si>
  <si>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</si>
  <si>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</si>
  <si>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</si>
  <si>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</si>
  <si>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</si>
  <si>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</si>
  <si>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</si>
  <si>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</si>
  <si>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</si>
  <si>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</si>
  <si>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</si>
  <si>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</si>
  <si>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</si>
  <si>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</si>
  <si>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</si>
  <si>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</si>
  <si>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</si>
  <si>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</si>
  <si>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</si>
  <si>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</si>
  <si>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</si>
  <si>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</si>
  <si>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</si>
  <si>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</si>
  <si>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</si>
  <si>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En el mes de octubre 2021 se actualiza la información del año 2020</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</si>
  <si>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</si>
  <si>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</si>
  <si>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</si>
  <si>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</si>
  <si>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</si>
  <si>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</si>
  <si>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</si>
  <si>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</si>
  <si>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Fecha de corte: Marzo de 2022</t>
  </si>
  <si>
    <t>Fecha de publicación: Abril de 2022</t>
  </si>
  <si>
    <t>Mar-2022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</si>
</sst>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0" fillId="3" borderId="0" xfId="0" applyFill="1" applyAlignment="1">
      <alignment horizontal="left"/>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70C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rgbClr val="E7801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S"/>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PARTICIPACIÓN'!$C$161:$E$161</c:f>
              <c:numCache>
                <c:formatCode>#,##0</c:formatCode>
                <c:ptCount val="3"/>
                <c:pt idx="0">
                  <c:v>1974536</c:v>
                </c:pt>
                <c:pt idx="1">
                  <c:v>2923418</c:v>
                </c:pt>
                <c:pt idx="2">
                  <c:v>776083</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S"/>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70C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PARTICIPACIÓN'!$C$158:$C$160)</c:f>
              <c:numCache>
                <c:formatCode>#,##0</c:formatCode>
                <c:ptCount val="16"/>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14781</c:v>
                </c:pt>
                <c:pt idx="14">
                  <c:v>15406</c:v>
                </c:pt>
                <c:pt idx="15">
                  <c:v>18084</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PARTICIPACIÓN'!$D$158:$D$160)</c:f>
              <c:numCache>
                <c:formatCode>#,##0</c:formatCode>
                <c:ptCount val="16"/>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24752</c:v>
                </c:pt>
                <c:pt idx="14">
                  <c:v>26168</c:v>
                </c:pt>
                <c:pt idx="15">
                  <c:v>30756</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rgbClr val="FFC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PARTICIPACIÓN'!$E$158:$E$160)</c:f>
              <c:numCache>
                <c:formatCode>#,##0</c:formatCode>
                <c:ptCount val="16"/>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1274</c:v>
                </c:pt>
                <c:pt idx="14">
                  <c:v>1433</c:v>
                </c:pt>
                <c:pt idx="15">
                  <c:v>1805</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681398896"/>
        <c:axId val="-168139672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2.8727298658219956E-2"/>
                  <c:y val="4.035793096332489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3.2251472068618392E-2"/>
                  <c:y val="-4.351779482472728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PARTICIPACIÓN'!$F$158:$F$160)</c:f>
              <c:numCache>
                <c:formatCode>#,##0</c:formatCode>
                <c:ptCount val="16"/>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40807</c:v>
                </c:pt>
                <c:pt idx="14">
                  <c:v>43007</c:v>
                </c:pt>
                <c:pt idx="15">
                  <c:v>50645</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681403792"/>
        <c:axId val="-1681397808"/>
      </c:lineChart>
      <c:catAx>
        <c:axId val="-1681398896"/>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C0C0C0"/>
                </a:solidFill>
                <a:latin typeface="Calibri"/>
                <a:ea typeface="Calibri"/>
                <a:cs typeface="Calibri"/>
              </a:defRPr>
            </a:pPr>
            <a:endParaRPr lang="es-ES"/>
          </a:p>
        </c:txPr>
        <c:crossAx val="-1681396720"/>
        <c:crosses val="autoZero"/>
        <c:auto val="1"/>
        <c:lblAlgn val="ctr"/>
        <c:lblOffset val="100"/>
        <c:noMultiLvlLbl val="0"/>
      </c:catAx>
      <c:valAx>
        <c:axId val="-168139672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S"/>
          </a:p>
        </c:txPr>
        <c:crossAx val="-1681398896"/>
        <c:crosses val="autoZero"/>
        <c:crossBetween val="between"/>
      </c:valAx>
      <c:valAx>
        <c:axId val="-168139780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bg1"/>
                </a:solidFill>
                <a:latin typeface="Calibri"/>
                <a:ea typeface="Calibri"/>
                <a:cs typeface="Calibri"/>
              </a:defRPr>
            </a:pPr>
            <a:endParaRPr lang="es-ES"/>
          </a:p>
        </c:txPr>
        <c:crossAx val="-1681403792"/>
        <c:crosses val="max"/>
        <c:crossBetween val="between"/>
      </c:valAx>
      <c:catAx>
        <c:axId val="-1681403792"/>
        <c:scaling>
          <c:orientation val="minMax"/>
        </c:scaling>
        <c:delete val="1"/>
        <c:axPos val="b"/>
        <c:numFmt formatCode="General" sourceLinked="1"/>
        <c:majorTickMark val="out"/>
        <c:minorTickMark val="none"/>
        <c:tickLblPos val="nextTo"/>
        <c:crossAx val="-168139780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rgbClr val="C0C0C0"/>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698500</xdr:colOff>
      <xdr:row>197</xdr:row>
      <xdr:rowOff>131836</xdr:rowOff>
    </xdr:from>
    <xdr:to>
      <xdr:col>5</xdr:col>
      <xdr:colOff>1889125</xdr:colOff>
      <xdr:row>217</xdr:row>
      <xdr:rowOff>55825</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167</xdr:row>
      <xdr:rowOff>200025</xdr:rowOff>
    </xdr:from>
    <xdr:to>
      <xdr:col>5</xdr:col>
      <xdr:colOff>2486025</xdr:colOff>
      <xdr:row>190</xdr:row>
      <xdr:rowOff>9524</xdr:rowOff>
    </xdr:to>
    <xdr:graphicFrame macro="">
      <xdr:nvGraphicFramePr>
        <xdr:cNvPr id="6"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452436</xdr:colOff>
      <xdr:row>1</xdr:row>
      <xdr:rowOff>47625</xdr:rowOff>
    </xdr:from>
    <xdr:to>
      <xdr:col>5</xdr:col>
      <xdr:colOff>782636</xdr:colOff>
      <xdr:row>3</xdr:row>
      <xdr:rowOff>212768</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election activeCell="B2" sqref="B2"/>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166</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168</v>
      </c>
      <c r="C7" s="78"/>
      <c r="D7" s="78"/>
      <c r="E7" s="78"/>
      <c r="F7" s="78"/>
      <c r="G7" s="19"/>
      <c r="H7" s="19"/>
      <c r="I7" s="19"/>
      <c r="J7" s="19"/>
      <c r="K7" s="19"/>
      <c r="L7" s="20"/>
    </row>
    <row r="8" spans="1:12" ht="19.5" customHeight="1" thickBot="1" x14ac:dyDescent="0.25">
      <c r="A8" s="28"/>
      <c r="B8" s="79" t="s">
        <v>167</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165</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162</v>
      </c>
      <c r="C20" s="80"/>
      <c r="D20" s="80"/>
      <c r="E20" s="80"/>
      <c r="F20" s="80"/>
      <c r="G20" s="80"/>
      <c r="H20" s="80"/>
      <c r="I20" s="80"/>
      <c r="J20" s="80"/>
      <c r="K20" s="80"/>
      <c r="L20" s="80"/>
    </row>
    <row r="21" spans="1:12" x14ac:dyDescent="0.2">
      <c r="A21" s="1" t="s">
        <v>157</v>
      </c>
      <c r="B21" s="81" t="s">
        <v>158</v>
      </c>
      <c r="C21" s="81"/>
      <c r="D21" s="81"/>
      <c r="E21" s="81"/>
      <c r="F21" s="81"/>
      <c r="G21" s="81"/>
      <c r="H21" s="81"/>
      <c r="I21" s="81"/>
      <c r="J21" s="81"/>
      <c r="K21" s="81"/>
      <c r="L21" s="81"/>
    </row>
  </sheetData>
  <mergeCells count="4">
    <mergeCell ref="B7:F7"/>
    <mergeCell ref="B8:F8"/>
    <mergeCell ref="B20:L20"/>
    <mergeCell ref="B21:L21"/>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3"/>
  <sheetViews>
    <sheetView zoomScale="60" zoomScaleNormal="60" workbookViewId="0">
      <pane xSplit="2" ySplit="10" topLeftCell="C158" activePane="bottomRight" state="frozen"/>
      <selection pane="topRight" activeCell="C1" sqref="C1"/>
      <selection pane="bottomLeft" activeCell="A11" sqref="A11"/>
      <selection pane="bottomRight" activeCell="I211" sqref="I211"/>
    </sheetView>
  </sheetViews>
  <sheetFormatPr baseColWidth="10" defaultRowHeight="12.75" x14ac:dyDescent="0.2"/>
  <cols>
    <col min="1" max="1" width="2.7109375" style="1" customWidth="1"/>
    <col min="2" max="2" width="35.140625" style="1" customWidth="1"/>
    <col min="3" max="3" width="31.140625" style="1" customWidth="1"/>
    <col min="4" max="4" width="31.28515625" style="1" customWidth="1"/>
    <col min="5" max="5" width="28.285156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2" t="s">
        <v>11</v>
      </c>
      <c r="C6" s="83"/>
      <c r="D6" s="83"/>
      <c r="E6" s="83"/>
      <c r="F6" s="84"/>
    </row>
    <row r="7" spans="2:6" s="8" customFormat="1" ht="20.100000000000001" customHeight="1" x14ac:dyDescent="0.2">
      <c r="B7" s="40" t="str">
        <f>Indice!B7</f>
        <v>Fecha de publicación: Abril de 2022</v>
      </c>
      <c r="C7" s="18"/>
      <c r="D7" s="18"/>
      <c r="E7" s="18"/>
      <c r="F7" s="71" t="s">
        <v>8</v>
      </c>
    </row>
    <row r="8" spans="2:6" s="8" customFormat="1" ht="20.100000000000001" customHeight="1" thickBot="1" x14ac:dyDescent="0.25">
      <c r="B8" s="46" t="str">
        <f>Indice!B8</f>
        <v>Fecha de corte: Marzo de 2022</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20.100000000000001"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160</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0"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159</v>
      </c>
      <c r="C156" s="2">
        <v>17359</v>
      </c>
      <c r="D156" s="2">
        <v>25115</v>
      </c>
      <c r="E156" s="2">
        <v>1297</v>
      </c>
      <c r="F156" s="53">
        <f t="shared" si="2"/>
        <v>43771</v>
      </c>
    </row>
    <row r="157" spans="2:6" ht="20.100000000000001" customHeight="1" x14ac:dyDescent="0.2">
      <c r="B157" s="74" t="s">
        <v>163</v>
      </c>
      <c r="C157" s="2">
        <v>17795</v>
      </c>
      <c r="D157" s="2">
        <v>29321</v>
      </c>
      <c r="E157" s="2">
        <v>1372</v>
      </c>
      <c r="F157" s="53">
        <f t="shared" si="2"/>
        <v>48488</v>
      </c>
    </row>
    <row r="158" spans="2:6" ht="20.100000000000001" customHeight="1" x14ac:dyDescent="0.2">
      <c r="B158" s="74" t="s">
        <v>161</v>
      </c>
      <c r="C158" s="2">
        <v>14781</v>
      </c>
      <c r="D158" s="2">
        <v>24752</v>
      </c>
      <c r="E158" s="2">
        <v>1274</v>
      </c>
      <c r="F158" s="53">
        <f t="shared" si="2"/>
        <v>40807</v>
      </c>
    </row>
    <row r="159" spans="2:6" ht="20.100000000000001" customHeight="1" x14ac:dyDescent="0.2">
      <c r="B159" s="74" t="s">
        <v>164</v>
      </c>
      <c r="C159" s="2">
        <v>15406</v>
      </c>
      <c r="D159" s="2">
        <v>26168</v>
      </c>
      <c r="E159" s="2">
        <v>1433</v>
      </c>
      <c r="F159" s="53">
        <f t="shared" si="2"/>
        <v>43007</v>
      </c>
    </row>
    <row r="160" spans="2:6" ht="20.100000000000001" customHeight="1" x14ac:dyDescent="0.2">
      <c r="B160" s="74" t="s">
        <v>169</v>
      </c>
      <c r="C160" s="2">
        <v>18084</v>
      </c>
      <c r="D160" s="2">
        <v>30756</v>
      </c>
      <c r="E160" s="2">
        <v>1805</v>
      </c>
      <c r="F160" s="53">
        <f t="shared" si="2"/>
        <v>50645</v>
      </c>
    </row>
    <row r="161" spans="2:6" ht="20.100000000000001" customHeight="1" x14ac:dyDescent="0.2">
      <c r="B161" s="62" t="s">
        <v>0</v>
      </c>
      <c r="C161" s="63">
        <f>SUM(C11:C160)</f>
        <v>1974536</v>
      </c>
      <c r="D161" s="63">
        <f>SUM(D11:D160)</f>
        <v>2923418</v>
      </c>
      <c r="E161" s="63">
        <f>SUM(E11:E160)</f>
        <v>776083</v>
      </c>
      <c r="F161" s="63">
        <f>SUM(F11:F160)</f>
        <v>5674037</v>
      </c>
    </row>
    <row r="162" spans="2:6" ht="20.100000000000001" customHeight="1" x14ac:dyDescent="0.2"/>
    <row r="163" spans="2:6" ht="20.100000000000001" customHeight="1" x14ac:dyDescent="0.2">
      <c r="B163" s="6"/>
      <c r="C163" s="6"/>
      <c r="D163" s="6"/>
      <c r="E163" s="6"/>
      <c r="F163" s="6"/>
    </row>
    <row r="164" spans="2:6" ht="20.100000000000001" customHeight="1" x14ac:dyDescent="0.25">
      <c r="B164" s="54" t="s">
        <v>3</v>
      </c>
      <c r="C164" s="6"/>
      <c r="D164" s="6"/>
      <c r="E164" s="6"/>
      <c r="F164" s="6"/>
    </row>
    <row r="165" spans="2:6" ht="20.100000000000001" customHeight="1" x14ac:dyDescent="0.2">
      <c r="B165" s="6"/>
      <c r="C165" s="6"/>
      <c r="D165" s="6"/>
      <c r="E165" s="6"/>
      <c r="F165" s="6"/>
    </row>
    <row r="166" spans="2:6" ht="20.100000000000001" customHeight="1" x14ac:dyDescent="0.2">
      <c r="B166" s="31" t="s">
        <v>138</v>
      </c>
      <c r="C166" s="6"/>
      <c r="D166" s="6"/>
      <c r="E166" s="6"/>
      <c r="F166" s="6"/>
    </row>
    <row r="167" spans="2:6" ht="20.100000000000001" customHeight="1" x14ac:dyDescent="0.2">
      <c r="B167" s="32"/>
      <c r="C167" s="6"/>
      <c r="D167" s="6"/>
      <c r="E167" s="6"/>
      <c r="F167" s="6"/>
    </row>
    <row r="168" spans="2:6" ht="20.100000000000001" customHeight="1" x14ac:dyDescent="0.2">
      <c r="B168" s="33"/>
      <c r="C168" s="7"/>
      <c r="D168" s="7"/>
      <c r="E168" s="7"/>
      <c r="F168" s="7"/>
    </row>
    <row r="169" spans="2:6" ht="20.100000000000001" customHeight="1" x14ac:dyDescent="0.2">
      <c r="B169" s="33"/>
      <c r="C169" s="7"/>
      <c r="D169" s="7"/>
      <c r="E169" s="7"/>
      <c r="F169" s="7"/>
    </row>
    <row r="170" spans="2:6" ht="20.100000000000001" customHeight="1" x14ac:dyDescent="0.2">
      <c r="B170" s="55"/>
      <c r="C170" s="7"/>
      <c r="D170" s="7"/>
      <c r="E170" s="7"/>
      <c r="F170" s="7"/>
    </row>
    <row r="171" spans="2:6" ht="20.100000000000001" customHeight="1" x14ac:dyDescent="0.2"/>
    <row r="172" spans="2:6" ht="20.100000000000001" customHeight="1" x14ac:dyDescent="0.2"/>
    <row r="173" spans="2:6" ht="20.100000000000001" customHeight="1" x14ac:dyDescent="0.2"/>
    <row r="174" spans="2:6" ht="20.100000000000001" customHeight="1" x14ac:dyDescent="0.2"/>
    <row r="175" spans="2:6" ht="20.100000000000001" customHeight="1" x14ac:dyDescent="0.2"/>
    <row r="176" spans="2:6" ht="20.100000000000001" customHeight="1" x14ac:dyDescent="0.2"/>
    <row r="177" spans="2:6" ht="20.100000000000001" customHeight="1" x14ac:dyDescent="0.2"/>
    <row r="178" spans="2:6" ht="20.100000000000001" customHeight="1" x14ac:dyDescent="0.2"/>
    <row r="179" spans="2:6" ht="20.100000000000001" customHeight="1" x14ac:dyDescent="0.2"/>
    <row r="180" spans="2:6" ht="20.100000000000001" customHeight="1" x14ac:dyDescent="0.2"/>
    <row r="181" spans="2:6" ht="20.100000000000001" customHeight="1" x14ac:dyDescent="0.2"/>
    <row r="182" spans="2:6" ht="20.100000000000001" customHeight="1" x14ac:dyDescent="0.2"/>
    <row r="183" spans="2:6" ht="20.100000000000001" customHeight="1" x14ac:dyDescent="0.2"/>
    <row r="184" spans="2:6" ht="20.100000000000001" customHeight="1" x14ac:dyDescent="0.2"/>
    <row r="185" spans="2:6" ht="20.100000000000001" customHeight="1" x14ac:dyDescent="0.2"/>
    <row r="186" spans="2:6" ht="20.100000000000001" customHeight="1" x14ac:dyDescent="0.2"/>
    <row r="187" spans="2:6" ht="20.100000000000001" customHeight="1" x14ac:dyDescent="0.2"/>
    <row r="188" spans="2:6" ht="20.100000000000001" customHeight="1" x14ac:dyDescent="0.2"/>
    <row r="189" spans="2:6" ht="20.100000000000001" customHeight="1" x14ac:dyDescent="0.2"/>
    <row r="190" spans="2:6" ht="20.100000000000001" customHeight="1" x14ac:dyDescent="0.2"/>
    <row r="191" spans="2:6" ht="20.100000000000001" customHeight="1" x14ac:dyDescent="0.2">
      <c r="B191" s="13"/>
      <c r="C191" s="13"/>
      <c r="D191" s="13"/>
      <c r="E191" s="13"/>
      <c r="F191" s="13"/>
    </row>
    <row r="192" spans="2:6" ht="20.100000000000001" customHeight="1" x14ac:dyDescent="0.25">
      <c r="B192" s="72" t="s">
        <v>3</v>
      </c>
      <c r="C192" s="13"/>
      <c r="D192" s="13"/>
      <c r="E192" s="13"/>
      <c r="F192" s="13"/>
    </row>
    <row r="193" spans="2:6" ht="20.100000000000001" customHeight="1" x14ac:dyDescent="0.2">
      <c r="B193" s="13"/>
      <c r="C193" s="13"/>
      <c r="D193" s="13"/>
      <c r="E193" s="13"/>
      <c r="F193" s="13"/>
    </row>
    <row r="194" spans="2:6" ht="20.100000000000001" customHeight="1" x14ac:dyDescent="0.2">
      <c r="B194" s="67" t="s">
        <v>153</v>
      </c>
      <c r="C194" s="13"/>
      <c r="D194" s="13"/>
      <c r="E194" s="13"/>
      <c r="F194" s="13"/>
    </row>
    <row r="195" spans="2:6" ht="20.100000000000001" customHeight="1" x14ac:dyDescent="0.2">
      <c r="B195" s="73"/>
      <c r="C195" s="13"/>
      <c r="D195" s="13"/>
      <c r="E195" s="13"/>
      <c r="F195" s="13"/>
    </row>
    <row r="196" spans="2:6" ht="20.100000000000001" customHeight="1" thickBot="1" x14ac:dyDescent="0.25">
      <c r="B196" s="33"/>
      <c r="C196" s="7"/>
      <c r="D196" s="7"/>
      <c r="E196" s="7"/>
      <c r="F196" s="7"/>
    </row>
    <row r="197" spans="2:6" ht="20.100000000000001" customHeight="1" x14ac:dyDescent="0.2">
      <c r="B197" s="68"/>
      <c r="C197" s="69"/>
      <c r="D197" s="69"/>
      <c r="E197" s="69"/>
      <c r="F197" s="70"/>
    </row>
    <row r="198" spans="2:6" ht="20.100000000000001" customHeight="1" x14ac:dyDescent="0.2">
      <c r="B198" s="42"/>
      <c r="C198" s="5"/>
      <c r="D198" s="5"/>
      <c r="E198" s="5"/>
      <c r="F198" s="41"/>
    </row>
    <row r="199" spans="2:6" ht="20.100000000000001" customHeight="1" x14ac:dyDescent="0.2">
      <c r="B199" s="42"/>
      <c r="C199" s="5"/>
      <c r="D199" s="5"/>
      <c r="E199" s="5"/>
      <c r="F199" s="41"/>
    </row>
    <row r="200" spans="2:6" ht="20.100000000000001" customHeight="1" x14ac:dyDescent="0.2">
      <c r="B200" s="42"/>
      <c r="C200" s="5"/>
      <c r="D200" s="5"/>
      <c r="E200" s="5"/>
      <c r="F200" s="41"/>
    </row>
    <row r="201" spans="2:6" ht="20.100000000000001" customHeight="1" x14ac:dyDescent="0.2">
      <c r="B201" s="42"/>
      <c r="C201" s="5"/>
      <c r="D201" s="5"/>
      <c r="E201" s="5"/>
      <c r="F201" s="41"/>
    </row>
    <row r="202" spans="2:6" ht="20.100000000000001" customHeight="1" x14ac:dyDescent="0.2">
      <c r="B202" s="42"/>
      <c r="C202" s="5"/>
      <c r="D202" s="5"/>
      <c r="E202" s="5"/>
      <c r="F202" s="41"/>
    </row>
    <row r="203" spans="2:6" ht="20.100000000000001" customHeight="1" x14ac:dyDescent="0.2">
      <c r="B203" s="42"/>
      <c r="C203" s="5"/>
      <c r="D203" s="5"/>
      <c r="E203" s="5"/>
      <c r="F203" s="41"/>
    </row>
    <row r="204" spans="2:6" ht="20.100000000000001" customHeight="1" x14ac:dyDescent="0.2">
      <c r="B204" s="42"/>
      <c r="C204" s="5"/>
      <c r="D204" s="5"/>
      <c r="E204" s="5"/>
      <c r="F204" s="41"/>
    </row>
    <row r="205" spans="2:6" ht="20.100000000000001" customHeight="1" x14ac:dyDescent="0.2">
      <c r="B205" s="42"/>
      <c r="C205" s="5"/>
      <c r="D205" s="5"/>
      <c r="E205" s="5"/>
      <c r="F205" s="41"/>
    </row>
    <row r="206" spans="2:6" ht="20.100000000000001" customHeight="1" x14ac:dyDescent="0.2">
      <c r="B206" s="42"/>
      <c r="C206" s="5"/>
      <c r="D206" s="5"/>
      <c r="E206" s="5"/>
      <c r="F206" s="41"/>
    </row>
    <row r="207" spans="2:6" ht="20.100000000000001" customHeight="1" x14ac:dyDescent="0.2">
      <c r="B207" s="42"/>
      <c r="C207" s="5"/>
      <c r="D207" s="5"/>
      <c r="E207" s="5"/>
      <c r="F207" s="41"/>
    </row>
    <row r="208" spans="2:6" ht="20.100000000000001" customHeight="1" x14ac:dyDescent="0.2">
      <c r="B208" s="42"/>
      <c r="C208" s="5"/>
      <c r="D208" s="5"/>
      <c r="E208" s="5"/>
      <c r="F208" s="41"/>
    </row>
    <row r="209" spans="2:6" ht="20.100000000000001" customHeight="1" x14ac:dyDescent="0.2">
      <c r="B209" s="42"/>
      <c r="C209" s="5"/>
      <c r="D209" s="5"/>
      <c r="E209" s="5"/>
      <c r="F209" s="41"/>
    </row>
    <row r="210" spans="2:6" ht="20.100000000000001" customHeight="1" x14ac:dyDescent="0.2">
      <c r="B210" s="42"/>
      <c r="C210" s="5"/>
      <c r="D210" s="5"/>
      <c r="E210" s="5"/>
      <c r="F210" s="41"/>
    </row>
    <row r="211" spans="2:6" ht="20.100000000000001" customHeight="1" x14ac:dyDescent="0.2">
      <c r="B211" s="42"/>
      <c r="C211" s="5"/>
      <c r="D211" s="5"/>
      <c r="E211" s="5"/>
      <c r="F211" s="41"/>
    </row>
    <row r="212" spans="2:6" ht="20.100000000000001" customHeight="1" x14ac:dyDescent="0.2">
      <c r="B212" s="42"/>
      <c r="C212" s="5"/>
      <c r="D212" s="5"/>
      <c r="E212" s="5"/>
      <c r="F212" s="41"/>
    </row>
    <row r="213" spans="2:6" ht="20.100000000000001" customHeight="1" x14ac:dyDescent="0.2">
      <c r="B213" s="42"/>
      <c r="C213" s="5"/>
      <c r="D213" s="5"/>
      <c r="E213" s="5"/>
      <c r="F213" s="41"/>
    </row>
    <row r="214" spans="2:6" ht="20.100000000000001" customHeight="1" x14ac:dyDescent="0.2">
      <c r="B214" s="42"/>
      <c r="C214" s="5"/>
      <c r="D214" s="5"/>
      <c r="E214" s="5"/>
      <c r="F214" s="41"/>
    </row>
    <row r="215" spans="2:6" ht="20.100000000000001" customHeight="1" x14ac:dyDescent="0.2">
      <c r="B215" s="42"/>
      <c r="C215" s="5"/>
      <c r="D215" s="5"/>
      <c r="E215" s="5"/>
      <c r="F215" s="41"/>
    </row>
    <row r="216" spans="2:6" ht="20.100000000000001" customHeight="1" x14ac:dyDescent="0.2">
      <c r="B216" s="42"/>
      <c r="C216" s="5"/>
      <c r="D216" s="5"/>
      <c r="E216" s="5"/>
      <c r="F216" s="41"/>
    </row>
    <row r="217" spans="2:6" ht="20.100000000000001" customHeight="1" thickBot="1" x14ac:dyDescent="0.25">
      <c r="B217" s="43"/>
      <c r="C217" s="44"/>
      <c r="D217" s="44"/>
      <c r="E217" s="44"/>
      <c r="F217" s="45"/>
    </row>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SANTACRUZ PAZMIÑO SAMANTHA ISABEL</cp:lastModifiedBy>
  <cp:lastPrinted>2009-05-12T19:15:10Z</cp:lastPrinted>
  <dcterms:created xsi:type="dcterms:W3CDTF">2006-07-05T21:20:06Z</dcterms:created>
  <dcterms:modified xsi:type="dcterms:W3CDTF">2022-04-25T21:09:19Z</dcterms:modified>
</cp:coreProperties>
</file>