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otel - MCJ\01. ESTADÍSTICAS\5. RTV\2022\02. Febrero\Archivos_Publicación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<sst xmlns="http://schemas.openxmlformats.org/spreadsheetml/2006/main" count="345" uniqueCount="67">
  <si>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</si>
  <si>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</si>
  <si>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</si>
  <si>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</si>
  <si>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</si>
  <si>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</si>
  <si>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</si>
  <si>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</si>
  <si>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</si>
  <si>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</si>
  <si>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</si>
  <si>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</si>
  <si>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</si>
  <si>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</si>
  <si>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</si>
  <si>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</si>
  <si>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</si>
  <si>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</si>
  <si>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</si>
  <si>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</si>
  <si>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</si>
  <si>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</si>
  <si>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</si>
  <si>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</si>
  <si>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</si>
  <si>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</si>
  <si>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</si>
  <si>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</si>
  <si>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</si>
  <si>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</si>
  <si>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</si>
  <si>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</si>
  <si>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</si>
  <si>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</si>
  <si>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</si>
  <si>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</si>
  <si>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</si>
  <si>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</si>
  <si>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</si>
  <si>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</si>
  <si>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</si>
  <si>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</si>
  <si>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</si>
  <si>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</si>
  <si>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</si>
  <si>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</si>
  <si>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</si>
  <si>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</si>
  <si>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</si>
  <si>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</si>
  <si>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</si>
  <si>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</si>
  <si>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</si>
  <si>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</si>
  <si>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</si>
  <si>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</si>
  <si>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</si>
  <si>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</si>
  <si>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</si>
  <si>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</si>
  <si>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</si>
  <si>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</si>
  <si>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</si>
  <si>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</si>
  <si>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</si>
  <si>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Marzo 2022</t>
  </si>
  <si>
    <t>Fecha de corte: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</si>
</sst>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8</c:v>
                </c:pt>
                <c:pt idx="7">
                  <c:v>15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21</c:v>
                </c:pt>
                <c:pt idx="12">
                  <c:v>5</c:v>
                </c:pt>
                <c:pt idx="13">
                  <c:v>19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23</c:v>
                </c:pt>
                <c:pt idx="19">
                  <c:v>11</c:v>
                </c:pt>
                <c:pt idx="20">
                  <c:v>11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78114656"/>
        <c:axId val="378110736"/>
      </c:barChart>
      <c:catAx>
        <c:axId val="37811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8110736"/>
        <c:crosses val="autoZero"/>
        <c:auto val="1"/>
        <c:lblAlgn val="ctr"/>
        <c:lblOffset val="100"/>
        <c:noMultiLvlLbl val="0"/>
      </c:catAx>
      <c:valAx>
        <c:axId val="37811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811465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78105248"/>
        <c:axId val="378105640"/>
      </c:barChart>
      <c:catAx>
        <c:axId val="37810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378105640"/>
        <c:crosses val="autoZero"/>
        <c:auto val="0"/>
        <c:lblAlgn val="ctr"/>
        <c:lblOffset val="100"/>
        <c:noMultiLvlLbl val="0"/>
      </c:catAx>
      <c:valAx>
        <c:axId val="378105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37810524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13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78106816"/>
        <c:axId val="378104856"/>
      </c:barChart>
      <c:catAx>
        <c:axId val="3781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8104856"/>
        <c:crosses val="autoZero"/>
        <c:auto val="1"/>
        <c:lblAlgn val="ctr"/>
        <c:lblOffset val="100"/>
        <c:noMultiLvlLbl val="0"/>
      </c:catAx>
      <c:valAx>
        <c:axId val="378104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810681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11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14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8116616"/>
        <c:axId val="384578216"/>
      </c:barChart>
      <c:catAx>
        <c:axId val="37811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4578216"/>
        <c:crosses val="autoZero"/>
        <c:auto val="0"/>
        <c:lblAlgn val="ctr"/>
        <c:lblOffset val="100"/>
        <c:noMultiLvlLbl val="0"/>
      </c:catAx>
      <c:valAx>
        <c:axId val="384578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811661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14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84582136"/>
        <c:axId val="384582528"/>
      </c:barChart>
      <c:catAx>
        <c:axId val="38458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4582528"/>
        <c:crosses val="autoZero"/>
        <c:auto val="1"/>
        <c:lblAlgn val="ctr"/>
        <c:lblOffset val="100"/>
        <c:noMultiLvlLbl val="0"/>
      </c:catAx>
      <c:valAx>
        <c:axId val="38458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458213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7</c:v>
                </c:pt>
                <c:pt idx="7">
                  <c:v>11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18</c:v>
                </c:pt>
                <c:pt idx="12">
                  <c:v>3</c:v>
                </c:pt>
                <c:pt idx="13">
                  <c:v>15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13</c:v>
                </c:pt>
                <c:pt idx="19">
                  <c:v>10</c:v>
                </c:pt>
                <c:pt idx="20">
                  <c:v>7</c:v>
                </c:pt>
                <c:pt idx="21">
                  <c:v>1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384573904"/>
        <c:axId val="384581744"/>
        <c:axId val="0"/>
      </c:bar3DChart>
      <c:catAx>
        <c:axId val="3845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4581744"/>
        <c:crosses val="autoZero"/>
        <c:auto val="1"/>
        <c:lblAlgn val="ctr"/>
        <c:lblOffset val="100"/>
        <c:noMultiLvlLbl val="0"/>
      </c:catAx>
      <c:valAx>
        <c:axId val="38458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457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0" zoomScaleNormal="90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 activeCell="A9" sqref="A9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B9" sqref="B9:D9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Marzo 2022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Febrero 2022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8</v>
      </c>
      <c r="F12" s="53">
        <v>1</v>
      </c>
      <c r="G12" s="53">
        <v>1</v>
      </c>
      <c r="H12" s="53" t="s">
        <v>4</v>
      </c>
      <c r="I12" s="53">
        <f>SUM(C12:H12)</f>
        <v>28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14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24</v>
      </c>
    </row>
    <row r="16" spans="2:16" x14ac:dyDescent="0.25">
      <c r="B16" s="32" t="s">
        <v>8</v>
      </c>
      <c r="C16" s="53">
        <v>15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23</v>
      </c>
    </row>
    <row r="17" spans="2:9" x14ac:dyDescent="0.25">
      <c r="B17" s="32" t="s">
        <v>9</v>
      </c>
      <c r="C17" s="53">
        <v>18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23</v>
      </c>
    </row>
    <row r="18" spans="2:9" x14ac:dyDescent="0.25">
      <c r="B18" s="32" t="s">
        <v>10</v>
      </c>
      <c r="C18" s="53">
        <v>8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10</v>
      </c>
    </row>
    <row r="19" spans="2:9" x14ac:dyDescent="0.25">
      <c r="B19" s="32" t="s">
        <v>11</v>
      </c>
      <c r="C19" s="53">
        <v>15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27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>
        <v>2</v>
      </c>
      <c r="E21" s="53">
        <v>5</v>
      </c>
      <c r="F21" s="53">
        <v>1</v>
      </c>
      <c r="G21" s="53">
        <v>1</v>
      </c>
      <c r="H21" s="53" t="s">
        <v>4</v>
      </c>
      <c r="I21" s="53">
        <f t="shared" si="0"/>
        <v>26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21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27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19</v>
      </c>
      <c r="D25" s="53">
        <v>1</v>
      </c>
      <c r="E25" s="53">
        <v>13</v>
      </c>
      <c r="F25" s="53" t="s">
        <v>4</v>
      </c>
      <c r="G25" s="53" t="s">
        <v>4</v>
      </c>
      <c r="H25" s="53" t="s">
        <v>4</v>
      </c>
      <c r="I25" s="53">
        <f t="shared" si="0"/>
        <v>33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23</v>
      </c>
      <c r="D30" s="53">
        <v>4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34</v>
      </c>
    </row>
    <row r="31" spans="2:9" x14ac:dyDescent="0.25">
      <c r="B31" s="32" t="s">
        <v>23</v>
      </c>
      <c r="C31" s="53">
        <v>11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14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7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12</v>
      </c>
    </row>
    <row r="36" spans="2:9" ht="15.75" thickBot="1" x14ac:dyDescent="0.3">
      <c r="B36" s="35" t="s">
        <v>59</v>
      </c>
      <c r="C36" s="46">
        <f>SUM(C12:C35)</f>
        <v>272</v>
      </c>
      <c r="D36" s="46">
        <f>SUM(D12:D35)</f>
        <v>9</v>
      </c>
      <c r="E36" s="46">
        <f>SUM(E12:E35)</f>
        <v>136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428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workbookViewId="0">
      <selection activeCell="Q33" sqref="Q33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Marzo 2022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Febrero 2022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70" zoomScaleNormal="70" workbookViewId="0">
      <selection activeCell="B9" sqref="B9:H9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Marzo 2022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Febrero 2022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40">
        <v>6</v>
      </c>
      <c r="F12" s="51">
        <v>3</v>
      </c>
      <c r="G12" s="33" t="s">
        <v>4</v>
      </c>
      <c r="H12" s="54">
        <v>1</v>
      </c>
      <c r="I12" s="55">
        <f>SUM(C12:H12)</f>
        <v>28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7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24</v>
      </c>
    </row>
    <row r="16" spans="2:16" x14ac:dyDescent="0.25">
      <c r="B16" s="34" t="s">
        <v>8</v>
      </c>
      <c r="C16" s="33">
        <v>8</v>
      </c>
      <c r="D16" s="33">
        <v>7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23</v>
      </c>
    </row>
    <row r="17" spans="2:9" x14ac:dyDescent="0.25">
      <c r="B17" s="34" t="s">
        <v>9</v>
      </c>
      <c r="C17" s="33">
        <v>9</v>
      </c>
      <c r="D17" s="33">
        <v>9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23</v>
      </c>
    </row>
    <row r="18" spans="2:9" x14ac:dyDescent="0.25">
      <c r="B18" s="34" t="s">
        <v>10</v>
      </c>
      <c r="C18" s="33">
        <v>3</v>
      </c>
      <c r="D18" s="33">
        <v>5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10</v>
      </c>
    </row>
    <row r="19" spans="2:9" x14ac:dyDescent="0.25">
      <c r="B19" s="34" t="s">
        <v>11</v>
      </c>
      <c r="C19" s="33">
        <v>6</v>
      </c>
      <c r="D19" s="33">
        <v>9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27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10</v>
      </c>
      <c r="E21" s="33">
        <v>2</v>
      </c>
      <c r="F21" s="48">
        <v>4</v>
      </c>
      <c r="G21" s="33" t="s">
        <v>4</v>
      </c>
      <c r="H21" s="36">
        <v>1</v>
      </c>
      <c r="I21" s="39">
        <f t="shared" si="0"/>
        <v>26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7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27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11</v>
      </c>
      <c r="E25" s="33">
        <v>11</v>
      </c>
      <c r="F25" s="48">
        <v>2</v>
      </c>
      <c r="G25" s="33" t="s">
        <v>4</v>
      </c>
      <c r="H25" s="33" t="s">
        <v>4</v>
      </c>
      <c r="I25" s="39">
        <f t="shared" si="0"/>
        <v>33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13</v>
      </c>
      <c r="D30" s="33">
        <v>14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34</v>
      </c>
    </row>
    <row r="31" spans="2:9" x14ac:dyDescent="0.25">
      <c r="B31" s="34" t="s">
        <v>23</v>
      </c>
      <c r="C31" s="33">
        <v>7</v>
      </c>
      <c r="D31" s="33">
        <v>4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14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6</v>
      </c>
      <c r="D35" s="33">
        <v>1</v>
      </c>
      <c r="E35" s="33">
        <v>2</v>
      </c>
      <c r="F35" s="48">
        <v>1</v>
      </c>
      <c r="G35" s="33">
        <v>2</v>
      </c>
      <c r="H35" s="33" t="s">
        <v>4</v>
      </c>
      <c r="I35" s="39">
        <f t="shared" si="0"/>
        <v>12</v>
      </c>
    </row>
    <row r="36" spans="2:9" ht="15.75" thickBot="1" x14ac:dyDescent="0.3">
      <c r="B36" s="100" t="s">
        <v>59</v>
      </c>
      <c r="C36" s="49">
        <f>SUM(C12:C35)</f>
        <v>156</v>
      </c>
      <c r="D36" s="49">
        <f t="shared" ref="D36:G36" si="1">SUM(D12:D35)</f>
        <v>125</v>
      </c>
      <c r="E36" s="49">
        <f>SUM(E12:E35)</f>
        <v>93</v>
      </c>
      <c r="F36" s="49">
        <f t="shared" si="1"/>
        <v>46</v>
      </c>
      <c r="G36" s="49">
        <f t="shared" si="1"/>
        <v>2</v>
      </c>
      <c r="H36" s="49">
        <f>SUM(H12:H35)</f>
        <v>6</v>
      </c>
      <c r="I36" s="50">
        <f t="shared" si="0"/>
        <v>428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Q42" sqref="Q42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Marzo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Febrero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4" zoomScale="73" zoomScaleNormal="73" workbookViewId="0">
      <selection activeCell="B9" sqref="B9:D9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Marzo 2022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Febrero 2022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9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13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14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15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7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11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13</v>
      </c>
      <c r="D21" s="33">
        <v>6</v>
      </c>
      <c r="E21" s="33">
        <v>2</v>
      </c>
      <c r="F21" s="33">
        <v>4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18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15</v>
      </c>
      <c r="E25" s="33" t="s">
        <v>4</v>
      </c>
      <c r="F25" s="33">
        <v>13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14</v>
      </c>
      <c r="D30" s="33">
        <v>13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10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7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65</v>
      </c>
      <c r="D36" s="38">
        <f>SUM(D12:D35)</f>
        <v>216</v>
      </c>
      <c r="E36" s="38">
        <f t="shared" ref="E36:H36" si="0">SUM(E12:E35)</f>
        <v>13</v>
      </c>
      <c r="F36" s="38">
        <f t="shared" si="0"/>
        <v>126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A9" sqref="A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Marzo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Febrero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CAMPOVERDE JARAMILLO MATEO SEBASTIAN</cp:lastModifiedBy>
  <dcterms:created xsi:type="dcterms:W3CDTF">2013-07-03T14:42:59Z</dcterms:created>
  <dcterms:modified xsi:type="dcterms:W3CDTF">2022-03-22T14:25:52Z</dcterms:modified>
</cp:coreProperties>
</file>