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Noviembre\"/>
    </mc:Choice>
  </mc:AlternateContent>
  <bookViews>
    <workbookView xWindow="0" yWindow="0" windowWidth="20490" windowHeight="7065" activeTab="3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9" i="1" l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<sst xmlns="http://schemas.openxmlformats.org/spreadsheetml/2006/main" count="265" uniqueCount="238">
  <si>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</si>
  <si>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</si>
  <si>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</si>
  <si>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</si>
  <si>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</si>
  <si>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</si>
  <si>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</si>
  <si>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</si>
  <si>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</si>
  <si>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</si>
  <si>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</si>
  <si>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</si>
  <si>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</si>
  <si>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</si>
  <si>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</si>
  <si>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</si>
  <si>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</si>
  <si>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</si>
  <si>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</si>
  <si>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</si>
  <si>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</si>
  <si>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</si>
  <si>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</si>
  <si>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</si>
  <si>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</si>
  <si>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</si>
  <si>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</si>
  <si>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</si>
  <si>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</si>
  <si>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</si>
  <si>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</si>
  <si>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</si>
  <si>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</si>
  <si>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</si>
  <si>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</si>
  <si>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</si>
  <si>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</si>
  <si>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</si>
  <si>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</si>
  <si>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</si>
  <si>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</si>
  <si>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</si>
  <si>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</si>
  <si>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</si>
  <si>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</si>
  <si>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</si>
  <si>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</si>
  <si>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</si>
  <si>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</si>
  <si>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</si>
  <si>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</si>
  <si>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</si>
  <si>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</si>
  <si>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</si>
  <si>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</si>
  <si>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</si>
  <si>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</si>
  <si>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</si>
  <si>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</si>
  <si>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</si>
  <si>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</si>
  <si>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</si>
  <si>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</si>
  <si>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</si>
  <si>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</si>
  <si>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</si>
  <si>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</si>
  <si>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</si>
  <si>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</si>
  <si>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</si>
  <si>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</si>
  <si>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</si>
  <si>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</si>
  <si>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</si>
  <si>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</si>
  <si>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</si>
  <si>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</si>
  <si>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</si>
  <si>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</si>
  <si>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</si>
  <si>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</si>
  <si>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</si>
  <si>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</si>
  <si>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</si>
  <si>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</si>
  <si>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</si>
  <si>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</si>
  <si>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</si>
  <si>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</si>
  <si>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</si>
  <si>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</si>
  <si>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</si>
  <si>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</si>
  <si>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</si>
  <si>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</si>
  <si>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</si>
  <si>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</si>
  <si>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</si>
  <si>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</si>
  <si>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</si>
  <si>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</si>
  <si>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</si>
  <si>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</si>
  <si>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</si>
  <si>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</si>
  <si>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</si>
  <si>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</si>
  <si>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</si>
  <si>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</si>
  <si>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</si>
  <si>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</si>
  <si>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</si>
  <si>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</si>
  <si>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</si>
  <si>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</si>
  <si>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</si>
  <si>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</si>
  <si>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</si>
  <si>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</si>
  <si>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</si>
  <si>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</si>
  <si>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</si>
  <si>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</si>
  <si>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</si>
  <si>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</si>
  <si>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</si>
  <si>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</si>
  <si>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</si>
  <si>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</si>
  <si>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</si>
  <si>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</si>
  <si>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</si>
  <si>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</si>
  <si>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</si>
  <si>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</si>
  <si>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</si>
  <si>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</si>
  <si>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</si>
  <si>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</si>
  <si>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</si>
  <si>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</si>
  <si>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</si>
  <si>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</si>
  <si>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</si>
  <si>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</si>
  <si>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</si>
  <si>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</si>
  <si>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</si>
  <si>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</si>
  <si>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</si>
  <si>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</si>
  <si>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</si>
  <si>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</si>
  <si>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</si>
  <si>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</si>
  <si>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</si>
  <si>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</si>
  <si>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</si>
  <si>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</si>
  <si>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</si>
  <si>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</si>
  <si>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</si>
  <si>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</si>
  <si>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</si>
  <si>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</si>
  <si>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</si>
  <si>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</si>
  <si>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</si>
  <si>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</si>
  <si>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</si>
  <si>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</si>
  <si>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</si>
  <si>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</si>
  <si>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</si>
  <si>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</si>
  <si>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</si>
  <si>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</si>
  <si>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</si>
  <si>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</si>
  <si>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</si>
  <si>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</si>
  <si>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</si>
  <si>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</si>
  <si>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</si>
  <si>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</si>
  <si>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</si>
  <si>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</si>
  <si>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</si>
  <si>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</si>
  <si>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</si>
  <si>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</si>
  <si>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</si>
  <si>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</si>
  <si>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</si>
  <si>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</si>
  <si>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</si>
  <si>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</si>
  <si>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</si>
  <si>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</si>
  <si>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</si>
  <si>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</si>
  <si>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</si>
  <si>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</si>
  <si>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</si>
  <si>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</si>
  <si>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</si>
  <si>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</si>
  <si>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</si>
  <si>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</si>
  <si>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</si>
  <si>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</si>
  <si>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</si>
  <si>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</si>
  <si>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</si>
  <si>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</si>
  <si>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</si>
  <si>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</si>
  <si>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</si>
  <si>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</si>
  <si>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</si>
  <si>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</si>
  <si>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</si>
  <si>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</si>
  <si>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</si>
  <si>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</si>
  <si>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</si>
  <si>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</si>
  <si>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</si>
  <si>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</si>
  <si>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</si>
  <si>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</si>
  <si>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</si>
  <si>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</si>
  <si>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</si>
  <si>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</si>
  <si>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Fecha de corte: Noviembre 2022</t>
  </si>
  <si>
    <t>Nov 2022</t>
  </si>
  <si>
    <t>Fecha de Publicación: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</si>
</sst>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6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Pres.'!$B$173,'Líneas por Tecnología y Pres.'!$B$174,'Líneas por Tecnología y Pres.'!$B$175,'Líneas por Tecnología y Pres.'!$B$176,'Líneas por Tecnología y Pres.'!$B$177,'Líneas por Tecnología y Pres.'!$B$178,'Líneas por Tecnología y Pres.'!$B$179)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Pres.'!$B$173,'Líneas por Tecnología y Pres.'!$B$174,'Líneas por Tecnología y Pres.'!$B$175,'Líneas por Tecnología y Pres.'!$B$176,'Líneas por Tecnología y Pres.'!$B$177,'Líneas por Tecnología y Pres.'!$B$178,'Líneas por Tecnología y Pres.'!$B$179)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Pres.'!$C$173,'Líneas por Tecnología y Pres.'!$C$174,'Líneas por Tecnología y Pres.'!$C$175,'Líneas por Tecnología y Pres.'!$C$176,'Líneas por Tecnología y Pres.'!$C$177,'Líneas por Tecnología y Pres.'!$C$178,'Líneas por Tecnología y Pres.'!$C$179)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Pres.'!$C$173,'Líneas por Tecnología y Pres.'!$C$174,'Líneas por Tecnología y Pres.'!$C$175,'Líneas por Tecnología y Pres.'!$C$176,'Líneas por Tecnología y Pres.'!$C$177,'Líneas por Tecnología y Pres.'!$C$178,'Líneas por Tecnología y Pres.'!$C$179)</c:f>
              <c:numCache>
                <c:formatCode>#,##0</c:formatCode>
                <c:ptCount val="25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  <c:pt idx="19">
                  <c:v>1262085</c:v>
                </c:pt>
                <c:pt idx="20">
                  <c:v>1263792</c:v>
                </c:pt>
                <c:pt idx="21">
                  <c:v>1267014</c:v>
                </c:pt>
                <c:pt idx="22">
                  <c:v>1270438</c:v>
                </c:pt>
                <c:pt idx="23">
                  <c:v>1275144</c:v>
                </c:pt>
                <c:pt idx="24">
                  <c:v>1277149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Pres.'!$D$173,'Líneas por Tecnología y Pres.'!$D$174,'Líneas por Tecnología y Pres.'!$D$175,'Líneas por Tecnología y Pres.'!$D$176,'Líneas por Tecnología y Pres.'!$D$177,'Líneas por Tecnología y Pres.'!$D$178,'Líneas por Tecnología y Pres.'!$D$179)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Pres.'!$D$173,'Líneas por Tecnología y Pres.'!$D$174,'Líneas por Tecnología y Pres.'!$D$175,'Líneas por Tecnología y Pres.'!$D$176,'Líneas por Tecnología y Pres.'!$D$177,'Líneas por Tecnología y Pres.'!$D$178,'Líneas por Tecnología y Pres.'!$D$179)</c:f>
              <c:numCache>
                <c:formatCode>#,##0</c:formatCode>
                <c:ptCount val="25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  <c:pt idx="19">
                  <c:v>2423097</c:v>
                </c:pt>
                <c:pt idx="20">
                  <c:v>2429301</c:v>
                </c:pt>
                <c:pt idx="21">
                  <c:v>2455439</c:v>
                </c:pt>
                <c:pt idx="22">
                  <c:v>2475907</c:v>
                </c:pt>
                <c:pt idx="23">
                  <c:v>2489198</c:v>
                </c:pt>
                <c:pt idx="24">
                  <c:v>2498672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Pres.'!$E$173,'Líneas por Tecnología y Pres.'!$E$174,'Líneas por Tecnología y Pres.'!$E$175,'Líneas por Tecnología y Pres.'!$E$176,'Líneas por Tecnología y Pres.'!$E$177,'Líneas por Tecnología y Pres.'!$E$178,'Líneas por Tecnología y Pres.'!$E$179)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Pres.'!$E$173,'Líneas por Tecnología y Pres.'!$E$174,'Líneas por Tecnología y Pres.'!$E$175,'Líneas por Tecnología y Pres.'!$E$176,'Líneas por Tecnología y Pres.'!$E$177,'Líneas por Tecnología y Pres.'!$E$178,'Líneas por Tecnología y Pres.'!$E$179)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  <c:pt idx="19">
                  <c:v>1704279</c:v>
                </c:pt>
                <c:pt idx="20">
                  <c:v>1706746</c:v>
                </c:pt>
                <c:pt idx="21">
                  <c:v>1715007</c:v>
                </c:pt>
                <c:pt idx="22">
                  <c:v>1721545</c:v>
                </c:pt>
                <c:pt idx="23">
                  <c:v>1726043</c:v>
                </c:pt>
                <c:pt idx="24">
                  <c:v>1730028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Pres.'!$F$173,'Líneas por Tecnología y Pres.'!$F$174,'Líneas por Tecnología y Pres.'!$F$175,'Líneas por Tecnología y Pres.'!$F$176,'Líneas por Tecnología y Pres.'!$F$177,'Líneas por Tecnología y Pres.'!$F$178,'Líneas por Tecnología y Pres.'!$F$179)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Pres.'!$F$173,'Líneas por Tecnología y Pres.'!$F$174,'Líneas por Tecnología y Pres.'!$F$175,'Líneas por Tecnología y Pres.'!$F$176,'Líneas por Tecnología y Pres.'!$F$177,'Líneas por Tecnología y Pres.'!$F$178,'Líneas por Tecnología y Pres.'!$F$179)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  <c:pt idx="19">
                  <c:v>3412930</c:v>
                </c:pt>
                <c:pt idx="20">
                  <c:v>3411593</c:v>
                </c:pt>
                <c:pt idx="21">
                  <c:v>3418449</c:v>
                </c:pt>
                <c:pt idx="22">
                  <c:v>3432386</c:v>
                </c:pt>
                <c:pt idx="23">
                  <c:v>3448215</c:v>
                </c:pt>
                <c:pt idx="24">
                  <c:v>3453887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6733624"/>
        <c:axId val="188762864"/>
      </c:barChart>
      <c:catAx>
        <c:axId val="18673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762864"/>
        <c:crosses val="autoZero"/>
        <c:auto val="1"/>
        <c:lblAlgn val="ctr"/>
        <c:lblOffset val="100"/>
        <c:noMultiLvlLbl val="0"/>
      </c:catAx>
      <c:valAx>
        <c:axId val="1887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67336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Pres.'!$H$174,'Líneas por Tecnología y Pres.'!$H$175,'Líneas por Tecnología y Pres.'!$H$176,'Líneas por Tecnología y Pres.'!$H$177,'Líneas por Tecnología y Pres.'!$H$178,'Líneas por Tecnología y Pres.'!$H$179)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Pres.'!$H$173,'Líneas por Tecnología y Pres.'!$H$174,'Líneas por Tecnología y Pres.'!$H$175,'Líneas por Tecnología y Pres.'!$H$176,'Líneas por Tecnología y Pres.'!$H$177,'Líneas por Tecnología y Pres.'!$H$178,'Líneas por Tecnología y Pres.'!$H$179)</c:f>
              <c:numCache>
                <c:formatCode>#,##0</c:formatCode>
                <c:ptCount val="25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Pres.'!$I$173,'Líneas por Tecnología y Pres.'!$I$174,'Líneas por Tecnología y Pres.'!$I$175,'Líneas por Tecnología y Pres.'!$I$176,'Líneas por Tecnología y Pres.'!$I$177,'Líneas por Tecnología y Pres.'!$I$178,'Líneas por Tecnología y Pres.'!$I$179)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Pres.'!$I$173,'Líneas por Tecnología y Pres.'!$I$174,'Líneas por Tecnología y Pres.'!$I$175,'Líneas por Tecnología y Pres.'!$I$176,'Líneas por Tecnología y Pres.'!$I$177,'Líneas por Tecnología y Pres.'!$I$178,'Líneas por Tecnología y Pres.'!$I$179)</c:f>
              <c:numCache>
                <c:formatCode>#,##0</c:formatCode>
                <c:ptCount val="25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  <c:pt idx="19">
                  <c:v>404442.89715540787</c:v>
                </c:pt>
                <c:pt idx="20">
                  <c:v>398450.90510522341</c:v>
                </c:pt>
                <c:pt idx="21">
                  <c:v>389926.74017135322</c:v>
                </c:pt>
                <c:pt idx="22">
                  <c:v>388701.7731754845</c:v>
                </c:pt>
                <c:pt idx="23">
                  <c:v>381634.58878575347</c:v>
                </c:pt>
                <c:pt idx="24">
                  <c:v>376540.39583477506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Pres.'!$J$173,'Líneas por Tecnología y Pres.'!$J$174,'Líneas por Tecnología y Pres.'!$J$175,'Líneas por Tecnología y Pres.'!$J$176,'Líneas por Tecnología y Pres.'!$J$177,'Líneas por Tecnología y Pres.'!$J$178,'Líneas por Tecnología y Pres.'!$J$179)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Pres.'!$J$173,'Líneas por Tecnología y Pres.'!$J$174,'Líneas por Tecnología y Pres.'!$J$175,'Líneas por Tecnología y Pres.'!$J$176,'Líneas por Tecnología y Pres.'!$J$177,'Líneas por Tecnología y Pres.'!$J$178,'Líneas por Tecnología y Pres.'!$J$179)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  <c:pt idx="19">
                  <c:v>1201100.892349811</c:v>
                </c:pt>
                <c:pt idx="20">
                  <c:v>1177412.1396306236</c:v>
                </c:pt>
                <c:pt idx="21">
                  <c:v>1151449.2703957786</c:v>
                </c:pt>
                <c:pt idx="22">
                  <c:v>1132654.4201563806</c:v>
                </c:pt>
                <c:pt idx="23">
                  <c:v>1107665.6365723207</c:v>
                </c:pt>
                <c:pt idx="24">
                  <c:v>1087472.0994033425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Pres.'!$K$173,'Líneas por Tecnología y Pres.'!$K$174,'Líneas por Tecnología y Pres.'!$K$175,'Líneas por Tecnología y Pres.'!$K$176,'Líneas por Tecnología y Pres.'!$K$177,'Líneas por Tecnología y Pres.'!$K$178,'Líneas por Tecnología y Pres.'!$K$179)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Pres.'!$K$173,'Líneas por Tecnología y Pres.'!$K$174,'Líneas por Tecnología y Pres.'!$K$175,'Líneas por Tecnología y Pres.'!$K$176,'Líneas por Tecnología y Pres.'!$K$177,'Líneas por Tecnología y Pres.'!$K$178,'Líneas por Tecnología y Pres.'!$K$179)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Pres.'!$L$173,'Líneas por Tecnología y Pres.'!$L$174,'Líneas por Tecnología y Pres.'!$L$175,'Líneas por Tecnología y Pres.'!$L$176,'Líneas por Tecnología y Pres.'!$L$177,'Líneas por Tecnología y Pres.'!$L$178,'Líneas por Tecnología y Pres.'!$L$179)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Pres.'!$L$173,'Líneas por Tecnología y Pres.'!$L$174,'Líneas por Tecnología y Pres.'!$L$175,'Líneas por Tecnología y Pres.'!$L$176,'Líneas por Tecnología y Pres.'!$L$177,'Líneas por Tecnología y Pres.'!$L$178,'Líneas por Tecnología y Pres.'!$L$179)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  <c:pt idx="19">
                  <c:v>3721062.2104947814</c:v>
                </c:pt>
                <c:pt idx="20">
                  <c:v>3758364.9552641534</c:v>
                </c:pt>
                <c:pt idx="21">
                  <c:v>3804394.9894328681</c:v>
                </c:pt>
                <c:pt idx="22">
                  <c:v>3864998.8066681349</c:v>
                </c:pt>
                <c:pt idx="23">
                  <c:v>3928928.7746419259</c:v>
                </c:pt>
                <c:pt idx="24">
                  <c:v>3971610.5047618826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8551176"/>
        <c:axId val="188879584"/>
      </c:barChart>
      <c:catAx>
        <c:axId val="18855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879584"/>
        <c:crosses val="autoZero"/>
        <c:auto val="1"/>
        <c:lblAlgn val="ctr"/>
        <c:lblOffset val="100"/>
        <c:noMultiLvlLbl val="0"/>
      </c:catAx>
      <c:valAx>
        <c:axId val="1888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551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18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Pres.'!$N$173,'Líneas por Tecnología y Pres.'!$N$174,'Líneas por Tecnología y Pres.'!$N$175,'Líneas por Tecnología y Pres.'!$N$176,'Líneas por Tecnología y Pres.'!$N$177,'Líneas por Tecnología y Pres.'!$N$178,'Líneas por Tecnología y Pres.'!$N$179)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Pres.'!$N$173,'Líneas por Tecnología y Pres.'!$N$174,'Líneas por Tecnología y Pres.'!$N$175,'Líneas por Tecnología y Pres.'!$N$176,'Líneas por Tecnología y Pres.'!$N$177,'Líneas por Tecnología y Pres.'!$N$178,'Líneas por Tecnología y Pres.'!$N$179)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18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Pres.'!$O$173,'Líneas por Tecnología y Pres.'!$O$174,'Líneas por Tecnología y Pres.'!$O$175,'Líneas por Tecnología y Pres.'!$O$176,'Líneas por Tecnología y Pres.'!$O$177,'Líneas por Tecnología y Pres.'!$O$178,'Líneas por Tecnología y Pres.'!$O$179)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Pres.'!$O$173,'Líneas por Tecnología y Pres.'!$O$174,'Líneas por Tecnología y Pres.'!$O$175,'Líneas por Tecnología y Pres.'!$O$176,'Líneas por Tecnología y Pres.'!$O$177,'Líneas por Tecnología y Pres.'!$O$178,'Líneas por Tecnología y Pres.'!$O$179)</c:f>
              <c:numCache>
                <c:formatCode>#,##0</c:formatCode>
                <c:ptCount val="18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  <c:pt idx="12">
                  <c:v>91099</c:v>
                </c:pt>
                <c:pt idx="13">
                  <c:v>91112</c:v>
                </c:pt>
                <c:pt idx="14">
                  <c:v>91052</c:v>
                </c:pt>
                <c:pt idx="15">
                  <c:v>89605</c:v>
                </c:pt>
                <c:pt idx="16">
                  <c:v>89647</c:v>
                </c:pt>
                <c:pt idx="17">
                  <c:v>89505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18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Pres.'!$P$97:$P$172,'Líneas por Tecnología y Pres.'!$P$173:$P$174,'Líneas por Tecnología y Pres.'!$P$175,'Líneas por Tecnología y Pres.'!$P$176,'Líneas por Tecnología y Pres.'!$P$177,'Líneas por Tecnología y Pres.'!$P$178,'Líneas por Tecnología y Pres.'!$P$179)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Pres.'!$P$168:$P$172,'Líneas por Tecnología y Pres.'!$P$173:$P$174,'Líneas por Tecnología y Pres.'!$P$175,'Líneas por Tecnología y Pres.'!$P$176,'Líneas por Tecnología y Pres.'!$P$177,'Líneas por Tecnología y Pres.'!$P$178,'Líneas por Tecnología y Pres.'!$P$179)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18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Pres.'!$Q$173,'Líneas por Tecnología y Pres.'!$Q$174,'Líneas por Tecnología y Pres.'!$Q$175,'Líneas por Tecnología y Pres.'!$Q$176,'Líneas por Tecnología y Pres.'!$Q$177,'Líneas por Tecnología y Pres.'!$Q$178,'Líneas por Tecnología y Pres.'!$Q$179)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Pres.'!$Q$173,'Líneas por Tecnología y Pres.'!$Q$174,'Líneas por Tecnología y Pres.'!$Q$175,'Líneas por Tecnología y Pres.'!$Q$176,'Líneas por Tecnología y Pres.'!$Q$177,'Líneas por Tecnología y Pres.'!$Q$178,'Líneas por Tecnología y Pres.'!$Q$179)</c:f>
              <c:numCache>
                <c:formatCode>#,##0</c:formatCode>
                <c:ptCount val="18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  <c:pt idx="12">
                  <c:v>41107</c:v>
                </c:pt>
                <c:pt idx="13">
                  <c:v>41044</c:v>
                </c:pt>
                <c:pt idx="14">
                  <c:v>40970</c:v>
                </c:pt>
                <c:pt idx="15">
                  <c:v>40842</c:v>
                </c:pt>
                <c:pt idx="16">
                  <c:v>40775</c:v>
                </c:pt>
                <c:pt idx="17">
                  <c:v>40735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18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Pres.'!$R$173,'Líneas por Tecnología y Pres.'!$R$174,'Líneas por Tecnología y Pres.'!$R$175,'Líneas por Tecnología y Pres.'!$R$176,'Líneas por Tecnología y Pres.'!$R$177,'Líneas por Tecnología y Pres.'!$R$178,'Líneas por Tecnología y Pres.'!$R$179)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Pres.'!$R$173,'Líneas por Tecnología y Pres.'!$R$174,'Líneas por Tecnología y Pres.'!$R$175,'Líneas por Tecnología y Pres.'!$R$176,'Líneas por Tecnología y Pres.'!$R$177,'Líneas por Tecnología y Pres.'!$R$178,'Líneas por Tecnología y Pres.'!$R$179)</c:f>
              <c:numCache>
                <c:formatCode>#,##0</c:formatCode>
                <c:ptCount val="18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  <c:pt idx="12">
                  <c:v>2794736</c:v>
                </c:pt>
                <c:pt idx="13">
                  <c:v>2808197</c:v>
                </c:pt>
                <c:pt idx="14">
                  <c:v>2821980</c:v>
                </c:pt>
                <c:pt idx="15">
                  <c:v>2836556</c:v>
                </c:pt>
                <c:pt idx="16">
                  <c:v>2850547</c:v>
                </c:pt>
                <c:pt idx="17">
                  <c:v>2866346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7C2F-4538-934A-F8BA56475B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8783024"/>
        <c:axId val="188818920"/>
      </c:barChart>
      <c:catAx>
        <c:axId val="18878302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818920"/>
        <c:crosses val="autoZero"/>
        <c:auto val="1"/>
        <c:lblAlgn val="ctr"/>
        <c:lblOffset val="100"/>
        <c:noMultiLvlLbl val="0"/>
      </c:catAx>
      <c:valAx>
        <c:axId val="188818920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88783024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Pres.'!$T$177,'Líneas por Tecnología y Pres.'!$T$178,'Líneas por Tecnología y Pres.'!$T$179)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Pres.'!$T$177,'Líneas por Tecnología y Pres.'!$T$178,'Líneas por Tecnología y Pres.'!$T$179)</c:f>
              <c:numCache>
                <c:formatCode>#,##0</c:formatCode>
                <c:ptCount val="25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Pres.'!$U$177,'Líneas por Tecnología y Pres.'!$U$178,'Líneas por Tecnología y Pres.'!$U$179)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Pres.'!$U$177,'Líneas por Tecnología y Pres.'!$U$178,'Líneas por Tecnología y Pres.'!$U$179)</c:f>
              <c:numCache>
                <c:formatCode>#,##0</c:formatCode>
                <c:ptCount val="25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  <c:pt idx="19">
                  <c:v>1757626.8971554078</c:v>
                </c:pt>
                <c:pt idx="20">
                  <c:v>1753354.9051052234</c:v>
                </c:pt>
                <c:pt idx="21">
                  <c:v>1747992.7401713533</c:v>
                </c:pt>
                <c:pt idx="22">
                  <c:v>1748744.7731754845</c:v>
                </c:pt>
                <c:pt idx="23">
                  <c:v>1746425.5887857536</c:v>
                </c:pt>
                <c:pt idx="24">
                  <c:v>1743194.3958347752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Pres.'!$V$177,'Líneas por Tecnología y Pres.'!$V$178,'Líneas por Tecnología y Pres.'!$V$179)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Pres.'!$V$177,'Líneas por Tecnología y Pres.'!$V$178,'Líneas por Tecnología y Pres.'!$V$179)</c:f>
              <c:numCache>
                <c:formatCode>#,##0</c:formatCode>
                <c:ptCount val="25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  <c:pt idx="19">
                  <c:v>3624197.8923498113</c:v>
                </c:pt>
                <c:pt idx="20">
                  <c:v>3606713.1396306236</c:v>
                </c:pt>
                <c:pt idx="21">
                  <c:v>3606888.2703957786</c:v>
                </c:pt>
                <c:pt idx="22">
                  <c:v>3608561.4201563806</c:v>
                </c:pt>
                <c:pt idx="23">
                  <c:v>3596863.6365723209</c:v>
                </c:pt>
                <c:pt idx="24">
                  <c:v>3586144.0994033422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Pres.'!$W$177,'Líneas por Tecnología y Pres.'!$W$178,'Líneas por Tecnología y Pres.'!$W$179)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Pres.'!$W$177,'Líneas por Tecnología y Pres.'!$W$178,'Líneas por Tecnología y Pres.'!$W$179)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  <c:pt idx="19">
                  <c:v>1745386</c:v>
                </c:pt>
                <c:pt idx="20">
                  <c:v>1747790</c:v>
                </c:pt>
                <c:pt idx="21">
                  <c:v>1755977</c:v>
                </c:pt>
                <c:pt idx="22">
                  <c:v>1762387</c:v>
                </c:pt>
                <c:pt idx="23">
                  <c:v>1766818</c:v>
                </c:pt>
                <c:pt idx="24">
                  <c:v>1770763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Pres.'!$X$177,'Líneas por Tecnología y Pres.'!$X$178,'Líneas por Tecnología y Pres.'!$X$179)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Pres.'!$X$177,'Líneas por Tecnología y Pres.'!$X$178,'Líneas por Tecnología y Pres.'!$X$179)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  <c:pt idx="19">
                  <c:v>9928728.2104947809</c:v>
                </c:pt>
                <c:pt idx="20">
                  <c:v>9978154.955264153</c:v>
                </c:pt>
                <c:pt idx="21">
                  <c:v>10044823.989432868</c:v>
                </c:pt>
                <c:pt idx="22">
                  <c:v>10133940.806668134</c:v>
                </c:pt>
                <c:pt idx="23">
                  <c:v>10227690.774641925</c:v>
                </c:pt>
                <c:pt idx="24">
                  <c:v>10291843.504761882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560704"/>
        <c:axId val="248561088"/>
        <c:axId val="0"/>
      </c:bar3DChart>
      <c:catAx>
        <c:axId val="2485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8561088"/>
        <c:crosses val="autoZero"/>
        <c:auto val="1"/>
        <c:lblAlgn val="ctr"/>
        <c:lblOffset val="100"/>
        <c:noMultiLvlLbl val="0"/>
      </c:catAx>
      <c:valAx>
        <c:axId val="24856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8560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=""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I7" sqref="I7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4"/>
      <c r="C3" s="214"/>
      <c r="D3" s="214"/>
      <c r="E3" s="214"/>
      <c r="F3" s="214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237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235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6" t="s">
        <v>95</v>
      </c>
      <c r="G10" s="216"/>
      <c r="H10" s="216"/>
      <c r="I10" s="216"/>
      <c r="J10" s="216"/>
      <c r="K10" s="217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5" t="s">
        <v>104</v>
      </c>
      <c r="C12" s="215"/>
      <c r="D12" s="215"/>
      <c r="E12" s="165"/>
      <c r="F12" s="212" t="s">
        <v>102</v>
      </c>
      <c r="G12" s="212"/>
      <c r="H12" s="212"/>
      <c r="I12" s="212"/>
      <c r="J12" s="212"/>
      <c r="K12" s="213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5" t="s">
        <v>103</v>
      </c>
      <c r="C14" s="215"/>
      <c r="D14" s="215"/>
      <c r="E14" s="165"/>
      <c r="F14" s="212" t="s">
        <v>108</v>
      </c>
      <c r="G14" s="212"/>
      <c r="H14" s="212"/>
      <c r="I14" s="212"/>
      <c r="J14" s="212"/>
      <c r="K14" s="213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5" t="s">
        <v>101</v>
      </c>
      <c r="C16" s="215"/>
      <c r="D16" s="215"/>
      <c r="E16" s="165"/>
      <c r="F16" s="212" t="s">
        <v>109</v>
      </c>
      <c r="G16" s="212"/>
      <c r="H16" s="212"/>
      <c r="I16" s="212"/>
      <c r="J16" s="212"/>
      <c r="K16" s="213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0"/>
  <sheetViews>
    <sheetView showGridLines="0" zoomScaleNormal="100" workbookViewId="0">
      <pane xSplit="1" ySplit="11" topLeftCell="B176" activePane="bottomRight" state="frozen"/>
      <selection pane="topRight" activeCell="B1" sqref="B1"/>
      <selection pane="bottomLeft" activeCell="A12" sqref="A12"/>
      <selection pane="bottomRight" activeCell="B7" sqref="B7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Diciembre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5" t="s">
        <v>99</v>
      </c>
      <c r="O7" s="235"/>
      <c r="P7" s="235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Noviembre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8" t="s">
        <v>1</v>
      </c>
      <c r="C10" s="238"/>
      <c r="D10" s="238"/>
      <c r="E10" s="238"/>
      <c r="F10" s="239"/>
      <c r="G10" s="36" t="s">
        <v>2</v>
      </c>
      <c r="H10" s="242" t="s">
        <v>3</v>
      </c>
      <c r="I10" s="238"/>
      <c r="J10" s="238"/>
      <c r="K10" s="238"/>
      <c r="L10" s="239"/>
      <c r="M10" s="36" t="s">
        <v>2</v>
      </c>
      <c r="N10" s="238" t="s">
        <v>98</v>
      </c>
      <c r="O10" s="238"/>
      <c r="P10" s="238"/>
      <c r="Q10" s="238"/>
      <c r="R10" s="238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40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41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9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9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236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" si="455">SUM(N179:R179)</f>
        <v>2996586</v>
      </c>
      <c r="T179" s="198">
        <f t="shared" ref="T179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7.25" customHeight="1" x14ac:dyDescent="0.2">
      <c r="A180" s="200" t="s">
        <v>100</v>
      </c>
      <c r="B180" s="232" t="s">
        <v>195</v>
      </c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4"/>
    </row>
    <row r="181" spans="1:25" s="2" customFormat="1" ht="17.25" customHeight="1" x14ac:dyDescent="0.2">
      <c r="A181" s="191" t="s">
        <v>120</v>
      </c>
      <c r="B181" s="236" t="s">
        <v>117</v>
      </c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7"/>
    </row>
    <row r="182" spans="1:25" s="2" customFormat="1" ht="12.75" x14ac:dyDescent="0.2">
      <c r="A182" s="191" t="s">
        <v>131</v>
      </c>
      <c r="B182" s="219" t="s">
        <v>121</v>
      </c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31"/>
    </row>
    <row r="183" spans="1:25" s="2" customFormat="1" ht="15.75" customHeight="1" x14ac:dyDescent="0.2">
      <c r="A183" s="191" t="s">
        <v>137</v>
      </c>
      <c r="B183" s="219" t="s">
        <v>132</v>
      </c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31"/>
    </row>
    <row r="184" spans="1:25" s="2" customFormat="1" ht="15.75" customHeight="1" x14ac:dyDescent="0.2">
      <c r="A184" s="192" t="s">
        <v>144</v>
      </c>
      <c r="B184" s="219" t="s">
        <v>139</v>
      </c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31"/>
    </row>
    <row r="185" spans="1:25" s="2" customFormat="1" ht="15.75" customHeight="1" x14ac:dyDescent="0.2">
      <c r="A185" s="192" t="s">
        <v>147</v>
      </c>
      <c r="B185" s="223" t="s">
        <v>145</v>
      </c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5"/>
    </row>
    <row r="186" spans="1:25" s="2" customFormat="1" ht="15.75" customHeight="1" x14ac:dyDescent="0.2">
      <c r="A186" s="192" t="s">
        <v>152</v>
      </c>
      <c r="B186" s="223" t="s">
        <v>148</v>
      </c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5"/>
    </row>
    <row r="187" spans="1:25" s="2" customFormat="1" ht="15.75" customHeight="1" x14ac:dyDescent="0.2">
      <c r="A187" s="192" t="s">
        <v>156</v>
      </c>
      <c r="B187" s="223" t="s">
        <v>158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5"/>
    </row>
    <row r="188" spans="1:25" s="2" customFormat="1" ht="15.75" customHeight="1" x14ac:dyDescent="0.2">
      <c r="A188" s="192" t="s">
        <v>160</v>
      </c>
      <c r="B188" s="223" t="s">
        <v>155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5"/>
    </row>
    <row r="189" spans="1:25" s="2" customFormat="1" ht="15.75" customHeight="1" x14ac:dyDescent="0.2">
      <c r="A189" s="192" t="s">
        <v>166</v>
      </c>
      <c r="B189" s="223" t="s">
        <v>162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5"/>
    </row>
    <row r="190" spans="1:25" s="2" customFormat="1" ht="15.75" customHeight="1" x14ac:dyDescent="0.2">
      <c r="A190" s="192" t="s">
        <v>170</v>
      </c>
      <c r="B190" s="223" t="s">
        <v>167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5"/>
    </row>
    <row r="191" spans="1:25" s="2" customFormat="1" ht="15.75" customHeight="1" x14ac:dyDescent="0.2">
      <c r="A191" s="192" t="s">
        <v>194</v>
      </c>
      <c r="B191" s="223" t="s">
        <v>171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5"/>
    </row>
    <row r="192" spans="1:25" s="2" customFormat="1" ht="12.75" x14ac:dyDescent="0.2">
      <c r="A192" s="192" t="s">
        <v>190</v>
      </c>
      <c r="B192" s="229" t="s">
        <v>189</v>
      </c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30"/>
      <c r="T192" s="6"/>
      <c r="U192" s="6"/>
      <c r="V192" s="6"/>
      <c r="W192" s="6"/>
      <c r="X192" s="6"/>
      <c r="Y192" s="6"/>
    </row>
    <row r="193" spans="1:25" s="87" customFormat="1" x14ac:dyDescent="0.25">
      <c r="A193" s="199" t="s">
        <v>204</v>
      </c>
      <c r="B193" s="226" t="s">
        <v>211</v>
      </c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8"/>
    </row>
    <row r="194" spans="1:25" s="2" customFormat="1" x14ac:dyDescent="0.25">
      <c r="A194" s="199" t="s">
        <v>205</v>
      </c>
      <c r="B194" s="226" t="s">
        <v>206</v>
      </c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8"/>
      <c r="T194" s="6"/>
      <c r="U194" s="6"/>
      <c r="V194" s="6"/>
      <c r="W194" s="6"/>
      <c r="X194" s="6"/>
      <c r="Y194" s="6"/>
    </row>
    <row r="195" spans="1:25" s="2" customFormat="1" x14ac:dyDescent="0.25">
      <c r="A195" s="199" t="s">
        <v>209</v>
      </c>
      <c r="B195" s="226" t="s">
        <v>210</v>
      </c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8"/>
      <c r="T195" s="6"/>
      <c r="U195" s="6"/>
      <c r="V195" s="6"/>
      <c r="W195" s="6"/>
      <c r="X195" s="6"/>
      <c r="Y195" s="6"/>
    </row>
    <row r="196" spans="1:25" s="2" customFormat="1" ht="12.75" x14ac:dyDescent="0.2">
      <c r="A196" s="220" t="s">
        <v>213</v>
      </c>
      <c r="B196" s="218" t="s">
        <v>214</v>
      </c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6"/>
      <c r="U196" s="6"/>
      <c r="V196" s="6"/>
      <c r="W196" s="6"/>
      <c r="X196" s="6"/>
      <c r="Y196" s="6"/>
    </row>
    <row r="197" spans="1:25" s="2" customFormat="1" ht="12.75" x14ac:dyDescent="0.2">
      <c r="A197" s="221"/>
      <c r="B197" s="218" t="s">
        <v>215</v>
      </c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6"/>
      <c r="U197" s="6"/>
      <c r="V197" s="6"/>
      <c r="W197" s="6"/>
      <c r="X197" s="6"/>
      <c r="Y197" s="6"/>
    </row>
    <row r="198" spans="1:25" s="2" customFormat="1" ht="23.25" customHeight="1" x14ac:dyDescent="0.2">
      <c r="A198" s="222"/>
      <c r="B198" s="219" t="s">
        <v>216</v>
      </c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6"/>
      <c r="U198" s="6"/>
      <c r="V198" s="6"/>
      <c r="W198" s="6"/>
      <c r="X198" s="6"/>
      <c r="Y198" s="6"/>
    </row>
    <row r="199" spans="1:25" s="2" customFormat="1" ht="12.75" x14ac:dyDescent="0.2">
      <c r="A199" s="199" t="s">
        <v>217</v>
      </c>
      <c r="B199" s="218" t="s">
        <v>218</v>
      </c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6"/>
      <c r="U199" s="6"/>
      <c r="V199" s="6"/>
      <c r="W199" s="6"/>
      <c r="X199" s="6"/>
      <c r="Y199" s="6"/>
    </row>
    <row r="200" spans="1:25" s="2" customFormat="1" ht="12.75" x14ac:dyDescent="0.2">
      <c r="A200" s="207" t="s">
        <v>221</v>
      </c>
      <c r="B200" s="218" t="s">
        <v>222</v>
      </c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7" customFormat="1" ht="12.75" x14ac:dyDescent="0.2">
      <c r="A272" s="2"/>
      <c r="B272" s="2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7" customFormat="1" ht="12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7" customFormat="1" ht="12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3" customFormat="1" ht="12" x14ac:dyDescent="0.2">
      <c r="A275" s="7"/>
      <c r="B275" s="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3" customFormat="1" ht="12" x14ac:dyDescent="0.2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3" customFormat="1" ht="12" x14ac:dyDescent="0.2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2" customFormat="1" ht="12.75" x14ac:dyDescent="0.2">
      <c r="A278" s="3"/>
      <c r="B278" s="3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2" customFormat="1" ht="12.75" x14ac:dyDescent="0.2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5">
      <c r="A280" s="2"/>
      <c r="B280" s="2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</sheetData>
  <mergeCells count="27">
    <mergeCell ref="B182:Y182"/>
    <mergeCell ref="B185:Y185"/>
    <mergeCell ref="B199:S199"/>
    <mergeCell ref="B180:Y180"/>
    <mergeCell ref="N7:P7"/>
    <mergeCell ref="B181:Y181"/>
    <mergeCell ref="B10:F10"/>
    <mergeCell ref="Y10:Y11"/>
    <mergeCell ref="H10:L10"/>
    <mergeCell ref="N10:R10"/>
    <mergeCell ref="B187:Y187"/>
    <mergeCell ref="B186:Y186"/>
    <mergeCell ref="B184:Y184"/>
    <mergeCell ref="B183:Y183"/>
    <mergeCell ref="B196:S196"/>
    <mergeCell ref="B195:S195"/>
    <mergeCell ref="B200:S200"/>
    <mergeCell ref="B197:S197"/>
    <mergeCell ref="B198:S198"/>
    <mergeCell ref="A196:A198"/>
    <mergeCell ref="B188:Y188"/>
    <mergeCell ref="B194:S194"/>
    <mergeCell ref="B192:S192"/>
    <mergeCell ref="B191:Y191"/>
    <mergeCell ref="B190:Y190"/>
    <mergeCell ref="B189:Y189"/>
    <mergeCell ref="B193:S193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O14" sqref="O14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Diciembre 2022</v>
      </c>
      <c r="C7" s="155"/>
      <c r="D7" s="155"/>
      <c r="E7" s="155"/>
      <c r="F7" s="155"/>
      <c r="G7" s="155"/>
      <c r="H7" s="155"/>
      <c r="I7" s="24"/>
      <c r="J7" s="24"/>
      <c r="K7" s="24"/>
      <c r="L7" s="243" t="s">
        <v>99</v>
      </c>
      <c r="M7" s="244"/>
    </row>
    <row r="8" spans="1:13" s="19" customFormat="1" ht="20.100000000000001" customHeight="1" thickBot="1" x14ac:dyDescent="0.3">
      <c r="A8" s="117"/>
      <c r="B8" s="159" t="str">
        <f>Índice!B8</f>
        <v>Fecha de corte: Noviembre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tabSelected="1" zoomScaleNormal="100" workbookViewId="0">
      <selection activeCell="P17" sqref="P17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Diciembre 2022</v>
      </c>
      <c r="C7" s="155"/>
      <c r="D7" s="155"/>
      <c r="E7" s="155"/>
      <c r="F7" s="155"/>
      <c r="G7" s="155"/>
      <c r="H7" s="180"/>
      <c r="I7" s="180"/>
      <c r="J7" s="180"/>
      <c r="K7" s="245" t="s">
        <v>99</v>
      </c>
      <c r="L7" s="245"/>
      <c r="M7" s="245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Noviembre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2022-12-28T14:30:27Z</dcterms:modified>
</cp:coreProperties>
</file>