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vid.guaygua\Documents\CRDM\Estadisticas\AVS\4.1.1\2022\4T\"/>
    </mc:Choice>
  </mc:AlternateContent>
  <bookViews>
    <workbookView xWindow="0" yWindow="0" windowWidth="21570" windowHeight="9660" tabRatio="599" activeTab="2"/>
  </bookViews>
  <sheets>
    <sheet name="Índice" sheetId="4" r:id="rId1"/>
    <sheet name="Histórico Penetración" sheetId="3" r:id="rId2"/>
    <sheet name="N° Suscripciones x Prestador" sheetId="1" r:id="rId3"/>
    <sheet name="Suscriptores x Prov" sheetId="5" r:id="rId4"/>
    <sheet name="Graf. Participación de Suscri" sheetId="2" r:id="rId5"/>
  </sheets>
  <definedNames>
    <definedName name="_xlnm._FilterDatabase" localSheetId="2" hidden="1">'N° Suscripciones x Prestador'!$A$10:$CI$383</definedName>
    <definedName name="_xlnm._FilterDatabase" localSheetId="3" hidden="1">'Suscriptores x Prov'!$A$12:$H$40</definedName>
  </definedNames>
  <calcPr calcId="152511"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5" l="1"/>
  <c r="CI383" i="1"/>
  <c r="C22" i="2" l="1"/>
  <c r="I42" i="2" l="1"/>
  <c r="I43" i="2"/>
  <c r="I44" i="2"/>
  <c r="I45" i="2"/>
  <c r="I46" i="2"/>
  <c r="I47" i="2"/>
  <c r="I41" i="2"/>
  <c r="H42" i="2"/>
  <c r="H43" i="2"/>
  <c r="H44" i="2"/>
  <c r="H45" i="2"/>
  <c r="H46" i="2"/>
  <c r="H47" i="2"/>
  <c r="H41" i="2"/>
  <c r="B47" i="2"/>
  <c r="B46" i="2"/>
  <c r="B45" i="2"/>
  <c r="B44" i="2"/>
  <c r="B43" i="2"/>
  <c r="B42" i="2"/>
  <c r="B41" i="2"/>
  <c r="C12" i="2"/>
  <c r="I38" i="2"/>
  <c r="C13" i="2"/>
  <c r="C14" i="2"/>
  <c r="C15" i="2"/>
  <c r="C16" i="2"/>
  <c r="C17" i="2"/>
  <c r="C18" i="2"/>
  <c r="C19" i="2"/>
  <c r="C20" i="2"/>
  <c r="C21" i="2"/>
  <c r="B13" i="2"/>
  <c r="B14" i="2"/>
  <c r="B15" i="2"/>
  <c r="B16" i="2"/>
  <c r="B17" i="2"/>
  <c r="B18" i="2"/>
  <c r="B19" i="2"/>
  <c r="B20" i="2"/>
  <c r="B21" i="2"/>
  <c r="B12" i="2"/>
  <c r="H13" i="5"/>
  <c r="F14" i="2" s="1"/>
  <c r="C48" i="3" l="1"/>
  <c r="E48" i="3" s="1"/>
  <c r="F48" i="3" s="1"/>
  <c r="CF383" i="1"/>
  <c r="CG383" i="1"/>
  <c r="C47" i="3" s="1"/>
  <c r="E47" i="3" s="1"/>
  <c r="CH383" i="1"/>
  <c r="CE383" i="1"/>
  <c r="CD383" i="1" l="1"/>
  <c r="CC383" i="1"/>
  <c r="H14" i="5" l="1"/>
  <c r="F15" i="2" s="1"/>
  <c r="H15" i="5"/>
  <c r="F16" i="2" s="1"/>
  <c r="H16" i="5"/>
  <c r="F17" i="2" s="1"/>
  <c r="H17" i="5"/>
  <c r="F18" i="2" s="1"/>
  <c r="H18" i="5"/>
  <c r="F19" i="2" s="1"/>
  <c r="H19" i="5"/>
  <c r="F20" i="2" s="1"/>
  <c r="H20" i="5"/>
  <c r="F21" i="2" s="1"/>
  <c r="H21" i="5"/>
  <c r="F22" i="2" s="1"/>
  <c r="H22" i="5"/>
  <c r="F23" i="2" s="1"/>
  <c r="H23" i="5"/>
  <c r="F24" i="2" s="1"/>
  <c r="H24" i="5"/>
  <c r="F25" i="2" s="1"/>
  <c r="H25" i="5"/>
  <c r="F26" i="2" s="1"/>
  <c r="H26" i="5"/>
  <c r="F27" i="2" s="1"/>
  <c r="H27" i="5"/>
  <c r="F28" i="2" s="1"/>
  <c r="H28" i="5"/>
  <c r="F29" i="2" s="1"/>
  <c r="H29" i="5"/>
  <c r="F30" i="2" s="1"/>
  <c r="H30" i="5"/>
  <c r="F31" i="2" s="1"/>
  <c r="H31" i="5"/>
  <c r="F32" i="2" s="1"/>
  <c r="H32" i="5"/>
  <c r="F33" i="2" s="1"/>
  <c r="H33" i="5"/>
  <c r="F34" i="2" s="1"/>
  <c r="H34" i="5"/>
  <c r="F35" i="2" s="1"/>
  <c r="H35" i="5"/>
  <c r="F36" i="2" s="1"/>
  <c r="H36" i="5"/>
  <c r="F37" i="2" s="1"/>
  <c r="B37" i="5"/>
  <c r="C41" i="2" s="1"/>
  <c r="C37" i="5"/>
  <c r="C42" i="2" s="1"/>
  <c r="E37" i="5"/>
  <c r="C44" i="2" s="1"/>
  <c r="D37" i="5"/>
  <c r="C43" i="2" s="1"/>
  <c r="G37" i="5" l="1"/>
  <c r="C46" i="2" s="1"/>
  <c r="F37" i="5"/>
  <c r="C45" i="2" s="1"/>
  <c r="C47" i="2" s="1"/>
  <c r="F38" i="2" l="1"/>
  <c r="C48" i="2"/>
  <c r="F47" i="3"/>
  <c r="C46" i="3" l="1"/>
  <c r="E46" i="3" s="1"/>
  <c r="F46" i="3" s="1"/>
  <c r="CB383" i="1"/>
  <c r="CA383" i="1"/>
  <c r="BS383" i="1"/>
  <c r="BR383" i="1"/>
  <c r="AG383" i="1"/>
  <c r="BN383" i="1"/>
  <c r="BT383" i="1"/>
  <c r="C43" i="3" s="1"/>
  <c r="E43" i="3" s="1"/>
  <c r="F43" i="3" s="1"/>
  <c r="BU383" i="1"/>
  <c r="BV383" i="1"/>
  <c r="BW383" i="1"/>
  <c r="C44" i="3" s="1"/>
  <c r="E44" i="3" s="1"/>
  <c r="F44" i="3" s="1"/>
  <c r="BX294" i="1" l="1"/>
  <c r="B8" i="1" l="1"/>
  <c r="B7" i="1"/>
  <c r="BQ383" i="1"/>
  <c r="BP383" i="1"/>
  <c r="BO383" i="1"/>
  <c r="BM383" i="1"/>
  <c r="BL383" i="1"/>
  <c r="BK383" i="1"/>
  <c r="BJ383" i="1"/>
  <c r="BI383" i="1"/>
  <c r="BH383" i="1"/>
  <c r="BG383" i="1"/>
  <c r="BF383" i="1"/>
  <c r="BE383" i="1"/>
  <c r="BD383" i="1"/>
  <c r="BC383" i="1"/>
  <c r="BB383" i="1"/>
  <c r="BA383" i="1"/>
  <c r="AZ383" i="1"/>
  <c r="AY383" i="1"/>
  <c r="AX383" i="1"/>
  <c r="AW383" i="1"/>
  <c r="AV383" i="1"/>
  <c r="AU383" i="1"/>
  <c r="AT383" i="1"/>
  <c r="AS383" i="1"/>
  <c r="AR383" i="1"/>
  <c r="AQ383" i="1"/>
  <c r="AP383" i="1"/>
  <c r="AO383" i="1"/>
  <c r="AN383" i="1"/>
  <c r="AM383" i="1"/>
  <c r="AL383" i="1"/>
  <c r="AK383" i="1"/>
  <c r="AJ383" i="1"/>
  <c r="AI383" i="1"/>
  <c r="AH383" i="1"/>
  <c r="AF383" i="1"/>
  <c r="AE383" i="1"/>
  <c r="AD383" i="1"/>
  <c r="AC383" i="1"/>
  <c r="AB383" i="1"/>
  <c r="AA383" i="1"/>
  <c r="Z383" i="1"/>
  <c r="Y383" i="1"/>
  <c r="X383" i="1"/>
  <c r="W383" i="1"/>
  <c r="V383" i="1"/>
  <c r="U383" i="1"/>
  <c r="T383" i="1"/>
  <c r="S383" i="1"/>
  <c r="R383" i="1"/>
  <c r="Q383" i="1"/>
  <c r="P383" i="1"/>
  <c r="O383" i="1"/>
  <c r="N383" i="1"/>
  <c r="M383" i="1"/>
  <c r="L383" i="1"/>
  <c r="K383" i="1"/>
  <c r="J383" i="1"/>
  <c r="I383" i="1"/>
  <c r="H383" i="1"/>
  <c r="G383" i="1"/>
  <c r="BX50" i="1"/>
  <c r="BY50" i="1" l="1"/>
  <c r="BX351" i="1"/>
  <c r="BY351" i="1" s="1"/>
  <c r="BZ351" i="1" s="1"/>
  <c r="BX345" i="1"/>
  <c r="BY345" i="1" s="1"/>
  <c r="BZ345" i="1" s="1"/>
  <c r="BX335" i="1"/>
  <c r="BY335" i="1" s="1"/>
  <c r="BZ335" i="1" s="1"/>
  <c r="BZ50" i="1" l="1"/>
  <c r="BX330" i="1"/>
  <c r="BY330" i="1" s="1"/>
  <c r="BZ330" i="1" s="1"/>
  <c r="BX302" i="1"/>
  <c r="BY302" i="1" s="1"/>
  <c r="BZ302" i="1" s="1"/>
  <c r="BX299" i="1"/>
  <c r="BY299" i="1" s="1"/>
  <c r="BZ299" i="1" s="1"/>
  <c r="BX297" i="1"/>
  <c r="BY297" i="1" s="1"/>
  <c r="BZ297" i="1" s="1"/>
  <c r="BY294" i="1"/>
  <c r="BZ294" i="1" s="1"/>
  <c r="BX270" i="1"/>
  <c r="BY270" i="1" s="1"/>
  <c r="BZ270" i="1" s="1"/>
  <c r="BX263" i="1"/>
  <c r="BY263" i="1" s="1"/>
  <c r="BZ263" i="1" s="1"/>
  <c r="BX260" i="1"/>
  <c r="BY260" i="1" s="1"/>
  <c r="BZ260" i="1" s="1"/>
  <c r="BX253" i="1"/>
  <c r="BY253" i="1" s="1"/>
  <c r="BZ253" i="1" s="1"/>
  <c r="BX262" i="1"/>
  <c r="BY262" i="1" s="1"/>
  <c r="BZ262" i="1" s="1"/>
  <c r="BX245" i="1"/>
  <c r="BY245" i="1" s="1"/>
  <c r="BZ245" i="1" s="1"/>
  <c r="BX242" i="1"/>
  <c r="BY242" i="1" s="1"/>
  <c r="BZ242" i="1" s="1"/>
  <c r="BX237" i="1"/>
  <c r="BY237" i="1" s="1"/>
  <c r="BZ237" i="1" s="1"/>
  <c r="BX227" i="1"/>
  <c r="BY227" i="1" s="1"/>
  <c r="BZ227" i="1" s="1"/>
  <c r="BX225" i="1"/>
  <c r="BY225" i="1" s="1"/>
  <c r="BZ225" i="1" s="1"/>
  <c r="BX211" i="1"/>
  <c r="BY211" i="1" s="1"/>
  <c r="BZ211" i="1" s="1"/>
  <c r="BX206" i="1"/>
  <c r="BY206" i="1" s="1"/>
  <c r="BZ206" i="1" s="1"/>
  <c r="BX201" i="1"/>
  <c r="BY201" i="1" s="1"/>
  <c r="BZ201" i="1" s="1"/>
  <c r="BX202" i="1"/>
  <c r="BY202" i="1" s="1"/>
  <c r="BZ202" i="1" s="1"/>
  <c r="BX200" i="1"/>
  <c r="BY200" i="1" s="1"/>
  <c r="BZ200" i="1" s="1"/>
  <c r="BX198" i="1"/>
  <c r="BY198" i="1" s="1"/>
  <c r="BZ198" i="1" s="1"/>
  <c r="BX182" i="1"/>
  <c r="BY182" i="1" s="1"/>
  <c r="BZ182" i="1" s="1"/>
  <c r="BX181" i="1"/>
  <c r="BY181" i="1" s="1"/>
  <c r="BZ181" i="1" s="1"/>
  <c r="BX175" i="1"/>
  <c r="BY175" i="1" s="1"/>
  <c r="BZ175" i="1" s="1"/>
  <c r="BX147" i="1"/>
  <c r="BY147" i="1" s="1"/>
  <c r="BZ147" i="1" s="1"/>
  <c r="BX135" i="1"/>
  <c r="BY135" i="1" s="1"/>
  <c r="BZ135" i="1" s="1"/>
  <c r="BX130" i="1"/>
  <c r="BY130" i="1" s="1"/>
  <c r="BZ130" i="1" s="1"/>
  <c r="BX129" i="1"/>
  <c r="BY129" i="1" s="1"/>
  <c r="BZ129" i="1" s="1"/>
  <c r="BX107" i="1"/>
  <c r="BY107" i="1" s="1"/>
  <c r="BZ107" i="1" s="1"/>
  <c r="BX101" i="1"/>
  <c r="BY101" i="1" s="1"/>
  <c r="BZ101" i="1" s="1"/>
  <c r="BX90" i="1"/>
  <c r="BY90" i="1" s="1"/>
  <c r="BZ90" i="1" s="1"/>
  <c r="BX89" i="1"/>
  <c r="BY89" i="1" s="1"/>
  <c r="BZ89" i="1" s="1"/>
  <c r="BX78" i="1" l="1"/>
  <c r="BX383" i="1" s="1"/>
  <c r="BY78" i="1" l="1"/>
  <c r="BY383" i="1" s="1"/>
  <c r="BZ78" i="1" l="1"/>
  <c r="BZ383" i="1" s="1"/>
  <c r="C45" i="3" s="1"/>
  <c r="E45" i="3" s="1"/>
  <c r="F45" i="3" s="1"/>
  <c r="C23" i="2"/>
  <c r="B7" i="3" l="1"/>
  <c r="B8" i="3"/>
  <c r="A8" i="5" l="1"/>
  <c r="A7" i="5"/>
  <c r="B8" i="2" l="1"/>
  <c r="B7" i="2"/>
</calcChain>
</file>

<file path=xl/comments1.xml><?xml version="1.0" encoding="utf-8"?>
<comments xmlns="http://schemas.openxmlformats.org/spreadsheetml/2006/main">
  <authors>
    <author>GUAYGUA TOAPANTA DAVID EMILIO</author>
  </authors>
  <commentList>
    <comment ref="H12" authorId="0" shapeId="0">
      <text>
        <r>
          <rPr>
            <b/>
            <sz val="9"/>
            <color indexed="81"/>
            <rFont val="Tahoma"/>
            <family val="2"/>
          </rPr>
          <t>GUAYGUA TOAPANTA DAVID EMILIO:</t>
        </r>
        <r>
          <rPr>
            <sz val="9"/>
            <color indexed="81"/>
            <rFont val="Tahoma"/>
            <family val="2"/>
          </rPr>
          <t xml:space="preserve">
Copiar la información de la tabla en amarillo y ordenarla de mayor a menor</t>
        </r>
      </text>
    </comment>
    <comment ref="E40" authorId="0" shapeId="0">
      <text>
        <r>
          <rPr>
            <b/>
            <sz val="9"/>
            <color indexed="81"/>
            <rFont val="Tahoma"/>
            <family val="2"/>
          </rPr>
          <t>GUAYGUA TOAPANTA DAVID EMILIO:</t>
        </r>
        <r>
          <rPr>
            <sz val="9"/>
            <color indexed="81"/>
            <rFont val="Tahoma"/>
            <family val="2"/>
          </rPr>
          <t xml:space="preserve">
Copiar la información de la tabla en amarillo y ordenarla de mayor a menor</t>
        </r>
      </text>
    </comment>
  </commentList>
</comments>
</file>

<file path=xl/sharedStrings.xml><?xml version="1.0" encoding="utf-8"?>
<sst xmlns="http://schemas.openxmlformats.org/spreadsheetml/2006/main" count="2051" uniqueCount="1102">
  <si>
    <t>PACHECO SAGUAY LUIS EDUARDO</t>
  </si>
  <si>
    <t>AZUAY</t>
  </si>
  <si>
    <t>MOSQUERA AVILA LUIS FELIPE</t>
  </si>
  <si>
    <t>CHAVELO TV</t>
  </si>
  <si>
    <t>CASTRO TELLO RUTH MARLENE</t>
  </si>
  <si>
    <t>CONEXION GLOBAL</t>
  </si>
  <si>
    <t>ETAPA TV</t>
  </si>
  <si>
    <t>TERRITORIO CONTINENTAL ECUATORIANO</t>
  </si>
  <si>
    <t>GIRON TV</t>
  </si>
  <si>
    <t>GIRON</t>
  </si>
  <si>
    <t>GLOBAVISION</t>
  </si>
  <si>
    <t>GUALACEO TV</t>
  </si>
  <si>
    <t>GUALACEO,CHORDELEG</t>
  </si>
  <si>
    <t>NABON CABLE</t>
  </si>
  <si>
    <t>NABON</t>
  </si>
  <si>
    <t>PATIÑO TUBA NEPTALI WALTER</t>
  </si>
  <si>
    <t>REINA DE EL CISNE TV</t>
  </si>
  <si>
    <t>PARROQUIA CUMBE</t>
  </si>
  <si>
    <t>PEÑA CALLE JHON PATRICIO</t>
  </si>
  <si>
    <t>SAN FERNANDO CABLE</t>
  </si>
  <si>
    <t>SAN FERNANDO</t>
  </si>
  <si>
    <t>SERVICABLE</t>
  </si>
  <si>
    <t>WEBCABLE</t>
  </si>
  <si>
    <t>EL VALLE (CANTON CUENCA), MONAY</t>
  </si>
  <si>
    <t>LOPEZ CABRERA CARLOS EFRAIN</t>
  </si>
  <si>
    <t>CONDORVISION</t>
  </si>
  <si>
    <t>BOLIVAR</t>
  </si>
  <si>
    <t>CORRAL LARA NELLY BEATRIZ</t>
  </si>
  <si>
    <t>CORAL TV</t>
  </si>
  <si>
    <t>CAÑAR SOTO FULBIO VICENTE</t>
  </si>
  <si>
    <t>SAN LUIS TV</t>
  </si>
  <si>
    <t>TELECABLE GUARANDA</t>
  </si>
  <si>
    <t>GUARANDA</t>
  </si>
  <si>
    <t>TELEVISION ECHANDIA TV ECHANDIA S.A.</t>
  </si>
  <si>
    <t>ECHEANDIA</t>
  </si>
  <si>
    <t>CAÑAR</t>
  </si>
  <si>
    <t>CORPORACION COMERCIAL BERNAL</t>
  </si>
  <si>
    <t>CABLETEL</t>
  </si>
  <si>
    <t>TELECABLE AZOGUES</t>
  </si>
  <si>
    <t>BOLAÑOS BOLAÑOS ARTURO MARCELO</t>
  </si>
  <si>
    <t>CABLE CENTRO SM</t>
  </si>
  <si>
    <t>CARCHI</t>
  </si>
  <si>
    <t>EL ANGEL</t>
  </si>
  <si>
    <t>SOCIEDAD CIVIL CINE CABLE TV</t>
  </si>
  <si>
    <t>CINE CABLE TV</t>
  </si>
  <si>
    <t>TV MONTUFAR</t>
  </si>
  <si>
    <t>SAN GABRIEL</t>
  </si>
  <si>
    <t>CHIMBORAZO</t>
  </si>
  <si>
    <t>ACOSTA FREIRE VICTOR HENRY</t>
  </si>
  <si>
    <t>EBICS</t>
  </si>
  <si>
    <t>HUIGRA</t>
  </si>
  <si>
    <t>RODAS ROSERO PABLO JULIO</t>
  </si>
  <si>
    <t>MAXI TV</t>
  </si>
  <si>
    <t>MORENO YEPEZ EDUARDO FABRICIO</t>
  </si>
  <si>
    <t>PALLATANGA TV</t>
  </si>
  <si>
    <t>PALLATANGA</t>
  </si>
  <si>
    <t>ORDOÑEZ SAMANIEGO EYER RENE</t>
  </si>
  <si>
    <t>TV DIGITAL</t>
  </si>
  <si>
    <t>CHUNCHI</t>
  </si>
  <si>
    <t>ATV CABLE LTGA</t>
  </si>
  <si>
    <t>COTOPAXI</t>
  </si>
  <si>
    <t>ALVAREZ ALBARRACIN ENRIQUE MARCELO</t>
  </si>
  <si>
    <t>CABLE MEGA</t>
  </si>
  <si>
    <t>CONDO BAU JENNY LOURDES</t>
  </si>
  <si>
    <t>CB VISION SALCEDO</t>
  </si>
  <si>
    <t>COTOPAXI TV</t>
  </si>
  <si>
    <t>LATACUNGA, SAN MIGUEL DE SALCEDO, SAQUISILI</t>
  </si>
  <si>
    <t>SOLANO AVILA GINA MARIBEL</t>
  </si>
  <si>
    <t>ARENA TV</t>
  </si>
  <si>
    <t>EL ORO</t>
  </si>
  <si>
    <t>PACHAR SALTO VICTOR ISAAC</t>
  </si>
  <si>
    <t>BUENAVISTA TV CABLE</t>
  </si>
  <si>
    <t>ZARUMA</t>
  </si>
  <si>
    <t>GEOVISION</t>
  </si>
  <si>
    <t>PASAJE</t>
  </si>
  <si>
    <t>MACHALA</t>
  </si>
  <si>
    <t>APOLO GALLARDO ELITA MIREIRA</t>
  </si>
  <si>
    <t>GIKENDA VISION</t>
  </si>
  <si>
    <t>SANCHEZ PAREDES WALTER HORACIO</t>
  </si>
  <si>
    <t>GUABO VISION</t>
  </si>
  <si>
    <t>FAJARDO VELEPUCHA HECTOR EDISON</t>
  </si>
  <si>
    <t>HF-TV</t>
  </si>
  <si>
    <t>CHILLA</t>
  </si>
  <si>
    <t>MARCABELI</t>
  </si>
  <si>
    <t>PASAJE TV</t>
  </si>
  <si>
    <t>PERLAVISION</t>
  </si>
  <si>
    <t>EL GUABO Y PARROQUIA LA IBERIA</t>
  </si>
  <si>
    <t>CRESPO JARAMILLO LUIS FELIPE</t>
  </si>
  <si>
    <t>PIÑAS VISION</t>
  </si>
  <si>
    <t>PIÑAS</t>
  </si>
  <si>
    <t>PUERTO CABLE</t>
  </si>
  <si>
    <t>TV ORO HUAQUILLAS</t>
  </si>
  <si>
    <t>HUAQUILLAS</t>
  </si>
  <si>
    <t>TV ORO PORTOVELO</t>
  </si>
  <si>
    <t>VIC CABLE</t>
  </si>
  <si>
    <t>LA VICTORIA(LAS LAJAS)</t>
  </si>
  <si>
    <t>SISALIMA ROMERO CELIA SARA</t>
  </si>
  <si>
    <t>XIMENA TV</t>
  </si>
  <si>
    <t>PACCHA</t>
  </si>
  <si>
    <t>DIGITALCABLE-QUININDE</t>
  </si>
  <si>
    <t>ESMERALDAS</t>
  </si>
  <si>
    <t>QUININDE</t>
  </si>
  <si>
    <t>KABLESTAR</t>
  </si>
  <si>
    <t>MEGAVISION CABLE</t>
  </si>
  <si>
    <t>PARROQUIA LA UNION</t>
  </si>
  <si>
    <t>TROPICABLE</t>
  </si>
  <si>
    <t>ABAD AGUIRRE HUGO MARIO</t>
  </si>
  <si>
    <t>VANTV</t>
  </si>
  <si>
    <t>PARROQUIA VUELTA LARGA</t>
  </si>
  <si>
    <t>PROAÑO ESTACIO RAFAEL MARIANO</t>
  </si>
  <si>
    <t>CABLE TV SAN LORENZO</t>
  </si>
  <si>
    <t>BORBON</t>
  </si>
  <si>
    <t>MUANA VISION</t>
  </si>
  <si>
    <t>GALAPAGOS</t>
  </si>
  <si>
    <t>PUERTOVISION CABLE</t>
  </si>
  <si>
    <t>REGION INSULAR</t>
  </si>
  <si>
    <t>BLACIO ESPINOZA HEINERT OMAR</t>
  </si>
  <si>
    <t>BALAO TV</t>
  </si>
  <si>
    <t>GUAYAS</t>
  </si>
  <si>
    <t>BALAO</t>
  </si>
  <si>
    <t>CABLEEXPRESS</t>
  </si>
  <si>
    <t>MILAGRO</t>
  </si>
  <si>
    <t>ARMIJOS CARRION MARIA BEATRIZ</t>
  </si>
  <si>
    <t>MUNDO TV</t>
  </si>
  <si>
    <t>LARCO SANTAMARIA SONIA ELIZABETH</t>
  </si>
  <si>
    <t>NARANJITO TV</t>
  </si>
  <si>
    <t>NARANJITO,MARCELINO MARIDUEÑA</t>
  </si>
  <si>
    <t>STARTV</t>
  </si>
  <si>
    <t>NIEVES MACHUCA HILDA MARLENE</t>
  </si>
  <si>
    <t>TV CAFA</t>
  </si>
  <si>
    <t>TV NET</t>
  </si>
  <si>
    <t>TV PACIFIC</t>
  </si>
  <si>
    <t>GRAL.VILLAMIL(PLAYAS),POSORJA</t>
  </si>
  <si>
    <t>ANDRADE FLORES MIRIAM YOLANDA</t>
  </si>
  <si>
    <t>TVSAT BALZAR</t>
  </si>
  <si>
    <t>BALZAR</t>
  </si>
  <si>
    <t>UNIVISA</t>
  </si>
  <si>
    <t>GUAYAQUIL Y ZONAS ALEDAÑAS</t>
  </si>
  <si>
    <t>SANDOVAL ABRIL FAUSTO MEDARDO</t>
  </si>
  <si>
    <t>VISION SATELITAL EL EMPALME</t>
  </si>
  <si>
    <t>EL EMPALME</t>
  </si>
  <si>
    <t>BLACIO ESPINOZA GALO ESTUARDO</t>
  </si>
  <si>
    <t>YAGUACHI TV</t>
  </si>
  <si>
    <t>YAGUACHI</t>
  </si>
  <si>
    <t>IMBABURA</t>
  </si>
  <si>
    <t>IBARRA</t>
  </si>
  <si>
    <t>CONTINENTV</t>
  </si>
  <si>
    <t>CISNEROS PAZ EDISON RUBEN</t>
  </si>
  <si>
    <t>IMBACABLE</t>
  </si>
  <si>
    <t>CAICEDO CARVAJAL JAIME OSWALDO</t>
  </si>
  <si>
    <t>PIMAMPIRO TV</t>
  </si>
  <si>
    <t>PIMAMPIRO</t>
  </si>
  <si>
    <t>CABLE EXPRESS</t>
  </si>
  <si>
    <t>LOJA</t>
  </si>
  <si>
    <t>BERMEO ABRAHAM CESAR AUGUSTO</t>
  </si>
  <si>
    <t>CABLEMUNDO</t>
  </si>
  <si>
    <t>CARIAMANGA</t>
  </si>
  <si>
    <t>CABLEVISION DON DIEGO</t>
  </si>
  <si>
    <t>BRAVO TORRES FRANCISCO NERI</t>
  </si>
  <si>
    <t>CABLEVISION GONZANAMA</t>
  </si>
  <si>
    <t>GONZANAMA</t>
  </si>
  <si>
    <t>CELICABLE</t>
  </si>
  <si>
    <t>CELICA</t>
  </si>
  <si>
    <t>COMPAÑIA EN NOMBRE COLECTIVO EGEL 3</t>
  </si>
  <si>
    <t>EGEL 3</t>
  </si>
  <si>
    <t>MACARA</t>
  </si>
  <si>
    <t>COBOS TANDAZO IVE ROSALY</t>
  </si>
  <si>
    <t>IVONLERIK-ZAPOTILLO</t>
  </si>
  <si>
    <t>ZAPOTILLO</t>
  </si>
  <si>
    <t>CANGO SERRANO LORGIO EFRAIN</t>
  </si>
  <si>
    <t>MAS(+)VISION</t>
  </si>
  <si>
    <t>ALAMOR</t>
  </si>
  <si>
    <t>ORTEGA DIAZ DENNIS PAUL</t>
  </si>
  <si>
    <t>OHTV</t>
  </si>
  <si>
    <t>MALACATOS</t>
  </si>
  <si>
    <t>BUSTAMANTE GUAICHA JUAN CARLOS</t>
  </si>
  <si>
    <t>PINDAL TV</t>
  </si>
  <si>
    <t>PINDAL</t>
  </si>
  <si>
    <t>TAPIA SALINAS MODESTO EDUARDO</t>
  </si>
  <si>
    <t>SARAGURO VISION</t>
  </si>
  <si>
    <t>TORRES MORENO LUPE MARLENE</t>
  </si>
  <si>
    <t>SUPERCABLE CATACOCHA</t>
  </si>
  <si>
    <t>CATACOCHA</t>
  </si>
  <si>
    <t>SUPERCABLEFILS</t>
  </si>
  <si>
    <t>LUZURIAGA ROJAS DOLORES PATRICIA</t>
  </si>
  <si>
    <t>TV CABLE QUILANGA</t>
  </si>
  <si>
    <t>QUILANGA</t>
  </si>
  <si>
    <t>VILCABAMBA</t>
  </si>
  <si>
    <t>CABLE ALAMOR</t>
  </si>
  <si>
    <t>LOS RIOS</t>
  </si>
  <si>
    <t>VALENCIA</t>
  </si>
  <si>
    <t>BF VISION</t>
  </si>
  <si>
    <t>CABLE JP VISION</t>
  </si>
  <si>
    <t>VERA PLUAS DARIO JAVIER</t>
  </si>
  <si>
    <t>CABLEPARAISO</t>
  </si>
  <si>
    <t>ELIZALDE PERALVO ALVARO RODRIGO</t>
  </si>
  <si>
    <t>CABLEVISION PARIS</t>
  </si>
  <si>
    <t>VINCES</t>
  </si>
  <si>
    <t>CINE CABLE TELEVISION QUEVEDO</t>
  </si>
  <si>
    <t>BABAHOYO</t>
  </si>
  <si>
    <t>ORBITCABLE</t>
  </si>
  <si>
    <t>PALENQUE</t>
  </si>
  <si>
    <t>PARAISO TV</t>
  </si>
  <si>
    <t>QUEVEDO CABLE TELEVISION QV CABLE S.A.</t>
  </si>
  <si>
    <t>QUEVEDO CABLE TV QV CABLE</t>
  </si>
  <si>
    <t>TOBANDA RAMOS GRIMA MARLENE</t>
  </si>
  <si>
    <t>QUINSALOMA TV</t>
  </si>
  <si>
    <t>PARROQUIA QUINSALOMA</t>
  </si>
  <si>
    <t>ELIZALDE PERALVO SELVI</t>
  </si>
  <si>
    <t>TELBA</t>
  </si>
  <si>
    <t>URDANETA,CATARAMA,RICAURTE</t>
  </si>
  <si>
    <t>TV DIGITAL S.A.</t>
  </si>
  <si>
    <t>TVD TELEVISION DIGITAL</t>
  </si>
  <si>
    <t>ACUSONI S.A.</t>
  </si>
  <si>
    <t>ACUSONI</t>
  </si>
  <si>
    <t>MANABI</t>
  </si>
  <si>
    <t>SOLORZANO GARCIA PEDRO IGNACIO</t>
  </si>
  <si>
    <t>CABLE PLUS JAMA</t>
  </si>
  <si>
    <t>JAMA</t>
  </si>
  <si>
    <t>LOPEZ ZAMBRANO LEONARDO PAUL</t>
  </si>
  <si>
    <t>CABLE TOSAGUA TV</t>
  </si>
  <si>
    <t>TOSAGUA</t>
  </si>
  <si>
    <t>CABLEVISION JARAMIJO</t>
  </si>
  <si>
    <t>JARAMIJO</t>
  </si>
  <si>
    <t>MERA SALTOS MIGUEL ANGEL</t>
  </si>
  <si>
    <t>CANOA TV</t>
  </si>
  <si>
    <t>SOCIEDAD CIVIL M&amp;S TELEVISION Y SERVICIOS</t>
  </si>
  <si>
    <t>EL CARMEN M&amp;S TELEVISION</t>
  </si>
  <si>
    <t>EL CARMEN</t>
  </si>
  <si>
    <t>SISTEMAS GLOBALES DE COMUNICACION HCGLOBAL S.A.</t>
  </si>
  <si>
    <t>FAMILIA TV</t>
  </si>
  <si>
    <t>OLIVETO S.A. (CABLE)</t>
  </si>
  <si>
    <t>INTERCABLE</t>
  </si>
  <si>
    <t>CHONE</t>
  </si>
  <si>
    <t>MANACABLE S.A.</t>
  </si>
  <si>
    <t>MANACABLE</t>
  </si>
  <si>
    <t>PORTOVIEJO</t>
  </si>
  <si>
    <t>PEDERNALES M&amp;S TELEVISION</t>
  </si>
  <si>
    <t>PEDERNALES</t>
  </si>
  <si>
    <t>SISTEMA PICHINCHA CATV</t>
  </si>
  <si>
    <t>CANTON PICHINCHA</t>
  </si>
  <si>
    <t>SISTEMA SATELITAL FLORES</t>
  </si>
  <si>
    <t>LINKTEL S.A.</t>
  </si>
  <si>
    <t>SUPER CABLE JIPIJAPA</t>
  </si>
  <si>
    <t>SUPERCABLE</t>
  </si>
  <si>
    <t>RIERA CERDA MANUEL MESIAS</t>
  </si>
  <si>
    <t>TV CHARAPOTO</t>
  </si>
  <si>
    <t>TV SANTA ANA</t>
  </si>
  <si>
    <t>SANTA ANA DE VUELTA LARGA</t>
  </si>
  <si>
    <t>PORTOVIEJO Y MANTA</t>
  </si>
  <si>
    <t>CALCETATEVE S.A.</t>
  </si>
  <si>
    <t>CALCETATEVE</t>
  </si>
  <si>
    <t>CALCETA</t>
  </si>
  <si>
    <t>ALFARO VISION HD</t>
  </si>
  <si>
    <t>FLAVIO ALFARO</t>
  </si>
  <si>
    <t>MEGACIETTE S.A.</t>
  </si>
  <si>
    <t>PUERTO LOPEZ TV</t>
  </si>
  <si>
    <t>ESTRELLA MALDONADO CARMEN ELOISA</t>
  </si>
  <si>
    <t>BOSCO CABLE</t>
  </si>
  <si>
    <t>MORONA SANTIAGO</t>
  </si>
  <si>
    <t>SALAZAR GUEVARA ELVIS XAVIER</t>
  </si>
  <si>
    <t>CABLE MAGICO</t>
  </si>
  <si>
    <t>LOGROÑO</t>
  </si>
  <si>
    <t>GUALAQUIZA</t>
  </si>
  <si>
    <t>ÑAUTA JESTON ANGEL ISIDRO</t>
  </si>
  <si>
    <t>LUZ DE ESPERANZA</t>
  </si>
  <si>
    <t>PABLO SEXTO, HUAMBOYA</t>
  </si>
  <si>
    <t>TORRES PARRA MARCO LEONCIO</t>
  </si>
  <si>
    <t>MENDEZVISION</t>
  </si>
  <si>
    <t>SANTIAGO DE MENDEZ</t>
  </si>
  <si>
    <t>REINO CARRERA DARWIN OSWALDO</t>
  </si>
  <si>
    <t>RED SATELITAL PALORA</t>
  </si>
  <si>
    <t>PALORA</t>
  </si>
  <si>
    <t>ALBUJA RIOS CONSUELO GUADALUPE</t>
  </si>
  <si>
    <t>CONSUTEL</t>
  </si>
  <si>
    <t>NAPO</t>
  </si>
  <si>
    <t>SAN FRANCISCO DE BORJA</t>
  </si>
  <si>
    <t>TENA VISION</t>
  </si>
  <si>
    <t>BAEZA VISION</t>
  </si>
  <si>
    <t>FLORES MATUTE CARLOS ANTONIO</t>
  </si>
  <si>
    <t>ASPI TV</t>
  </si>
  <si>
    <t>ORELLANA</t>
  </si>
  <si>
    <t>PUERTO FRANCISCO DE ORELLANA</t>
  </si>
  <si>
    <t>COCAVISION CABLE</t>
  </si>
  <si>
    <t>LORETO VISION</t>
  </si>
  <si>
    <t>HEREDIA SIMBAÑA SEGUNDO ALFREDO</t>
  </si>
  <si>
    <t>SATEL TV</t>
  </si>
  <si>
    <t>LA JOYA DE LOS SACHAS</t>
  </si>
  <si>
    <t>PASTAZA</t>
  </si>
  <si>
    <t>PUYO</t>
  </si>
  <si>
    <t>AMERICAN CABLE</t>
  </si>
  <si>
    <t>BARRERA RODRIGUEZ MAURO FERNANDO</t>
  </si>
  <si>
    <t>BARRO TV</t>
  </si>
  <si>
    <t>ANDINACABLE</t>
  </si>
  <si>
    <t>PICHINCHA</t>
  </si>
  <si>
    <t>QUITO</t>
  </si>
  <si>
    <t>CABLEUNION S.A.</t>
  </si>
  <si>
    <t>CABLEUNION</t>
  </si>
  <si>
    <t>QUITO,TUMBACO,LOS CHILLOS</t>
  </si>
  <si>
    <t>CB VISION MEJIA</t>
  </si>
  <si>
    <t>CONSORCIO ECUATORIANO DE TELECOMUNICACIONES S.A. CONECEL</t>
  </si>
  <si>
    <t>CLARO TV</t>
  </si>
  <si>
    <t>CNT-TV</t>
  </si>
  <si>
    <t>TERRITORIO CONTINENTAL</t>
  </si>
  <si>
    <t>DIRECTV</t>
  </si>
  <si>
    <t>AUCANCELA SOLIS SEGUNDO RAMON</t>
  </si>
  <si>
    <t>I2A TELEVISION</t>
  </si>
  <si>
    <t>PUERTO QUITO</t>
  </si>
  <si>
    <t>ULCUANGO FARINANGO RICARDO</t>
  </si>
  <si>
    <t>LUZ DE AMERICA TV</t>
  </si>
  <si>
    <t>CAYAMBE</t>
  </si>
  <si>
    <t>SATCONTV SATELITE CONECCION S.A.</t>
  </si>
  <si>
    <t>SATCON TV MINDO</t>
  </si>
  <si>
    <t>PARROQUIA MINDO</t>
  </si>
  <si>
    <t>SATCONTV</t>
  </si>
  <si>
    <t>ERAZO VILLACRES ELSA ESMERALDA</t>
  </si>
  <si>
    <t>SATURNO VISION TV</t>
  </si>
  <si>
    <t>SISAVINTEL VISION</t>
  </si>
  <si>
    <t>TV MUNDO</t>
  </si>
  <si>
    <t>TVALLE</t>
  </si>
  <si>
    <t>GUAYLLABAMBA</t>
  </si>
  <si>
    <t>SERVIVALLEBLEK CIA. LTDA.</t>
  </si>
  <si>
    <t>PEDRO VICENTE MALDONADO</t>
  </si>
  <si>
    <t>TVCABLE SATELITAL</t>
  </si>
  <si>
    <t>SANTA ELENA TV</t>
  </si>
  <si>
    <t>SANTA ELENA</t>
  </si>
  <si>
    <t>COLORADOS VISION</t>
  </si>
  <si>
    <t>SANTO DOMINGO DE LOS TSACHILAS</t>
  </si>
  <si>
    <t>SANTO DOMINGO DE LOS COLORADOS</t>
  </si>
  <si>
    <t>CAMPOS AGUIRRE HERMEL EMMANUEL</t>
  </si>
  <si>
    <t>TVNET</t>
  </si>
  <si>
    <t>LATITUD DIGITAL TV</t>
  </si>
  <si>
    <t>LA CONCORDIA, MONTERREY, LAS VILLEGAS, LA INDEPENDENCIA</t>
  </si>
  <si>
    <t>VELASQUEZ ZAMBRANO DAVID ANTONIO</t>
  </si>
  <si>
    <t>ENO VISION</t>
  </si>
  <si>
    <t>SUCUMBIOS</t>
  </si>
  <si>
    <t>PARROQUIA EL ENO</t>
  </si>
  <si>
    <t>SANCHEZ MUÑIZ EFRAIN JALIL</t>
  </si>
  <si>
    <t>ZAMBRANO MANTUANO CARMEN BEATRIZ</t>
  </si>
  <si>
    <t>LAGO SISTEMA TV</t>
  </si>
  <si>
    <t>NUEVA LOJA</t>
  </si>
  <si>
    <t>ALLAN PATIÑO JAIME GONZALO</t>
  </si>
  <si>
    <t>LUMBAQUIVISION</t>
  </si>
  <si>
    <t>LUMBAQUI</t>
  </si>
  <si>
    <t>GARCIA RIERA MARCYA ESTERFILA</t>
  </si>
  <si>
    <t>MUNDOVISION</t>
  </si>
  <si>
    <t>SHUSHUFINDI</t>
  </si>
  <si>
    <t>SOLORZANO HERRERA MILTON ESTUARDO</t>
  </si>
  <si>
    <t>PACAYACU TV</t>
  </si>
  <si>
    <t>PACAYACU</t>
  </si>
  <si>
    <t>PRECIADO LOMA PEDRO DOMINGO</t>
  </si>
  <si>
    <t>VISION SATELITAL</t>
  </si>
  <si>
    <t>TUNGURAHUA</t>
  </si>
  <si>
    <t>ERAZO SANCHEZ JUAN JOSE</t>
  </si>
  <si>
    <t>ASTRO TVRED</t>
  </si>
  <si>
    <t>PATATE</t>
  </si>
  <si>
    <t>PILLARO</t>
  </si>
  <si>
    <t>SANCHEZ LALANGUI JOSE LAUTARO</t>
  </si>
  <si>
    <t>AURIVISION</t>
  </si>
  <si>
    <t>ZAMORA CHINCHIPE</t>
  </si>
  <si>
    <t>PALANDA</t>
  </si>
  <si>
    <t>ARIAS ACARO WILSON</t>
  </si>
  <si>
    <t>CABLE ORIENTE</t>
  </si>
  <si>
    <t>SAAVEDRA GARCIA JOSE ERACLEO</t>
  </si>
  <si>
    <t>FERNANDEZ QUEZADA GEORGE SALVADOR</t>
  </si>
  <si>
    <t>CABLEVISION YANTZAZA</t>
  </si>
  <si>
    <t>YANTZAZA</t>
  </si>
  <si>
    <t>CANTUÑA ZARUMA JORGE ALFONSO</t>
  </si>
  <si>
    <t>CABLEVISION ZAMORA</t>
  </si>
  <si>
    <t>ZAMORA</t>
  </si>
  <si>
    <t>ORDOÑEZ MONTAÑO JAIME ROLANDO</t>
  </si>
  <si>
    <t>CENTINELA TV</t>
  </si>
  <si>
    <t>CENTINELA DEL CONDOR</t>
  </si>
  <si>
    <t>OVNIVISION</t>
  </si>
  <si>
    <t>SAN CARLOS DE LAS MINAS</t>
  </si>
  <si>
    <t>ZUÑIGA TORRES NELSON LENIN</t>
  </si>
  <si>
    <t>YANTZAZA TV</t>
  </si>
  <si>
    <t>CARPIO LEON LUCIA</t>
  </si>
  <si>
    <t>VILCA TV</t>
  </si>
  <si>
    <t>ALFATV CABLE S.A.</t>
  </si>
  <si>
    <t>ALFA TV</t>
  </si>
  <si>
    <t>Año</t>
  </si>
  <si>
    <t xml:space="preserve">Población  estimada  Total </t>
  </si>
  <si>
    <t xml:space="preserve">Número reportado de Suscriptores </t>
  </si>
  <si>
    <t>Número de miembros por hogar</t>
  </si>
  <si>
    <t>Número de usuarios estimados</t>
  </si>
  <si>
    <t>Grado estimado de penetración del servicio</t>
  </si>
  <si>
    <t>SUSCRIPCIONES DE TV PAGA</t>
  </si>
  <si>
    <t>Histórico de Penetración de Servicio de Suscripción TV Paga</t>
  </si>
  <si>
    <t>Suscripciones por Prestador</t>
  </si>
  <si>
    <t>Concesionario</t>
  </si>
  <si>
    <t>Provincia</t>
  </si>
  <si>
    <t>Cobertura</t>
  </si>
  <si>
    <t>Nombre Estación</t>
  </si>
  <si>
    <t>Categoría</t>
  </si>
  <si>
    <t>Gráfico de Distribución de Participación de suscriptores de TV Paga por Provincia y por prestador</t>
  </si>
  <si>
    <t>Índice</t>
  </si>
  <si>
    <t>Descripción</t>
  </si>
  <si>
    <t>2. N° de Suscripciones de TV Paga por Prestador</t>
  </si>
  <si>
    <t>Detalle del histórico de penetración del Servicio de Suscripción TV Paga</t>
  </si>
  <si>
    <t>Regresar al Índice</t>
  </si>
  <si>
    <t>Hoja</t>
  </si>
  <si>
    <t>Fuente : SIETEL - ARCOTEL</t>
  </si>
  <si>
    <t>ORELLANA SARANGO JONATHAN ISRAEL</t>
  </si>
  <si>
    <t>LOPEZ CABRERA HILDA FLORENCIA</t>
  </si>
  <si>
    <t>STARTV CIA. LTDA.</t>
  </si>
  <si>
    <t>TELEBUCAY S.A.</t>
  </si>
  <si>
    <t>TELMODER TELECOMUNICACIONES MODERNAS S.A.</t>
  </si>
  <si>
    <t>VISIONPLAYAS S.A.</t>
  </si>
  <si>
    <t>CABLESPEED CIA. LTDA.</t>
  </si>
  <si>
    <t>LEMA VALENCIA ANDRES PATRICIO</t>
  </si>
  <si>
    <t>COMPAÑIA DE COMUNICACION CHASKIVISION S. A.</t>
  </si>
  <si>
    <t>COSTACOMTV COSTA COMUNICACIONES Y TELEVISION S.A.</t>
  </si>
  <si>
    <t>CRUZ TOASA NOE ESTALIN</t>
  </si>
  <si>
    <t>EXPERTSERVI S.A.</t>
  </si>
  <si>
    <t>CABLE VISION</t>
  </si>
  <si>
    <t>CAMILO PONCE ENRIQUEZ, RIO BONITO</t>
  </si>
  <si>
    <t>BOLIVAR TV</t>
  </si>
  <si>
    <t>SAN MIGUEL, GUARANDA, SAN JOSE DE CHIMBO, CHILLANES, SAN PABLO</t>
  </si>
  <si>
    <t>TELEMERIDIANO</t>
  </si>
  <si>
    <t>RIOBAMBA</t>
  </si>
  <si>
    <t>TV PLUS</t>
  </si>
  <si>
    <t>GREEN TV</t>
  </si>
  <si>
    <t>PUERTO BAQUERIZO MORENO, EL PROGRESO</t>
  </si>
  <si>
    <t>GUAYAQUIL Y DURAN</t>
  </si>
  <si>
    <t>NARANJAL TV</t>
  </si>
  <si>
    <t>NARANJITO, CORONEL MARCELINO MARIDUEÑA, MILAGRO, ROBERTO ASTUDILLO</t>
  </si>
  <si>
    <t>TELMODER</t>
  </si>
  <si>
    <t>TERRITORIO CONTINENTAL DEL ECUADOR</t>
  </si>
  <si>
    <t>VISION PLAYAS S.A.</t>
  </si>
  <si>
    <t>CABLESPEED</t>
  </si>
  <si>
    <t>OTV - MULTICABLE</t>
  </si>
  <si>
    <t>CHASKIVISION</t>
  </si>
  <si>
    <t>SAN LUCAS</t>
  </si>
  <si>
    <t>COSTACOMTV VENTANAS</t>
  </si>
  <si>
    <t>PUERTO LOPEZ, MACHALILLA, SALANGO</t>
  </si>
  <si>
    <t>NAPO TV</t>
  </si>
  <si>
    <t>TELECABLE PVM</t>
  </si>
  <si>
    <t>TVNET-LAGO</t>
  </si>
  <si>
    <t>WEBCABLE CIA. LTDA.</t>
  </si>
  <si>
    <t>TELEVISCABLE S.A.</t>
  </si>
  <si>
    <t>SERVICIOS DE TELECOMUNICACIONES ACCIONTEVE S.A.</t>
  </si>
  <si>
    <t>SAN LORENZO</t>
  </si>
  <si>
    <t>TELEVISION &amp; COMUNICACION KABLESTARTV S.A.</t>
  </si>
  <si>
    <t>PUERTOVISION CABLE S.A.</t>
  </si>
  <si>
    <t>SERVICIOS DE CABLE Y COMUNICACIONES CABLEDURAN S.A.</t>
  </si>
  <si>
    <t>ZAIGOVER S.A.</t>
  </si>
  <si>
    <t>SATELITAL TV</t>
  </si>
  <si>
    <t>EL TRIUNFO, MANUEL J. CALLE</t>
  </si>
  <si>
    <t>GENERAL VILLAMIL, POSORJA</t>
  </si>
  <si>
    <t>TAPIA WILINGTON MANUEL</t>
  </si>
  <si>
    <t>LOS LAGOS CABLE TV</t>
  </si>
  <si>
    <t>BUSTAMANTE PAREDES LUISA MARIA</t>
  </si>
  <si>
    <t>PATRICIATEVE S.A.</t>
  </si>
  <si>
    <t>JARAMIJOVISION S.A.</t>
  </si>
  <si>
    <t>ROSADO MUÑOZ GLORIA ELIZABETH</t>
  </si>
  <si>
    <t>CABLE OLMEDO</t>
  </si>
  <si>
    <t>OLMEDO</t>
  </si>
  <si>
    <t>SANCHEZ GRENOW ANGEL DANIEL</t>
  </si>
  <si>
    <t>TELEVISION POR CABLE NAPOTEVE S.A.</t>
  </si>
  <si>
    <t>BRITO LLIVIGAÑAY MANUEL ANTONIO</t>
  </si>
  <si>
    <t>TOTAL</t>
  </si>
  <si>
    <t>No.</t>
  </si>
  <si>
    <t>BUCHEIN BRAN VICENTE FERRER</t>
  </si>
  <si>
    <t>LAS NAVES TV</t>
  </si>
  <si>
    <t>SERVICIO DE TELECOMUNICACIONES OROBLA S.A.</t>
  </si>
  <si>
    <t>ANTEL ANTENAS Y TELECOMUNICACIONES S.A.</t>
  </si>
  <si>
    <t>TV ORO MALVAS</t>
  </si>
  <si>
    <t>COSTACOMTV</t>
  </si>
  <si>
    <t>MORA CUASTUSA ANGEL FERNANDO</t>
  </si>
  <si>
    <t>CABLEMASHI</t>
  </si>
  <si>
    <t>TVCABLE CELICA</t>
  </si>
  <si>
    <t>COMPAÑIA TELEVISION MONTALVO VISION MONVISION S.A.</t>
  </si>
  <si>
    <t>BLACIO BRAVO RONALD ALEXANDER</t>
  </si>
  <si>
    <t>ECUATORIANA DE TELECOMUNICACIONES  Y ANTENAS SATELITE, ETASAT CIA. LTDA.</t>
  </si>
  <si>
    <t>MONVISION S.A.</t>
  </si>
  <si>
    <t>CABLEMAGICO JARAMIJO</t>
  </si>
  <si>
    <t>ETASAT</t>
  </si>
  <si>
    <t>CARDENAS BLANDIN SEGUNDO FABIAN</t>
  </si>
  <si>
    <t>CARDECABLE</t>
  </si>
  <si>
    <t>CAYAMBEVISION S.A</t>
  </si>
  <si>
    <t>SERVICIOS DE TELECOMUNICACIONES SETEL SA</t>
  </si>
  <si>
    <t>MANCHENO FLORES RICARDO GUILLERMO</t>
  </si>
  <si>
    <t>CAYAMBE VISION</t>
  </si>
  <si>
    <t>SETEL S.A.</t>
  </si>
  <si>
    <t>TELE-SPACIO R&amp;M</t>
  </si>
  <si>
    <t>ARPI MOROCHO LUIS ARTURO</t>
  </si>
  <si>
    <t>PAQUISHA TV</t>
  </si>
  <si>
    <t>LAS NAVES</t>
  </si>
  <si>
    <t>SANTA ROSA (INCLUYE PUERTO JELI), BELLAVISTA, LA AVANZADA</t>
  </si>
  <si>
    <t>MALVAS, ARCAPAMBA, MULUNCAY GRANDE, HUERTAS</t>
  </si>
  <si>
    <t>ELOY ALFARO (DURAN)</t>
  </si>
  <si>
    <t>TUMBABIRO</t>
  </si>
  <si>
    <t>SAN JACINTO DE BUENA FE</t>
  </si>
  <si>
    <t>JARAMIJO, MANTA</t>
  </si>
  <si>
    <t>GENERAL LEONIDAS PLAZA GUTIERREZ</t>
  </si>
  <si>
    <t>EL QUINCHE, CHECHA (CHILPA), YARUQUI, PIFO</t>
  </si>
  <si>
    <t>PINTAG</t>
  </si>
  <si>
    <t>PAQUISHA</t>
  </si>
  <si>
    <t>Suscripciones por Provincias</t>
  </si>
  <si>
    <t>PROVINCIA</t>
  </si>
  <si>
    <t>CNT TV</t>
  </si>
  <si>
    <t>SISTEMAS NACIONALES O REGIONALES</t>
  </si>
  <si>
    <t>3. N° de Suscripciones de TV Paga por Provincia</t>
  </si>
  <si>
    <t>Detalle del número de suscripciones de TV Paga por Prestador y por Área de cobertura</t>
  </si>
  <si>
    <t>Detalle del número de suscripciones de TV Paga  por Provincia</t>
  </si>
  <si>
    <t>Gráfico de Distribución de la Participación de suscriptores de TV Paga por Provincia y por empresa permisionaria</t>
  </si>
  <si>
    <t>1. Histórico de Penetración Servicio de Audio y video por Suscripción (TV Paga)</t>
  </si>
  <si>
    <t>4. Gráfico de Participación de Suscriptores de TV Paga</t>
  </si>
  <si>
    <t>SYSNOVELLTEL S. A.</t>
  </si>
  <si>
    <t>SERVICIOS DE TELECOMUNICACIONES ATVCABLE CIA. LTDA.</t>
  </si>
  <si>
    <t>COTOPAXITEVE S.A.</t>
  </si>
  <si>
    <t>TELLO JIJON JOSE MIGUEL</t>
  </si>
  <si>
    <t>INTERTV SATELITAL S.A.</t>
  </si>
  <si>
    <t>CABLE VISION PIÑAS PINASTV S.A.</t>
  </si>
  <si>
    <t>DV TELEVISION DVTV S.A.</t>
  </si>
  <si>
    <t>SERVICIOS DE TELECOMUNICACIONES NARANJALTEVE CIA. LTDA.</t>
  </si>
  <si>
    <t>FUENTES MUÑOZ RICHAR SANTIAGO</t>
  </si>
  <si>
    <t>MENDEZ MALDONADO MARCO ANIBAL</t>
  </si>
  <si>
    <t>CABLE EXPRESS CALSATEL CIA. LTDA</t>
  </si>
  <si>
    <t>DIGITAL-CABLE-ECUADOR CIA. LTDA.</t>
  </si>
  <si>
    <t>BFVISION COMUNICACIONES CIA. LTDA.</t>
  </si>
  <si>
    <t>VALLADARES PERUGACHI WILSON ERNESTO</t>
  </si>
  <si>
    <t>PALLO QUISPE SANDRA ELIZABETH</t>
  </si>
  <si>
    <t>RADIO Y TELEVISION EL CHACO RTVCHACO S.A.</t>
  </si>
  <si>
    <t>VEINTIMILLA PESANTEZ ANDRES JONATHAN</t>
  </si>
  <si>
    <t>CAÑAR TV</t>
  </si>
  <si>
    <t>SAN MIGUEL TV</t>
  </si>
  <si>
    <t>PIÑAS TV S.A.</t>
  </si>
  <si>
    <t>DV TELEVISION</t>
  </si>
  <si>
    <t>INTEEL CABLE CAHUASQUI</t>
  </si>
  <si>
    <t>URCUQUI CABLE TV</t>
  </si>
  <si>
    <t>AMAZONTVNET</t>
  </si>
  <si>
    <t>MAX TV</t>
  </si>
  <si>
    <t>RTV CHACO</t>
  </si>
  <si>
    <t>MIGUEL ARCANGEL</t>
  </si>
  <si>
    <t>VISION MAGICA</t>
  </si>
  <si>
    <t>SUSCAL</t>
  </si>
  <si>
    <t>SAN MIGUEL</t>
  </si>
  <si>
    <t>CAHUASQUI</t>
  </si>
  <si>
    <t>ARCHIDONA</t>
  </si>
  <si>
    <t>TOTAL GENERAL</t>
  </si>
  <si>
    <t>SERVICIOS DE TELECOMUNICACIONES HUAQUILLASVISION CIA. LTDA.</t>
  </si>
  <si>
    <t>SISTEMA DE TELEVISION POR CABLE PERLAVISION CIA. LTDA.</t>
  </si>
  <si>
    <t>MEGAVISIONCABLE S.A.</t>
  </si>
  <si>
    <t>SERVICIOS DE TELECOMUNICACIONES AMCABLE S.A.</t>
  </si>
  <si>
    <t>INKAVISION S.A.</t>
  </si>
  <si>
    <t>INKAVISION</t>
  </si>
  <si>
    <t>URCUQUI, SAN BLAS</t>
  </si>
  <si>
    <t>PARROQUIA CANOA, SAN VICENTE</t>
  </si>
  <si>
    <t>TVNETVISION S.A.</t>
  </si>
  <si>
    <t>TVNETVISION</t>
  </si>
  <si>
    <t>CANTONES CAÑAR Y TAMBO</t>
  </si>
  <si>
    <t>RED DE TELECOMUNICACIONES DEL SUR NETSURTV S.A.</t>
  </si>
  <si>
    <t>KAMBIO TV</t>
  </si>
  <si>
    <t>CANTON MACHALA</t>
  </si>
  <si>
    <t>GARCIA GARCIA ROSA CORINA</t>
  </si>
  <si>
    <t>CAJEANAS VISION</t>
  </si>
  <si>
    <t>CANTON QUININDE</t>
  </si>
  <si>
    <t>2017 (1T)</t>
  </si>
  <si>
    <t>OTRAS PROVINCIAS</t>
  </si>
  <si>
    <t>SERVICIOS DE TELECOMUNICACIONES AMERICANCABLE S.A.</t>
  </si>
  <si>
    <t>C.C.B. CABLE</t>
  </si>
  <si>
    <t>SERVITRACTOR S.A.</t>
  </si>
  <si>
    <t>CABLE FUTURO</t>
  </si>
  <si>
    <t>BARREIRO MENENDEZ SILVIA BEATRIZ</t>
  </si>
  <si>
    <t>CABLEHOGAR</t>
  </si>
  <si>
    <t>FERNANDEZ ESTRELLA MARCELA JACQUELINE</t>
  </si>
  <si>
    <t>RETRANSMISORA DE TV SATELITE GEOVISION</t>
  </si>
  <si>
    <t>IFOTON TV</t>
  </si>
  <si>
    <t>CANTON SANTA CRUZ</t>
  </si>
  <si>
    <t>PASTAZATV S.A.</t>
  </si>
  <si>
    <t>PASTAZA TV</t>
  </si>
  <si>
    <t>CANTONES PASTAZA Y MERA</t>
  </si>
  <si>
    <t>ORMAZA CHICA GEN KLEBER</t>
  </si>
  <si>
    <t>SUPERCABLEFILS CIA.LTDA.</t>
  </si>
  <si>
    <t>QUIROZ VERA NERIS JESUS</t>
  </si>
  <si>
    <t>TV CABLE SAN ISIDRO</t>
  </si>
  <si>
    <t>CANTON SUCRE</t>
  </si>
  <si>
    <t>MARTINEZ MENA JORGE IZAC</t>
  </si>
  <si>
    <t>LOGROÑO HOYOS SASKYA PAOLA</t>
  </si>
  <si>
    <t>CIFUENTES GONZALEZ PATRICIO GIOVANNI</t>
  </si>
  <si>
    <t>SERVICIOS DE TELECOMUNICACIONES VALENCIATEVE S.A.</t>
  </si>
  <si>
    <t>TVMAR</t>
  </si>
  <si>
    <t>2017 (2T)</t>
  </si>
  <si>
    <t>CBVISION PAUTE</t>
  </si>
  <si>
    <t>CBVISION LA TRONCAL</t>
  </si>
  <si>
    <t>CBVISION SANTA ROSA</t>
  </si>
  <si>
    <t>CANTON SAQUISILI</t>
  </si>
  <si>
    <t>CANTON SANTO DOMINGO</t>
  </si>
  <si>
    <t>CANTON JIPIJAPA</t>
  </si>
  <si>
    <t>CANTON MEJIA</t>
  </si>
  <si>
    <t>CANTON CALUMA</t>
  </si>
  <si>
    <t>CANTON SHUSHUFINDI</t>
  </si>
  <si>
    <t>CANTON SARAGURO</t>
  </si>
  <si>
    <t>CANTON SAN MIGUEL DE LOS BANCOS</t>
  </si>
  <si>
    <t>CANTONES DAULE Y SAMBORONDON</t>
  </si>
  <si>
    <t>CANTON PASAJE</t>
  </si>
  <si>
    <t>TELEVISION POR CABLE</t>
  </si>
  <si>
    <t>TELEVISION CODIFICADA SATELITAL</t>
  </si>
  <si>
    <t>GIRONYCHABELO TELECOMUNICACIONES DEL SUR S.A.</t>
  </si>
  <si>
    <t>GIRON Y CHABELO TV</t>
  </si>
  <si>
    <t>CANTONES SANTA ISABEL, GIRON</t>
  </si>
  <si>
    <t>GLOBAVISION  CIA. LTDA.</t>
  </si>
  <si>
    <t>CANTONES GUARANDA Y PANGUA</t>
  </si>
  <si>
    <t>CANTONES CAÑAR, EL TAMBO</t>
  </si>
  <si>
    <t>CANTÓN MONTÚFAR</t>
  </si>
  <si>
    <t>MARTINEZ REVELO JORGE ISAAC</t>
  </si>
  <si>
    <t>CANTONES SALCEDO Y AMBATO</t>
  </si>
  <si>
    <t>CANTÓN MACHALA</t>
  </si>
  <si>
    <t>CEDEÑO ALAY CECILIA MERCEDES</t>
  </si>
  <si>
    <t>LAGARTO TV</t>
  </si>
  <si>
    <t>CANTON RIOVERDE</t>
  </si>
  <si>
    <t>SERVICIOS DE TELECOMUNICACIONES TROPICTV S.A.</t>
  </si>
  <si>
    <t>ATACAMES,SUA, TONSUPA</t>
  </si>
  <si>
    <t>TELEVISION CODIFICADA TERRESTRE</t>
  </si>
  <si>
    <t>CORPORACION NACIONAL DE TELECOMUNICACIONES CNT EP</t>
  </si>
  <si>
    <t>JEA PC COMUNICACIONES S.A.</t>
  </si>
  <si>
    <t>LARA VALLEJO RENE MAURICIO</t>
  </si>
  <si>
    <t>CANTON NARANJAL</t>
  </si>
  <si>
    <t>IBARRA, LA ESPERANZA Y SAN ANTONIO</t>
  </si>
  <si>
    <t>SAA MONTESDEOCA SONIA MAGDALENA</t>
  </si>
  <si>
    <t>CITY CABLE</t>
  </si>
  <si>
    <t>BUSTAMANTE PAREDES PATRICIA ELIZABETH</t>
  </si>
  <si>
    <t>CANTÓN ESPINDOLA</t>
  </si>
  <si>
    <t>SISTEMA DE CABLE DON DIEGUITO TELEVISION POR CABLE COMPAÑIA DE RESPONSABILIDAD LIMITADA</t>
  </si>
  <si>
    <t>SUPERCABLE CARIAMANGA</t>
  </si>
  <si>
    <t>CANTON CALVAS</t>
  </si>
  <si>
    <t>MONTALVO (INCLUYE EL SECTOR LA ESMERALDA), BALSAPAMBA (PROV. BOLÍVAR)</t>
  </si>
  <si>
    <t>BABA Y CANTON SALITRE</t>
  </si>
  <si>
    <t>ORBITCABLE S.A.</t>
  </si>
  <si>
    <t>CANTÓN QUEVEDO</t>
  </si>
  <si>
    <t>CANTÓN JIPIJAPA</t>
  </si>
  <si>
    <t>EL PARAISO LA CATORCE (MANGA DEL CURA)</t>
  </si>
  <si>
    <t>CANTON PAJAN</t>
  </si>
  <si>
    <t>MONTECRISTI, MANTA</t>
  </si>
  <si>
    <t>SUCUA, MACAS, HUAMBI, SANTA MARIANITA, RIO BLANCO, GENERAL PROAÑO</t>
  </si>
  <si>
    <t>TENA, ARCHIDONA</t>
  </si>
  <si>
    <t>CANTONES TENA Y ARCHIDONA</t>
  </si>
  <si>
    <t>VARGAS MONTERO LÍA FABIOLA</t>
  </si>
  <si>
    <t>TELEVISION POR CABLE COCATEVE S.A.</t>
  </si>
  <si>
    <t>CANTÓN LORETO</t>
  </si>
  <si>
    <t>CABLEPREMIER S.A.</t>
  </si>
  <si>
    <t>DIRECTV ECUADOR C. LTDA.</t>
  </si>
  <si>
    <t>NETVALLE TV</t>
  </si>
  <si>
    <t>SISAVINTEL SISTEMAS AVANZADOS DE INTERNET Y TELECOMUNICACIONES CIA. LTDA.</t>
  </si>
  <si>
    <t>SISTEMA VALLEVISIONCABLE CIA. LTDA.</t>
  </si>
  <si>
    <t>TELECOMUNICACIONES TV MUNDO S.A.</t>
  </si>
  <si>
    <t>TEVECABLE S.A.</t>
  </si>
  <si>
    <t>TERRITORIO CONTINENTAL Y REGION INSULAR ECUATORIANO</t>
  </si>
  <si>
    <t xml:space="preserve">QUITO, SUR DE QUITO(MAGDALENA, PINTADO), CONOCOTO, SANGOLQUI, SAN RAFAEL, </t>
  </si>
  <si>
    <t>SANTA ELENA CABLETEVE CIA. LTDA.</t>
  </si>
  <si>
    <t>TELEVISION POR CABLE DE LA COSTA COSTATEVE S.A.</t>
  </si>
  <si>
    <t>SANTO DOMINGO</t>
  </si>
  <si>
    <t>OCAMPO HERAS JUAN ERNESTO</t>
  </si>
  <si>
    <t>TELEDATOS S.A.</t>
  </si>
  <si>
    <t>CANTON BAÑOS DE AGUA SANTA</t>
  </si>
  <si>
    <t>CANTÓN EL PANGUI</t>
  </si>
  <si>
    <t>TUTV</t>
  </si>
  <si>
    <t>LAS PEÑAS TV</t>
  </si>
  <si>
    <t>JEAPC</t>
  </si>
  <si>
    <t>ZUMBI CABLE</t>
  </si>
  <si>
    <t>2017 (3T)</t>
  </si>
  <si>
    <t>Notas:</t>
  </si>
  <si>
    <t>COMPAÑIA CRISTOBAL TELECOM S.A.</t>
  </si>
  <si>
    <t>COMPAÑIA ELITETV S.A.</t>
  </si>
  <si>
    <t>CONTINEN TV CIA. LTDA.</t>
  </si>
  <si>
    <t>DIGITALCABLE S.A.</t>
  </si>
  <si>
    <t>EMPRESA PUBLICA MUNICIPAL DE TELECOMUNICACIONES AGUA POTABLE, ALCANTARRILLADO Y SANEAMIENTO DE CUENCA, ETAPA E.P.</t>
  </si>
  <si>
    <t>IFOTONCORP S.A</t>
  </si>
  <si>
    <t>SERPORMUL S.A.</t>
  </si>
  <si>
    <t>SERVICABLE CIA.LTDA.</t>
  </si>
  <si>
    <t>SERVICIOS DE TELECOMUNICACIONES GREENTV S.A.</t>
  </si>
  <si>
    <t>SERVICIOS DE TELECOMUNICACIONES GUALACEOTEVE CIA. LTDA.</t>
  </si>
  <si>
    <t>SERVICIOS MULTICABLE ATUNTAQUI MULTICABLEATUNTAQUI S.A.</t>
  </si>
  <si>
    <t>TV CABLE IBARRA &amp; MONTERO C.LTDA.</t>
  </si>
  <si>
    <t>CALUMATV S.A</t>
  </si>
  <si>
    <t>CARRILLO MENA SARA ALEXANDRA</t>
  </si>
  <si>
    <t>GLOBALSERVICES S.A.</t>
  </si>
  <si>
    <t>GUIMER - COMUNICACIONES S.A.</t>
  </si>
  <si>
    <t>LOPEZ CABRERA BLANCA JANETH</t>
  </si>
  <si>
    <t>RODRIGUEZ QUINTEROS ISMAEL MESIAS</t>
  </si>
  <si>
    <t>SANTELCOM TECHNOLOGY &amp; TELECOMMUNICATIONS C.L.</t>
  </si>
  <si>
    <t>VISIONMAGICA SOCIEDAD ANONIMA</t>
  </si>
  <si>
    <t>EL QUINCHE TV</t>
  </si>
  <si>
    <t>CALUMA TV</t>
  </si>
  <si>
    <t>TVCABLE PILLARO</t>
  </si>
  <si>
    <t>UNIK TV</t>
  </si>
  <si>
    <t>PEDERNALES VISION</t>
  </si>
  <si>
    <t>LOGROÑO TV</t>
  </si>
  <si>
    <t>TRONCAL TV</t>
  </si>
  <si>
    <t>MAS TV</t>
  </si>
  <si>
    <t>MULTICABLE ATUNTAQUI SA</t>
  </si>
  <si>
    <t xml:space="preserve">QUITO, CONOCOTO, CALDERON, LLANO CHICO, NAYON, POMASQUI, SAN ANTONIO, ZAMBIZA, </t>
  </si>
  <si>
    <t>BALZAR, COLIMIES</t>
  </si>
  <si>
    <t xml:space="preserve">AMBATO (QUE INCLUYE A LAS PARROQUIAS URBANAS: HUACHI CHICO, ATOCHA FICOA, </t>
  </si>
  <si>
    <t>CANTÓN SANTIAGO DE PILLARO</t>
  </si>
  <si>
    <t xml:space="preserve">SIGSIG, GUEL, CUCHIL, SAN BARTOLOME, PRINCIPAL, LUIS GALARZA ORELLANA, SAN </t>
  </si>
  <si>
    <t xml:space="preserve">GUAYAQUIL, DAULE, SAMBORONDON, MANTA, MACHALA, IBARRA, QUITO, ALANGASÍ, </t>
  </si>
  <si>
    <t xml:space="preserve">CANTONES: VENTANAS, URDANETA, PUEBLO VIEJO, QUINSALOMA, PANGUA, ECHEANDIA Y </t>
  </si>
  <si>
    <t xml:space="preserve">DAULE, NARCISA DE JESUS, LOMAS DE SARGENTILLO, PEDRO CARBO, PALESTINA, </t>
  </si>
  <si>
    <t>CANTONES VINCES Y PALENQUE</t>
  </si>
  <si>
    <t xml:space="preserve">PUERTO LOPEZ, MACHALILLA (INCLUYE PUEBLO NUEVO), SALANGO (INCLUYE LAS </t>
  </si>
  <si>
    <t>CANTÓN SAN JUAN BOSCO</t>
  </si>
  <si>
    <t>CANTÓN NARANJAL</t>
  </si>
  <si>
    <t>CANTÓN LOGROÑO</t>
  </si>
  <si>
    <t xml:space="preserve">SANTA ISABEL,  ABDON CALDERON,GUALDELEG,PILCOCAJAS,SAN </t>
  </si>
  <si>
    <t>CANTÓN LA TRONCAL</t>
  </si>
  <si>
    <t>CANTÓN SAMBORONDÓN</t>
  </si>
  <si>
    <t xml:space="preserve">QUITO, ALANGASÍ, GUANGOPOLO, LA MERCED, LLANO CHICO, NAYÓN, CONOCOTO, </t>
  </si>
  <si>
    <t>CANTÓN ANTONIO ANTE</t>
  </si>
  <si>
    <t xml:space="preserve">CONOCOTO, AMAGUAÑA, SANGOLQUI (QUE INCLUYE A SAN RAFAEL Y SAN PEDRO DE </t>
  </si>
  <si>
    <t xml:space="preserve">TULCAN, JULIO ANDRADE, HUACA, SAN GABRIEL, BOLIVAR, LA PAZ, CANTONES: </t>
  </si>
  <si>
    <t>CANTÓN ARENILLAS</t>
  </si>
  <si>
    <t>MANGA DEL CURA</t>
  </si>
  <si>
    <t xml:space="preserve">SANTA ELENA, ATAHUALPA, CHANDUY, SAN JOSE DE ANCON, MANGLARALTO, COLONCHE, </t>
  </si>
  <si>
    <t>PREMIER TVNET</t>
  </si>
  <si>
    <t>BUSTAMANTE MONCAYO GALO VICENTE</t>
  </si>
  <si>
    <t>CABLE PINDAL</t>
  </si>
  <si>
    <t>CANTON PINDAL</t>
  </si>
  <si>
    <t xml:space="preserve">EMPRESA PUBLICA MUNICIPAL DE COMUNICACION, FORMACION E INFORMACION DEL CANTON PUERTO </t>
  </si>
  <si>
    <t>GARCIA RODRIGUEZ CHARLES MILTON</t>
  </si>
  <si>
    <t>MEGACOM TV</t>
  </si>
  <si>
    <t>PACHECO PROAÑO JOFRE HOMERO</t>
  </si>
  <si>
    <t>ALL CINEMA IN HOUSE ACIH</t>
  </si>
  <si>
    <t>CANTON LATACUNGA</t>
  </si>
  <si>
    <t>CABLE VISION CHINCHIPE</t>
  </si>
  <si>
    <t>SANCHEZ SOLANO WALTER IVAN</t>
  </si>
  <si>
    <t>CANTON LAS LAJAS</t>
  </si>
  <si>
    <t>2018 (1T)</t>
  </si>
  <si>
    <t>CALVA CALVA FREDY GUSTAVO</t>
  </si>
  <si>
    <t>TECNYCOMPSA</t>
  </si>
  <si>
    <t>CANTON YANTZAZA</t>
  </si>
  <si>
    <t>COMUNICA-TE S.A.</t>
  </si>
  <si>
    <t>COMUNICA-TV</t>
  </si>
  <si>
    <t>DECERET CIA. LTDA.</t>
  </si>
  <si>
    <t>DECERET TV</t>
  </si>
  <si>
    <t>CANTON VENTANAS</t>
  </si>
  <si>
    <t>MEGA CONEXION</t>
  </si>
  <si>
    <t>CANTONES LIBERTAD, SANTA ELENA Y SALINAS</t>
  </si>
  <si>
    <t>SHUSHUFINDI TV PLUS</t>
  </si>
  <si>
    <t>ACCIONTEVE</t>
  </si>
  <si>
    <t>SERVITELCONET CIA. LTDA.</t>
  </si>
  <si>
    <t>CANTONES LA CONCORDIA Y QUININDE</t>
  </si>
  <si>
    <t>TELECOMUNICACIONES WRIVERA RED S.A</t>
  </si>
  <si>
    <t>CANTON ESMERALDAS</t>
  </si>
  <si>
    <t>TVCOLORNETWORK S.A.</t>
  </si>
  <si>
    <t>TV COLOR</t>
  </si>
  <si>
    <t>2018 (2T)</t>
  </si>
  <si>
    <t>Por metodología adoptada, en los casos en los cuales se aplica tasa de crecimiento compuesta el resultado es redondeado al inmediato superior. Esto esta siendo aplicado para los resultados obtenidos desde el mes de marzo de 2018 por lo cual puede tener pequeñas variaciones con archivos publicados meses pasados.</t>
  </si>
  <si>
    <t>CADENA SALGADO CESAR AUGUSTO</t>
  </si>
  <si>
    <t>CABLE DIGITAL CAYAMBE</t>
  </si>
  <si>
    <t>SIGNALTELECOM CAYAMBE CIA. LTDA.</t>
  </si>
  <si>
    <t>SIGNAL TELECOM</t>
  </si>
  <si>
    <t>CANTONES CAYAMBE Y PEDRO MONCAYO</t>
  </si>
  <si>
    <t>MORA SARMIENTO HENRRY DAMIAN</t>
  </si>
  <si>
    <t>GOLD-CABLE</t>
  </si>
  <si>
    <t>LA VICTORIA</t>
  </si>
  <si>
    <t>2018 (3T)</t>
  </si>
  <si>
    <t>CRUZ ALTAMIRANO CARMEN CECILIA</t>
  </si>
  <si>
    <t>GUANOVISION</t>
  </si>
  <si>
    <t>GUANO, SAN ANDRES</t>
  </si>
  <si>
    <t>PACCHA, AYAPAMBA, CORDONCILLO</t>
  </si>
  <si>
    <t>ESMERALDAVISION S.A</t>
  </si>
  <si>
    <t>ESMERALDAS VISION</t>
  </si>
  <si>
    <t>CANTÓN ESMERALDAS</t>
  </si>
  <si>
    <t>CERVANTES FLORES LAURO VICENTE</t>
  </si>
  <si>
    <t>TELEVISION POR CABLE BORBON</t>
  </si>
  <si>
    <t>ALTAFUYA QUIÑONEZ JOSE LUIS</t>
  </si>
  <si>
    <t>TV CABLE CHAMANGA</t>
  </si>
  <si>
    <t>SAN JOSE DE CHAMANGA</t>
  </si>
  <si>
    <t>JUJAN TELECOM</t>
  </si>
  <si>
    <t>ALFREDO BAQUERIZO MORENO</t>
  </si>
  <si>
    <t>MERCREDI S.A.</t>
  </si>
  <si>
    <t>NETMAXX TV</t>
  </si>
  <si>
    <t>EL TRIUNFO, LA TRONCAL, LA LIBERTAD</t>
  </si>
  <si>
    <t>ECUNIVI S.A.</t>
  </si>
  <si>
    <t>CANTON ANTONIO ANTE</t>
  </si>
  <si>
    <t>VALDEZ (LIMONES)</t>
  </si>
  <si>
    <t>MANTINAR CABLE S.A</t>
  </si>
  <si>
    <t>IMBABUNET</t>
  </si>
  <si>
    <t>LIMA ENRIQUEZ EDWIN PASTOR</t>
  </si>
  <si>
    <t>LITA TV</t>
  </si>
  <si>
    <t>LITA</t>
  </si>
  <si>
    <t>MOKCHE-VISION</t>
  </si>
  <si>
    <t>MENDOZA SOTELO PAULO RENZO</t>
  </si>
  <si>
    <t>CABLE HOGAR</t>
  </si>
  <si>
    <t>ABDON CALDERON, ALHAJUELA (BAJO GRANDE), SAN PLACIDO</t>
  </si>
  <si>
    <t>AGUAS FALCONES JORGE ENRIQUE</t>
  </si>
  <si>
    <t>COJIMIES</t>
  </si>
  <si>
    <t>MENDEZ ALVARADO JOHANNA ALEXANDRA</t>
  </si>
  <si>
    <t>SANTA MARIA TV</t>
  </si>
  <si>
    <t>SANTA MARIA DEL TOACHI</t>
  </si>
  <si>
    <t>ELIZALDE SANCHEZ CRISTIAN GEOVANNY</t>
  </si>
  <si>
    <t>NUEVA LOJA Y SANTA CECILIA</t>
  </si>
  <si>
    <t>TV CABLE SALCEDO</t>
  </si>
  <si>
    <t>SAN MIGUEL DE SALCEDO</t>
  </si>
  <si>
    <t>LOJASYSTEM C.A.</t>
  </si>
  <si>
    <t>KLIX TV</t>
  </si>
  <si>
    <t>CATAMAYO (LA TOMA)</t>
  </si>
  <si>
    <t>PLUS TELECOMUNICACIONES PLUSTELECOM S.A.</t>
  </si>
  <si>
    <t>MENDOZA TAPAICELA LUIS RAUL</t>
  </si>
  <si>
    <t>CABLE NIZAG</t>
  </si>
  <si>
    <t>ALAUSI, GUASUNTOS</t>
  </si>
  <si>
    <t>BALSAS, BELLAMARIA</t>
  </si>
  <si>
    <t>TVSUCUA C.L.</t>
  </si>
  <si>
    <t>TVSUCUA</t>
  </si>
  <si>
    <t>SUCUA, HUAMBI, SANTA MARIANITA DE JESUS</t>
  </si>
  <si>
    <t>ALTIPLANO VISION</t>
  </si>
  <si>
    <t>2019 (1T)</t>
  </si>
  <si>
    <t>AGUILAR AGUILAR ASOCIADOS Y COMPAÑIA</t>
  </si>
  <si>
    <t>MEGATV</t>
  </si>
  <si>
    <t>PORTOVELO, PIÑAS, ZARUMA</t>
  </si>
  <si>
    <t>CHUQUIMARCA ABAD LUZ VICTORIA</t>
  </si>
  <si>
    <t>SHUSHUFINDI, SIETE DE JULIO</t>
  </si>
  <si>
    <t>FIBRACABLE S.A.</t>
  </si>
  <si>
    <t>TVNORTE</t>
  </si>
  <si>
    <t>ROCAFUERTE</t>
  </si>
  <si>
    <t>FIBRAEVOLUTION C.A.</t>
  </si>
  <si>
    <t>EVOLUTION</t>
  </si>
  <si>
    <t>CUENCA, BAÑOS</t>
  </si>
  <si>
    <t>GARCIA MACIAS JONATHAN OSWALDO</t>
  </si>
  <si>
    <t>GARMACTV</t>
  </si>
  <si>
    <t>SIGCHOS</t>
  </si>
  <si>
    <t>LAGONET TV CIA. LTDA.</t>
  </si>
  <si>
    <t>LAGONETTV</t>
  </si>
  <si>
    <t>PABLO SEXTO - HUAMBOYA TELECOMUNICACIONES C.L.</t>
  </si>
  <si>
    <t>UMBRAL DEL SANGAY</t>
  </si>
  <si>
    <t>PEREZ TITO JULIO CESAR</t>
  </si>
  <si>
    <t>TV-VALLE</t>
  </si>
  <si>
    <t>RIOS VISION NETSURF RIOSANET S.A.</t>
  </si>
  <si>
    <t>RIOS VISION</t>
  </si>
  <si>
    <t>RIVERCABLENET C.L.</t>
  </si>
  <si>
    <t>NITROCABLE</t>
  </si>
  <si>
    <t>PAUTE, EL CABO, CHICAN</t>
  </si>
  <si>
    <t>RODRIGUEZ GUARANDA JOSE MIGUEL</t>
  </si>
  <si>
    <t>CABLE VISION GOMEZ</t>
  </si>
  <si>
    <t>PEDRO PABLO GOMEZ</t>
  </si>
  <si>
    <t>VALLEVISION</t>
  </si>
  <si>
    <t>SMART DIGITAL COMMUNICATIONS COMDINTEL S.A.</t>
  </si>
  <si>
    <t>SMART DIGITAL</t>
  </si>
  <si>
    <t>SUCUA, MACAS</t>
  </si>
  <si>
    <t>2019 (2T)</t>
  </si>
  <si>
    <t xml:space="preserve">Gráfico Evolución del Porcentaje de penetración 
del servicio de audio y video por suscripción </t>
  </si>
  <si>
    <t>NOTA 1:</t>
  </si>
  <si>
    <t>NOTA 2:</t>
  </si>
  <si>
    <t>NOTA 3:</t>
  </si>
  <si>
    <t>Prestadores que reportan la información en el periodo requerido</t>
  </si>
  <si>
    <t>Prestadores a los que se les aplica tasa de crecimiento por no haber reportado la información en el periodo requerido y se encuentran en proceso de extinción de su Título Habilitante</t>
  </si>
  <si>
    <t>Prestadores a los que se les aplica tasa de crecimiento por no haber reportado la información en el periodo requerido.</t>
  </si>
  <si>
    <t>Desde 09 de Octubre de 2018 Univisa S.A. cambia de denominación a Ecunivi S.A.</t>
  </si>
  <si>
    <t>Fuente: SIETEL - ARCOTEL</t>
  </si>
  <si>
    <t>SISTEMAS LOCALES</t>
  </si>
  <si>
    <t>GUAYZIMI TV</t>
  </si>
  <si>
    <t>GUAYZIMI</t>
  </si>
  <si>
    <t>ASOCIADOS TRIBLACIO S.A</t>
  </si>
  <si>
    <t>YAGUACHI NUEVO, GRAL. PEDRO J. MONTERO, YAGUACHI VIEJO, VIRGEN DE FATIMA</t>
  </si>
  <si>
    <t>MQSATEL COMUNICACIONES S.A.</t>
  </si>
  <si>
    <t>RAMOS SALTOS KAROOL RONALD</t>
  </si>
  <si>
    <t>VISUALNET TV</t>
  </si>
  <si>
    <t>CANTON SIMON BOLIVAR</t>
  </si>
  <si>
    <t>TANDAZO JUMBO ELMER FABIAN</t>
  </si>
  <si>
    <t>MASTV</t>
  </si>
  <si>
    <t>TELECOMUNICACIONES BALAOVISION S.A.</t>
  </si>
  <si>
    <t>CANTON BALAO</t>
  </si>
  <si>
    <t>LA RED</t>
  </si>
  <si>
    <t>TEVENET EL CARMEN TEVENETEC S.A</t>
  </si>
  <si>
    <t>TEVENET EL CARMEN</t>
  </si>
  <si>
    <t>2019 (3T)</t>
  </si>
  <si>
    <t>Los datos trimestrales desde 2016 han sufrido variaciones, conforme el análisis constante en el IT-CCDS-RS-2019-0002 de 18 de enero de 2019</t>
  </si>
  <si>
    <t>CARVAJAL NAVARRETE JESUS GUSTAVO</t>
  </si>
  <si>
    <t>EFINET-TV</t>
  </si>
  <si>
    <t>GUAYLLABAMBA, EL QHINCHE, SANTA ROSA DE CUZUBAMBA, ASCAZUBI, MALCHINGUI</t>
  </si>
  <si>
    <t>CHUQUIN MENESES MARIA YOLANDA</t>
  </si>
  <si>
    <t>BACEL TV</t>
  </si>
  <si>
    <t>LA MERCED DE BUENOS AIRES</t>
  </si>
  <si>
    <t>ENERGYTV S.A.</t>
  </si>
  <si>
    <t>TVNET DURAN</t>
  </si>
  <si>
    <t>CABLE MASHI-ARENAS</t>
  </si>
  <si>
    <t>PABLO ARENAS</t>
  </si>
  <si>
    <t>TELCOEXPRESS S.A</t>
  </si>
  <si>
    <t>TELCOEXPRESS</t>
  </si>
  <si>
    <t>TABACUNDO</t>
  </si>
  <si>
    <t>VERA RUIZ DAIRA VANESSA</t>
  </si>
  <si>
    <t>MUNDONET</t>
  </si>
  <si>
    <t>EL DORADO DE CASCALES</t>
  </si>
  <si>
    <t>COLOR AZUL NÚMEROS NEGROS</t>
  </si>
  <si>
    <t>COLOR AMARILLO NÚMEROS ROJOS</t>
  </si>
  <si>
    <t>COLOR VERDE NÚMEROS ROJOS</t>
  </si>
  <si>
    <t xml:space="preserve">COLOR GRIS </t>
  </si>
  <si>
    <t>Prestadores con un Título Habilitante Cancelado, celdas vacías.</t>
  </si>
  <si>
    <t>COLOR CELESTE NÚMEROS NEGROS</t>
  </si>
  <si>
    <t>Prestadores con Títulos Habilitantes Nuevos o Renovados que se encuentran con plazo de un (1) año para inicio de operaciones.</t>
  </si>
  <si>
    <t>COLOR AMARILLO NÚMEROS NEGROS</t>
  </si>
  <si>
    <t>Prestadores que reportan la información en el periodo requerido  y se encuentran en proceso de extinción de su Título Habilitante.</t>
  </si>
  <si>
    <t>COLOR CELESTE NÚMEROS ROJOS</t>
  </si>
  <si>
    <t>Celdas vacías color amarillo o celeste Información no reportada en el periodo requerido.</t>
  </si>
  <si>
    <t>Celdas blancas vacías, Prestadores que en el periodo analizado no contaban aún con un Título Habilitante.</t>
  </si>
  <si>
    <t>2020 (1T)</t>
  </si>
  <si>
    <t>CANTON BALSAS, MARCABELÍ</t>
  </si>
  <si>
    <t>CANTON CENTINELA DEL CONDOR, PAQUISHA</t>
  </si>
  <si>
    <t>CAYAMBE, TABACUNDO, CANGAHUA, LA ESPERANZA, TUPIGACHI</t>
  </si>
  <si>
    <t>Prestadores con Títulos Habilitantes Renovados o Nuevos que se encuentran con plazo de un (1) año para inicio de operaciones y se les aplica tasa de crecimiento por no haber reportado la información en el periodo requerido (repotaron al menos un dato en algún periodo anterior).</t>
  </si>
  <si>
    <t>OTAVALO, SAN JOSE DE QUICHINCHE</t>
  </si>
  <si>
    <t>CANTONES NARANJITO Y CORONEL MARCELINO MARIDUEÑA</t>
  </si>
  <si>
    <t>PARROQUIA DE MATA DE CACAO, PUEBLO NUEVO, CANTÓN SIMÓN BOLÍVAR (GUAYAS)</t>
  </si>
  <si>
    <t>CANTON MERA</t>
  </si>
  <si>
    <t>HYBRID TV CABLE HD</t>
  </si>
  <si>
    <t>QUINARA, YANGANA, VILCABAMBA</t>
  </si>
  <si>
    <t>2020 (2T)</t>
  </si>
  <si>
    <t>GALARZA CHACÓN EDISON JAVIER</t>
  </si>
  <si>
    <t>JG NETWORK</t>
  </si>
  <si>
    <t>CALUMA</t>
  </si>
  <si>
    <t>MACANCHI ORTIZ JOSE ALBERTO</t>
  </si>
  <si>
    <t>NARVAEZ BARRERA CHRISTIAN FERNANDO</t>
  </si>
  <si>
    <t>CABLE ANDINO</t>
  </si>
  <si>
    <t>MALCHINGUI</t>
  </si>
  <si>
    <t>RODRIGUEZ ANDRADE PEDRO MIGUEL</t>
  </si>
  <si>
    <t>MUISNE TV</t>
  </si>
  <si>
    <t>MUISNE</t>
  </si>
  <si>
    <t>VEPLUS S.A</t>
  </si>
  <si>
    <t>EL PARAISO LA 14, SANTA MARIA</t>
  </si>
  <si>
    <t>2020 (3T)</t>
  </si>
  <si>
    <t>LATACUNGA , PUJILÍ, SAQUISILÍ</t>
  </si>
  <si>
    <t>CHARAPOTO, CRUCITA</t>
  </si>
  <si>
    <t>CANTÓN QUIJOS</t>
  </si>
  <si>
    <t xml:space="preserve">PEDRO VICENTE MALDONADO (INCLUYE LA CELICA Y SAN VICENTE DE ANDOAS) Y CANTON </t>
  </si>
  <si>
    <t>CANTONES GENERAL ANTONIO ELIZALDE (BUCAY),NARANJITO, EL TRIUNFO Y CUMANDA</t>
  </si>
  <si>
    <t>CANTON EL EMPALME, CIUDAD PICHINCHA (MANABI)</t>
  </si>
  <si>
    <t>CANTÓN OTAVALO</t>
  </si>
  <si>
    <t>CANTON PASAJE, LA VICTORIA, EL RETIRO</t>
  </si>
  <si>
    <t>GONZALES SUAREZ, SAN PABLO, SAN RAFAEL, EUGENIO ESPEJO, COTACACHI, QUIROGA</t>
  </si>
  <si>
    <t>PORTOVELO, ZARUMA</t>
  </si>
  <si>
    <t>BAHIA DE CARAQUEZ Y CANTON SAN VICENTE</t>
  </si>
  <si>
    <t xml:space="preserve">SAN ANTONIO DE PICHINCHA, CALACALI, POMASQUI, SANTO DOMINGO DE LOS </t>
  </si>
  <si>
    <t xml:space="preserve">EL CHACO, GONZALO DÍAS DE PINEDA, LINARES, SANTA ROSA, SARDINAS, BAEZA, SAN </t>
  </si>
  <si>
    <t>MANGLARALTO (INCLUYE MONTAÑITA Y OLÓN), PUERTO LOPEZ, SALANGO Y MACHALILLA</t>
  </si>
  <si>
    <t>CANTÓN EL GUABO, CAMILO PONCE ENRIQUEZ (AZUAY)</t>
  </si>
  <si>
    <t>EL CHACO Y SANTA ROSA</t>
  </si>
  <si>
    <t xml:space="preserve">CANTONES: CAMILO PONCE ENRIQUEZ Y EL GUABO, CIUDADES: SANTA ROSA Y BALAO, </t>
  </si>
  <si>
    <t xml:space="preserve">CANTONES SAMBORONDON, DURAN, URBINA JADO, ALFREDO BAQUERIZO MORENO, </t>
  </si>
  <si>
    <t>CANTONES ELOY ALFARO Y RIO VERDE</t>
  </si>
  <si>
    <t>CANTON CHINCHIPE</t>
  </si>
  <si>
    <t>CANTONES ORELLANA Y LA JOYA DE LOS SACHAS</t>
  </si>
  <si>
    <t>CANTON CATAMAYO</t>
  </si>
  <si>
    <t>CANTONES AZOGUES, BIBLIAN Y DELEG</t>
  </si>
  <si>
    <t>CANTON ALAUSI</t>
  </si>
  <si>
    <t>CANTON GUAMOTE</t>
  </si>
  <si>
    <t>LAS GOLONDRINAS</t>
  </si>
  <si>
    <t>JANA&amp;ASOCIADOS CIA. LTDA</t>
  </si>
  <si>
    <t>CANTON MOCHACHE</t>
  </si>
  <si>
    <t>CANTONES AZOGUES, BIBLIAN</t>
  </si>
  <si>
    <t>NUEVA LOJA, SANTA CECILIA, JAMBELI, 10 DE AGOSTO</t>
  </si>
  <si>
    <t>AMAGUAÑA, CONOCOTO, ALANGASI, UYUMBICHO, TAMBILLO, SANGOLQUI</t>
  </si>
  <si>
    <t>PUEBLOVIEJO, SAN JUAN, ISLA DE BEJUCAL, BABAHOYO, CARACOL, LA UNION</t>
  </si>
  <si>
    <t xml:space="preserve">UYUMBICHO, TAMBILLO, MACHACHI, CUTUGLAGUA, ALOAG, ALOASI, AMAGUAÑA, </t>
  </si>
  <si>
    <t xml:space="preserve">SANTA ELENA, SAN JOSE DE ANCON, LA LIBERTAD, SALINAS, ANCONCITO, JOSE LUIS </t>
  </si>
  <si>
    <t>SMART TECHNOLOGY S.A. TECHSMART</t>
  </si>
  <si>
    <t>INTERCOM TV</t>
  </si>
  <si>
    <t>AGUILERA JIMENEZ JORGE MAURICIO</t>
  </si>
  <si>
    <t>AJ DIGITAL TV</t>
  </si>
  <si>
    <t>LATACUNGA</t>
  </si>
  <si>
    <t>CONEXIONFAST SERVICIOS DE TELECOMUNICACIONES S.A.S</t>
  </si>
  <si>
    <t>RAPINET TV</t>
  </si>
  <si>
    <t>MARVICNET CIA. LTDA.</t>
  </si>
  <si>
    <t>GONET TV</t>
  </si>
  <si>
    <t>SANTA ROSA, BELLAVISTA, LA AVANZADA, SAN ANTONIO, ARENILLAS, PASAJE</t>
  </si>
  <si>
    <t>2021(1T)</t>
  </si>
  <si>
    <t>GARCIA PINTADO DEISY CRISTINA</t>
  </si>
  <si>
    <t>TARAPOA, AGUAS NEGRAS</t>
  </si>
  <si>
    <t>COMERCIALIZADORA MACAS CALDERON CONECTATE CIA.</t>
  </si>
  <si>
    <t>ALAMOR, PINDAL, CELICA</t>
  </si>
  <si>
    <t>CARRASCO GAVILANEZ MIRIAM LEONOR</t>
  </si>
  <si>
    <t>TV PALLATANGA</t>
  </si>
  <si>
    <t>2021 (2T)</t>
  </si>
  <si>
    <t>NOTA 4:</t>
  </si>
  <si>
    <t>2021 (3T)</t>
  </si>
  <si>
    <t>Los datos del prestador "CAMPO HERAS JUAN ERNESTO" para el III trimestre 2021 se obtienen aplicando la tasa de crecimiento compuesta, considerando que al tener un valor en cero(0) para el mes de abril 2021, se calcula con el valor del mes de marzo 2021</t>
  </si>
  <si>
    <t>TENGUEL, CAMILO PONCE ENRIQUEZ</t>
  </si>
  <si>
    <t xml:space="preserve">CANTON JUNIN, PARROQUIA CALCETA, PARROQUIA CANUTO Y PARROQUIA ANGEL </t>
  </si>
  <si>
    <t>CANTONES ISIDRO AYORA, LOMAS DE SARGENTILLO, PEDRO CARBO, SABANILLA</t>
  </si>
  <si>
    <t xml:space="preserve">CANTONES DAULE, SANTA LUCIA, NOBOL, LOMAS DE SARGENTILLO, ISIDRO AYORA Y LA </t>
  </si>
  <si>
    <t>LA MANA, CANTON VALENCIA, LA ESPERANZA, EL TINGO DE PUJILÍ, QUEVEDO</t>
  </si>
  <si>
    <t>CANTON EL TRIUNFO, LA TRONCAL</t>
  </si>
  <si>
    <t>CANTON PELILEO, PATATE</t>
  </si>
  <si>
    <t>CANTONES SAN MIGUEL DE LOS BANCOS, PEDRO VICENTE MALDONADO Y PERTO QUITO</t>
  </si>
  <si>
    <t>CONECTATE</t>
  </si>
  <si>
    <t>SOLINFOR TV</t>
  </si>
  <si>
    <t>Nota 1: Valor para "Sistemas locales" calculado de la pestaña "N. suscripciones por prestador" menos (-) valores Cnt, ClaroTv, Directv, Setel, Tvcable</t>
  </si>
  <si>
    <t>2022(1T)</t>
  </si>
  <si>
    <t>SANCHEZ YUNGA ANDREA NARCISA</t>
  </si>
  <si>
    <t>CABLE TV INNOVATEL</t>
  </si>
  <si>
    <t>SANTA ISABEL</t>
  </si>
  <si>
    <t>CRAMCOMNET CIA. LTDA.</t>
  </si>
  <si>
    <t>FLYLIFE-TV</t>
  </si>
  <si>
    <t>TURBONET S.A.</t>
  </si>
  <si>
    <t>MAXI-TV</t>
  </si>
  <si>
    <t>VINCES, ANTONIO SOTOMAYOR</t>
  </si>
  <si>
    <t>ULLAURI CARDENAS LILIANA CECILIA</t>
  </si>
  <si>
    <t>IPTV CATAMAYO</t>
  </si>
  <si>
    <t>CATAMAYO</t>
  </si>
  <si>
    <t>TVMAX S.A.</t>
  </si>
  <si>
    <t>TVMAX</t>
  </si>
  <si>
    <t>CONOCOTO, MANTA</t>
  </si>
  <si>
    <t>ALBAN ESPIN EDWIN ALCIBAR</t>
  </si>
  <si>
    <t>VILANOVA TV</t>
  </si>
  <si>
    <t>PUCAYACU</t>
  </si>
  <si>
    <t>CABLEMAGICO CIA. LTDA.</t>
  </si>
  <si>
    <t xml:space="preserve">MACAS, GENERAL PROAÑO, SAN ISIDRO, SEVILLA DON BOSCO, RÍO BLANCO, SUCÚA, </t>
  </si>
  <si>
    <t>WEB-LIFE TELECOMUNICACIONES S.A.</t>
  </si>
  <si>
    <t>WEB LIFE TV</t>
  </si>
  <si>
    <t xml:space="preserve">GUAYTACAMA, TOACASO, SAN JUAN DE PASTOCALLE, MULALÓ, TANICUCHI, ALAQUEZ, </t>
  </si>
  <si>
    <t>CABLEORIENTE NET S.A.S.</t>
  </si>
  <si>
    <t>CABLEORIENTE.NET</t>
  </si>
  <si>
    <t>BLENET CIA. LTDA.</t>
  </si>
  <si>
    <t>BLENET</t>
  </si>
  <si>
    <t>TELINCOM S.A.</t>
  </si>
  <si>
    <t>SHUSHUFINDI, SIETE DE JULIO, SAN PEDRO DE LOS COFANES</t>
  </si>
  <si>
    <t>DIGITAL SMARTCABLE S.A.</t>
  </si>
  <si>
    <t>ROSA ZARATE (QUININDE)</t>
  </si>
  <si>
    <t>KUFFO CABLES TV KUFFOCABLES CIA. LTDA.</t>
  </si>
  <si>
    <t>SUPER CABLE CHONE</t>
  </si>
  <si>
    <t>GUERRERO QUINTERO JAVIER ERLEY</t>
  </si>
  <si>
    <t>MOVITECH</t>
  </si>
  <si>
    <t>TULCAN</t>
  </si>
  <si>
    <t>PULLUPAXI SIGUENSA DIEGO JAVIER</t>
  </si>
  <si>
    <t>VISION 3D PUTUMAYO</t>
  </si>
  <si>
    <t>PUERTO EL CARMEN DEL PUTUMAYO</t>
  </si>
  <si>
    <t>CHANGO AVILA JANETH YAJAIRA</t>
  </si>
  <si>
    <t>SIRUNET TV</t>
  </si>
  <si>
    <t>RED CORPORATIVA DE TELECOMUNICACIONES REDCOTEL CIA. LTDA.</t>
  </si>
  <si>
    <t>D`UNA TV</t>
  </si>
  <si>
    <t>SARAGURO</t>
  </si>
  <si>
    <t>GUARANDA, SAN MIGUEL, SAN JOSE DE CHIMBO</t>
  </si>
  <si>
    <t>COLORADOSVISION CIA. LTDA.</t>
  </si>
  <si>
    <t>CORPORACION TENAVISION CATV CIA. LTDA.</t>
  </si>
  <si>
    <t xml:space="preserve">cantón Lago Agrio, El Dorado de Cascales, Sevilla, Shushufindi, San Roque, San Pedro de los Cofanes, </t>
  </si>
  <si>
    <t>FLORES HEREDIA LUIS ALFREDO</t>
  </si>
  <si>
    <t>LINKABEL</t>
  </si>
  <si>
    <t>CANTONES QUININDE Y LA CONCORDIA, LAS GOLONDRINAS (COTACACHI)</t>
  </si>
  <si>
    <t>PALOMEQUE CAIZA JOSE LUIS</t>
  </si>
  <si>
    <t>BORJA TV</t>
  </si>
  <si>
    <t>CANTONES BUENA FE Y EL CARMEN, CIUDAD QUEVEDO</t>
  </si>
  <si>
    <t>QUEVEDO, SAN JACINTO DE BUENA FE</t>
  </si>
  <si>
    <t xml:space="preserve">CANTON LA TRONCAL, PARROQUIA PANCHO NEGRO Y MANUEL J CALLE, EL TRIUNFO </t>
  </si>
  <si>
    <t>SERVICIOS DE TELECOMUNICACIONES PAJANTEVE S.A.</t>
  </si>
  <si>
    <t>SERVICIOS DE TELECOMUNICACIONES LATEVECOM CIA. LTDA.</t>
  </si>
  <si>
    <t>TONCHIGUE</t>
  </si>
  <si>
    <t>2022(2T)</t>
  </si>
  <si>
    <t>Nota 5</t>
  </si>
  <si>
    <t>Mediante Oficio Nro. CNTEP-GNARI-RG-2022-0332-O de 06 de julio de 2022, trámite Nro. ARCOTEL-ARCOTEL-2022-0605-E de la misma fecha, la Corporación Nacional de Telecomunicaciones CNT EP solicitó se actualicen las estadísticas de suscriptores desde el tercer trimestre de 2021, hasta el primer trimestre de 2022, con los reportes que fueron entregados en el segundo trimestre de 2022 por parte de la CNTEP en los sistemas SAAD y SIETEL. De esta manera se procedió a actualizar la información estadística para dichos periodos, dado que para el tercer y cuarto trimestre del año 2021 y primer trimestre del año 2022 se habían proyecto puesto que prestador durante esos periodos no había podido entregar información debido a un ataque cibernético que sufrió</t>
  </si>
  <si>
    <t>CAFA TELECOMUNICACIONES CAFATELCOM S.A.</t>
  </si>
  <si>
    <t>COMPAÑIA DE TELECOMUNICACIONES TELEMERIDIANO TECOMERIDIA S.A</t>
  </si>
  <si>
    <t xml:space="preserve">GUALACEO, SAN JUAN, MARIANO MORENO, DANIEL CÓRDOVA TORAL, LUIS CORDERO </t>
  </si>
  <si>
    <t>CANTÓN CUENCA, CIUDAD AZOGUEZ Y PARROQUIA JAVIER LOYOLA</t>
  </si>
  <si>
    <t>SERVICIOS DE TELECOMUNICACIONES PORTOVELOVISION CIA. LTDA.</t>
  </si>
  <si>
    <t>SERVICIOS DE TELECOMUNICACIONES MOCACHEVISION S.A.</t>
  </si>
  <si>
    <t>TELEVISION ECHANDIA TVECHANDIA S.A.</t>
  </si>
  <si>
    <t>TV CABLE SANTA ANA TVCABSA S.A.</t>
  </si>
  <si>
    <t>2022(3T)</t>
  </si>
  <si>
    <t>Fecha de publicación: Enero 2023</t>
  </si>
  <si>
    <t>Fecha de corte: Diciembre 2022 ( IV Trimestre)</t>
  </si>
  <si>
    <t>CEDEÑO MEZA LIMBER JAVIER</t>
  </si>
  <si>
    <t>DEUNA TV</t>
  </si>
  <si>
    <t>SAN SEBASTIAN</t>
  </si>
  <si>
    <t xml:space="preserve">CONSTRUCTORA DE REDES DE TELECOMUNICACIONES BPTELECON BRICEÑO PALLO </t>
  </si>
  <si>
    <t>SURNETTV</t>
  </si>
  <si>
    <t>CALDERON (CARAPUNGO)</t>
  </si>
  <si>
    <t>FIALSANET S.A.</t>
  </si>
  <si>
    <t>FIALSANET TV</t>
  </si>
  <si>
    <t>CIUDAD EL GUABO</t>
  </si>
  <si>
    <t>GARCIA MOREIRA ANITA ALEXANDRA</t>
  </si>
  <si>
    <t>ANYNET TV</t>
  </si>
  <si>
    <t>ALHAJUELA (BAJO GRANDE)</t>
  </si>
  <si>
    <t>GONZAGA RODRIGUEZ LUIS ENRIQUE</t>
  </si>
  <si>
    <t>TV-CABLE MACARA</t>
  </si>
  <si>
    <t>MEGA CONEXION GLOBAL TVNET S.A.S.</t>
  </si>
  <si>
    <t>MEGA CONEXION NET</t>
  </si>
  <si>
    <t>TAISHA</t>
  </si>
  <si>
    <t>RAMIREZ CUEVA LUIS FERNANDO</t>
  </si>
  <si>
    <t>TUTIVI</t>
  </si>
  <si>
    <t>MACARÁ</t>
  </si>
  <si>
    <t>ALEGRIAMUSICAL S.A.</t>
  </si>
  <si>
    <t>ECUAPAR</t>
  </si>
  <si>
    <t>CIUDAD JIPIJAPA</t>
  </si>
  <si>
    <t>ASHQUI RAMIREZ NESTOR JAVIER</t>
  </si>
  <si>
    <t>TEVECABLE PALORA</t>
  </si>
  <si>
    <t>SOLORZANO BRAVO ELIAS JOSE</t>
  </si>
  <si>
    <t>CONECTADOS TV</t>
  </si>
  <si>
    <t>SAN ISIDRO</t>
  </si>
  <si>
    <t>YANEZ SANCHEZ DANNY MAURICIO</t>
  </si>
  <si>
    <t>RAPIDNET TV</t>
  </si>
  <si>
    <t>GIRON, ABDON CALDERON</t>
  </si>
  <si>
    <t>ZAPATA VALDIVIESO GALO EDUARDO</t>
  </si>
  <si>
    <t>TV-CABLE ZAPOTILLO</t>
  </si>
  <si>
    <t>CANTÓN ZOPOTILLO</t>
  </si>
  <si>
    <t>2022(4T)</t>
  </si>
  <si>
    <t>Organizado de mayor a menor</t>
  </si>
  <si>
    <t>SISTEMAS</t>
  </si>
  <si>
    <t>Usuarios</t>
  </si>
  <si>
    <t>Ordenar de Mayor a menor</t>
  </si>
  <si>
    <t>Nota 2: Los valores de "DIRECT TV" son estimados, no existe reporte de estos prestadores para el IV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</si>
</sst>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quot;€&quot;;\-#,##0\ &quot;€&quot;"/>
    <numFmt numFmtId="165" formatCode="_ * #,##0.00_ ;_ * \-#,##0.00_ ;_ * &quot;-&quot;??_ ;_ @_ "/>
    <numFmt numFmtId="166" formatCode="_(* #,##0_);_(* \(#,##0\);_(* &quot;-&quot;??_);_(@_)"/>
    <numFmt numFmtId="167" formatCode="#,##0.0"/>
  </numFmts>
  <fonts count="4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b/>
      <sz val="11"/>
      <color theme="0"/>
      <name val="Arial"/>
      <family val="2"/>
    </font>
    <font>
      <b/>
      <sz val="14"/>
      <color theme="0"/>
      <name val="Arial"/>
      <family val="2"/>
    </font>
    <font>
      <sz val="11"/>
      <color rgb="FF000000"/>
      <name val="Arial"/>
      <family val="2"/>
    </font>
    <font>
      <u/>
      <sz val="11"/>
      <color theme="10"/>
      <name val="Calibri"/>
      <family val="2"/>
      <scheme val="minor"/>
    </font>
    <font>
      <sz val="11"/>
      <color theme="3" tint="-0.499984740745262"/>
      <name val="Arial"/>
      <family val="2"/>
    </font>
    <font>
      <u/>
      <sz val="10"/>
      <color indexed="12"/>
      <name val="Arial"/>
      <family val="2"/>
    </font>
    <font>
      <sz val="10"/>
      <color theme="0"/>
      <name val="Arial"/>
      <family val="2"/>
    </font>
    <font>
      <sz val="11"/>
      <color theme="0"/>
      <name val="Arial"/>
      <family val="2"/>
    </font>
    <font>
      <sz val="11"/>
      <color theme="1"/>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8"/>
      <color theme="3"/>
      <name val="Cambria"/>
      <family val="2"/>
      <scheme val="major"/>
    </font>
    <font>
      <sz val="10"/>
      <color indexed="8"/>
      <name val="Arial"/>
      <family val="2"/>
    </font>
    <font>
      <sz val="10"/>
      <color rgb="FFFF0000"/>
      <name val="Arial"/>
      <family val="2"/>
    </font>
    <font>
      <b/>
      <sz val="22"/>
      <color theme="1"/>
      <name val="Calibri"/>
      <family val="2"/>
      <scheme val="minor"/>
    </font>
    <font>
      <sz val="8"/>
      <color theme="0"/>
      <name val="Arial"/>
      <family val="2"/>
    </font>
    <font>
      <sz val="10"/>
      <color theme="1"/>
      <name val="Arial"/>
      <family val="2"/>
    </font>
    <font>
      <sz val="10"/>
      <color indexed="8"/>
      <name val="Arial"/>
      <family val="2"/>
    </font>
    <font>
      <sz val="7"/>
      <color indexed="8"/>
      <name val="Arial"/>
      <family val="2"/>
    </font>
    <font>
      <sz val="7"/>
      <color rgb="FFFF0000"/>
      <name val="Arial"/>
      <family val="2"/>
    </font>
    <font>
      <sz val="7"/>
      <color theme="1"/>
      <name val="Arial"/>
      <family val="2"/>
    </font>
    <font>
      <sz val="7"/>
      <name val="Arial"/>
      <family val="2"/>
    </font>
    <font>
      <sz val="11"/>
      <name val="Arial"/>
      <family val="2"/>
    </font>
    <font>
      <sz val="8"/>
      <color indexed="8"/>
      <name val="Arial"/>
      <family val="2"/>
    </font>
    <font>
      <b/>
      <sz val="14"/>
      <color theme="1"/>
      <name val="Arial"/>
      <family val="2"/>
    </font>
    <font>
      <sz val="10"/>
      <color rgb="FF333F4F"/>
      <name val="Arial"/>
      <family val="2"/>
    </font>
    <font>
      <sz val="9"/>
      <color indexed="81"/>
      <name val="Tahoma"/>
      <family val="2"/>
    </font>
    <font>
      <b/>
      <sz val="9"/>
      <color indexed="81"/>
      <name val="Tahoma"/>
      <family val="2"/>
    </font>
  </fonts>
  <fills count="45">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FFFF00"/>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15">
    <xf numFmtId="0" fontId="0"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2" fillId="0" borderId="0"/>
    <xf numFmtId="0" fontId="3" fillId="2" borderId="1" applyNumberFormat="0" applyFont="0" applyAlignment="0" applyProtection="0"/>
    <xf numFmtId="9" fontId="3" fillId="0" borderId="0" applyFont="0" applyFill="0" applyBorder="0" applyAlignment="0" applyProtection="0"/>
    <xf numFmtId="0" fontId="9" fillId="0" borderId="0" applyNumberFormat="0" applyFill="0" applyBorder="0" applyAlignment="0" applyProtection="0"/>
    <xf numFmtId="0" fontId="2" fillId="0" borderId="0">
      <alignment vertical="top"/>
    </xf>
    <xf numFmtId="0" fontId="11" fillId="0" borderId="0" applyNumberFormat="0" applyFill="0" applyBorder="0" applyAlignment="0" applyProtection="0">
      <alignment vertical="top"/>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22" applyNumberFormat="0" applyFill="0" applyAlignment="0" applyProtection="0"/>
    <xf numFmtId="0" fontId="17" fillId="0" borderId="23" applyNumberFormat="0" applyFill="0" applyAlignment="0" applyProtection="0"/>
    <xf numFmtId="0" fontId="18" fillId="0" borderId="24"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5" applyNumberFormat="0" applyAlignment="0" applyProtection="0"/>
    <xf numFmtId="0" fontId="23" fillId="9" borderId="26" applyNumberFormat="0" applyAlignment="0" applyProtection="0"/>
    <xf numFmtId="0" fontId="24" fillId="9" borderId="25" applyNumberFormat="0" applyAlignment="0" applyProtection="0"/>
    <xf numFmtId="0" fontId="25" fillId="0" borderId="27" applyNumberFormat="0" applyFill="0" applyAlignment="0" applyProtection="0"/>
    <xf numFmtId="0" fontId="4" fillId="10" borderId="28"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27" fillId="0" borderId="0" applyNumberFormat="0" applyFill="0" applyBorder="0" applyAlignment="0" applyProtection="0"/>
    <xf numFmtId="0" fontId="28" fillId="0" borderId="29"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 fillId="34" borderId="0" applyNumberFormat="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31" fillId="0" borderId="0">
      <alignment vertical="top"/>
    </xf>
    <xf numFmtId="0" fontId="31" fillId="0" borderId="0">
      <alignment vertical="top"/>
    </xf>
    <xf numFmtId="0" fontId="2" fillId="0" borderId="0" applyNumberFormat="0" applyFill="0" applyBorder="0" applyAlignment="0" applyProtection="0"/>
    <xf numFmtId="0" fontId="36" fillId="0" borderId="0">
      <alignment vertical="top"/>
    </xf>
  </cellStyleXfs>
  <cellXfs count="324">
    <xf numFmtId="0" fontId="0" fillId="0" borderId="0" xfId="0"/>
    <xf numFmtId="0" fontId="0" fillId="0" borderId="0" xfId="0"/>
    <xf numFmtId="0" fontId="5" fillId="3" borderId="0" xfId="0" applyFont="1" applyFill="1"/>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10" fontId="8" fillId="0" borderId="6" xfId="0" applyNumberFormat="1" applyFont="1" applyBorder="1" applyAlignment="1">
      <alignment horizontal="center" vertical="center"/>
    </xf>
    <xf numFmtId="0" fontId="8" fillId="3" borderId="5" xfId="0" applyFont="1" applyFill="1" applyBorder="1" applyAlignment="1">
      <alignment vertical="center"/>
    </xf>
    <xf numFmtId="0" fontId="8" fillId="3" borderId="5" xfId="0" applyFont="1" applyFill="1" applyBorder="1" applyAlignment="1">
      <alignment horizontal="right" vertical="center"/>
    </xf>
    <xf numFmtId="0" fontId="15" fillId="0" borderId="5" xfId="0" applyFont="1" applyBorder="1" applyAlignment="1">
      <alignment horizontal="left" vertical="center"/>
    </xf>
    <xf numFmtId="166" fontId="15" fillId="3" borderId="6" xfId="666" applyNumberFormat="1" applyFont="1" applyFill="1" applyBorder="1" applyAlignment="1">
      <alignment horizontal="center" vertical="center"/>
    </xf>
    <xf numFmtId="166" fontId="15" fillId="3" borderId="5" xfId="666" applyNumberFormat="1" applyFont="1" applyFill="1" applyBorder="1" applyAlignment="1">
      <alignment horizontal="center" vertical="center"/>
    </xf>
    <xf numFmtId="0" fontId="0" fillId="0" borderId="0" xfId="0"/>
    <xf numFmtId="0" fontId="5" fillId="3" borderId="14" xfId="0" applyFont="1" applyFill="1" applyBorder="1"/>
    <xf numFmtId="0" fontId="5" fillId="3" borderId="15" xfId="0" applyFont="1" applyFill="1" applyBorder="1"/>
    <xf numFmtId="3" fontId="8" fillId="0" borderId="5" xfId="0" applyNumberFormat="1" applyFont="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8" fillId="0" borderId="3" xfId="0" applyFont="1" applyFill="1" applyBorder="1" applyAlignment="1">
      <alignment horizontal="center" vertical="center"/>
    </xf>
    <xf numFmtId="3" fontId="8" fillId="0" borderId="3" xfId="0" applyNumberFormat="1" applyFont="1" applyFill="1" applyBorder="1" applyAlignment="1">
      <alignment horizontal="center" vertical="center"/>
    </xf>
    <xf numFmtId="167" fontId="8" fillId="0" borderId="6" xfId="0" applyNumberFormat="1" applyFont="1" applyBorder="1" applyAlignment="1">
      <alignment horizontal="center" vertical="center"/>
    </xf>
    <xf numFmtId="0" fontId="0" fillId="3" borderId="0" xfId="0" applyFill="1"/>
    <xf numFmtId="0" fontId="0" fillId="3" borderId="10" xfId="0" applyFill="1" applyBorder="1"/>
    <xf numFmtId="0" fontId="0" fillId="3" borderId="0" xfId="0" applyFill="1" applyBorder="1"/>
    <xf numFmtId="0" fontId="0" fillId="3" borderId="18" xfId="0" applyFill="1" applyBorder="1"/>
    <xf numFmtId="0" fontId="0" fillId="3" borderId="11" xfId="0" applyFill="1" applyBorder="1"/>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0" fillId="3" borderId="0" xfId="0" applyFill="1" applyBorder="1" applyAlignment="1">
      <alignment horizontal="left"/>
    </xf>
    <xf numFmtId="0" fontId="0" fillId="3" borderId="11" xfId="0" applyFill="1" applyBorder="1" applyAlignment="1">
      <alignment horizontal="left"/>
    </xf>
    <xf numFmtId="3" fontId="32" fillId="38" borderId="2" xfId="0" applyNumberFormat="1" applyFont="1" applyFill="1" applyBorder="1" applyAlignment="1">
      <alignment horizontal="right" vertical="center"/>
    </xf>
    <xf numFmtId="3" fontId="31" fillId="4" borderId="2" xfId="0" applyNumberFormat="1" applyFont="1" applyFill="1" applyBorder="1" applyAlignment="1">
      <alignment horizontal="right" vertical="center" wrapText="1"/>
    </xf>
    <xf numFmtId="3" fontId="32" fillId="35" borderId="2" xfId="0" applyNumberFormat="1" applyFont="1" applyFill="1" applyBorder="1" applyAlignment="1">
      <alignment horizontal="right" vertical="center" wrapText="1"/>
    </xf>
    <xf numFmtId="3" fontId="32" fillId="36" borderId="2" xfId="0" applyNumberFormat="1" applyFont="1" applyFill="1" applyBorder="1" applyAlignment="1">
      <alignment horizontal="right" vertical="center" wrapText="1"/>
    </xf>
    <xf numFmtId="3" fontId="31" fillId="35" borderId="2" xfId="0" applyNumberFormat="1" applyFont="1" applyFill="1" applyBorder="1" applyAlignment="1">
      <alignment horizontal="right" vertical="center" wrapText="1"/>
    </xf>
    <xf numFmtId="3" fontId="31" fillId="36" borderId="2" xfId="0" applyNumberFormat="1" applyFont="1" applyFill="1" applyBorder="1" applyAlignment="1">
      <alignment horizontal="right" vertical="center" wrapText="1"/>
    </xf>
    <xf numFmtId="3" fontId="35" fillId="40" borderId="2" xfId="0" applyNumberFormat="1" applyFont="1" applyFill="1" applyBorder="1" applyAlignment="1">
      <alignment horizontal="right" vertical="center"/>
    </xf>
    <xf numFmtId="3" fontId="31" fillId="37" borderId="2" xfId="0" applyNumberFormat="1" applyFont="1" applyFill="1" applyBorder="1" applyAlignment="1">
      <alignment horizontal="right" vertical="center" wrapText="1"/>
    </xf>
    <xf numFmtId="3" fontId="32" fillId="37" borderId="2"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2" fillId="3"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wrapText="1"/>
    </xf>
    <xf numFmtId="3" fontId="32" fillId="0" borderId="2" xfId="0" applyNumberFormat="1" applyFont="1" applyFill="1" applyBorder="1" applyAlignment="1">
      <alignment horizontal="right" vertical="center" wrapText="1"/>
    </xf>
    <xf numFmtId="3" fontId="32" fillId="38" borderId="2" xfId="0" applyNumberFormat="1" applyFont="1" applyFill="1" applyBorder="1" applyAlignment="1">
      <alignment horizontal="right" vertical="center" wrapText="1"/>
    </xf>
    <xf numFmtId="3" fontId="31" fillId="0" borderId="2" xfId="0" applyNumberFormat="1" applyFont="1" applyBorder="1" applyAlignment="1">
      <alignment horizontal="right" vertical="center" wrapText="1"/>
    </xf>
    <xf numFmtId="3" fontId="31" fillId="39" borderId="2" xfId="0" applyNumberFormat="1" applyFont="1" applyFill="1" applyBorder="1" applyAlignment="1">
      <alignment horizontal="right" vertical="center" wrapText="1"/>
    </xf>
    <xf numFmtId="3" fontId="32" fillId="39" borderId="2" xfId="0" applyNumberFormat="1" applyFont="1" applyFill="1" applyBorder="1" applyAlignment="1">
      <alignment horizontal="right" vertical="center" wrapText="1"/>
    </xf>
    <xf numFmtId="3" fontId="35" fillId="36" borderId="2" xfId="0" applyNumberFormat="1" applyFont="1" applyFill="1" applyBorder="1" applyAlignment="1">
      <alignment horizontal="right" vertical="center"/>
    </xf>
    <xf numFmtId="3" fontId="31" fillId="40" borderId="2" xfId="0" applyNumberFormat="1" applyFont="1" applyFill="1" applyBorder="1" applyAlignment="1">
      <alignment horizontal="right" vertical="center" wrapText="1"/>
    </xf>
    <xf numFmtId="3" fontId="35" fillId="0" borderId="2" xfId="0" applyNumberFormat="1" applyFont="1" applyBorder="1" applyAlignment="1">
      <alignment horizontal="right" vertical="center"/>
    </xf>
    <xf numFmtId="3" fontId="31" fillId="3" borderId="2" xfId="0" applyNumberFormat="1" applyFont="1" applyFill="1" applyBorder="1" applyAlignment="1">
      <alignment horizontal="right" vertical="center" wrapText="1"/>
    </xf>
    <xf numFmtId="0" fontId="2" fillId="0" borderId="2" xfId="0" applyFont="1" applyFill="1" applyBorder="1" applyAlignment="1">
      <alignment vertical="center" wrapText="1"/>
    </xf>
    <xf numFmtId="3" fontId="31" fillId="0" borderId="2" xfId="0" applyNumberFormat="1" applyFont="1" applyFill="1" applyBorder="1" applyAlignment="1">
      <alignment horizontal="right" vertical="center" wrapText="1"/>
    </xf>
    <xf numFmtId="3" fontId="35" fillId="3" borderId="2" xfId="0" applyNumberFormat="1" applyFont="1" applyFill="1" applyBorder="1" applyAlignment="1">
      <alignment horizontal="right" vertical="center"/>
    </xf>
    <xf numFmtId="3" fontId="35" fillId="3" borderId="2" xfId="0" applyNumberFormat="1" applyFont="1" applyFill="1" applyBorder="1" applyAlignment="1">
      <alignment horizontal="right" vertical="center" wrapText="1"/>
    </xf>
    <xf numFmtId="3" fontId="35" fillId="37" borderId="2" xfId="0" applyNumberFormat="1" applyFont="1" applyFill="1" applyBorder="1" applyAlignment="1">
      <alignment horizontal="right" vertical="center" wrapText="1"/>
    </xf>
    <xf numFmtId="0" fontId="2" fillId="0" borderId="2" xfId="0" applyFont="1" applyFill="1" applyBorder="1" applyAlignment="1">
      <alignment vertical="center"/>
    </xf>
    <xf numFmtId="3" fontId="32" fillId="4"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xf>
    <xf numFmtId="3" fontId="35" fillId="37" borderId="2" xfId="0" applyNumberFormat="1" applyFont="1" applyFill="1" applyBorder="1" applyAlignment="1">
      <alignment horizontal="right" vertical="center"/>
    </xf>
    <xf numFmtId="3" fontId="35" fillId="4"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xf>
    <xf numFmtId="0" fontId="15" fillId="3" borderId="30" xfId="0" applyFont="1" applyFill="1" applyBorder="1" applyAlignment="1">
      <alignment horizontal="left" vertical="center"/>
    </xf>
    <xf numFmtId="0" fontId="2" fillId="3" borderId="30" xfId="0" applyFont="1" applyFill="1" applyBorder="1" applyAlignment="1">
      <alignment vertical="center"/>
    </xf>
    <xf numFmtId="0" fontId="15" fillId="0" borderId="30" xfId="0" applyFont="1" applyFill="1" applyBorder="1" applyAlignment="1">
      <alignment horizontal="left" vertical="center"/>
    </xf>
    <xf numFmtId="0" fontId="0" fillId="3" borderId="12" xfId="0" applyFill="1" applyBorder="1"/>
    <xf numFmtId="0" fontId="0" fillId="3" borderId="13" xfId="0" applyFill="1" applyBorder="1"/>
    <xf numFmtId="0" fontId="0" fillId="3" borderId="6" xfId="0" applyFill="1" applyBorder="1"/>
    <xf numFmtId="0" fontId="0" fillId="3" borderId="0" xfId="0" applyFill="1" applyAlignment="1">
      <alignment horizontal="left"/>
    </xf>
    <xf numFmtId="166" fontId="0" fillId="3" borderId="0" xfId="0" applyNumberFormat="1" applyFill="1"/>
    <xf numFmtId="10" fontId="0" fillId="3" borderId="0" xfId="667" applyNumberFormat="1" applyFont="1" applyFill="1"/>
    <xf numFmtId="3" fontId="0" fillId="3" borderId="0" xfId="0" applyNumberFormat="1" applyFill="1" applyBorder="1"/>
    <xf numFmtId="166" fontId="0" fillId="3" borderId="0" xfId="666" applyNumberFormat="1" applyFont="1" applyFill="1"/>
    <xf numFmtId="3" fontId="31" fillId="4" borderId="31" xfId="0" applyNumberFormat="1" applyFont="1" applyFill="1" applyBorder="1" applyAlignment="1">
      <alignment horizontal="right" vertical="center" wrapText="1"/>
    </xf>
    <xf numFmtId="3" fontId="32" fillId="35" borderId="31" xfId="0" applyNumberFormat="1" applyFont="1" applyFill="1" applyBorder="1" applyAlignment="1">
      <alignment horizontal="right" vertical="center" wrapText="1"/>
    </xf>
    <xf numFmtId="3" fontId="32" fillId="36" borderId="31" xfId="0" applyNumberFormat="1" applyFont="1" applyFill="1" applyBorder="1" applyAlignment="1">
      <alignment horizontal="right" vertical="center" wrapText="1"/>
    </xf>
    <xf numFmtId="3" fontId="31" fillId="0" borderId="31" xfId="0" applyNumberFormat="1" applyFont="1" applyBorder="1" applyAlignment="1">
      <alignment horizontal="right" vertical="center" wrapText="1"/>
    </xf>
    <xf numFmtId="3" fontId="2" fillId="36" borderId="2" xfId="0" applyNumberFormat="1" applyFont="1" applyFill="1" applyBorder="1" applyAlignment="1">
      <alignment horizontal="right" vertical="center" wrapText="1"/>
    </xf>
    <xf numFmtId="3" fontId="32" fillId="40" borderId="2" xfId="0" applyNumberFormat="1" applyFont="1" applyFill="1" applyBorder="1" applyAlignment="1">
      <alignment horizontal="right" vertical="center" wrapText="1"/>
    </xf>
    <xf numFmtId="3" fontId="37" fillId="4" borderId="2" xfId="0" applyNumberFormat="1" applyFont="1" applyFill="1" applyBorder="1" applyAlignment="1">
      <alignment horizontal="center" vertical="center" wrapText="1"/>
    </xf>
    <xf numFmtId="3" fontId="38" fillId="36" borderId="2" xfId="0" applyNumberFormat="1" applyFont="1" applyFill="1" applyBorder="1" applyAlignment="1">
      <alignment horizontal="center" vertical="center" wrapText="1"/>
    </xf>
    <xf numFmtId="3" fontId="38" fillId="35" borderId="2" xfId="0" applyNumberFormat="1" applyFont="1" applyFill="1" applyBorder="1" applyAlignment="1">
      <alignment horizontal="center" vertical="center" wrapText="1"/>
    </xf>
    <xf numFmtId="3" fontId="39" fillId="40" borderId="2" xfId="0" applyNumberFormat="1" applyFont="1" applyFill="1" applyBorder="1" applyAlignment="1">
      <alignment horizontal="center" vertical="center" wrapText="1"/>
    </xf>
    <xf numFmtId="3" fontId="40" fillId="37" borderId="2" xfId="0" applyNumberFormat="1" applyFont="1" applyFill="1" applyBorder="1" applyAlignment="1">
      <alignment horizontal="center" vertical="center" wrapText="1"/>
    </xf>
    <xf numFmtId="3" fontId="40" fillId="36" borderId="2" xfId="0" applyNumberFormat="1" applyFont="1" applyFill="1" applyBorder="1" applyAlignment="1">
      <alignment horizontal="center" vertical="center" wrapText="1"/>
    </xf>
    <xf numFmtId="3" fontId="38" fillId="37" borderId="2" xfId="0" applyNumberFormat="1" applyFont="1" applyFill="1" applyBorder="1" applyAlignment="1">
      <alignment horizontal="center" vertical="center" wrapText="1"/>
    </xf>
    <xf numFmtId="0" fontId="39" fillId="0" borderId="2" xfId="0" applyFont="1" applyBorder="1" applyAlignment="1">
      <alignment horizontal="center" vertical="center" wrapText="1"/>
    </xf>
    <xf numFmtId="0" fontId="0" fillId="41" borderId="7" xfId="0" applyFill="1" applyBorder="1"/>
    <xf numFmtId="0" fontId="0" fillId="41" borderId="8" xfId="0" applyFill="1" applyBorder="1"/>
    <xf numFmtId="0" fontId="0" fillId="41" borderId="9" xfId="0" applyFill="1" applyBorder="1"/>
    <xf numFmtId="0" fontId="0" fillId="41" borderId="10" xfId="0" applyFill="1" applyBorder="1"/>
    <xf numFmtId="0" fontId="7" fillId="41" borderId="0" xfId="0" applyFont="1" applyFill="1" applyBorder="1"/>
    <xf numFmtId="0" fontId="0" fillId="41" borderId="0" xfId="0" applyFill="1" applyBorder="1"/>
    <xf numFmtId="0" fontId="0" fillId="41" borderId="11" xfId="0" applyFill="1" applyBorder="1"/>
    <xf numFmtId="0" fontId="4" fillId="41" borderId="0" xfId="0" applyFont="1" applyFill="1" applyBorder="1"/>
    <xf numFmtId="0" fontId="6" fillId="41" borderId="0" xfId="0" applyFont="1" applyFill="1" applyBorder="1"/>
    <xf numFmtId="0" fontId="0" fillId="42" borderId="7" xfId="0" applyFill="1" applyBorder="1"/>
    <xf numFmtId="0" fontId="10" fillId="42" borderId="8" xfId="0" applyFont="1" applyFill="1" applyBorder="1"/>
    <xf numFmtId="0" fontId="0" fillId="42" borderId="8" xfId="0" applyFill="1" applyBorder="1"/>
    <xf numFmtId="0" fontId="0" fillId="42" borderId="9" xfId="0" applyFill="1" applyBorder="1"/>
    <xf numFmtId="0" fontId="0" fillId="42" borderId="10" xfId="0" applyFill="1" applyBorder="1"/>
    <xf numFmtId="0" fontId="10" fillId="42" borderId="0" xfId="0" applyFont="1" applyFill="1" applyBorder="1"/>
    <xf numFmtId="0" fontId="0" fillId="42" borderId="0" xfId="0" applyFill="1" applyBorder="1"/>
    <xf numFmtId="0" fontId="0" fillId="42" borderId="11" xfId="0" applyFill="1" applyBorder="1"/>
    <xf numFmtId="0" fontId="0" fillId="42" borderId="12" xfId="0" applyFill="1" applyBorder="1"/>
    <xf numFmtId="0" fontId="10" fillId="42" borderId="13" xfId="0" applyFont="1" applyFill="1" applyBorder="1"/>
    <xf numFmtId="0" fontId="0" fillId="42" borderId="13" xfId="0" applyFill="1" applyBorder="1"/>
    <xf numFmtId="0" fontId="0" fillId="42" borderId="6" xfId="0" applyFill="1" applyBorder="1"/>
    <xf numFmtId="0" fontId="12" fillId="42" borderId="0" xfId="12" applyFont="1" applyFill="1" applyBorder="1" applyAlignment="1">
      <alignment horizontal="center" vertical="top"/>
    </xf>
    <xf numFmtId="0" fontId="12" fillId="42" borderId="11" xfId="12" applyFont="1" applyFill="1" applyBorder="1" applyAlignment="1">
      <alignment horizontal="center" vertical="top"/>
    </xf>
    <xf numFmtId="0" fontId="13" fillId="41" borderId="0" xfId="0" applyFont="1" applyFill="1" applyBorder="1"/>
    <xf numFmtId="0" fontId="14" fillId="42" borderId="8" xfId="0" applyFont="1" applyFill="1" applyBorder="1"/>
    <xf numFmtId="0" fontId="14" fillId="42" borderId="0" xfId="0" applyFont="1" applyFill="1" applyBorder="1"/>
    <xf numFmtId="0" fontId="9" fillId="42" borderId="0" xfId="11" applyFill="1" applyBorder="1"/>
    <xf numFmtId="0" fontId="14" fillId="42" borderId="13" xfId="0" applyFont="1" applyFill="1" applyBorder="1"/>
    <xf numFmtId="0" fontId="13" fillId="43" borderId="3" xfId="0" applyFont="1" applyFill="1" applyBorder="1" applyAlignment="1">
      <alignment horizontal="center" vertical="center" wrapText="1"/>
    </xf>
    <xf numFmtId="0" fontId="13" fillId="43" borderId="4" xfId="0" applyFont="1" applyFill="1" applyBorder="1" applyAlignment="1">
      <alignment horizontal="center" vertical="center" wrapText="1"/>
    </xf>
    <xf numFmtId="0" fontId="0" fillId="41" borderId="7" xfId="0" applyFill="1" applyBorder="1" applyAlignment="1">
      <alignment vertical="center"/>
    </xf>
    <xf numFmtId="0" fontId="0" fillId="41" borderId="8" xfId="0" applyFill="1" applyBorder="1" applyAlignment="1">
      <alignment horizontal="left" vertical="center"/>
    </xf>
    <xf numFmtId="0" fontId="0" fillId="41" borderId="8" xfId="0" applyFill="1" applyBorder="1" applyAlignment="1">
      <alignment vertical="center"/>
    </xf>
    <xf numFmtId="0" fontId="0" fillId="41" borderId="8" xfId="0" applyFill="1" applyBorder="1" applyAlignment="1">
      <alignment horizontal="left" vertical="center" wrapText="1"/>
    </xf>
    <xf numFmtId="0" fontId="0" fillId="41" borderId="10" xfId="0" applyFill="1" applyBorder="1" applyAlignment="1">
      <alignment vertical="center"/>
    </xf>
    <xf numFmtId="0" fontId="7" fillId="41" borderId="0" xfId="0" applyFont="1" applyFill="1" applyBorder="1" applyAlignment="1">
      <alignment vertical="center"/>
    </xf>
    <xf numFmtId="0" fontId="0" fillId="41" borderId="0" xfId="0" applyFill="1" applyBorder="1" applyAlignment="1">
      <alignment vertical="center"/>
    </xf>
    <xf numFmtId="0" fontId="0" fillId="41" borderId="0" xfId="0" applyFill="1" applyBorder="1" applyAlignment="1">
      <alignment horizontal="left" vertical="center" wrapText="1"/>
    </xf>
    <xf numFmtId="0" fontId="4" fillId="41" borderId="0" xfId="0" applyFont="1" applyFill="1" applyBorder="1" applyAlignment="1">
      <alignment vertical="center"/>
    </xf>
    <xf numFmtId="0" fontId="6" fillId="41" borderId="0" xfId="0" applyFont="1" applyFill="1" applyBorder="1" applyAlignment="1">
      <alignment vertical="center"/>
    </xf>
    <xf numFmtId="0" fontId="10" fillId="42" borderId="8" xfId="0" applyFont="1" applyFill="1" applyBorder="1" applyAlignment="1">
      <alignment vertical="center"/>
    </xf>
    <xf numFmtId="0" fontId="0" fillId="42" borderId="8" xfId="0" applyFill="1" applyBorder="1" applyAlignment="1">
      <alignment vertical="center"/>
    </xf>
    <xf numFmtId="0" fontId="0" fillId="42" borderId="8" xfId="0" applyFill="1" applyBorder="1" applyAlignment="1">
      <alignment horizontal="left" vertical="center" wrapText="1"/>
    </xf>
    <xf numFmtId="0" fontId="0" fillId="42" borderId="10" xfId="0" applyFill="1" applyBorder="1" applyAlignment="1">
      <alignment vertical="center"/>
    </xf>
    <xf numFmtId="0" fontId="10" fillId="42" borderId="0" xfId="0" applyFont="1" applyFill="1" applyBorder="1" applyAlignment="1">
      <alignment vertical="center"/>
    </xf>
    <xf numFmtId="0" fontId="0" fillId="42" borderId="0" xfId="0" applyFill="1" applyBorder="1" applyAlignment="1">
      <alignment vertical="center"/>
    </xf>
    <xf numFmtId="0" fontId="0" fillId="42" borderId="0" xfId="0" applyFill="1" applyBorder="1" applyAlignment="1">
      <alignment horizontal="left" vertical="center" wrapText="1"/>
    </xf>
    <xf numFmtId="0" fontId="0" fillId="42" borderId="12" xfId="0" applyFill="1" applyBorder="1" applyAlignment="1">
      <alignment vertical="center"/>
    </xf>
    <xf numFmtId="0" fontId="10" fillId="42" borderId="13" xfId="0" applyFont="1" applyFill="1" applyBorder="1" applyAlignment="1">
      <alignment vertical="center"/>
    </xf>
    <xf numFmtId="0" fontId="0" fillId="42" borderId="13" xfId="0" applyFill="1" applyBorder="1" applyAlignment="1">
      <alignment vertical="center"/>
    </xf>
    <xf numFmtId="0" fontId="0" fillId="42" borderId="13" xfId="0" applyFill="1" applyBorder="1" applyAlignment="1">
      <alignment horizontal="left" vertical="center" wrapText="1"/>
    </xf>
    <xf numFmtId="49" fontId="13" fillId="43" borderId="2" xfId="0" applyNumberFormat="1" applyFont="1" applyFill="1" applyBorder="1" applyAlignment="1">
      <alignment horizontal="center" vertical="center" wrapText="1"/>
    </xf>
    <xf numFmtId="17" fontId="34" fillId="43" borderId="2" xfId="0" applyNumberFormat="1" applyFont="1" applyFill="1" applyBorder="1" applyAlignment="1" applyProtection="1">
      <alignment horizontal="center" vertical="center" wrapText="1"/>
    </xf>
    <xf numFmtId="0" fontId="0" fillId="41" borderId="0" xfId="0" applyFill="1" applyBorder="1" applyAlignment="1">
      <alignment horizontal="left"/>
    </xf>
    <xf numFmtId="0" fontId="0" fillId="41" borderId="8" xfId="0" applyFill="1" applyBorder="1" applyAlignment="1"/>
    <xf numFmtId="0" fontId="0" fillId="41" borderId="8" xfId="0" applyFill="1" applyBorder="1" applyAlignment="1">
      <alignment horizontal="left"/>
    </xf>
    <xf numFmtId="0" fontId="7" fillId="41" borderId="0" xfId="0" applyFont="1" applyFill="1" applyBorder="1" applyAlignment="1"/>
    <xf numFmtId="0" fontId="4" fillId="41" borderId="0" xfId="0" applyFont="1" applyFill="1" applyBorder="1" applyAlignment="1"/>
    <xf numFmtId="0" fontId="6" fillId="41" borderId="0" xfId="0" applyFont="1" applyFill="1" applyBorder="1" applyAlignment="1"/>
    <xf numFmtId="0" fontId="0" fillId="41" borderId="0" xfId="0" applyFill="1" applyBorder="1" applyAlignment="1"/>
    <xf numFmtId="0" fontId="10" fillId="42" borderId="8" xfId="0" applyFont="1" applyFill="1" applyBorder="1" applyAlignment="1"/>
    <xf numFmtId="0" fontId="0" fillId="42" borderId="8" xfId="0" applyFill="1" applyBorder="1" applyAlignment="1">
      <alignment horizontal="left"/>
    </xf>
    <xf numFmtId="0" fontId="0" fillId="42" borderId="9" xfId="0" applyFill="1" applyBorder="1" applyAlignment="1">
      <alignment horizontal="left"/>
    </xf>
    <xf numFmtId="0" fontId="10" fillId="42" borderId="0" xfId="0" applyFont="1" applyFill="1" applyBorder="1" applyAlignment="1"/>
    <xf numFmtId="0" fontId="0" fillId="42" borderId="0" xfId="0" applyFill="1" applyBorder="1" applyAlignment="1">
      <alignment horizontal="left"/>
    </xf>
    <xf numFmtId="0" fontId="0" fillId="42" borderId="11" xfId="0" applyFill="1" applyBorder="1" applyAlignment="1">
      <alignment horizontal="left"/>
    </xf>
    <xf numFmtId="0" fontId="10" fillId="42" borderId="13" xfId="0" applyFont="1" applyFill="1" applyBorder="1" applyAlignment="1"/>
    <xf numFmtId="0" fontId="0" fillId="42" borderId="13" xfId="0" applyFill="1" applyBorder="1" applyAlignment="1">
      <alignment horizontal="left"/>
    </xf>
    <xf numFmtId="0" fontId="0" fillId="42" borderId="6" xfId="0" applyFill="1" applyBorder="1" applyAlignment="1">
      <alignment horizontal="left"/>
    </xf>
    <xf numFmtId="0" fontId="41" fillId="42" borderId="8" xfId="0" applyFont="1" applyFill="1" applyBorder="1"/>
    <xf numFmtId="0" fontId="41" fillId="42" borderId="0" xfId="0" applyFont="1" applyFill="1" applyBorder="1"/>
    <xf numFmtId="0" fontId="41" fillId="42" borderId="13" xfId="0" applyFont="1" applyFill="1" applyBorder="1"/>
    <xf numFmtId="3" fontId="32" fillId="37" borderId="2" xfId="0" applyNumberFormat="1" applyFont="1" applyFill="1" applyBorder="1" applyAlignment="1">
      <alignment horizontal="right" vertical="center"/>
    </xf>
    <xf numFmtId="0" fontId="0" fillId="35" borderId="2" xfId="0" applyFill="1" applyBorder="1" applyAlignment="1">
      <alignment vertical="top"/>
    </xf>
    <xf numFmtId="0" fontId="42" fillId="0" borderId="2" xfId="0" applyFont="1" applyBorder="1" applyAlignment="1">
      <alignment horizontal="left" vertical="top" wrapText="1" readingOrder="1"/>
    </xf>
    <xf numFmtId="0" fontId="42" fillId="0" borderId="2" xfId="0" applyFont="1" applyBorder="1" applyAlignment="1">
      <alignment horizontal="left" vertical="top" wrapText="1"/>
    </xf>
    <xf numFmtId="0" fontId="0" fillId="0" borderId="2" xfId="0" applyFill="1" applyBorder="1" applyAlignment="1">
      <alignment vertical="top"/>
    </xf>
    <xf numFmtId="0" fontId="0" fillId="37" borderId="2" xfId="0" applyFill="1" applyBorder="1" applyAlignment="1">
      <alignment vertical="top"/>
    </xf>
    <xf numFmtId="3" fontId="2" fillId="35" borderId="2" xfId="0" applyNumberFormat="1" applyFont="1" applyFill="1" applyBorder="1" applyAlignment="1">
      <alignment horizontal="right" vertical="center" wrapText="1"/>
    </xf>
    <xf numFmtId="0" fontId="0" fillId="36" borderId="2" xfId="0" applyFill="1" applyBorder="1" applyAlignment="1"/>
    <xf numFmtId="3" fontId="32" fillId="35" borderId="2" xfId="0" applyNumberFormat="1" applyFont="1" applyFill="1" applyBorder="1" applyAlignment="1">
      <alignment horizontal="right" vertical="center"/>
    </xf>
    <xf numFmtId="0" fontId="0" fillId="36" borderId="2" xfId="0" applyFill="1" applyBorder="1" applyAlignment="1">
      <alignment vertical="top"/>
    </xf>
    <xf numFmtId="0" fontId="15" fillId="0" borderId="30" xfId="0" applyFont="1" applyFill="1" applyBorder="1" applyAlignment="1">
      <alignment horizontal="left" vertical="center" wrapText="1"/>
    </xf>
    <xf numFmtId="3" fontId="31" fillId="0" borderId="31"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wrapText="1"/>
    </xf>
    <xf numFmtId="3" fontId="35" fillId="40" borderId="31" xfId="0" applyNumberFormat="1" applyFont="1" applyFill="1" applyBorder="1" applyAlignment="1">
      <alignment horizontal="right" vertical="center"/>
    </xf>
    <xf numFmtId="0" fontId="26" fillId="35" borderId="2" xfId="0" applyFont="1" applyFill="1" applyBorder="1" applyAlignment="1">
      <alignment vertical="top"/>
    </xf>
    <xf numFmtId="3" fontId="32" fillId="36" borderId="2" xfId="0" applyNumberFormat="1" applyFont="1" applyFill="1" applyBorder="1" applyAlignment="1">
      <alignment horizontal="right" vertical="center"/>
    </xf>
    <xf numFmtId="1" fontId="0" fillId="3" borderId="0" xfId="0" applyNumberFormat="1" applyFill="1"/>
    <xf numFmtId="9" fontId="0" fillId="3" borderId="0" xfId="667" applyFont="1" applyFill="1" applyBorder="1"/>
    <xf numFmtId="9" fontId="0" fillId="3" borderId="0" xfId="667" applyFont="1" applyFill="1"/>
    <xf numFmtId="0" fontId="26" fillId="35" borderId="2" xfId="0" applyFont="1" applyFill="1" applyBorder="1" applyAlignment="1">
      <alignment horizontal="center" vertical="center"/>
    </xf>
    <xf numFmtId="3" fontId="2" fillId="4" borderId="2" xfId="0" applyNumberFormat="1" applyFont="1" applyFill="1" applyBorder="1" applyAlignment="1">
      <alignment horizontal="right" vertical="center" wrapText="1"/>
    </xf>
    <xf numFmtId="17" fontId="34" fillId="43" borderId="0" xfId="0" applyNumberFormat="1" applyFont="1" applyFill="1" applyBorder="1" applyAlignment="1" applyProtection="1">
      <alignment horizontal="center" vertical="center" wrapText="1"/>
    </xf>
    <xf numFmtId="3" fontId="35" fillId="40" borderId="38" xfId="0" applyNumberFormat="1" applyFont="1" applyFill="1" applyBorder="1" applyAlignment="1">
      <alignment horizontal="right" vertical="center"/>
    </xf>
    <xf numFmtId="3" fontId="31" fillId="4" borderId="38" xfId="0" applyNumberFormat="1" applyFont="1" applyFill="1" applyBorder="1" applyAlignment="1">
      <alignment horizontal="right" vertical="center" wrapText="1"/>
    </xf>
    <xf numFmtId="3" fontId="2" fillId="37" borderId="38" xfId="0" applyNumberFormat="1" applyFont="1" applyFill="1" applyBorder="1" applyAlignment="1">
      <alignment horizontal="right" vertical="center" wrapText="1"/>
    </xf>
    <xf numFmtId="3" fontId="32" fillId="35" borderId="38" xfId="0" applyNumberFormat="1" applyFont="1" applyFill="1" applyBorder="1" applyAlignment="1">
      <alignment horizontal="right" vertical="center" wrapText="1"/>
    </xf>
    <xf numFmtId="3" fontId="31" fillId="40" borderId="38" xfId="0" applyNumberFormat="1" applyFont="1" applyFill="1" applyBorder="1" applyAlignment="1">
      <alignment horizontal="right" vertical="center" wrapText="1"/>
    </xf>
    <xf numFmtId="0" fontId="26" fillId="35" borderId="38" xfId="0" applyFont="1" applyFill="1" applyBorder="1" applyAlignment="1">
      <alignment horizontal="center" vertical="center"/>
    </xf>
    <xf numFmtId="3" fontId="35" fillId="37" borderId="38" xfId="0" applyNumberFormat="1" applyFont="1" applyFill="1" applyBorder="1" applyAlignment="1">
      <alignment horizontal="right" vertical="center" wrapText="1"/>
    </xf>
    <xf numFmtId="0" fontId="26" fillId="35" borderId="38" xfId="0" applyFont="1" applyFill="1" applyBorder="1" applyAlignment="1">
      <alignment vertical="top"/>
    </xf>
    <xf numFmtId="3" fontId="2" fillId="4" borderId="38" xfId="0" applyNumberFormat="1" applyFont="1" applyFill="1" applyBorder="1" applyAlignment="1">
      <alignment horizontal="right" vertical="center" wrapText="1"/>
    </xf>
    <xf numFmtId="3" fontId="31" fillId="37" borderId="38" xfId="0" applyNumberFormat="1" applyFont="1" applyFill="1" applyBorder="1" applyAlignment="1">
      <alignment horizontal="right" vertical="center" wrapText="1"/>
    </xf>
    <xf numFmtId="3" fontId="35" fillId="40" borderId="33" xfId="0" applyNumberFormat="1" applyFont="1" applyFill="1" applyBorder="1" applyAlignment="1">
      <alignment horizontal="right" vertical="center"/>
    </xf>
    <xf numFmtId="0" fontId="0" fillId="40" borderId="2" xfId="0" applyFill="1" applyBorder="1"/>
    <xf numFmtId="3" fontId="44" fillId="4" borderId="2" xfId="0" applyNumberFormat="1" applyFont="1" applyFill="1" applyBorder="1" applyAlignment="1">
      <alignment horizontal="right" vertical="center" wrapText="1"/>
    </xf>
    <xf numFmtId="3" fontId="35" fillId="4" borderId="38" xfId="0" applyNumberFormat="1" applyFont="1" applyFill="1" applyBorder="1" applyAlignment="1">
      <alignment horizontal="right" vertical="center" wrapText="1"/>
    </xf>
    <xf numFmtId="3" fontId="35" fillId="4" borderId="2" xfId="0" applyNumberFormat="1" applyFont="1" applyFill="1" applyBorder="1" applyAlignment="1">
      <alignment horizontal="right" vertical="center"/>
    </xf>
    <xf numFmtId="0" fontId="26" fillId="0" borderId="0" xfId="0" applyFont="1"/>
    <xf numFmtId="3" fontId="14" fillId="0" borderId="6" xfId="0" applyNumberFormat="1" applyFont="1" applyBorder="1" applyAlignment="1">
      <alignment horizontal="center" vertical="center"/>
    </xf>
    <xf numFmtId="0" fontId="2" fillId="3" borderId="0" xfId="0" applyFont="1" applyFill="1" applyBorder="1" applyAlignment="1">
      <alignment vertical="center"/>
    </xf>
    <xf numFmtId="3" fontId="32" fillId="36" borderId="38" xfId="0" applyNumberFormat="1" applyFont="1" applyFill="1" applyBorder="1" applyAlignment="1">
      <alignment horizontal="right" vertical="center" wrapText="1"/>
    </xf>
    <xf numFmtId="0" fontId="0" fillId="40" borderId="2" xfId="0" applyFill="1" applyBorder="1" applyAlignment="1"/>
    <xf numFmtId="3" fontId="35" fillId="36" borderId="2" xfId="0" applyNumberFormat="1" applyFont="1" applyFill="1" applyBorder="1" applyAlignment="1">
      <alignment horizontal="right" vertical="center" wrapText="1"/>
    </xf>
    <xf numFmtId="0" fontId="43" fillId="3" borderId="38" xfId="0" applyFont="1" applyFill="1" applyBorder="1" applyAlignment="1">
      <alignment vertical="center"/>
    </xf>
    <xf numFmtId="0" fontId="43" fillId="3" borderId="21" xfId="0" applyFont="1" applyFill="1" applyBorder="1" applyAlignment="1">
      <alignment vertical="center"/>
    </xf>
    <xf numFmtId="0" fontId="43" fillId="3" borderId="30" xfId="0" applyFont="1" applyFill="1" applyBorder="1" applyAlignment="1">
      <alignment vertical="center"/>
    </xf>
    <xf numFmtId="0" fontId="2" fillId="0" borderId="39" xfId="0" applyFont="1" applyFill="1" applyBorder="1" applyAlignment="1">
      <alignment vertical="center"/>
    </xf>
    <xf numFmtId="3" fontId="31" fillId="35" borderId="31" xfId="0" applyNumberFormat="1" applyFont="1" applyFill="1" applyBorder="1" applyAlignment="1">
      <alignment horizontal="right" vertical="center" wrapText="1"/>
    </xf>
    <xf numFmtId="0" fontId="0" fillId="3" borderId="2" xfId="0" applyFill="1" applyBorder="1"/>
    <xf numFmtId="3" fontId="31" fillId="4"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3" borderId="31" xfId="0" applyNumberFormat="1" applyFont="1" applyFill="1" applyBorder="1" applyAlignment="1">
      <alignment horizontal="right" vertical="center" wrapText="1"/>
    </xf>
    <xf numFmtId="3" fontId="2" fillId="37" borderId="31" xfId="0" applyNumberFormat="1" applyFont="1" applyFill="1" applyBorder="1" applyAlignment="1">
      <alignment horizontal="right" vertical="center" wrapText="1"/>
    </xf>
    <xf numFmtId="3" fontId="35" fillId="36" borderId="31" xfId="0" applyNumberFormat="1" applyFont="1" applyFill="1" applyBorder="1" applyAlignment="1">
      <alignment horizontal="right" vertical="center"/>
    </xf>
    <xf numFmtId="0" fontId="0" fillId="35" borderId="31" xfId="0" applyFill="1" applyBorder="1" applyAlignment="1">
      <alignment vertical="top"/>
    </xf>
    <xf numFmtId="3" fontId="32" fillId="3" borderId="38" xfId="0" applyNumberFormat="1" applyFont="1" applyFill="1" applyBorder="1" applyAlignment="1">
      <alignment horizontal="right" vertical="center" wrapText="1"/>
    </xf>
    <xf numFmtId="0" fontId="0" fillId="40" borderId="38" xfId="0" applyFill="1" applyBorder="1"/>
    <xf numFmtId="3" fontId="44" fillId="4" borderId="38" xfId="0" applyNumberFormat="1" applyFont="1" applyFill="1" applyBorder="1" applyAlignment="1">
      <alignment horizontal="right" vertical="center" wrapText="1"/>
    </xf>
    <xf numFmtId="3" fontId="35" fillId="37" borderId="38" xfId="0" applyNumberFormat="1" applyFont="1" applyFill="1" applyBorder="1" applyAlignment="1">
      <alignment horizontal="right" vertical="center"/>
    </xf>
    <xf numFmtId="3" fontId="35" fillId="36" borderId="38" xfId="0" applyNumberFormat="1" applyFont="1" applyFill="1" applyBorder="1" applyAlignment="1">
      <alignment horizontal="right" vertical="center"/>
    </xf>
    <xf numFmtId="0" fontId="0" fillId="0" borderId="0" xfId="0"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horizontal="left" vertical="center" wrapText="1"/>
    </xf>
    <xf numFmtId="0" fontId="42" fillId="0" borderId="2" xfId="0" applyFont="1" applyFill="1" applyBorder="1" applyAlignment="1">
      <alignment horizontal="left" vertical="top" wrapText="1" readingOrder="1"/>
    </xf>
    <xf numFmtId="0" fontId="35" fillId="0" borderId="2" xfId="0" applyFont="1" applyFill="1" applyBorder="1" applyAlignment="1">
      <alignment horizontal="center" vertical="center"/>
    </xf>
    <xf numFmtId="17" fontId="34" fillId="43" borderId="18" xfId="0" applyNumberFormat="1" applyFont="1" applyFill="1" applyBorder="1" applyAlignment="1" applyProtection="1">
      <alignment horizontal="center" vertical="center" wrapText="1"/>
    </xf>
    <xf numFmtId="3" fontId="0" fillId="0" borderId="0" xfId="0" applyNumberFormat="1"/>
    <xf numFmtId="3" fontId="0" fillId="3" borderId="0" xfId="0" applyNumberFormat="1" applyFill="1"/>
    <xf numFmtId="43" fontId="0" fillId="3" borderId="0" xfId="666" applyNumberFormat="1" applyFont="1" applyFill="1"/>
    <xf numFmtId="3" fontId="31" fillId="37" borderId="31" xfId="0" applyNumberFormat="1" applyFont="1" applyFill="1" applyBorder="1" applyAlignment="1">
      <alignment horizontal="right" vertical="center" wrapText="1"/>
    </xf>
    <xf numFmtId="0" fontId="0" fillId="36" borderId="31" xfId="0" applyFill="1" applyBorder="1" applyAlignment="1">
      <alignment vertical="top"/>
    </xf>
    <xf numFmtId="0" fontId="26" fillId="36" borderId="31" xfId="0" applyFont="1" applyFill="1" applyBorder="1" applyAlignment="1">
      <alignment vertical="top"/>
    </xf>
    <xf numFmtId="3" fontId="32" fillId="0" borderId="38" xfId="0" applyNumberFormat="1" applyFont="1" applyFill="1" applyBorder="1" applyAlignment="1">
      <alignment horizontal="right" vertical="center" wrapText="1"/>
    </xf>
    <xf numFmtId="3" fontId="31" fillId="36" borderId="38" xfId="0" applyNumberFormat="1" applyFont="1" applyFill="1" applyBorder="1" applyAlignment="1">
      <alignment horizontal="right" vertical="center" wrapText="1"/>
    </xf>
    <xf numFmtId="166" fontId="32" fillId="0" borderId="5" xfId="666" applyNumberFormat="1" applyFont="1" applyFill="1" applyBorder="1" applyAlignment="1">
      <alignment horizontal="center" vertical="center"/>
    </xf>
    <xf numFmtId="166" fontId="15" fillId="3" borderId="0" xfId="666" applyNumberFormat="1" applyFont="1" applyFill="1" applyBorder="1" applyAlignment="1">
      <alignment horizontal="center" vertical="center"/>
    </xf>
    <xf numFmtId="3" fontId="32" fillId="36" borderId="2" xfId="0" applyNumberFormat="1" applyFont="1" applyFill="1" applyBorder="1" applyAlignment="1">
      <alignment horizontal="center" vertical="center" wrapText="1"/>
    </xf>
    <xf numFmtId="3" fontId="35" fillId="36" borderId="2" xfId="0" applyNumberFormat="1" applyFont="1" applyFill="1" applyBorder="1" applyAlignment="1">
      <alignment horizontal="center" vertical="center" wrapText="1"/>
    </xf>
    <xf numFmtId="166" fontId="35" fillId="0" borderId="5" xfId="666" applyNumberFormat="1" applyFont="1" applyFill="1" applyBorder="1" applyAlignment="1">
      <alignment horizontal="center" vertical="center"/>
    </xf>
    <xf numFmtId="166" fontId="35" fillId="3" borderId="6" xfId="666" applyNumberFormat="1" applyFont="1" applyFill="1" applyBorder="1" applyAlignment="1">
      <alignment horizontal="center" vertical="center"/>
    </xf>
    <xf numFmtId="0" fontId="1" fillId="3" borderId="4" xfId="0" applyFont="1" applyFill="1" applyBorder="1"/>
    <xf numFmtId="166" fontId="35" fillId="0" borderId="6" xfId="666" applyNumberFormat="1" applyFont="1" applyFill="1" applyBorder="1" applyAlignment="1">
      <alignment horizontal="center" vertical="center"/>
    </xf>
    <xf numFmtId="166" fontId="35" fillId="3" borderId="5" xfId="666" applyNumberFormat="1" applyFont="1" applyFill="1" applyBorder="1" applyAlignment="1">
      <alignment horizontal="center" vertical="center"/>
    </xf>
    <xf numFmtId="166" fontId="32" fillId="3" borderId="0" xfId="666" applyNumberFormat="1" applyFont="1" applyFill="1" applyBorder="1" applyAlignment="1">
      <alignment horizontal="center" vertical="center"/>
    </xf>
    <xf numFmtId="166" fontId="32" fillId="3" borderId="4" xfId="666" applyNumberFormat="1" applyFont="1" applyFill="1" applyBorder="1" applyAlignment="1">
      <alignment horizontal="center" vertical="center"/>
    </xf>
    <xf numFmtId="166" fontId="0" fillId="3" borderId="0" xfId="0" applyNumberFormat="1" applyFill="1" applyBorder="1"/>
    <xf numFmtId="0" fontId="0" fillId="36" borderId="0" xfId="0" applyFill="1"/>
    <xf numFmtId="3" fontId="31" fillId="4" borderId="2" xfId="0" applyNumberFormat="1" applyFont="1" applyFill="1" applyBorder="1" applyAlignment="1">
      <alignment horizontal="center" vertical="center" wrapText="1"/>
    </xf>
    <xf numFmtId="0" fontId="26" fillId="36" borderId="2" xfId="0" applyFont="1" applyFill="1" applyBorder="1" applyAlignment="1">
      <alignment horizontal="center" vertical="center"/>
    </xf>
    <xf numFmtId="0" fontId="31" fillId="0" borderId="2" xfId="0" applyFont="1" applyFill="1" applyBorder="1" applyAlignment="1">
      <alignment horizontal="left" vertical="top" wrapText="1"/>
    </xf>
    <xf numFmtId="0" fontId="15" fillId="3" borderId="36" xfId="0" applyFont="1" applyFill="1" applyBorder="1" applyAlignment="1">
      <alignment horizontal="left" vertical="center"/>
    </xf>
    <xf numFmtId="0" fontId="2" fillId="0" borderId="41" xfId="0" applyFont="1" applyFill="1" applyBorder="1" applyAlignment="1">
      <alignment vertical="center"/>
    </xf>
    <xf numFmtId="0" fontId="2" fillId="3" borderId="41" xfId="0" applyFont="1" applyFill="1" applyBorder="1" applyAlignment="1">
      <alignment vertical="center"/>
    </xf>
    <xf numFmtId="0" fontId="2" fillId="3" borderId="41" xfId="0" applyFont="1" applyFill="1" applyBorder="1" applyAlignment="1">
      <alignment vertical="center" wrapText="1"/>
    </xf>
    <xf numFmtId="0" fontId="2" fillId="3" borderId="40" xfId="0" applyFont="1" applyFill="1" applyBorder="1" applyAlignment="1">
      <alignment vertical="center" wrapText="1"/>
    </xf>
    <xf numFmtId="0" fontId="15" fillId="3" borderId="2" xfId="0" applyFont="1" applyFill="1" applyBorder="1" applyAlignment="1">
      <alignment horizontal="left" vertical="center"/>
    </xf>
    <xf numFmtId="0" fontId="35" fillId="0" borderId="40" xfId="0" applyFont="1" applyFill="1" applyBorder="1" applyAlignment="1">
      <alignment horizontal="center" vertical="center"/>
    </xf>
    <xf numFmtId="166" fontId="44" fillId="3" borderId="6" xfId="666" applyNumberFormat="1" applyFont="1" applyFill="1" applyBorder="1" applyAlignment="1">
      <alignment horizontal="center" vertical="center"/>
    </xf>
    <xf numFmtId="166" fontId="44" fillId="0" borderId="5" xfId="666" applyNumberFormat="1" applyFont="1" applyFill="1" applyBorder="1" applyAlignment="1">
      <alignment horizontal="center" vertical="center"/>
    </xf>
    <xf numFmtId="166" fontId="44" fillId="3" borderId="3" xfId="666" applyNumberFormat="1" applyFont="1" applyFill="1" applyBorder="1" applyAlignment="1">
      <alignment horizontal="center" vertical="center"/>
    </xf>
    <xf numFmtId="1" fontId="0" fillId="3" borderId="11" xfId="0" applyNumberFormat="1" applyFill="1" applyBorder="1"/>
    <xf numFmtId="0" fontId="0" fillId="44" borderId="0" xfId="0" applyFill="1" applyBorder="1"/>
    <xf numFmtId="0" fontId="0" fillId="44" borderId="0" xfId="0" applyFill="1"/>
    <xf numFmtId="166" fontId="15" fillId="44" borderId="0" xfId="666" applyNumberFormat="1" applyFont="1" applyFill="1" applyBorder="1" applyAlignment="1">
      <alignment horizontal="center" vertical="center"/>
    </xf>
    <xf numFmtId="0" fontId="0" fillId="37" borderId="0" xfId="0" applyFill="1" applyBorder="1"/>
    <xf numFmtId="0" fontId="0" fillId="37" borderId="11" xfId="0" applyFill="1" applyBorder="1"/>
    <xf numFmtId="0" fontId="0" fillId="3" borderId="42" xfId="0" applyFill="1" applyBorder="1"/>
    <xf numFmtId="0" fontId="0" fillId="3" borderId="5" xfId="0" applyFill="1" applyBorder="1"/>
    <xf numFmtId="0" fontId="0" fillId="36" borderId="43" xfId="0" applyFill="1" applyBorder="1"/>
    <xf numFmtId="0" fontId="0" fillId="37" borderId="2" xfId="0" applyFill="1" applyBorder="1"/>
    <xf numFmtId="3" fontId="0" fillId="44" borderId="2" xfId="0" applyNumberFormat="1" applyFill="1" applyBorder="1"/>
    <xf numFmtId="0" fontId="0" fillId="44" borderId="2" xfId="0" applyFill="1" applyBorder="1"/>
    <xf numFmtId="0" fontId="0" fillId="36" borderId="0" xfId="0" applyFill="1" applyBorder="1"/>
    <xf numFmtId="1" fontId="0" fillId="36" borderId="0" xfId="0" applyNumberFormat="1" applyFill="1" applyBorder="1"/>
    <xf numFmtId="1" fontId="0" fillId="36" borderId="34" xfId="0" applyNumberFormat="1" applyFill="1" applyBorder="1"/>
    <xf numFmtId="0" fontId="0" fillId="42" borderId="7" xfId="0" applyFill="1" applyBorder="1" applyAlignment="1">
      <alignment vertical="center"/>
    </xf>
    <xf numFmtId="0" fontId="0" fillId="42" borderId="9" xfId="0" applyFill="1" applyBorder="1" applyAlignment="1">
      <alignment vertical="center"/>
    </xf>
    <xf numFmtId="0" fontId="0" fillId="42" borderId="11" xfId="0" applyFill="1" applyBorder="1" applyAlignment="1">
      <alignment vertical="center"/>
    </xf>
    <xf numFmtId="0" fontId="0" fillId="42" borderId="6" xfId="0" applyFill="1" applyBorder="1" applyAlignment="1">
      <alignment vertical="center"/>
    </xf>
    <xf numFmtId="0" fontId="0" fillId="3" borderId="0" xfId="0" applyFill="1" applyAlignment="1">
      <alignment horizontal="left" wrapText="1"/>
    </xf>
    <xf numFmtId="0" fontId="12" fillId="43" borderId="8" xfId="12" applyFont="1" applyFill="1" applyBorder="1" applyAlignment="1">
      <alignment horizontal="center" vertical="top"/>
    </xf>
    <xf numFmtId="0" fontId="12" fillId="43" borderId="9" xfId="12" applyFont="1" applyFill="1" applyBorder="1" applyAlignment="1">
      <alignment horizontal="center" vertical="top"/>
    </xf>
    <xf numFmtId="0" fontId="13" fillId="43" borderId="16" xfId="12" applyFont="1" applyFill="1" applyBorder="1" applyAlignment="1">
      <alignment horizontal="center" vertical="top"/>
    </xf>
    <xf numFmtId="0" fontId="13" fillId="43" borderId="19" xfId="12" applyFont="1" applyFill="1" applyBorder="1" applyAlignment="1">
      <alignment horizontal="center" vertical="top"/>
    </xf>
    <xf numFmtId="0" fontId="2" fillId="42" borderId="17" xfId="12" applyFill="1" applyBorder="1" applyAlignment="1">
      <alignment horizontal="center" vertical="top"/>
    </xf>
    <xf numFmtId="0" fontId="2" fillId="42" borderId="18" xfId="12" applyFill="1" applyBorder="1" applyAlignment="1">
      <alignment horizontal="center" vertical="top"/>
    </xf>
    <xf numFmtId="0" fontId="0" fillId="3" borderId="14" xfId="0" applyFill="1" applyBorder="1" applyAlignment="1">
      <alignment horizontal="center"/>
    </xf>
    <xf numFmtId="0" fontId="0" fillId="3" borderId="15" xfId="0"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left"/>
    </xf>
    <xf numFmtId="0" fontId="0" fillId="3" borderId="11" xfId="0" applyFill="1" applyBorder="1" applyAlignment="1">
      <alignment horizontal="left"/>
    </xf>
    <xf numFmtId="0" fontId="0" fillId="3" borderId="13" xfId="0" applyFill="1" applyBorder="1" applyAlignment="1">
      <alignment horizontal="center"/>
    </xf>
    <xf numFmtId="0" fontId="0" fillId="3" borderId="6" xfId="0" applyFill="1" applyBorder="1" applyAlignment="1">
      <alignment horizontal="center"/>
    </xf>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9" fillId="3" borderId="12" xfId="11" applyFill="1" applyBorder="1" applyAlignment="1">
      <alignment horizontal="left"/>
    </xf>
    <xf numFmtId="0" fontId="9" fillId="3" borderId="13" xfId="11" applyFill="1" applyBorder="1" applyAlignment="1">
      <alignment horizontal="left"/>
    </xf>
    <xf numFmtId="0" fontId="9" fillId="3" borderId="20" xfId="11" applyFill="1" applyBorder="1" applyAlignment="1">
      <alignment horizontal="left"/>
    </xf>
    <xf numFmtId="0" fontId="13" fillId="41" borderId="0" xfId="0" applyFont="1" applyFill="1" applyBorder="1" applyAlignment="1">
      <alignment horizontal="left" wrapText="1"/>
    </xf>
    <xf numFmtId="0" fontId="35" fillId="0" borderId="2" xfId="0" applyFont="1" applyBorder="1" applyAlignment="1">
      <alignment horizontal="left" vertical="center" wrapText="1"/>
    </xf>
    <xf numFmtId="0" fontId="35" fillId="0" borderId="38" xfId="0" applyFont="1" applyBorder="1" applyAlignment="1">
      <alignment horizontal="left" vertical="center" wrapText="1"/>
    </xf>
    <xf numFmtId="0" fontId="35" fillId="0" borderId="21" xfId="0" applyFont="1" applyBorder="1" applyAlignment="1">
      <alignment horizontal="left" vertical="center" wrapText="1"/>
    </xf>
    <xf numFmtId="0" fontId="35" fillId="0" borderId="30" xfId="0" applyFont="1" applyBorder="1" applyAlignment="1">
      <alignment horizontal="left" vertical="center" wrapText="1"/>
    </xf>
    <xf numFmtId="0" fontId="35" fillId="0" borderId="35" xfId="0" applyFont="1" applyBorder="1" applyAlignment="1">
      <alignment horizontal="left" vertical="center" wrapText="1"/>
    </xf>
    <xf numFmtId="0" fontId="35" fillId="0" borderId="32" xfId="0" applyFont="1" applyBorder="1" applyAlignment="1">
      <alignment horizontal="left" vertical="center" wrapText="1"/>
    </xf>
    <xf numFmtId="0" fontId="35" fillId="0" borderId="36"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7" xfId="0" applyFont="1" applyBorder="1" applyAlignment="1">
      <alignment horizontal="left" vertical="center" wrapText="1"/>
    </xf>
    <xf numFmtId="0" fontId="33" fillId="0" borderId="2" xfId="0" applyFont="1" applyBorder="1" applyAlignment="1">
      <alignment horizontal="left" vertical="center" wrapText="1"/>
    </xf>
    <xf numFmtId="49" fontId="13" fillId="43" borderId="21" xfId="0" applyNumberFormat="1" applyFont="1" applyFill="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4" xfId="0" applyBorder="1" applyAlignment="1">
      <alignment horizontal="center" wrapText="1"/>
    </xf>
    <xf numFmtId="0" fontId="0" fillId="42" borderId="14" xfId="0" applyFill="1" applyBorder="1" applyAlignment="1">
      <alignment horizontal="center"/>
    </xf>
    <xf numFmtId="0" fontId="0" fillId="42" borderId="15" xfId="0" applyFill="1" applyBorder="1" applyAlignment="1">
      <alignment horizontal="center"/>
    </xf>
    <xf numFmtId="0" fontId="0" fillId="42" borderId="4" xfId="0" applyFill="1" applyBorder="1" applyAlignment="1">
      <alignment horizontal="center"/>
    </xf>
    <xf numFmtId="0" fontId="0" fillId="43" borderId="7" xfId="0" applyFill="1" applyBorder="1" applyAlignment="1">
      <alignment horizontal="center" wrapText="1"/>
    </xf>
    <xf numFmtId="0" fontId="0" fillId="43" borderId="8" xfId="0" applyFill="1" applyBorder="1" applyAlignment="1">
      <alignment horizontal="center" wrapText="1"/>
    </xf>
    <xf numFmtId="0" fontId="0" fillId="43" borderId="9" xfId="0" applyFill="1" applyBorder="1" applyAlignment="1">
      <alignment horizontal="center" wrapText="1"/>
    </xf>
  </cellXfs>
  <cellStyles count="715">
    <cellStyle name="%" xfId="1"/>
    <cellStyle name="=C:\WINNT\SYSTEM32\COMMAND.COM 3" xfId="713"/>
    <cellStyle name="20% - Énfasis1" xfId="685" builtinId="30" customBuiltin="1"/>
    <cellStyle name="20% - Énfasis2" xfId="689" builtinId="34" customBuiltin="1"/>
    <cellStyle name="20% - Énfasis3" xfId="693" builtinId="38" customBuiltin="1"/>
    <cellStyle name="20% - Énfasis4" xfId="697" builtinId="42" customBuiltin="1"/>
    <cellStyle name="20% - Énfasis5" xfId="701" builtinId="46" customBuiltin="1"/>
    <cellStyle name="20% - Énfasis6" xfId="705" builtinId="50" customBuiltin="1"/>
    <cellStyle name="40% - Énfasis1" xfId="686" builtinId="31" customBuiltin="1"/>
    <cellStyle name="40% - Énfasis2" xfId="690" builtinId="35" customBuiltin="1"/>
    <cellStyle name="40% - Énfasis3" xfId="694" builtinId="39" customBuiltin="1"/>
    <cellStyle name="40% - Énfasis4" xfId="698" builtinId="43" customBuiltin="1"/>
    <cellStyle name="40% - Énfasis5" xfId="702" builtinId="47" customBuiltin="1"/>
    <cellStyle name="40% - Énfasis6" xfId="706" builtinId="51" customBuiltin="1"/>
    <cellStyle name="60% - Énfasis1" xfId="687" builtinId="32" customBuiltin="1"/>
    <cellStyle name="60% - Énfasis2" xfId="691" builtinId="36" customBuiltin="1"/>
    <cellStyle name="60% - Énfasis3" xfId="695" builtinId="40" customBuiltin="1"/>
    <cellStyle name="60% - Énfasis4" xfId="699" builtinId="44" customBuiltin="1"/>
    <cellStyle name="60% - Énfasis5" xfId="703" builtinId="48" customBuiltin="1"/>
    <cellStyle name="60% - Énfasis6" xfId="707" builtinId="52" customBuiltin="1"/>
    <cellStyle name="ANCLAS,REZONES Y SUS PARTES,DE FUNDICION,DE HIERRO O DE ACERO" xfId="2"/>
    <cellStyle name="ANCLAS,REZONES Y SUS PARTES,DE FUNDICION,DE HIERRO O DE ACERO 2" xfId="3"/>
    <cellStyle name="Buena" xfId="672" builtinId="26" customBuiltin="1"/>
    <cellStyle name="Cálculo" xfId="677" builtinId="22" customBuiltin="1"/>
    <cellStyle name="Celda de comprobación" xfId="679" builtinId="23" customBuiltin="1"/>
    <cellStyle name="Celda vinculada" xfId="678" builtinId="24" customBuiltin="1"/>
    <cellStyle name="Encabezado 1" xfId="668" builtinId="16" customBuiltin="1"/>
    <cellStyle name="Encabezado 4" xfId="671" builtinId="19" customBuiltin="1"/>
    <cellStyle name="Énfasis1" xfId="684" builtinId="29" customBuiltin="1"/>
    <cellStyle name="Énfasis2" xfId="688" builtinId="33" customBuiltin="1"/>
    <cellStyle name="Énfasis3" xfId="692" builtinId="37" customBuiltin="1"/>
    <cellStyle name="Énfasis4" xfId="696" builtinId="41" customBuiltin="1"/>
    <cellStyle name="Énfasis5" xfId="700" builtinId="45" customBuiltin="1"/>
    <cellStyle name="Énfasis6" xfId="704" builtinId="49" customBuiltin="1"/>
    <cellStyle name="Entrada" xfId="675" builtinId="20" customBuiltin="1"/>
    <cellStyle name="Hipervínculo" xfId="11" builtinId="8"/>
    <cellStyle name="Hipervínculo 2" xfId="13"/>
    <cellStyle name="Incorrecto" xfId="673" builtinId="27" customBuiltin="1"/>
    <cellStyle name="Millares" xfId="666" builtinId="3"/>
    <cellStyle name="Millares 2" xfId="14"/>
    <cellStyle name="Millares 2 10" xfId="15"/>
    <cellStyle name="Millares 2 11" xfId="16"/>
    <cellStyle name="Millares 2 12" xfId="17"/>
    <cellStyle name="Millares 2 13" xfId="18"/>
    <cellStyle name="Millares 2 14" xfId="19"/>
    <cellStyle name="Millares 2 15" xfId="20"/>
    <cellStyle name="Millares 2 16" xfId="21"/>
    <cellStyle name="Millares 2 17" xfId="22"/>
    <cellStyle name="Millares 2 18" xfId="23"/>
    <cellStyle name="Millares 2 19" xfId="24"/>
    <cellStyle name="Millares 2 2" xfId="25"/>
    <cellStyle name="Millares 2 20" xfId="26"/>
    <cellStyle name="Millares 2 21" xfId="27"/>
    <cellStyle name="Millares 2 22" xfId="28"/>
    <cellStyle name="Millares 2 23" xfId="29"/>
    <cellStyle name="Millares 2 24" xfId="30"/>
    <cellStyle name="Millares 2 25" xfId="31"/>
    <cellStyle name="Millares 2 26" xfId="32"/>
    <cellStyle name="Millares 2 27" xfId="33"/>
    <cellStyle name="Millares 2 3" xfId="34"/>
    <cellStyle name="Millares 2 4" xfId="35"/>
    <cellStyle name="Millares 2 5" xfId="36"/>
    <cellStyle name="Millares 2 6" xfId="37"/>
    <cellStyle name="Millares 2 7" xfId="38"/>
    <cellStyle name="Millares 2 8" xfId="39"/>
    <cellStyle name="Millares 2 9" xfId="40"/>
    <cellStyle name="Neutral" xfId="674" builtinId="28" customBuiltin="1"/>
    <cellStyle name="Normal" xfId="0" builtinId="0"/>
    <cellStyle name="Normal 11" xfId="41"/>
    <cellStyle name="Normal 11 10" xfId="42"/>
    <cellStyle name="Normal 11 11" xfId="43"/>
    <cellStyle name="Normal 11 12" xfId="44"/>
    <cellStyle name="Normal 11 13" xfId="45"/>
    <cellStyle name="Normal 11 14" xfId="46"/>
    <cellStyle name="Normal 11 15" xfId="47"/>
    <cellStyle name="Normal 11 16" xfId="48"/>
    <cellStyle name="Normal 11 17" xfId="49"/>
    <cellStyle name="Normal 11 18" xfId="50"/>
    <cellStyle name="Normal 11 19" xfId="51"/>
    <cellStyle name="Normal 11 2" xfId="52"/>
    <cellStyle name="Normal 11 20" xfId="53"/>
    <cellStyle name="Normal 11 21" xfId="54"/>
    <cellStyle name="Normal 11 22" xfId="55"/>
    <cellStyle name="Normal 11 23" xfId="56"/>
    <cellStyle name="Normal 11 24" xfId="57"/>
    <cellStyle name="Normal 11 25" xfId="58"/>
    <cellStyle name="Normal 11 26" xfId="59"/>
    <cellStyle name="Normal 11 3" xfId="60"/>
    <cellStyle name="Normal 11 4" xfId="61"/>
    <cellStyle name="Normal 11 5" xfId="62"/>
    <cellStyle name="Normal 11 6" xfId="63"/>
    <cellStyle name="Normal 11 7" xfId="64"/>
    <cellStyle name="Normal 11 8" xfId="65"/>
    <cellStyle name="Normal 11 9" xfId="66"/>
    <cellStyle name="Normal 12" xfId="67"/>
    <cellStyle name="Normal 12 10" xfId="68"/>
    <cellStyle name="Normal 12 11" xfId="69"/>
    <cellStyle name="Normal 12 12" xfId="70"/>
    <cellStyle name="Normal 12 13" xfId="71"/>
    <cellStyle name="Normal 12 14" xfId="72"/>
    <cellStyle name="Normal 12 15" xfId="73"/>
    <cellStyle name="Normal 12 16" xfId="74"/>
    <cellStyle name="Normal 12 17" xfId="75"/>
    <cellStyle name="Normal 12 18" xfId="76"/>
    <cellStyle name="Normal 12 19" xfId="77"/>
    <cellStyle name="Normal 12 2" xfId="78"/>
    <cellStyle name="Normal 12 20" xfId="79"/>
    <cellStyle name="Normal 12 21" xfId="80"/>
    <cellStyle name="Normal 12 22" xfId="81"/>
    <cellStyle name="Normal 12 23" xfId="82"/>
    <cellStyle name="Normal 12 24" xfId="83"/>
    <cellStyle name="Normal 12 25" xfId="84"/>
    <cellStyle name="Normal 12 26" xfId="85"/>
    <cellStyle name="Normal 12 3" xfId="86"/>
    <cellStyle name="Normal 12 4" xfId="87"/>
    <cellStyle name="Normal 12 5" xfId="88"/>
    <cellStyle name="Normal 12 6" xfId="89"/>
    <cellStyle name="Normal 12 7" xfId="90"/>
    <cellStyle name="Normal 12 8" xfId="91"/>
    <cellStyle name="Normal 12 9" xfId="92"/>
    <cellStyle name="Normal 13" xfId="93"/>
    <cellStyle name="Normal 13 10" xfId="94"/>
    <cellStyle name="Normal 13 11" xfId="95"/>
    <cellStyle name="Normal 13 12" xfId="96"/>
    <cellStyle name="Normal 13 13" xfId="97"/>
    <cellStyle name="Normal 13 14" xfId="98"/>
    <cellStyle name="Normal 13 15" xfId="99"/>
    <cellStyle name="Normal 13 16" xfId="100"/>
    <cellStyle name="Normal 13 17" xfId="101"/>
    <cellStyle name="Normal 13 18" xfId="102"/>
    <cellStyle name="Normal 13 19" xfId="103"/>
    <cellStyle name="Normal 13 2" xfId="104"/>
    <cellStyle name="Normal 13 20" xfId="105"/>
    <cellStyle name="Normal 13 21" xfId="106"/>
    <cellStyle name="Normal 13 22" xfId="107"/>
    <cellStyle name="Normal 13 23" xfId="108"/>
    <cellStyle name="Normal 13 24" xfId="109"/>
    <cellStyle name="Normal 13 25" xfId="110"/>
    <cellStyle name="Normal 13 26" xfId="111"/>
    <cellStyle name="Normal 13 3" xfId="112"/>
    <cellStyle name="Normal 13 4" xfId="113"/>
    <cellStyle name="Normal 13 5" xfId="114"/>
    <cellStyle name="Normal 13 6" xfId="115"/>
    <cellStyle name="Normal 13 7" xfId="116"/>
    <cellStyle name="Normal 13 8" xfId="117"/>
    <cellStyle name="Normal 13 9" xfId="118"/>
    <cellStyle name="Normal 14 10" xfId="119"/>
    <cellStyle name="Normal 14 11" xfId="120"/>
    <cellStyle name="Normal 14 12" xfId="121"/>
    <cellStyle name="Normal 14 13" xfId="122"/>
    <cellStyle name="Normal 14 2" xfId="123"/>
    <cellStyle name="Normal 14 3" xfId="124"/>
    <cellStyle name="Normal 14 4" xfId="125"/>
    <cellStyle name="Normal 14 5" xfId="126"/>
    <cellStyle name="Normal 14 6" xfId="127"/>
    <cellStyle name="Normal 14 7" xfId="128"/>
    <cellStyle name="Normal 14 8" xfId="129"/>
    <cellStyle name="Normal 14 9" xfId="130"/>
    <cellStyle name="Normal 15 10" xfId="131"/>
    <cellStyle name="Normal 15 11" xfId="132"/>
    <cellStyle name="Normal 15 12" xfId="133"/>
    <cellStyle name="Normal 15 13" xfId="134"/>
    <cellStyle name="Normal 15 2" xfId="135"/>
    <cellStyle name="Normal 15 3" xfId="136"/>
    <cellStyle name="Normal 15 4" xfId="137"/>
    <cellStyle name="Normal 15 5" xfId="138"/>
    <cellStyle name="Normal 15 6" xfId="139"/>
    <cellStyle name="Normal 15 7" xfId="140"/>
    <cellStyle name="Normal 15 8" xfId="141"/>
    <cellStyle name="Normal 15 9" xfId="142"/>
    <cellStyle name="Normal 2" xfId="4"/>
    <cellStyle name="Normal 2 10" xfId="143"/>
    <cellStyle name="Normal 2 11" xfId="144"/>
    <cellStyle name="Normal 2 12" xfId="145"/>
    <cellStyle name="Normal 2 13" xfId="146"/>
    <cellStyle name="Normal 2 14" xfId="147"/>
    <cellStyle name="Normal 2 15" xfId="148"/>
    <cellStyle name="Normal 2 16" xfId="149"/>
    <cellStyle name="Normal 2 17" xfId="150"/>
    <cellStyle name="Normal 2 18" xfId="151"/>
    <cellStyle name="Normal 2 18 2" xfId="152"/>
    <cellStyle name="Normal 2 18 2 2" xfId="153"/>
    <cellStyle name="Normal 2 18 2 3" xfId="154"/>
    <cellStyle name="Normal 2 18 2 4" xfId="155"/>
    <cellStyle name="Normal 2 18 2 5" xfId="156"/>
    <cellStyle name="Normal 2 18 2 6" xfId="157"/>
    <cellStyle name="Normal 2 18 3" xfId="158"/>
    <cellStyle name="Normal 2 18 4" xfId="159"/>
    <cellStyle name="Normal 2 18 5" xfId="160"/>
    <cellStyle name="Normal 2 18 6" xfId="161"/>
    <cellStyle name="Normal 2 19" xfId="162"/>
    <cellStyle name="Normal 2 2" xfId="163"/>
    <cellStyle name="Normal 2 2 10" xfId="164"/>
    <cellStyle name="Normal 2 2 11" xfId="165"/>
    <cellStyle name="Normal 2 2 12" xfId="166"/>
    <cellStyle name="Normal 2 2 13" xfId="167"/>
    <cellStyle name="Normal 2 2 14" xfId="168"/>
    <cellStyle name="Normal 2 2 14 2" xfId="169"/>
    <cellStyle name="Normal 2 2 14 2 2" xfId="170"/>
    <cellStyle name="Normal 2 2 14 2 3" xfId="171"/>
    <cellStyle name="Normal 2 2 14 3" xfId="172"/>
    <cellStyle name="Normal 2 2 15" xfId="173"/>
    <cellStyle name="Normal 2 2 16" xfId="174"/>
    <cellStyle name="Normal 2 2 17" xfId="175"/>
    <cellStyle name="Normal 2 2 17 2" xfId="176"/>
    <cellStyle name="Normal 2 2 17 2 2" xfId="177"/>
    <cellStyle name="Normal 2 2 17 2 3" xfId="178"/>
    <cellStyle name="Normal 2 2 17 2 4" xfId="179"/>
    <cellStyle name="Normal 2 2 17 2 5" xfId="180"/>
    <cellStyle name="Normal 2 2 17 2 6" xfId="181"/>
    <cellStyle name="Normal 2 2 17 3" xfId="182"/>
    <cellStyle name="Normal 2 2 17 4" xfId="183"/>
    <cellStyle name="Normal 2 2 17 5" xfId="184"/>
    <cellStyle name="Normal 2 2 17 6" xfId="185"/>
    <cellStyle name="Normal 2 2 18" xfId="186"/>
    <cellStyle name="Normal 2 2 19" xfId="187"/>
    <cellStyle name="Normal 2 2 2" xfId="188"/>
    <cellStyle name="Normal 2 2 2 10" xfId="189"/>
    <cellStyle name="Normal 2 2 2 11" xfId="190"/>
    <cellStyle name="Normal 2 2 2 12" xfId="191"/>
    <cellStyle name="Normal 2 2 2 12 2" xfId="192"/>
    <cellStyle name="Normal 2 2 2 12 2 2" xfId="193"/>
    <cellStyle name="Normal 2 2 2 12 2 3" xfId="194"/>
    <cellStyle name="Normal 2 2 2 12 3" xfId="195"/>
    <cellStyle name="Normal 2 2 2 13" xfId="196"/>
    <cellStyle name="Normal 2 2 2 14" xfId="197"/>
    <cellStyle name="Normal 2 2 2 15" xfId="198"/>
    <cellStyle name="Normal 2 2 2 15 2" xfId="199"/>
    <cellStyle name="Normal 2 2 2 15 2 2" xfId="200"/>
    <cellStyle name="Normal 2 2 2 15 2 3" xfId="201"/>
    <cellStyle name="Normal 2 2 2 15 2 4" xfId="202"/>
    <cellStyle name="Normal 2 2 2 15 2 5" xfId="203"/>
    <cellStyle name="Normal 2 2 2 15 2 6" xfId="204"/>
    <cellStyle name="Normal 2 2 2 15 3" xfId="205"/>
    <cellStyle name="Normal 2 2 2 15 4" xfId="206"/>
    <cellStyle name="Normal 2 2 2 15 5" xfId="207"/>
    <cellStyle name="Normal 2 2 2 15 6" xfId="208"/>
    <cellStyle name="Normal 2 2 2 16" xfId="209"/>
    <cellStyle name="Normal 2 2 2 17" xfId="210"/>
    <cellStyle name="Normal 2 2 2 18" xfId="211"/>
    <cellStyle name="Normal 2 2 2 19" xfId="212"/>
    <cellStyle name="Normal 2 2 2 2" xfId="213"/>
    <cellStyle name="Normal 2 2 2 2 10" xfId="214"/>
    <cellStyle name="Normal 2 2 2 2 11" xfId="215"/>
    <cellStyle name="Normal 2 2 2 2 11 2" xfId="216"/>
    <cellStyle name="Normal 2 2 2 2 11 2 2" xfId="217"/>
    <cellStyle name="Normal 2 2 2 2 11 2 3" xfId="218"/>
    <cellStyle name="Normal 2 2 2 2 11 3" xfId="219"/>
    <cellStyle name="Normal 2 2 2 2 12" xfId="220"/>
    <cellStyle name="Normal 2 2 2 2 13" xfId="221"/>
    <cellStyle name="Normal 2 2 2 2 14" xfId="222"/>
    <cellStyle name="Normal 2 2 2 2 14 2" xfId="223"/>
    <cellStyle name="Normal 2 2 2 2 14 2 2" xfId="224"/>
    <cellStyle name="Normal 2 2 2 2 14 2 3" xfId="225"/>
    <cellStyle name="Normal 2 2 2 2 14 2 4" xfId="226"/>
    <cellStyle name="Normal 2 2 2 2 14 2 5" xfId="227"/>
    <cellStyle name="Normal 2 2 2 2 14 2 6" xfId="228"/>
    <cellStyle name="Normal 2 2 2 2 14 3" xfId="229"/>
    <cellStyle name="Normal 2 2 2 2 14 4" xfId="230"/>
    <cellStyle name="Normal 2 2 2 2 14 5" xfId="231"/>
    <cellStyle name="Normal 2 2 2 2 14 6" xfId="232"/>
    <cellStyle name="Normal 2 2 2 2 15" xfId="233"/>
    <cellStyle name="Normal 2 2 2 2 16" xfId="234"/>
    <cellStyle name="Normal 2 2 2 2 17" xfId="235"/>
    <cellStyle name="Normal 2 2 2 2 18" xfId="236"/>
    <cellStyle name="Normal 2 2 2 2 19" xfId="237"/>
    <cellStyle name="Normal 2 2 2 2 2" xfId="238"/>
    <cellStyle name="Normal 2 2 2 2 2 10" xfId="239"/>
    <cellStyle name="Normal 2 2 2 2 2 11" xfId="240"/>
    <cellStyle name="Normal 2 2 2 2 2 11 2" xfId="241"/>
    <cellStyle name="Normal 2 2 2 2 2 11 2 2" xfId="242"/>
    <cellStyle name="Normal 2 2 2 2 2 11 2 3" xfId="243"/>
    <cellStyle name="Normal 2 2 2 2 2 11 2 4" xfId="244"/>
    <cellStyle name="Normal 2 2 2 2 2 11 2 5" xfId="245"/>
    <cellStyle name="Normal 2 2 2 2 2 11 2 6" xfId="246"/>
    <cellStyle name="Normal 2 2 2 2 2 11 3" xfId="247"/>
    <cellStyle name="Normal 2 2 2 2 2 11 4" xfId="248"/>
    <cellStyle name="Normal 2 2 2 2 2 11 5" xfId="249"/>
    <cellStyle name="Normal 2 2 2 2 2 11 6" xfId="250"/>
    <cellStyle name="Normal 2 2 2 2 2 12" xfId="251"/>
    <cellStyle name="Normal 2 2 2 2 2 13" xfId="252"/>
    <cellStyle name="Normal 2 2 2 2 2 14" xfId="253"/>
    <cellStyle name="Normal 2 2 2 2 2 15" xfId="254"/>
    <cellStyle name="Normal 2 2 2 2 2 16" xfId="255"/>
    <cellStyle name="Normal 2 2 2 2 2 17" xfId="256"/>
    <cellStyle name="Normal 2 2 2 2 2 18" xfId="257"/>
    <cellStyle name="Normal 2 2 2 2 2 19" xfId="258"/>
    <cellStyle name="Normal 2 2 2 2 2 2" xfId="259"/>
    <cellStyle name="Normal 2 2 2 2 2 2 10" xfId="260"/>
    <cellStyle name="Normal 2 2 2 2 2 2 11" xfId="261"/>
    <cellStyle name="Normal 2 2 2 2 2 2 11 2" xfId="262"/>
    <cellStyle name="Normal 2 2 2 2 2 2 11 2 2" xfId="263"/>
    <cellStyle name="Normal 2 2 2 2 2 2 11 2 3" xfId="264"/>
    <cellStyle name="Normal 2 2 2 2 2 2 11 2 4" xfId="265"/>
    <cellStyle name="Normal 2 2 2 2 2 2 11 2 5" xfId="266"/>
    <cellStyle name="Normal 2 2 2 2 2 2 11 2 6" xfId="267"/>
    <cellStyle name="Normal 2 2 2 2 2 2 11 3" xfId="268"/>
    <cellStyle name="Normal 2 2 2 2 2 2 11 4" xfId="269"/>
    <cellStyle name="Normal 2 2 2 2 2 2 11 5" xfId="270"/>
    <cellStyle name="Normal 2 2 2 2 2 2 11 6" xfId="271"/>
    <cellStyle name="Normal 2 2 2 2 2 2 12" xfId="272"/>
    <cellStyle name="Normal 2 2 2 2 2 2 13" xfId="273"/>
    <cellStyle name="Normal 2 2 2 2 2 2 14" xfId="274"/>
    <cellStyle name="Normal 2 2 2 2 2 2 15" xfId="275"/>
    <cellStyle name="Normal 2 2 2 2 2 2 16" xfId="276"/>
    <cellStyle name="Normal 2 2 2 2 2 2 17" xfId="277"/>
    <cellStyle name="Normal 2 2 2 2 2 2 18" xfId="278"/>
    <cellStyle name="Normal 2 2 2 2 2 2 19" xfId="279"/>
    <cellStyle name="Normal 2 2 2 2 2 2 2" xfId="280"/>
    <cellStyle name="Normal 2 2 2 2 2 2 2 10" xfId="281"/>
    <cellStyle name="Normal 2 2 2 2 2 2 2 11" xfId="282"/>
    <cellStyle name="Normal 2 2 2 2 2 2 2 12" xfId="283"/>
    <cellStyle name="Normal 2 2 2 2 2 2 2 13" xfId="284"/>
    <cellStyle name="Normal 2 2 2 2 2 2 2 14" xfId="285"/>
    <cellStyle name="Normal 2 2 2 2 2 2 2 15" xfId="286"/>
    <cellStyle name="Normal 2 2 2 2 2 2 2 16" xfId="287"/>
    <cellStyle name="Normal 2 2 2 2 2 2 2 17" xfId="288"/>
    <cellStyle name="Normal 2 2 2 2 2 2 2 18" xfId="289"/>
    <cellStyle name="Normal 2 2 2 2 2 2 2 2" xfId="290"/>
    <cellStyle name="Normal 2 2 2 2 2 2 2 2 10" xfId="291"/>
    <cellStyle name="Normal 2 2 2 2 2 2 2 2 11" xfId="292"/>
    <cellStyle name="Normal 2 2 2 2 2 2 2 2 12" xfId="293"/>
    <cellStyle name="Normal 2 2 2 2 2 2 2 2 13" xfId="294"/>
    <cellStyle name="Normal 2 2 2 2 2 2 2 2 14" xfId="295"/>
    <cellStyle name="Normal 2 2 2 2 2 2 2 2 15" xfId="296"/>
    <cellStyle name="Normal 2 2 2 2 2 2 2 2 16" xfId="297"/>
    <cellStyle name="Normal 2 2 2 2 2 2 2 2 17" xfId="298"/>
    <cellStyle name="Normal 2 2 2 2 2 2 2 2 18" xfId="299"/>
    <cellStyle name="Normal 2 2 2 2 2 2 2 2 2" xfId="300"/>
    <cellStyle name="Normal 2 2 2 2 2 2 2 2 2 10" xfId="301"/>
    <cellStyle name="Normal 2 2 2 2 2 2 2 2 2 11" xfId="302"/>
    <cellStyle name="Normal 2 2 2 2 2 2 2 2 2 12" xfId="303"/>
    <cellStyle name="Normal 2 2 2 2 2 2 2 2 2 13" xfId="304"/>
    <cellStyle name="Normal 2 2 2 2 2 2 2 2 2 14" xfId="305"/>
    <cellStyle name="Normal 2 2 2 2 2 2 2 2 2 2" xfId="306"/>
    <cellStyle name="Normal 2 2 2 2 2 2 2 2 2 2 10" xfId="307"/>
    <cellStyle name="Normal 2 2 2 2 2 2 2 2 2 2 11" xfId="308"/>
    <cellStyle name="Normal 2 2 2 2 2 2 2 2 2 2 12" xfId="309"/>
    <cellStyle name="Normal 2 2 2 2 2 2 2 2 2 2 13" xfId="310"/>
    <cellStyle name="Normal 2 2 2 2 2 2 2 2 2 2 14" xfId="311"/>
    <cellStyle name="Normal 2 2 2 2 2 2 2 2 2 2 2" xfId="312"/>
    <cellStyle name="Normal 2 2 2 2 2 2 2 2 2 2 2 10" xfId="313"/>
    <cellStyle name="Normal 2 2 2 2 2 2 2 2 2 2 2 11" xfId="314"/>
    <cellStyle name="Normal 2 2 2 2 2 2 2 2 2 2 2 12" xfId="315"/>
    <cellStyle name="Normal 2 2 2 2 2 2 2 2 2 2 2 13" xfId="316"/>
    <cellStyle name="Normal 2 2 2 2 2 2 2 2 2 2 2 2" xfId="317"/>
    <cellStyle name="Normal 2 2 2 2 2 2 2 2 2 2 2 2 10" xfId="318"/>
    <cellStyle name="Normal 2 2 2 2 2 2 2 2 2 2 2 2 11" xfId="319"/>
    <cellStyle name="Normal 2 2 2 2 2 2 2 2 2 2 2 2 12" xfId="320"/>
    <cellStyle name="Normal 2 2 2 2 2 2 2 2 2 2 2 2 13" xfId="321"/>
    <cellStyle name="Normal 2 2 2 2 2 2 2 2 2 2 2 2 2" xfId="322"/>
    <cellStyle name="Normal 2 2 2 2 2 2 2 2 2 2 2 2 2 10" xfId="323"/>
    <cellStyle name="Normal 2 2 2 2 2 2 2 2 2 2 2 2 2 11" xfId="324"/>
    <cellStyle name="Normal 2 2 2 2 2 2 2 2 2 2 2 2 2 2" xfId="325"/>
    <cellStyle name="Normal 2 2 2 2 2 2 2 2 2 2 2 2 2 2 10" xfId="326"/>
    <cellStyle name="Normal 2 2 2 2 2 2 2 2 2 2 2 2 2 2 11" xfId="327"/>
    <cellStyle name="Normal 2 2 2 2 2 2 2 2 2 2 2 2 2 2 2" xfId="328"/>
    <cellStyle name="Normal 2 2 2 2 2 2 2 2 2 2 2 2 2 2 2 2" xfId="329"/>
    <cellStyle name="Normal 2 2 2 2 2 2 2 2 2 2 2 2 2 2 2 2 2" xfId="330"/>
    <cellStyle name="Normal 2 2 2 2 2 2 2 2 2 2 2 2 2 2 2 2 3" xfId="331"/>
    <cellStyle name="Normal 2 2 2 2 2 2 2 2 2 2 2 2 2 2 2 2 4" xfId="332"/>
    <cellStyle name="Normal 2 2 2 2 2 2 2 2 2 2 2 2 2 2 2 2 5" xfId="333"/>
    <cellStyle name="Normal 2 2 2 2 2 2 2 2 2 2 2 2 2 2 2 2 6" xfId="334"/>
    <cellStyle name="Normal 2 2 2 2 2 2 2 2 2 2 2 2 2 2 2 3" xfId="335"/>
    <cellStyle name="Normal 2 2 2 2 2 2 2 2 2 2 2 2 2 2 2 4" xfId="336"/>
    <cellStyle name="Normal 2 2 2 2 2 2 2 2 2 2 2 2 2 2 2 5" xfId="337"/>
    <cellStyle name="Normal 2 2 2 2 2 2 2 2 2 2 2 2 2 2 2 6" xfId="338"/>
    <cellStyle name="Normal 2 2 2 2 2 2 2 2 2 2 2 2 2 2 3" xfId="339"/>
    <cellStyle name="Normal 2 2 2 2 2 2 2 2 2 2 2 2 2 2 4" xfId="340"/>
    <cellStyle name="Normal 2 2 2 2 2 2 2 2 2 2 2 2 2 2 5" xfId="341"/>
    <cellStyle name="Normal 2 2 2 2 2 2 2 2 2 2 2 2 2 2 6" xfId="342"/>
    <cellStyle name="Normal 2 2 2 2 2 2 2 2 2 2 2 2 2 2 7" xfId="343"/>
    <cellStyle name="Normal 2 2 2 2 2 2 2 2 2 2 2 2 2 2 8" xfId="344"/>
    <cellStyle name="Normal 2 2 2 2 2 2 2 2 2 2 2 2 2 2 9" xfId="345"/>
    <cellStyle name="Normal 2 2 2 2 2 2 2 2 2 2 2 2 2 3" xfId="346"/>
    <cellStyle name="Normal 2 2 2 2 2 2 2 2 2 2 2 2 2 3 2" xfId="347"/>
    <cellStyle name="Normal 2 2 2 2 2 2 2 2 2 2 2 2 2 3 2 2" xfId="348"/>
    <cellStyle name="Normal 2 2 2 2 2 2 2 2 2 2 2 2 2 3 2 3" xfId="349"/>
    <cellStyle name="Normal 2 2 2 2 2 2 2 2 2 2 2 2 2 3 2 4" xfId="350"/>
    <cellStyle name="Normal 2 2 2 2 2 2 2 2 2 2 2 2 2 3 2 5" xfId="351"/>
    <cellStyle name="Normal 2 2 2 2 2 2 2 2 2 2 2 2 2 3 2 6" xfId="352"/>
    <cellStyle name="Normal 2 2 2 2 2 2 2 2 2 2 2 2 2 3 3" xfId="353"/>
    <cellStyle name="Normal 2 2 2 2 2 2 2 2 2 2 2 2 2 3 4" xfId="354"/>
    <cellStyle name="Normal 2 2 2 2 2 2 2 2 2 2 2 2 2 3 5" xfId="355"/>
    <cellStyle name="Normal 2 2 2 2 2 2 2 2 2 2 2 2 2 3 6" xfId="356"/>
    <cellStyle name="Normal 2 2 2 2 2 2 2 2 2 2 2 2 2 4" xfId="357"/>
    <cellStyle name="Normal 2 2 2 2 2 2 2 2 2 2 2 2 2 5" xfId="358"/>
    <cellStyle name="Normal 2 2 2 2 2 2 2 2 2 2 2 2 2 6" xfId="359"/>
    <cellStyle name="Normal 2 2 2 2 2 2 2 2 2 2 2 2 2 7" xfId="360"/>
    <cellStyle name="Normal 2 2 2 2 2 2 2 2 2 2 2 2 2 8" xfId="361"/>
    <cellStyle name="Normal 2 2 2 2 2 2 2 2 2 2 2 2 2 9" xfId="362"/>
    <cellStyle name="Normal 2 2 2 2 2 2 2 2 2 2 2 2 3" xfId="363"/>
    <cellStyle name="Normal 2 2 2 2 2 2 2 2 2 2 2 2 4" xfId="364"/>
    <cellStyle name="Normal 2 2 2 2 2 2 2 2 2 2 2 2 4 2" xfId="365"/>
    <cellStyle name="Normal 2 2 2 2 2 2 2 2 2 2 2 2 4 2 2" xfId="366"/>
    <cellStyle name="Normal 2 2 2 2 2 2 2 2 2 2 2 2 4 2 3" xfId="367"/>
    <cellStyle name="Normal 2 2 2 2 2 2 2 2 2 2 2 2 4 2 4" xfId="368"/>
    <cellStyle name="Normal 2 2 2 2 2 2 2 2 2 2 2 2 4 2 5" xfId="369"/>
    <cellStyle name="Normal 2 2 2 2 2 2 2 2 2 2 2 2 4 2 6" xfId="370"/>
    <cellStyle name="Normal 2 2 2 2 2 2 2 2 2 2 2 2 4 3" xfId="371"/>
    <cellStyle name="Normal 2 2 2 2 2 2 2 2 2 2 2 2 4 4" xfId="372"/>
    <cellStyle name="Normal 2 2 2 2 2 2 2 2 2 2 2 2 4 5" xfId="373"/>
    <cellStyle name="Normal 2 2 2 2 2 2 2 2 2 2 2 2 4 6" xfId="374"/>
    <cellStyle name="Normal 2 2 2 2 2 2 2 2 2 2 2 2 5" xfId="375"/>
    <cellStyle name="Normal 2 2 2 2 2 2 2 2 2 2 2 2 6" xfId="376"/>
    <cellStyle name="Normal 2 2 2 2 2 2 2 2 2 2 2 2 7" xfId="377"/>
    <cellStyle name="Normal 2 2 2 2 2 2 2 2 2 2 2 2 8" xfId="378"/>
    <cellStyle name="Normal 2 2 2 2 2 2 2 2 2 2 2 2 9" xfId="379"/>
    <cellStyle name="Normal 2 2 2 2 2 2 2 2 2 2 2 3" xfId="380"/>
    <cellStyle name="Normal 2 2 2 2 2 2 2 2 2 2 2 4" xfId="381"/>
    <cellStyle name="Normal 2 2 2 2 2 2 2 2 2 2 2 4 2" xfId="382"/>
    <cellStyle name="Normal 2 2 2 2 2 2 2 2 2 2 2 4 2 2" xfId="383"/>
    <cellStyle name="Normal 2 2 2 2 2 2 2 2 2 2 2 4 2 3" xfId="384"/>
    <cellStyle name="Normal 2 2 2 2 2 2 2 2 2 2 2 4 2 4" xfId="385"/>
    <cellStyle name="Normal 2 2 2 2 2 2 2 2 2 2 2 4 2 5" xfId="386"/>
    <cellStyle name="Normal 2 2 2 2 2 2 2 2 2 2 2 4 2 6" xfId="387"/>
    <cellStyle name="Normal 2 2 2 2 2 2 2 2 2 2 2 4 3" xfId="388"/>
    <cellStyle name="Normal 2 2 2 2 2 2 2 2 2 2 2 4 4" xfId="389"/>
    <cellStyle name="Normal 2 2 2 2 2 2 2 2 2 2 2 4 5" xfId="390"/>
    <cellStyle name="Normal 2 2 2 2 2 2 2 2 2 2 2 4 6" xfId="391"/>
    <cellStyle name="Normal 2 2 2 2 2 2 2 2 2 2 2 5" xfId="392"/>
    <cellStyle name="Normal 2 2 2 2 2 2 2 2 2 2 2 6" xfId="393"/>
    <cellStyle name="Normal 2 2 2 2 2 2 2 2 2 2 2 7" xfId="394"/>
    <cellStyle name="Normal 2 2 2 2 2 2 2 2 2 2 2 8" xfId="395"/>
    <cellStyle name="Normal 2 2 2 2 2 2 2 2 2 2 2 9" xfId="396"/>
    <cellStyle name="Normal 2 2 2 2 2 2 2 2 2 2 3" xfId="397"/>
    <cellStyle name="Normal 2 2 2 2 2 2 2 2 2 2 4" xfId="398"/>
    <cellStyle name="Normal 2 2 2 2 2 2 2 2 2 2 5" xfId="399"/>
    <cellStyle name="Normal 2 2 2 2 2 2 2 2 2 2 5 2" xfId="400"/>
    <cellStyle name="Normal 2 2 2 2 2 2 2 2 2 2 5 2 2" xfId="401"/>
    <cellStyle name="Normal 2 2 2 2 2 2 2 2 2 2 5 2 3" xfId="402"/>
    <cellStyle name="Normal 2 2 2 2 2 2 2 2 2 2 5 2 4" xfId="403"/>
    <cellStyle name="Normal 2 2 2 2 2 2 2 2 2 2 5 2 5" xfId="404"/>
    <cellStyle name="Normal 2 2 2 2 2 2 2 2 2 2 5 2 6" xfId="405"/>
    <cellStyle name="Normal 2 2 2 2 2 2 2 2 2 2 5 3" xfId="406"/>
    <cellStyle name="Normal 2 2 2 2 2 2 2 2 2 2 5 4" xfId="407"/>
    <cellStyle name="Normal 2 2 2 2 2 2 2 2 2 2 5 5" xfId="408"/>
    <cellStyle name="Normal 2 2 2 2 2 2 2 2 2 2 5 6" xfId="409"/>
    <cellStyle name="Normal 2 2 2 2 2 2 2 2 2 2 6" xfId="410"/>
    <cellStyle name="Normal 2 2 2 2 2 2 2 2 2 2 7" xfId="411"/>
    <cellStyle name="Normal 2 2 2 2 2 2 2 2 2 2 8" xfId="412"/>
    <cellStyle name="Normal 2 2 2 2 2 2 2 2 2 2 9" xfId="413"/>
    <cellStyle name="Normal 2 2 2 2 2 2 2 2 2 3" xfId="414"/>
    <cellStyle name="Normal 2 2 2 2 2 2 2 2 2 3 2" xfId="415"/>
    <cellStyle name="Normal 2 2 2 2 2 2 2 2 2 3 3" xfId="416"/>
    <cellStyle name="Normal 2 2 2 2 2 2 2 2 2 4" xfId="417"/>
    <cellStyle name="Normal 2 2 2 2 2 2 2 2 2 5" xfId="418"/>
    <cellStyle name="Normal 2 2 2 2 2 2 2 2 2 5 2" xfId="419"/>
    <cellStyle name="Normal 2 2 2 2 2 2 2 2 2 5 2 2" xfId="420"/>
    <cellStyle name="Normal 2 2 2 2 2 2 2 2 2 5 2 3" xfId="421"/>
    <cellStyle name="Normal 2 2 2 2 2 2 2 2 2 5 2 4" xfId="422"/>
    <cellStyle name="Normal 2 2 2 2 2 2 2 2 2 5 2 5" xfId="423"/>
    <cellStyle name="Normal 2 2 2 2 2 2 2 2 2 5 2 6" xfId="424"/>
    <cellStyle name="Normal 2 2 2 2 2 2 2 2 2 5 3" xfId="425"/>
    <cellStyle name="Normal 2 2 2 2 2 2 2 2 2 5 4" xfId="426"/>
    <cellStyle name="Normal 2 2 2 2 2 2 2 2 2 5 5" xfId="427"/>
    <cellStyle name="Normal 2 2 2 2 2 2 2 2 2 5 6" xfId="428"/>
    <cellStyle name="Normal 2 2 2 2 2 2 2 2 2 6" xfId="429"/>
    <cellStyle name="Normal 2 2 2 2 2 2 2 2 2 7" xfId="430"/>
    <cellStyle name="Normal 2 2 2 2 2 2 2 2 2 8" xfId="431"/>
    <cellStyle name="Normal 2 2 2 2 2 2 2 2 2 9" xfId="432"/>
    <cellStyle name="Normal 2 2 2 2 2 2 2 2 3" xfId="433"/>
    <cellStyle name="Normal 2 2 2 2 2 2 2 2 4" xfId="434"/>
    <cellStyle name="Normal 2 2 2 2 2 2 2 2 5" xfId="435"/>
    <cellStyle name="Normal 2 2 2 2 2 2 2 2 6" xfId="436"/>
    <cellStyle name="Normal 2 2 2 2 2 2 2 2 6 2" xfId="437"/>
    <cellStyle name="Normal 2 2 2 2 2 2 2 2 6 2 2" xfId="438"/>
    <cellStyle name="Normal 2 2 2 2 2 2 2 2 6 2 3" xfId="439"/>
    <cellStyle name="Normal 2 2 2 2 2 2 2 2 6 3" xfId="440"/>
    <cellStyle name="Normal 2 2 2 2 2 2 2 2 7" xfId="441"/>
    <cellStyle name="Normal 2 2 2 2 2 2 2 2 8" xfId="442"/>
    <cellStyle name="Normal 2 2 2 2 2 2 2 2 9" xfId="443"/>
    <cellStyle name="Normal 2 2 2 2 2 2 2 2 9 2" xfId="444"/>
    <cellStyle name="Normal 2 2 2 2 2 2 2 2 9 2 2" xfId="445"/>
    <cellStyle name="Normal 2 2 2 2 2 2 2 2 9 2 3" xfId="446"/>
    <cellStyle name="Normal 2 2 2 2 2 2 2 2 9 2 4" xfId="447"/>
    <cellStyle name="Normal 2 2 2 2 2 2 2 2 9 2 5" xfId="448"/>
    <cellStyle name="Normal 2 2 2 2 2 2 2 2 9 2 6" xfId="449"/>
    <cellStyle name="Normal 2 2 2 2 2 2 2 2 9 3" xfId="450"/>
    <cellStyle name="Normal 2 2 2 2 2 2 2 2 9 4" xfId="451"/>
    <cellStyle name="Normal 2 2 2 2 2 2 2 2 9 5" xfId="452"/>
    <cellStyle name="Normal 2 2 2 2 2 2 2 2 9 6" xfId="453"/>
    <cellStyle name="Normal 2 2 2 2 2 2 2 3" xfId="454"/>
    <cellStyle name="Normal 2 2 2 2 2 2 2 4" xfId="455"/>
    <cellStyle name="Normal 2 2 2 2 2 2 2 5" xfId="456"/>
    <cellStyle name="Normal 2 2 2 2 2 2 2 6" xfId="457"/>
    <cellStyle name="Normal 2 2 2 2 2 2 2 6 2" xfId="458"/>
    <cellStyle name="Normal 2 2 2 2 2 2 2 6 2 2" xfId="459"/>
    <cellStyle name="Normal 2 2 2 2 2 2 2 6 2 3" xfId="460"/>
    <cellStyle name="Normal 2 2 2 2 2 2 2 6 3" xfId="461"/>
    <cellStyle name="Normal 2 2 2 2 2 2 2 7" xfId="462"/>
    <cellStyle name="Normal 2 2 2 2 2 2 2 8" xfId="463"/>
    <cellStyle name="Normal 2 2 2 2 2 2 2 9" xfId="464"/>
    <cellStyle name="Normal 2 2 2 2 2 2 2 9 2" xfId="465"/>
    <cellStyle name="Normal 2 2 2 2 2 2 2 9 2 2" xfId="466"/>
    <cellStyle name="Normal 2 2 2 2 2 2 2 9 2 3" xfId="467"/>
    <cellStyle name="Normal 2 2 2 2 2 2 2 9 2 4" xfId="468"/>
    <cellStyle name="Normal 2 2 2 2 2 2 2 9 2 5" xfId="469"/>
    <cellStyle name="Normal 2 2 2 2 2 2 2 9 2 6" xfId="470"/>
    <cellStyle name="Normal 2 2 2 2 2 2 2 9 3" xfId="471"/>
    <cellStyle name="Normal 2 2 2 2 2 2 2 9 4" xfId="472"/>
    <cellStyle name="Normal 2 2 2 2 2 2 2 9 5" xfId="473"/>
    <cellStyle name="Normal 2 2 2 2 2 2 2 9 6" xfId="474"/>
    <cellStyle name="Normal 2 2 2 2 2 2 20" xfId="475"/>
    <cellStyle name="Normal 2 2 2 2 2 2 3" xfId="476"/>
    <cellStyle name="Normal 2 2 2 2 2 2 4" xfId="477"/>
    <cellStyle name="Normal 2 2 2 2 2 2 5" xfId="478"/>
    <cellStyle name="Normal 2 2 2 2 2 2 6" xfId="479"/>
    <cellStyle name="Normal 2 2 2 2 2 2 7" xfId="480"/>
    <cellStyle name="Normal 2 2 2 2 2 2 8" xfId="481"/>
    <cellStyle name="Normal 2 2 2 2 2 2 8 2" xfId="482"/>
    <cellStyle name="Normal 2 2 2 2 2 2 8 2 2" xfId="483"/>
    <cellStyle name="Normal 2 2 2 2 2 2 8 2 3" xfId="484"/>
    <cellStyle name="Normal 2 2 2 2 2 2 8 3" xfId="485"/>
    <cellStyle name="Normal 2 2 2 2 2 2 9" xfId="486"/>
    <cellStyle name="Normal 2 2 2 2 2 20" xfId="487"/>
    <cellStyle name="Normal 2 2 2 2 2 3" xfId="488"/>
    <cellStyle name="Normal 2 2 2 2 2 3 2" xfId="489"/>
    <cellStyle name="Normal 2 2 2 2 2 3 2 2" xfId="490"/>
    <cellStyle name="Normal 2 2 2 2 2 3 2 3" xfId="491"/>
    <cellStyle name="Normal 2 2 2 2 2 3 2 4" xfId="492"/>
    <cellStyle name="Normal 2 2 2 2 2 3 2 5" xfId="493"/>
    <cellStyle name="Normal 2 2 2 2 2 3 3" xfId="494"/>
    <cellStyle name="Normal 2 2 2 2 2 3 4" xfId="495"/>
    <cellStyle name="Normal 2 2 2 2 2 3 5" xfId="496"/>
    <cellStyle name="Normal 2 2 2 2 2 4" xfId="497"/>
    <cellStyle name="Normal 2 2 2 2 2 5" xfId="498"/>
    <cellStyle name="Normal 2 2 2 2 2 6" xfId="499"/>
    <cellStyle name="Normal 2 2 2 2 2 7" xfId="500"/>
    <cellStyle name="Normal 2 2 2 2 2 8" xfId="501"/>
    <cellStyle name="Normal 2 2 2 2 2 8 2" xfId="502"/>
    <cellStyle name="Normal 2 2 2 2 2 8 2 2" xfId="503"/>
    <cellStyle name="Normal 2 2 2 2 2 8 2 3" xfId="504"/>
    <cellStyle name="Normal 2 2 2 2 2 8 3" xfId="505"/>
    <cellStyle name="Normal 2 2 2 2 2 9" xfId="506"/>
    <cellStyle name="Normal 2 2 2 2 20" xfId="507"/>
    <cellStyle name="Normal 2 2 2 2 21" xfId="508"/>
    <cellStyle name="Normal 2 2 2 2 22" xfId="509"/>
    <cellStyle name="Normal 2 2 2 2 23" xfId="510"/>
    <cellStyle name="Normal 2 2 2 2 3" xfId="511"/>
    <cellStyle name="Normal 2 2 2 2 4" xfId="512"/>
    <cellStyle name="Normal 2 2 2 2 5" xfId="513"/>
    <cellStyle name="Normal 2 2 2 2 5 2" xfId="514"/>
    <cellStyle name="Normal 2 2 2 2 5 2 2" xfId="515"/>
    <cellStyle name="Normal 2 2 2 2 5 2 3" xfId="516"/>
    <cellStyle name="Normal 2 2 2 2 5 2 4" xfId="517"/>
    <cellStyle name="Normal 2 2 2 2 5 2 5" xfId="518"/>
    <cellStyle name="Normal 2 2 2 2 5 3" xfId="519"/>
    <cellStyle name="Normal 2 2 2 2 5 4" xfId="520"/>
    <cellStyle name="Normal 2 2 2 2 5 5" xfId="521"/>
    <cellStyle name="Normal 2 2 2 2 6" xfId="522"/>
    <cellStyle name="Normal 2 2 2 2 7" xfId="523"/>
    <cellStyle name="Normal 2 2 2 2 8" xfId="524"/>
    <cellStyle name="Normal 2 2 2 2 9" xfId="525"/>
    <cellStyle name="Normal 2 2 2 20" xfId="526"/>
    <cellStyle name="Normal 2 2 2 21" xfId="527"/>
    <cellStyle name="Normal 2 2 2 22" xfId="528"/>
    <cellStyle name="Normal 2 2 2 23" xfId="529"/>
    <cellStyle name="Normal 2 2 2 24" xfId="530"/>
    <cellStyle name="Normal 2 2 2 3" xfId="531"/>
    <cellStyle name="Normal 2 2 2 4" xfId="532"/>
    <cellStyle name="Normal 2 2 2 5" xfId="533"/>
    <cellStyle name="Normal 2 2 2 6" xfId="534"/>
    <cellStyle name="Normal 2 2 2 6 2" xfId="535"/>
    <cellStyle name="Normal 2 2 2 6 2 2" xfId="536"/>
    <cellStyle name="Normal 2 2 2 6 2 3" xfId="537"/>
    <cellStyle name="Normal 2 2 2 6 2 4" xfId="538"/>
    <cellStyle name="Normal 2 2 2 6 2 5" xfId="539"/>
    <cellStyle name="Normal 2 2 2 6 3" xfId="540"/>
    <cellStyle name="Normal 2 2 2 6 4" xfId="541"/>
    <cellStyle name="Normal 2 2 2 6 5" xfId="542"/>
    <cellStyle name="Normal 2 2 2 7" xfId="543"/>
    <cellStyle name="Normal 2 2 2 8" xfId="544"/>
    <cellStyle name="Normal 2 2 2 9" xfId="545"/>
    <cellStyle name="Normal 2 2 20" xfId="546"/>
    <cellStyle name="Normal 2 2 21" xfId="547"/>
    <cellStyle name="Normal 2 2 22" xfId="548"/>
    <cellStyle name="Normal 2 2 23" xfId="549"/>
    <cellStyle name="Normal 2 2 24" xfId="550"/>
    <cellStyle name="Normal 2 2 25" xfId="551"/>
    <cellStyle name="Normal 2 2 26" xfId="552"/>
    <cellStyle name="Normal 2 2 3" xfId="553"/>
    <cellStyle name="Normal 2 2 4" xfId="554"/>
    <cellStyle name="Normal 2 2 5" xfId="555"/>
    <cellStyle name="Normal 2 2 5 2" xfId="556"/>
    <cellStyle name="Normal 2 2 5 3" xfId="557"/>
    <cellStyle name="Normal 2 2 5 4" xfId="558"/>
    <cellStyle name="Normal 2 2 6" xfId="559"/>
    <cellStyle name="Normal 2 2 7" xfId="560"/>
    <cellStyle name="Normal 2 2 8" xfId="561"/>
    <cellStyle name="Normal 2 2 8 2" xfId="562"/>
    <cellStyle name="Normal 2 2 8 2 2" xfId="563"/>
    <cellStyle name="Normal 2 2 8 2 3" xfId="564"/>
    <cellStyle name="Normal 2 2 8 2 4" xfId="565"/>
    <cellStyle name="Normal 2 2 8 2 5" xfId="566"/>
    <cellStyle name="Normal 2 2 8 3" xfId="567"/>
    <cellStyle name="Normal 2 2 8 4" xfId="568"/>
    <cellStyle name="Normal 2 2 8 5" xfId="569"/>
    <cellStyle name="Normal 2 2 9" xfId="570"/>
    <cellStyle name="Normal 2 20" xfId="571"/>
    <cellStyle name="Normal 2 21" xfId="572"/>
    <cellStyle name="Normal 2 22" xfId="573"/>
    <cellStyle name="Normal 2 23" xfId="574"/>
    <cellStyle name="Normal 2 24" xfId="575"/>
    <cellStyle name="Normal 2 25" xfId="576"/>
    <cellStyle name="Normal 2 26" xfId="577"/>
    <cellStyle name="Normal 2 27" xfId="578"/>
    <cellStyle name="Normal 2 28" xfId="711"/>
    <cellStyle name="Normal 2 3" xfId="579"/>
    <cellStyle name="Normal 2 3 2" xfId="580"/>
    <cellStyle name="Normal 2 3 2 2" xfId="581"/>
    <cellStyle name="Normal 2 3 2 2 2" xfId="582"/>
    <cellStyle name="Normal 2 3 2 2 2 2" xfId="583"/>
    <cellStyle name="Normal 2 3 2 2 2 3" xfId="584"/>
    <cellStyle name="Normal 2 3 2 2 2 4" xfId="585"/>
    <cellStyle name="Normal 2 3 2 2 3" xfId="586"/>
    <cellStyle name="Normal 2 3 2 2 4" xfId="587"/>
    <cellStyle name="Normal 2 3 2 3" xfId="588"/>
    <cellStyle name="Normal 2 3 2 4" xfId="589"/>
    <cellStyle name="Normal 2 3 2 5" xfId="590"/>
    <cellStyle name="Normal 2 3 2 6" xfId="591"/>
    <cellStyle name="Normal 2 3 2 7" xfId="592"/>
    <cellStyle name="Normal 2 3 3" xfId="593"/>
    <cellStyle name="Normal 2 3 4" xfId="594"/>
    <cellStyle name="Normal 2 3 5" xfId="595"/>
    <cellStyle name="Normal 2 3 6" xfId="596"/>
    <cellStyle name="Normal 2 3 7" xfId="597"/>
    <cellStyle name="Normal 2 3 8" xfId="598"/>
    <cellStyle name="Normal 2 4" xfId="599"/>
    <cellStyle name="Normal 2 5" xfId="600"/>
    <cellStyle name="Normal 2 5 2" xfId="601"/>
    <cellStyle name="Normal 2 5 3" xfId="602"/>
    <cellStyle name="Normal 2 5 4" xfId="603"/>
    <cellStyle name="Normal 2 6" xfId="604"/>
    <cellStyle name="Normal 2 7" xfId="605"/>
    <cellStyle name="Normal 2 8" xfId="606"/>
    <cellStyle name="Normal 2 8 2" xfId="607"/>
    <cellStyle name="Normal 2 8 2 2" xfId="608"/>
    <cellStyle name="Normal 2 8 2 3" xfId="609"/>
    <cellStyle name="Normal 2 8 2 4" xfId="610"/>
    <cellStyle name="Normal 2 8 2 5" xfId="611"/>
    <cellStyle name="Normal 2 8 3" xfId="612"/>
    <cellStyle name="Normal 2 8 4" xfId="613"/>
    <cellStyle name="Normal 2 8 5" xfId="614"/>
    <cellStyle name="Normal 2 9" xfId="5"/>
    <cellStyle name="Normal 2 9 2" xfId="615"/>
    <cellStyle name="Normal 22 2" xfId="616"/>
    <cellStyle name="Normal 22 3" xfId="617"/>
    <cellStyle name="Normal 22 4" xfId="618"/>
    <cellStyle name="Normal 22 5" xfId="619"/>
    <cellStyle name="Normal 22 6" xfId="620"/>
    <cellStyle name="Normal 22 7" xfId="621"/>
    <cellStyle name="Normal 3" xfId="6"/>
    <cellStyle name="Normal 3 10" xfId="622"/>
    <cellStyle name="Normal 3 11" xfId="623"/>
    <cellStyle name="Normal 3 12" xfId="624"/>
    <cellStyle name="Normal 3 13" xfId="625"/>
    <cellStyle name="Normal 3 14" xfId="709"/>
    <cellStyle name="Normal 3 15" xfId="712"/>
    <cellStyle name="Normal 3 2" xfId="626"/>
    <cellStyle name="Normal 3 2 2" xfId="627"/>
    <cellStyle name="Normal 3 2 2 2" xfId="628"/>
    <cellStyle name="Normal 3 2 2 3" xfId="629"/>
    <cellStyle name="Normal 3 2 2 4" xfId="630"/>
    <cellStyle name="Normal 3 2 3" xfId="631"/>
    <cellStyle name="Normal 3 2 4" xfId="632"/>
    <cellStyle name="Normal 3 3" xfId="633"/>
    <cellStyle name="Normal 3 3 2" xfId="634"/>
    <cellStyle name="Normal 3 3 2 2" xfId="635"/>
    <cellStyle name="Normal 3 3 2 3" xfId="636"/>
    <cellStyle name="Normal 3 3 2 4" xfId="637"/>
    <cellStyle name="Normal 3 3 3" xfId="638"/>
    <cellStyle name="Normal 3 3 4" xfId="639"/>
    <cellStyle name="Normal 3 4" xfId="640"/>
    <cellStyle name="Normal 3 4 2" xfId="641"/>
    <cellStyle name="Normal 3 4 2 2" xfId="642"/>
    <cellStyle name="Normal 3 4 2 3" xfId="643"/>
    <cellStyle name="Normal 3 4 2 4" xfId="644"/>
    <cellStyle name="Normal 3 4 3" xfId="645"/>
    <cellStyle name="Normal 3 4 4" xfId="646"/>
    <cellStyle name="Normal 3 5" xfId="647"/>
    <cellStyle name="Normal 3 6" xfId="648"/>
    <cellStyle name="Normal 3 7" xfId="649"/>
    <cellStyle name="Normal 3 8" xfId="650"/>
    <cellStyle name="Normal 3 9" xfId="651"/>
    <cellStyle name="Normal 4" xfId="7"/>
    <cellStyle name="Normal 4 2" xfId="652"/>
    <cellStyle name="Normal 4 3" xfId="653"/>
    <cellStyle name="Normal 4 4" xfId="654"/>
    <cellStyle name="Normal 43" xfId="655"/>
    <cellStyle name="Normal 5" xfId="12"/>
    <cellStyle name="Normal 5 2" xfId="656"/>
    <cellStyle name="Normal 5 3" xfId="8"/>
    <cellStyle name="Normal 5 4" xfId="657"/>
    <cellStyle name="Normal 5 5" xfId="658"/>
    <cellStyle name="Normal 6" xfId="714"/>
    <cellStyle name="Normal 6 2" xfId="659"/>
    <cellStyle name="Normal 6 3" xfId="660"/>
    <cellStyle name="Normal 6 4" xfId="661"/>
    <cellStyle name="Normal 7 2" xfId="662"/>
    <cellStyle name="Normal 7 3" xfId="663"/>
    <cellStyle name="Notas" xfId="681" builtinId="10" customBuiltin="1"/>
    <cellStyle name="Notas 2" xfId="9"/>
    <cellStyle name="Porcentaje" xfId="667" builtinId="5"/>
    <cellStyle name="Porcentaje 2" xfId="665"/>
    <cellStyle name="Porcentaje 3" xfId="664"/>
    <cellStyle name="Porcentual 2" xfId="10"/>
    <cellStyle name="Salida" xfId="676" builtinId="21" customBuiltin="1"/>
    <cellStyle name="Texto de advertencia" xfId="680" builtinId="11" customBuiltin="1"/>
    <cellStyle name="Texto explicativo" xfId="682" builtinId="53" customBuiltin="1"/>
    <cellStyle name="Título" xfId="710" builtinId="15" customBuiltin="1"/>
    <cellStyle name="Título 2" xfId="669" builtinId="17" customBuiltin="1"/>
    <cellStyle name="Título 3" xfId="670" builtinId="18" customBuiltin="1"/>
    <cellStyle name="Título 4" xfId="708"/>
    <cellStyle name="Total" xfId="683" builtinId="25" customBuiltin="1"/>
  </cellStyles>
  <dxfs count="0"/>
  <tableStyles count="0" defaultTableStyle="TableStyleMedium2" defaultPivotStyle="PivotStyleLight16"/>
  <colors>
    <mruColors>
      <color rgb="FF333F4F"/>
      <color rgb="FFBDD7EE"/>
      <color rgb="FF44546A"/>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lang="es-EC" sz="1100"/>
            </a:pPr>
            <a:r>
              <a:rPr lang="es-ES" sz="1100"/>
              <a:t>Período 2003-2022</a:t>
            </a:r>
            <a:r>
              <a:rPr lang="es-ES" sz="1100" baseline="0"/>
              <a:t> (4T)</a:t>
            </a:r>
            <a:endParaRPr lang="es-ES" sz="1100"/>
          </a:p>
        </c:rich>
      </c:tx>
      <c:layout>
        <c:manualLayout>
          <c:xMode val="edge"/>
          <c:yMode val="edge"/>
          <c:x val="0.43817070358247201"/>
          <c:y val="3.2817246750361947E-2"/>
        </c:manualLayout>
      </c:layout>
      <c:overlay val="0"/>
    </c:title>
    <c:autoTitleDeleted val="0"/>
    <c:plotArea>
      <c:layout>
        <c:manualLayout>
          <c:layoutTarget val="inner"/>
          <c:xMode val="edge"/>
          <c:yMode val="edge"/>
          <c:x val="5.7890953875124523E-2"/>
          <c:y val="0.18874503975759335"/>
          <c:w val="0.88984059716801533"/>
          <c:h val="0.67836631824415061"/>
        </c:manualLayout>
      </c:layout>
      <c:lineChart>
        <c:grouping val="standard"/>
        <c:varyColors val="0"/>
        <c:ser>
          <c:idx val="0"/>
          <c:order val="0"/>
          <c:tx>
            <c:strRef>
              <c:f>'Histórico Penetración'!$F$10</c:f>
              <c:strCache>
                <c:ptCount val="1"/>
                <c:pt idx="0">
                  <c:v>Grado estimado de penetración del servicio</c:v>
                </c:pt>
              </c:strCache>
            </c:strRef>
          </c:tx>
          <c:cat>
            <c:strRef>
              <c:f>('Histórico Penetración'!$A$11:$A$24,'Histórico Penetración'!$A$28,'Histórico Penetración'!$A$32,'Histórico Penetración'!$A$36,'Histórico Penetración'!$A$40,'Histórico Penetración'!$A$44:$A$46,'Histórico Penetración'!$A$47,'Histórico Penetración'!$A$48)</c:f>
              <c:strCache>
                <c:ptCount val="2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2022(1T)</c:v>
                </c:pt>
                <c:pt idx="20">
                  <c:v>2022(2T)</c:v>
                </c:pt>
                <c:pt idx="21">
                  <c:v>2022(3T)</c:v>
                </c:pt>
                <c:pt idx="22">
                  <c:v>2022(4T)</c:v>
                </c:pt>
              </c:strCache>
            </c:strRef>
          </c:cat>
          <c:val>
            <c:numRef>
              <c:f>('Histórico Penetración'!$F$11:$F$24,'Histórico Penetración'!$F$28,'Histórico Penetración'!$F$32,'Histórico Penetración'!$F$36,'Histórico Penetración'!$F$40,'Histórico Penetración'!$F$44:$F$46,'Histórico Penetración'!$F$47,'Histórico Penetración'!$F$48)</c:f>
              <c:numCache>
                <c:formatCode>0.00%</c:formatCode>
                <c:ptCount val="23"/>
                <c:pt idx="0">
                  <c:v>5.8000000000000003E-2</c:v>
                </c:pt>
                <c:pt idx="1">
                  <c:v>5.6000000000000001E-2</c:v>
                </c:pt>
                <c:pt idx="2">
                  <c:v>5.7000000000000002E-2</c:v>
                </c:pt>
                <c:pt idx="3">
                  <c:v>6.5000000000000002E-2</c:v>
                </c:pt>
                <c:pt idx="4">
                  <c:v>7.3999999999999996E-2</c:v>
                </c:pt>
                <c:pt idx="5">
                  <c:v>7.3999999999999996E-2</c:v>
                </c:pt>
                <c:pt idx="6">
                  <c:v>7.5999999999999998E-2</c:v>
                </c:pt>
                <c:pt idx="7">
                  <c:v>9.6000000000000002E-2</c:v>
                </c:pt>
                <c:pt idx="8">
                  <c:v>0.111</c:v>
                </c:pt>
                <c:pt idx="9">
                  <c:v>0.16800000000000001</c:v>
                </c:pt>
                <c:pt idx="10">
                  <c:v>0.2273</c:v>
                </c:pt>
                <c:pt idx="11">
                  <c:v>0.28699999999999998</c:v>
                </c:pt>
                <c:pt idx="12">
                  <c:v>0.3154760866312129</c:v>
                </c:pt>
                <c:pt idx="13">
                  <c:v>0.30517517212953288</c:v>
                </c:pt>
                <c:pt idx="14">
                  <c:v>0.29554096612417802</c:v>
                </c:pt>
                <c:pt idx="15">
                  <c:v>0.2774112006690484</c:v>
                </c:pt>
                <c:pt idx="16">
                  <c:v>0.24367912781313827</c:v>
                </c:pt>
                <c:pt idx="17">
                  <c:v>0.20631758301308681</c:v>
                </c:pt>
                <c:pt idx="18">
                  <c:v>0.14516210639413679</c:v>
                </c:pt>
                <c:pt idx="19">
                  <c:v>0.13906456344114715</c:v>
                </c:pt>
                <c:pt idx="20">
                  <c:v>0.12601001049921756</c:v>
                </c:pt>
                <c:pt idx="21">
                  <c:v>0.11667662409910619</c:v>
                </c:pt>
                <c:pt idx="22">
                  <c:v>0.1150155153621652</c:v>
                </c:pt>
              </c:numCache>
            </c:numRef>
          </c:val>
          <c:smooth val="0"/>
          <c:extLst xmlns:c16r2="http://schemas.microsoft.com/office/drawing/2015/06/chart">
            <c:ext xmlns:c16="http://schemas.microsoft.com/office/drawing/2014/chart" uri="{C3380CC4-5D6E-409C-BE32-E72D297353CC}">
              <c16:uniqueId val="{00000000-7693-4259-A404-F337B00AD17B}"/>
            </c:ext>
          </c:extLst>
        </c:ser>
        <c:dLbls>
          <c:showLegendKey val="0"/>
          <c:showVal val="0"/>
          <c:showCatName val="0"/>
          <c:showSerName val="0"/>
          <c:showPercent val="0"/>
          <c:showBubbleSize val="0"/>
        </c:dLbls>
        <c:marker val="1"/>
        <c:smooth val="0"/>
        <c:axId val="191710568"/>
        <c:axId val="191711320"/>
      </c:lineChart>
      <c:catAx>
        <c:axId val="191710568"/>
        <c:scaling>
          <c:orientation val="minMax"/>
        </c:scaling>
        <c:delete val="0"/>
        <c:axPos val="b"/>
        <c:majorGridlines/>
        <c:numFmt formatCode="General" sourceLinked="1"/>
        <c:majorTickMark val="none"/>
        <c:minorTickMark val="none"/>
        <c:tickLblPos val="nextTo"/>
        <c:txPr>
          <a:bodyPr rot="-5400000" vert="horz"/>
          <a:lstStyle/>
          <a:p>
            <a:pPr>
              <a:defRPr lang="es-EC"/>
            </a:pPr>
            <a:endParaRPr lang="es-EC"/>
          </a:p>
        </c:txPr>
        <c:crossAx val="191711320"/>
        <c:crosses val="autoZero"/>
        <c:auto val="1"/>
        <c:lblAlgn val="ctr"/>
        <c:lblOffset val="100"/>
        <c:noMultiLvlLbl val="0"/>
      </c:catAx>
      <c:valAx>
        <c:axId val="191711320"/>
        <c:scaling>
          <c:orientation val="minMax"/>
        </c:scaling>
        <c:delete val="0"/>
        <c:axPos val="l"/>
        <c:majorGridlines/>
        <c:numFmt formatCode="0.00%" sourceLinked="1"/>
        <c:majorTickMark val="none"/>
        <c:minorTickMark val="none"/>
        <c:tickLblPos val="nextTo"/>
        <c:txPr>
          <a:bodyPr/>
          <a:lstStyle/>
          <a:p>
            <a:pPr>
              <a:defRPr lang="es-EC"/>
            </a:pPr>
            <a:endParaRPr lang="es-EC"/>
          </a:p>
        </c:txPr>
        <c:crossAx val="191710568"/>
        <c:crosses val="autoZero"/>
        <c:crossBetween val="between"/>
      </c:valAx>
    </c:plotArea>
    <c:plotVisOnly val="1"/>
    <c:dispBlanksAs val="gap"/>
    <c:showDLblsOverMax val="0"/>
  </c:chart>
  <c:spPr>
    <a:ln>
      <a:noFill/>
    </a:ln>
  </c:spPr>
  <c:txPr>
    <a:bodyPr/>
    <a:lstStyle/>
    <a:p>
      <a:pPr>
        <a:defRPr sz="1000">
          <a:latin typeface="+mj-lt"/>
        </a:defRPr>
      </a:pPr>
      <a:endParaRPr lang="es-EC"/>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r>
              <a:rPr lang="es-ES" sz="2000" b="1" i="0" u="none" strike="noStrike" kern="1200" spc="0" baseline="0">
                <a:ln>
                  <a:noFill/>
                </a:ln>
                <a:solidFill>
                  <a:schemeClr val="tx1"/>
                </a:solidFill>
                <a:latin typeface="+mn-lt"/>
                <a:ea typeface="+mn-ea"/>
                <a:cs typeface="+mn-cs"/>
              </a:rPr>
              <a:t>SUSCRIPTORES POR PROVINCIA</a:t>
            </a:r>
          </a:p>
          <a:p>
            <a:pPr algn="ctr" rtl="0">
              <a:defRPr lang="es-ES" sz="2000" b="1">
                <a:ln>
                  <a:noFill/>
                </a:ln>
                <a:solidFill>
                  <a:sysClr val="windowText" lastClr="000000">
                    <a:lumMod val="65000"/>
                    <a:lumOff val="35000"/>
                  </a:sysClr>
                </a:solidFill>
              </a:defRPr>
            </a:pPr>
            <a:r>
              <a:rPr lang="es-ES" sz="2000" b="1" i="0" u="none" strike="noStrike" kern="1200" spc="0" baseline="0">
                <a:ln>
                  <a:noFill/>
                </a:ln>
                <a:solidFill>
                  <a:schemeClr val="tx1"/>
                </a:solidFill>
                <a:latin typeface="+mn-lt"/>
                <a:ea typeface="+mn-ea"/>
                <a:cs typeface="+mn-cs"/>
              </a:rPr>
              <a:t>(DICIEMBRE - 2022)</a:t>
            </a:r>
          </a:p>
        </c:rich>
      </c:tx>
      <c:layout>
        <c:manualLayout>
          <c:xMode val="edge"/>
          <c:yMode val="edge"/>
          <c:x val="0.35037589217866422"/>
          <c:y val="2.606516290726817E-2"/>
        </c:manualLayout>
      </c:layout>
      <c:overlay val="0"/>
      <c:spPr>
        <a:noFill/>
        <a:ln>
          <a:noFill/>
        </a:ln>
        <a:effectLst/>
      </c:spPr>
      <c:txPr>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endParaRPr lang="es-EC"/>
        </a:p>
      </c:txPr>
    </c:title>
    <c:autoTitleDeleted val="0"/>
    <c:plotArea>
      <c:layout>
        <c:manualLayout>
          <c:layoutTarget val="inner"/>
          <c:xMode val="edge"/>
          <c:yMode val="edge"/>
          <c:x val="0.26174878673025553"/>
          <c:y val="0.17077054841828981"/>
          <c:w val="0.40782282765276012"/>
          <c:h val="0.690539103664673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D7-4F83-92C4-9EE041A4E2A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CD7-4F83-92C4-9EE041A4E2A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CD7-4F83-92C4-9EE041A4E2A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CD7-4F83-92C4-9EE041A4E2A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CD7-4F83-92C4-9EE041A4E2A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CD7-4F83-92C4-9EE041A4E2A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CD7-4F83-92C4-9EE041A4E2A3}"/>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CD7-4F83-92C4-9EE041A4E2A3}"/>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BCD7-4F83-92C4-9EE041A4E2A3}"/>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BCD7-4F83-92C4-9EE041A4E2A3}"/>
              </c:ext>
            </c:extLst>
          </c:dPt>
          <c:dPt>
            <c:idx val="10"/>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BCD7-4F83-92C4-9EE041A4E2A3}"/>
              </c:ext>
            </c:extLst>
          </c:dPt>
          <c:dPt>
            <c:idx val="11"/>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BCD7-4F83-92C4-9EE041A4E2A3}"/>
              </c:ext>
            </c:extLst>
          </c:dPt>
          <c:dPt>
            <c:idx val="12"/>
            <c:bubble3D val="0"/>
            <c:spPr>
              <a:solidFill>
                <a:schemeClr val="accent1">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9-BCD7-4F83-92C4-9EE041A4E2A3}"/>
              </c:ext>
            </c:extLst>
          </c:dPt>
          <c:dLbls>
            <c:dLbl>
              <c:idx val="0"/>
              <c:layout>
                <c:manualLayout>
                  <c:x val="3.078744819419775E-2"/>
                  <c:y val="2.4060150375939851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BCD7-4F83-92C4-9EE041A4E2A3}"/>
                </c:ext>
                <c:ext xmlns:c15="http://schemas.microsoft.com/office/drawing/2012/chart" uri="{CE6537A1-D6FC-4f65-9D91-7224C49458BB}"/>
              </c:extLst>
            </c:dLbl>
            <c:dLbl>
              <c:idx val="1"/>
              <c:layout>
                <c:manualLayout>
                  <c:x val="2.0130254588513828E-2"/>
                  <c:y val="-2.0050125313283356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BCD7-4F83-92C4-9EE041A4E2A3}"/>
                </c:ext>
                <c:ext xmlns:c15="http://schemas.microsoft.com/office/drawing/2012/chart" uri="{CE6537A1-D6FC-4f65-9D91-7224C49458BB}"/>
              </c:extLst>
            </c:dLbl>
            <c:dLbl>
              <c:idx val="2"/>
              <c:layout>
                <c:manualLayout>
                  <c:x val="3.5523978685611918E-3"/>
                  <c:y val="-1.4703255376480231E-16"/>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BCD7-4F83-92C4-9EE041A4E2A3}"/>
                </c:ext>
                <c:ext xmlns:c15="http://schemas.microsoft.com/office/drawing/2012/chart" uri="{CE6537A1-D6FC-4f65-9D91-7224C49458BB}"/>
              </c:extLst>
            </c:dLbl>
            <c:dLbl>
              <c:idx val="3"/>
              <c:layout>
                <c:manualLayout>
                  <c:x val="-2.3682652457075628E-3"/>
                  <c:y val="4.0100250626566416E-3"/>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BCD7-4F83-92C4-9EE041A4E2A3}"/>
                </c:ext>
                <c:ext xmlns:c15="http://schemas.microsoft.com/office/drawing/2012/chart" uri="{CE6537A1-D6FC-4f65-9D91-7224C49458BB}"/>
              </c:extLst>
            </c:dLbl>
            <c:dLbl>
              <c:idx val="4"/>
              <c:layout>
                <c:manualLayout>
                  <c:x val="-1.065719360568388E-2"/>
                  <c:y val="2.0050125313283208E-3"/>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BCD7-4F83-92C4-9EE041A4E2A3}"/>
                </c:ext>
                <c:ext xmlns:c15="http://schemas.microsoft.com/office/drawing/2012/chart" uri="{CE6537A1-D6FC-4f65-9D91-7224C49458BB}"/>
              </c:extLst>
            </c:dLbl>
            <c:dLbl>
              <c:idx val="5"/>
              <c:layout>
                <c:manualLayout>
                  <c:x val="-1.4209591474245137E-2"/>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BCD7-4F83-92C4-9EE041A4E2A3}"/>
                </c:ext>
                <c:ext xmlns:c15="http://schemas.microsoft.com/office/drawing/2012/chart" uri="{CE6537A1-D6FC-4f65-9D91-7224C49458BB}"/>
              </c:extLst>
            </c:dLbl>
            <c:dLbl>
              <c:idx val="6"/>
              <c:layout>
                <c:manualLayout>
                  <c:x val="-3.552397868561279E-3"/>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BCD7-4F83-92C4-9EE041A4E2A3}"/>
                </c:ext>
                <c:ext xmlns:c15="http://schemas.microsoft.com/office/drawing/2012/chart" uri="{CE6537A1-D6FC-4f65-9D91-7224C49458BB}"/>
              </c:extLst>
            </c:dLbl>
            <c:dLbl>
              <c:idx val="7"/>
              <c:layout>
                <c:manualLayout>
                  <c:x val="-1.0657193605683858E-2"/>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BCD7-4F83-92C4-9EE041A4E2A3}"/>
                </c:ext>
                <c:ext xmlns:c15="http://schemas.microsoft.com/office/drawing/2012/chart" uri="{CE6537A1-D6FC-4f65-9D91-7224C49458BB}"/>
              </c:extLst>
            </c:dLbl>
            <c:dLbl>
              <c:idx val="8"/>
              <c:layout>
                <c:manualLayout>
                  <c:x val="-1.4209591474245116E-2"/>
                  <c:y val="0"/>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BCD7-4F83-92C4-9EE041A4E2A3}"/>
                </c:ext>
                <c:ext xmlns:c15="http://schemas.microsoft.com/office/drawing/2012/chart" uri="{CE6537A1-D6FC-4f65-9D91-7224C49458BB}"/>
              </c:extLst>
            </c:dLbl>
            <c:dLbl>
              <c:idx val="9"/>
              <c:layout>
                <c:manualLayout>
                  <c:x val="-2.2498519834221433E-2"/>
                  <c:y val="0"/>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BCD7-4F83-92C4-9EE041A4E2A3}"/>
                </c:ext>
                <c:ext xmlns:c15="http://schemas.microsoft.com/office/drawing/2012/chart" uri="{CE6537A1-D6FC-4f65-9D91-7224C49458BB}"/>
              </c:extLst>
            </c:dLbl>
            <c:dLbl>
              <c:idx val="10"/>
              <c:layout>
                <c:manualLayout>
                  <c:x val="-4.2628774422735348E-2"/>
                  <c:y val="2.606516290726817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BCD7-4F83-92C4-9EE041A4E2A3}"/>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 Participación de Suscri'!$B$12:$B$22</c:f>
              <c:strCache>
                <c:ptCount val="11"/>
                <c:pt idx="0">
                  <c:v>GUAYAS</c:v>
                </c:pt>
                <c:pt idx="1">
                  <c:v>PICHINCHA</c:v>
                </c:pt>
                <c:pt idx="2">
                  <c:v>MANABI</c:v>
                </c:pt>
                <c:pt idx="3">
                  <c:v>AZUAY</c:v>
                </c:pt>
                <c:pt idx="4">
                  <c:v>LOS RIOS</c:v>
                </c:pt>
                <c:pt idx="5">
                  <c:v>EL ORO</c:v>
                </c:pt>
                <c:pt idx="6">
                  <c:v>CAÑAR</c:v>
                </c:pt>
                <c:pt idx="7">
                  <c:v>ESMERALDAS</c:v>
                </c:pt>
                <c:pt idx="8">
                  <c:v>LOJA</c:v>
                </c:pt>
                <c:pt idx="9">
                  <c:v>TUNGURAHUA</c:v>
                </c:pt>
                <c:pt idx="10">
                  <c:v>OTRAS PROVINCIAS</c:v>
                </c:pt>
              </c:strCache>
            </c:strRef>
          </c:cat>
          <c:val>
            <c:numRef>
              <c:f>'Graf. Participación de Suscri'!$C$12:$C$22</c:f>
              <c:numCache>
                <c:formatCode>0</c:formatCode>
                <c:ptCount val="11"/>
                <c:pt idx="0">
                  <c:v>138006.19907760271</c:v>
                </c:pt>
                <c:pt idx="1">
                  <c:v>127560.40232388122</c:v>
                </c:pt>
                <c:pt idx="2">
                  <c:v>44349.575222821943</c:v>
                </c:pt>
                <c:pt idx="3">
                  <c:v>26796.183001757687</c:v>
                </c:pt>
                <c:pt idx="4">
                  <c:v>24020.183787273094</c:v>
                </c:pt>
                <c:pt idx="5">
                  <c:v>23816.496640171725</c:v>
                </c:pt>
                <c:pt idx="6">
                  <c:v>22429.653253278164</c:v>
                </c:pt>
                <c:pt idx="7">
                  <c:v>20800.693555662707</c:v>
                </c:pt>
                <c:pt idx="8">
                  <c:v>17985.97211809174</c:v>
                </c:pt>
                <c:pt idx="9">
                  <c:v>16614.638919566332</c:v>
                </c:pt>
                <c:pt idx="10">
                  <c:v>82125.002099892663</c:v>
                </c:pt>
              </c:numCache>
            </c:numRef>
          </c:val>
          <c:extLst xmlns:c16r2="http://schemas.microsoft.com/office/drawing/2015/06/chart">
            <c:ext xmlns:c16="http://schemas.microsoft.com/office/drawing/2014/chart" uri="{C3380CC4-5D6E-409C-BE32-E72D297353CC}">
              <c16:uniqueId val="{00000000-610B-4901-A5EA-A6C31D2E8BF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r>
              <a:rPr lang="es-ES" sz="2000" b="1">
                <a:ln>
                  <a:noFill/>
                </a:ln>
                <a:solidFill>
                  <a:schemeClr val="tx1"/>
                </a:solidFill>
              </a:rPr>
              <a:t>PARTICIPACIÓN</a:t>
            </a:r>
            <a:r>
              <a:rPr lang="es-ES" sz="2000" b="1" baseline="0">
                <a:ln>
                  <a:noFill/>
                </a:ln>
                <a:solidFill>
                  <a:schemeClr val="tx1"/>
                </a:solidFill>
              </a:rPr>
              <a:t> DE MERCADO </a:t>
            </a:r>
          </a:p>
          <a:p>
            <a:pPr>
              <a:defRPr sz="2000" b="1">
                <a:ln>
                  <a:noFill/>
                </a:ln>
              </a:defRPr>
            </a:pPr>
            <a:r>
              <a:rPr lang="es-ES" sz="2000" b="1" baseline="0">
                <a:ln>
                  <a:noFill/>
                </a:ln>
                <a:solidFill>
                  <a:schemeClr val="tx1"/>
                </a:solidFill>
              </a:rPr>
              <a:t>SISTEMAS NACIONALES O  LOCALES</a:t>
            </a:r>
          </a:p>
          <a:p>
            <a:pPr>
              <a:defRPr sz="2000" b="1">
                <a:ln>
                  <a:noFill/>
                </a:ln>
              </a:defRPr>
            </a:pPr>
            <a:r>
              <a:rPr lang="es-ES" sz="2000" b="1" baseline="0">
                <a:ln>
                  <a:noFill/>
                </a:ln>
                <a:solidFill>
                  <a:schemeClr val="tx1"/>
                </a:solidFill>
              </a:rPr>
              <a:t>(DICIEMBRE - 2022)</a:t>
            </a:r>
            <a:endParaRPr lang="es-ES" sz="2000" b="1">
              <a:ln>
                <a:noFill/>
              </a:ln>
              <a:solidFill>
                <a:schemeClr val="tx1"/>
              </a:solidFill>
            </a:endParaRPr>
          </a:p>
        </c:rich>
      </c:tx>
      <c:layout>
        <c:manualLayout>
          <c:xMode val="edge"/>
          <c:yMode val="edge"/>
          <c:x val="0.32745406824146983"/>
          <c:y val="3.5497561042980491E-2"/>
        </c:manualLayout>
      </c:layout>
      <c:overlay val="0"/>
      <c:spPr>
        <a:noFill/>
        <a:ln>
          <a:noFill/>
        </a:ln>
        <a:effectLst/>
      </c:spPr>
      <c:txPr>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0.1122265889055165"/>
          <c:y val="0.20995270060972282"/>
          <c:w val="0.7650623068208835"/>
          <c:h val="0.74808651868727094"/>
        </c:manualLayout>
      </c:layout>
      <c:ofPieChart>
        <c:ofPieType val="bar"/>
        <c:varyColors val="1"/>
        <c:ser>
          <c:idx val="0"/>
          <c:order val="0"/>
          <c:dPt>
            <c:idx val="0"/>
            <c:bubble3D val="0"/>
            <c:spPr>
              <a:solidFill>
                <a:schemeClr val="tx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3DC1-4429-AA99-9D0733CED1FC}"/>
              </c:ext>
            </c:extLst>
          </c:dPt>
          <c:dPt>
            <c:idx val="1"/>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3DC1-4429-AA99-9D0733CED1FC}"/>
              </c:ext>
            </c:extLst>
          </c:dPt>
          <c:dPt>
            <c:idx val="2"/>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3DC1-4429-AA99-9D0733CED1FC}"/>
              </c:ext>
            </c:extLst>
          </c:dPt>
          <c:dPt>
            <c:idx val="3"/>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7-3DC1-4429-AA99-9D0733CED1FC}"/>
              </c:ext>
            </c:extLst>
          </c:dPt>
          <c:dPt>
            <c:idx val="4"/>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9-3DC1-4429-AA99-9D0733CED1FC}"/>
              </c:ext>
            </c:extLst>
          </c:dPt>
          <c:dPt>
            <c:idx val="5"/>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3DC1-4429-AA99-9D0733CED1FC}"/>
              </c:ext>
            </c:extLst>
          </c:dPt>
          <c:dPt>
            <c:idx val="6"/>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DC1-4429-AA99-9D0733CED1FC}"/>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33FF-4D7C-B0CD-F644A9A66029}"/>
              </c:ext>
            </c:extLst>
          </c:dPt>
          <c:dLbls>
            <c:dLbl>
              <c:idx val="0"/>
              <c:layout>
                <c:manualLayout>
                  <c:x val="-4.8100721174257767E-2"/>
                  <c:y val="-0.1853333333333333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5502302228494272"/>
                  <c:y val="5.22659667541557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2366237589531237E-2"/>
                  <c:y val="0.16044394450693664"/>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20413875927096"/>
                  <c:y val="6.487155772195134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3DC1-4429-AA99-9D0733CED1FC}"/>
                </c:ext>
                <c:ext xmlns:c15="http://schemas.microsoft.com/office/drawing/2012/chart" uri="{CE6537A1-D6FC-4f65-9D91-7224C49458BB}"/>
              </c:extLst>
            </c:dLbl>
            <c:dLbl>
              <c:idx val="4"/>
              <c:layout>
                <c:manualLayout>
                  <c:x val="-0.1144914805422068"/>
                  <c:y val="-5.1943507061625053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3DC1-4429-AA99-9D0733CED1FC}"/>
                </c:ext>
                <c:ext xmlns:c15="http://schemas.microsoft.com/office/drawing/2012/chart" uri="{CE6537A1-D6FC-4f65-9D91-7224C49458BB}"/>
              </c:extLst>
            </c:dLbl>
            <c:dLbl>
              <c:idx val="5"/>
              <c:layout>
                <c:manualLayout>
                  <c:x val="-0.140618400800195"/>
                  <c:y val="-2.9594016695686435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DC1-4429-AA99-9D0733CED1FC}"/>
                </c:ext>
                <c:ext xmlns:c15="http://schemas.microsoft.com/office/drawing/2012/chart" uri="{CE6537A1-D6FC-4f65-9D91-7224C49458BB}"/>
              </c:extLst>
            </c:dLbl>
            <c:dLbl>
              <c:idx val="6"/>
              <c:layout>
                <c:manualLayout>
                  <c:x val="-7.3509866071650165E-2"/>
                  <c:y val="-1.2398450193726561E-3"/>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9621342834357899"/>
                      <c:h val="0.14554337410938323"/>
                    </c:manualLayout>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 Participación de Suscri'!$H$41:$H$46</c:f>
              <c:strCache>
                <c:ptCount val="6"/>
                <c:pt idx="0">
                  <c:v>DIRECTV</c:v>
                </c:pt>
                <c:pt idx="1">
                  <c:v>SISTEMAS LOCALES</c:v>
                </c:pt>
                <c:pt idx="2">
                  <c:v>CNT TV</c:v>
                </c:pt>
                <c:pt idx="3">
                  <c:v>SETEL S.A.</c:v>
                </c:pt>
                <c:pt idx="4">
                  <c:v>CLARO TV</c:v>
                </c:pt>
                <c:pt idx="5">
                  <c:v>TVCABLE SATELITAL</c:v>
                </c:pt>
              </c:strCache>
            </c:strRef>
          </c:cat>
          <c:val>
            <c:numRef>
              <c:f>'Graf. Participación de Suscri'!$I$41:$I$46</c:f>
              <c:numCache>
                <c:formatCode>General</c:formatCode>
                <c:ptCount val="6"/>
                <c:pt idx="0">
                  <c:v>225997.99999999994</c:v>
                </c:pt>
                <c:pt idx="1">
                  <c:v>144050</c:v>
                </c:pt>
                <c:pt idx="2">
                  <c:v>95856</c:v>
                </c:pt>
                <c:pt idx="3">
                  <c:v>67848</c:v>
                </c:pt>
                <c:pt idx="4">
                  <c:v>8056</c:v>
                </c:pt>
                <c:pt idx="5">
                  <c:v>2697</c:v>
                </c:pt>
              </c:numCache>
            </c:numRef>
          </c:val>
          <c:extLst xmlns:c16r2="http://schemas.microsoft.com/office/drawing/2015/06/chart">
            <c:ext xmlns:c16="http://schemas.microsoft.com/office/drawing/2014/chart" uri="{C3380CC4-5D6E-409C-BE32-E72D297353CC}">
              <c16:uniqueId val="{00000000-D130-460B-BAC2-D5D9AAE0789C}"/>
            </c:ext>
          </c:extLst>
        </c:ser>
        <c:dLbls>
          <c:dLblPos val="bestFit"/>
          <c:showLegendKey val="0"/>
          <c:showVal val="0"/>
          <c:showCatName val="1"/>
          <c:showSerName val="0"/>
          <c:showPercent val="1"/>
          <c:showBubbleSize val="0"/>
          <c:showLeaderLines val="1"/>
        </c:dLbls>
        <c:gapWidth val="100"/>
        <c:splitType val="percent"/>
        <c:splitPos val="1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1543049</xdr:colOff>
      <xdr:row>3</xdr:row>
      <xdr:rowOff>190653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39175" y="24765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148166</xdr:colOff>
      <xdr:row>54</xdr:row>
      <xdr:rowOff>63498</xdr:rowOff>
    </xdr:from>
    <xdr:to>
      <xdr:col>6</xdr:col>
      <xdr:colOff>19049</xdr:colOff>
      <xdr:row>80</xdr:row>
      <xdr:rowOff>0</xdr:rowOff>
    </xdr:to>
    <xdr:graphicFrame macro="">
      <xdr:nvGraphicFramePr>
        <xdr:cNvPr id="4" name="3 Gráfico">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1047751</xdr:colOff>
      <xdr:row>1</xdr:row>
      <xdr:rowOff>21167</xdr:rowOff>
    </xdr:from>
    <xdr:to>
      <xdr:col>5</xdr:col>
      <xdr:colOff>1463609</xdr:colOff>
      <xdr:row>3</xdr:row>
      <xdr:rowOff>229659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1084" y="264584"/>
          <a:ext cx="3664942" cy="695325"/>
        </a:xfrm>
        <a:prstGeom prst="rect">
          <a:avLst/>
        </a:prstGeom>
      </xdr:spPr>
    </xdr:pic>
    <xdr:clientData/>
  </xdr:twoCellAnchor>
  <xdr:twoCellAnchor editAs="oneCell">
    <xdr:from>
      <xdr:col>4</xdr:col>
      <xdr:colOff>533400</xdr:colOff>
      <xdr:row>49</xdr:row>
      <xdr:rowOff>142875</xdr:rowOff>
    </xdr:from>
    <xdr:to>
      <xdr:col>5</xdr:col>
      <xdr:colOff>1057274</xdr:colOff>
      <xdr:row>52</xdr:row>
      <xdr:rowOff>28728</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29350" y="10134600"/>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76</xdr:col>
      <xdr:colOff>173831</xdr:colOff>
      <xdr:row>0</xdr:row>
      <xdr:rowOff>130969</xdr:rowOff>
    </xdr:from>
    <xdr:to>
      <xdr:col>80</xdr:col>
      <xdr:colOff>216957</xdr:colOff>
      <xdr:row>4</xdr:row>
      <xdr:rowOff>112072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21050" y="130969"/>
          <a:ext cx="2293407" cy="850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381000</xdr:colOff>
      <xdr:row>0</xdr:row>
      <xdr:rowOff>161925</xdr:rowOff>
    </xdr:from>
    <xdr:to>
      <xdr:col>7</xdr:col>
      <xdr:colOff>828674</xdr:colOff>
      <xdr:row>4</xdr:row>
      <xdr:rowOff>47778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2100" y="161925"/>
          <a:ext cx="2305049" cy="6859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38100</xdr:rowOff>
    </xdr:from>
    <xdr:to>
      <xdr:col>8</xdr:col>
      <xdr:colOff>1496786</xdr:colOff>
      <xdr:row>38</xdr:row>
      <xdr:rowOff>68036</xdr:rowOff>
    </xdr:to>
    <xdr:graphicFrame macro="">
      <xdr:nvGraphicFramePr>
        <xdr:cNvPr id="4" name="Gráfico 3">
          <a:extLst>
            <a:ext uri="{FF2B5EF4-FFF2-40B4-BE49-F238E27FC236}">
              <a16:creationId xmlns="" xmlns:a16="http://schemas.microsoft.com/office/drawing/2014/main" id="{1F5C550B-14FC-4C4C-9674-DC0C24F96C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40821</xdr:colOff>
      <xdr:row>38</xdr:row>
      <xdr:rowOff>95249</xdr:rowOff>
    </xdr:from>
    <xdr:to>
      <xdr:col>8</xdr:col>
      <xdr:colOff>1483178</xdr:colOff>
      <xdr:row>69</xdr:row>
      <xdr:rowOff>163285</xdr:rowOff>
    </xdr:to>
    <xdr:graphicFrame macro="">
      <xdr:nvGraphicFramePr>
        <xdr:cNvPr id="6" name="Gráfico 5">
          <a:extLst>
            <a:ext uri="{FF2B5EF4-FFF2-40B4-BE49-F238E27FC236}">
              <a16:creationId xmlns="" xmlns:a16="http://schemas.microsoft.com/office/drawing/2014/main" id="{7397863B-290C-4004-B5F2-53429247F8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114300</xdr:colOff>
      <xdr:row>0</xdr:row>
      <xdr:rowOff>190500</xdr:rowOff>
    </xdr:from>
    <xdr:to>
      <xdr:col>8</xdr:col>
      <xdr:colOff>1228724</xdr:colOff>
      <xdr:row>3</xdr:row>
      <xdr:rowOff>133503</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2925" y="190500"/>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heetViews>
  <sheetFormatPr baseColWidth="10" defaultRowHeight="15" x14ac:dyDescent="0.25"/>
  <cols>
    <col min="1" max="1" width="3.42578125" style="23" customWidth="1"/>
    <col min="2" max="5" width="11.42578125" style="23"/>
    <col min="6" max="6" width="23.28515625" style="23" customWidth="1"/>
    <col min="7" max="12" width="11.42578125" style="23"/>
    <col min="13" max="13" width="31.42578125" style="23" customWidth="1"/>
    <col min="14" max="16384" width="11.42578125" style="23"/>
  </cols>
  <sheetData>
    <row r="1" spans="1:13" ht="20.100000000000001" customHeight="1" x14ac:dyDescent="0.25">
      <c r="A1" s="91"/>
      <c r="B1" s="92"/>
      <c r="C1" s="92"/>
      <c r="D1" s="92"/>
      <c r="E1" s="92"/>
      <c r="F1" s="92"/>
      <c r="G1" s="92"/>
      <c r="H1" s="92"/>
      <c r="I1" s="92"/>
      <c r="J1" s="92"/>
      <c r="K1" s="92"/>
      <c r="L1" s="92"/>
      <c r="M1" s="93"/>
    </row>
    <row r="2" spans="1:13" ht="20.100000000000001" customHeight="1" x14ac:dyDescent="0.25">
      <c r="A2" s="94"/>
      <c r="B2" s="95" t="s">
        <v>387</v>
      </c>
      <c r="C2" s="96"/>
      <c r="D2" s="96"/>
      <c r="E2" s="96"/>
      <c r="F2" s="96"/>
      <c r="G2" s="96"/>
      <c r="H2" s="96"/>
      <c r="I2" s="96"/>
      <c r="J2" s="96"/>
      <c r="K2" s="96"/>
      <c r="L2" s="96"/>
      <c r="M2" s="97"/>
    </row>
    <row r="3" spans="1:13" ht="20.100000000000001" customHeight="1" x14ac:dyDescent="0.25">
      <c r="A3" s="94"/>
      <c r="B3" s="98"/>
      <c r="C3" s="96"/>
      <c r="D3" s="96"/>
      <c r="E3" s="96"/>
      <c r="F3" s="96"/>
      <c r="G3" s="96"/>
      <c r="H3" s="96"/>
      <c r="I3" s="96"/>
      <c r="J3" s="96"/>
      <c r="K3" s="96"/>
      <c r="L3" s="96"/>
      <c r="M3" s="97"/>
    </row>
    <row r="4" spans="1:13" ht="20.100000000000001" customHeight="1" x14ac:dyDescent="0.25">
      <c r="A4" s="94"/>
      <c r="B4" s="99" t="s">
        <v>396</v>
      </c>
      <c r="C4" s="96"/>
      <c r="D4" s="96"/>
      <c r="E4" s="96"/>
      <c r="F4" s="96"/>
      <c r="G4" s="96"/>
      <c r="H4" s="96"/>
      <c r="I4" s="96"/>
      <c r="J4" s="96"/>
      <c r="K4" s="96"/>
      <c r="L4" s="96"/>
      <c r="M4" s="97"/>
    </row>
    <row r="5" spans="1:13" ht="20.100000000000001" customHeight="1" thickBot="1" x14ac:dyDescent="0.3">
      <c r="A5" s="94"/>
      <c r="B5" s="96"/>
      <c r="C5" s="96"/>
      <c r="D5" s="96"/>
      <c r="E5" s="96"/>
      <c r="F5" s="96"/>
      <c r="G5" s="96"/>
      <c r="H5" s="96"/>
      <c r="I5" s="96"/>
      <c r="J5" s="96"/>
      <c r="K5" s="96"/>
      <c r="L5" s="96"/>
      <c r="M5" s="97"/>
    </row>
    <row r="6" spans="1:13" ht="20.100000000000001" customHeight="1" x14ac:dyDescent="0.25">
      <c r="A6" s="100"/>
      <c r="B6" s="160" t="s">
        <v>851</v>
      </c>
      <c r="C6" s="102"/>
      <c r="D6" s="102"/>
      <c r="E6" s="102"/>
      <c r="F6" s="102"/>
      <c r="G6" s="102"/>
      <c r="H6" s="102"/>
      <c r="I6" s="102"/>
      <c r="J6" s="102"/>
      <c r="K6" s="102"/>
      <c r="L6" s="102"/>
      <c r="M6" s="103"/>
    </row>
    <row r="7" spans="1:13" ht="20.100000000000001" customHeight="1" x14ac:dyDescent="0.25">
      <c r="A7" s="104"/>
      <c r="B7" s="161" t="s">
        <v>1060</v>
      </c>
      <c r="C7" s="106"/>
      <c r="D7" s="106"/>
      <c r="E7" s="106"/>
      <c r="F7" s="106"/>
      <c r="G7" s="106"/>
      <c r="H7" s="106"/>
      <c r="I7" s="106"/>
      <c r="J7" s="106"/>
      <c r="K7" s="106"/>
      <c r="L7" s="106"/>
      <c r="M7" s="107"/>
    </row>
    <row r="8" spans="1:13" ht="20.100000000000001" customHeight="1" thickBot="1" x14ac:dyDescent="0.3">
      <c r="A8" s="108"/>
      <c r="B8" s="162" t="s">
        <v>1061</v>
      </c>
      <c r="C8" s="110"/>
      <c r="D8" s="110"/>
      <c r="E8" s="110"/>
      <c r="F8" s="110"/>
      <c r="G8" s="110"/>
      <c r="H8" s="110"/>
      <c r="I8" s="110"/>
      <c r="J8" s="110"/>
      <c r="K8" s="110"/>
      <c r="L8" s="110"/>
      <c r="M8" s="111"/>
    </row>
    <row r="9" spans="1:13" ht="20.100000000000001" customHeight="1" thickBot="1" x14ac:dyDescent="0.3">
      <c r="A9" s="289"/>
      <c r="B9" s="290"/>
      <c r="C9" s="290"/>
      <c r="D9" s="290"/>
      <c r="E9" s="290"/>
      <c r="F9" s="290"/>
      <c r="G9" s="290"/>
      <c r="H9" s="290"/>
      <c r="I9" s="290"/>
      <c r="J9" s="290"/>
      <c r="K9" s="290"/>
      <c r="L9" s="290"/>
      <c r="M9" s="291"/>
    </row>
    <row r="10" spans="1:13" ht="20.100000000000001" customHeight="1" x14ac:dyDescent="0.25">
      <c r="A10" s="285" t="s">
        <v>401</v>
      </c>
      <c r="B10" s="286"/>
      <c r="C10" s="286"/>
      <c r="D10" s="286"/>
      <c r="E10" s="286"/>
      <c r="F10" s="286"/>
      <c r="G10" s="283" t="s">
        <v>397</v>
      </c>
      <c r="H10" s="283"/>
      <c r="I10" s="283"/>
      <c r="J10" s="283"/>
      <c r="K10" s="283"/>
      <c r="L10" s="283"/>
      <c r="M10" s="284"/>
    </row>
    <row r="11" spans="1:13" ht="20.100000000000001" customHeight="1" x14ac:dyDescent="0.25">
      <c r="A11" s="287"/>
      <c r="B11" s="288"/>
      <c r="C11" s="288"/>
      <c r="D11" s="288"/>
      <c r="E11" s="288"/>
      <c r="F11" s="288"/>
      <c r="G11" s="112"/>
      <c r="H11" s="112"/>
      <c r="I11" s="112"/>
      <c r="J11" s="112"/>
      <c r="K11" s="112"/>
      <c r="L11" s="112"/>
      <c r="M11" s="113"/>
    </row>
    <row r="12" spans="1:13" ht="20.100000000000001" customHeight="1" x14ac:dyDescent="0.25">
      <c r="A12" s="296" t="s">
        <v>507</v>
      </c>
      <c r="B12" s="297"/>
      <c r="C12" s="297"/>
      <c r="D12" s="297"/>
      <c r="E12" s="297"/>
      <c r="F12" s="298"/>
      <c r="G12" s="292" t="s">
        <v>399</v>
      </c>
      <c r="H12" s="292"/>
      <c r="I12" s="292"/>
      <c r="J12" s="292"/>
      <c r="K12" s="292"/>
      <c r="L12" s="292"/>
      <c r="M12" s="293"/>
    </row>
    <row r="13" spans="1:13" ht="20.100000000000001" customHeight="1" x14ac:dyDescent="0.25">
      <c r="A13" s="24"/>
      <c r="B13" s="25"/>
      <c r="C13" s="25"/>
      <c r="D13" s="25"/>
      <c r="E13" s="25"/>
      <c r="F13" s="26"/>
      <c r="G13" s="25"/>
      <c r="H13" s="25"/>
      <c r="I13" s="25"/>
      <c r="J13" s="25"/>
      <c r="K13" s="25"/>
      <c r="L13" s="25"/>
      <c r="M13" s="27"/>
    </row>
    <row r="14" spans="1:13" ht="20.100000000000001" customHeight="1" x14ac:dyDescent="0.25">
      <c r="A14" s="296" t="s">
        <v>398</v>
      </c>
      <c r="B14" s="297"/>
      <c r="C14" s="297"/>
      <c r="D14" s="297"/>
      <c r="E14" s="297"/>
      <c r="F14" s="298"/>
      <c r="G14" s="292" t="s">
        <v>504</v>
      </c>
      <c r="H14" s="292"/>
      <c r="I14" s="292"/>
      <c r="J14" s="292"/>
      <c r="K14" s="292"/>
      <c r="L14" s="292"/>
      <c r="M14" s="293"/>
    </row>
    <row r="15" spans="1:13" ht="20.100000000000001" customHeight="1" x14ac:dyDescent="0.25">
      <c r="A15" s="28"/>
      <c r="B15" s="29"/>
      <c r="C15" s="29"/>
      <c r="D15" s="29"/>
      <c r="E15" s="29"/>
      <c r="F15" s="30"/>
      <c r="G15" s="31"/>
      <c r="H15" s="31"/>
      <c r="I15" s="31"/>
      <c r="J15" s="31"/>
      <c r="K15" s="31"/>
      <c r="L15" s="31"/>
      <c r="M15" s="32"/>
    </row>
    <row r="16" spans="1:13" ht="20.100000000000001" customHeight="1" x14ac:dyDescent="0.25">
      <c r="A16" s="296" t="s">
        <v>503</v>
      </c>
      <c r="B16" s="297"/>
      <c r="C16" s="297"/>
      <c r="D16" s="297"/>
      <c r="E16" s="297"/>
      <c r="F16" s="298"/>
      <c r="G16" s="31" t="s">
        <v>505</v>
      </c>
      <c r="H16" s="31"/>
      <c r="I16" s="31"/>
      <c r="J16" s="31"/>
      <c r="K16" s="31"/>
      <c r="L16" s="31"/>
      <c r="M16" s="32"/>
    </row>
    <row r="17" spans="1:13" ht="20.100000000000001" customHeight="1" x14ac:dyDescent="0.25">
      <c r="A17" s="24"/>
      <c r="B17" s="25"/>
      <c r="C17" s="25"/>
      <c r="D17" s="25"/>
      <c r="E17" s="25"/>
      <c r="F17" s="26"/>
      <c r="G17" s="25"/>
      <c r="H17" s="25"/>
      <c r="I17" s="25"/>
      <c r="J17" s="25"/>
      <c r="K17" s="25"/>
      <c r="L17" s="25"/>
      <c r="M17" s="27"/>
    </row>
    <row r="18" spans="1:13" ht="20.100000000000001" customHeight="1" thickBot="1" x14ac:dyDescent="0.3">
      <c r="A18" s="299" t="s">
        <v>508</v>
      </c>
      <c r="B18" s="300"/>
      <c r="C18" s="300"/>
      <c r="D18" s="300"/>
      <c r="E18" s="300"/>
      <c r="F18" s="301"/>
      <c r="G18" s="294" t="s">
        <v>506</v>
      </c>
      <c r="H18" s="294"/>
      <c r="I18" s="294"/>
      <c r="J18" s="294"/>
      <c r="K18" s="294"/>
      <c r="L18" s="294"/>
      <c r="M18" s="295"/>
    </row>
    <row r="19" spans="1:13" ht="20.100000000000001" customHeight="1" x14ac:dyDescent="0.25"/>
    <row r="20" spans="1:13" ht="20.100000000000001" customHeight="1" x14ac:dyDescent="0.25">
      <c r="B20" s="282"/>
      <c r="C20" s="282"/>
      <c r="D20" s="282"/>
      <c r="E20" s="282"/>
      <c r="F20" s="282"/>
      <c r="G20" s="282"/>
      <c r="H20" s="282"/>
      <c r="I20" s="282"/>
      <c r="J20" s="282"/>
      <c r="K20" s="282"/>
      <c r="L20" s="282"/>
      <c r="M20" s="282"/>
    </row>
    <row r="21" spans="1:13" ht="54.75" customHeight="1" x14ac:dyDescent="0.25">
      <c r="B21" s="282"/>
      <c r="C21" s="282"/>
      <c r="D21" s="282"/>
      <c r="E21" s="282"/>
      <c r="F21" s="282"/>
      <c r="G21" s="282"/>
      <c r="H21" s="282"/>
      <c r="I21" s="282"/>
      <c r="J21" s="282"/>
      <c r="K21" s="282"/>
      <c r="L21" s="282"/>
      <c r="M21" s="282"/>
    </row>
    <row r="22" spans="1:13" ht="20.100000000000001" customHeight="1" x14ac:dyDescent="0.25"/>
    <row r="23" spans="1:13" ht="20.100000000000001" customHeight="1" x14ac:dyDescent="0.25"/>
    <row r="24" spans="1:13" ht="20.100000000000001" customHeight="1" x14ac:dyDescent="0.25"/>
    <row r="25" spans="1:13" ht="20.100000000000001" customHeight="1" x14ac:dyDescent="0.25"/>
    <row r="26" spans="1:13" ht="20.100000000000001" customHeight="1" x14ac:dyDescent="0.25"/>
    <row r="27" spans="1:13" ht="20.100000000000001" customHeight="1" x14ac:dyDescent="0.25"/>
    <row r="28" spans="1:13" ht="20.100000000000001" customHeight="1" x14ac:dyDescent="0.25"/>
    <row r="29" spans="1:13" ht="20.100000000000001" customHeight="1" x14ac:dyDescent="0.25"/>
    <row r="30" spans="1:13" ht="20.100000000000001" customHeight="1" x14ac:dyDescent="0.25"/>
    <row r="31" spans="1:13" ht="20.100000000000001" customHeight="1" x14ac:dyDescent="0.25"/>
    <row r="32" spans="1:13" ht="20.100000000000001" customHeight="1" x14ac:dyDescent="0.25"/>
    <row r="33" ht="20.100000000000001" customHeight="1" x14ac:dyDescent="0.25"/>
  </sheetData>
  <mergeCells count="12">
    <mergeCell ref="B20:M21"/>
    <mergeCell ref="G10:M10"/>
    <mergeCell ref="A10:F10"/>
    <mergeCell ref="A11:F11"/>
    <mergeCell ref="A9:M9"/>
    <mergeCell ref="G12:M12"/>
    <mergeCell ref="G14:M14"/>
    <mergeCell ref="G18:M18"/>
    <mergeCell ref="A12:F12"/>
    <mergeCell ref="A14:F14"/>
    <mergeCell ref="A18:F18"/>
    <mergeCell ref="A16:F16"/>
  </mergeCells>
  <hyperlinks>
    <hyperlink ref="A12:F12" location="'Histórico Penetración'!A1" display="1. Histórico de Penetración Servicio de Suscripción TV Paga"/>
    <hyperlink ref="A14:F14" location="'N° Suscripciones x Prestador'!A1" display="2. N° de Suscripciones de TV Paga por Prestador"/>
    <hyperlink ref="A18:F18" location="'Graf. Participación de Suscri'!A1" display="3. Gráfico Participación Suscriptores TV Paga"/>
    <hyperlink ref="A16" location="'Suscriptores x Prov'!A1" display="3. N° de Suscripciones de TV Paga por Provi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F48" sqref="F48"/>
    </sheetView>
  </sheetViews>
  <sheetFormatPr baseColWidth="10" defaultRowHeight="15" x14ac:dyDescent="0.25"/>
  <cols>
    <col min="1" max="1" width="10.28515625" style="23" customWidth="1"/>
    <col min="2" max="2" width="25.7109375" style="23" customWidth="1"/>
    <col min="3" max="3" width="27.42578125" style="23" customWidth="1"/>
    <col min="4" max="4" width="22" style="23" customWidth="1"/>
    <col min="5" max="5" width="26.7109375" style="23" customWidth="1"/>
    <col min="6" max="6" width="23.85546875" style="23" customWidth="1"/>
    <col min="7" max="7" width="16.42578125" style="23" customWidth="1"/>
    <col min="8" max="16384" width="11.42578125" style="23"/>
  </cols>
  <sheetData>
    <row r="1" spans="1:6" ht="20.100000000000001" customHeight="1" x14ac:dyDescent="0.25">
      <c r="A1" s="91"/>
      <c r="B1" s="92"/>
      <c r="C1" s="92"/>
      <c r="D1" s="92"/>
      <c r="E1" s="92"/>
      <c r="F1" s="92"/>
    </row>
    <row r="2" spans="1:6" ht="20.100000000000001" customHeight="1" x14ac:dyDescent="0.25">
      <c r="A2" s="94"/>
      <c r="B2" s="95" t="s">
        <v>387</v>
      </c>
      <c r="C2" s="96"/>
      <c r="D2" s="96"/>
      <c r="E2" s="96"/>
      <c r="F2" s="96"/>
    </row>
    <row r="3" spans="1:6" ht="20.100000000000001" customHeight="1" x14ac:dyDescent="0.25">
      <c r="A3" s="94"/>
      <c r="B3" s="98"/>
      <c r="C3" s="96"/>
      <c r="D3" s="96"/>
      <c r="E3" s="96"/>
      <c r="F3" s="96"/>
    </row>
    <row r="4" spans="1:6" ht="20.100000000000001" customHeight="1" x14ac:dyDescent="0.25">
      <c r="A4" s="94"/>
      <c r="B4" s="114" t="s">
        <v>388</v>
      </c>
      <c r="C4" s="96"/>
      <c r="D4" s="96"/>
      <c r="E4" s="96"/>
      <c r="F4" s="96"/>
    </row>
    <row r="5" spans="1:6" ht="20.100000000000001" customHeight="1" thickBot="1" x14ac:dyDescent="0.3">
      <c r="A5" s="94"/>
      <c r="B5" s="96"/>
      <c r="C5" s="96"/>
      <c r="D5" s="96"/>
      <c r="E5" s="96"/>
      <c r="F5" s="96"/>
    </row>
    <row r="6" spans="1:6" ht="20.100000000000001" customHeight="1" x14ac:dyDescent="0.25">
      <c r="A6" s="100"/>
      <c r="B6" s="101" t="s">
        <v>851</v>
      </c>
      <c r="C6" s="115"/>
      <c r="D6" s="102"/>
      <c r="E6" s="102"/>
      <c r="F6" s="102"/>
    </row>
    <row r="7" spans="1:6" ht="20.100000000000001" customHeight="1" x14ac:dyDescent="0.25">
      <c r="A7" s="104"/>
      <c r="B7" s="105" t="str">
        <f>Índice!B7</f>
        <v>Fecha de publicación: Enero 2023</v>
      </c>
      <c r="C7" s="116"/>
      <c r="D7" s="106"/>
      <c r="E7" s="106"/>
      <c r="F7" s="117" t="s">
        <v>400</v>
      </c>
    </row>
    <row r="8" spans="1:6" ht="20.100000000000001" customHeight="1" thickBot="1" x14ac:dyDescent="0.3">
      <c r="A8" s="108"/>
      <c r="B8" s="109" t="str">
        <f>Índice!B8</f>
        <v>Fecha de corte: Diciembre 2022 ( IV Trimestre)</v>
      </c>
      <c r="C8" s="118"/>
      <c r="D8" s="110"/>
      <c r="E8" s="110"/>
      <c r="F8" s="110"/>
    </row>
    <row r="9" spans="1:6" s="2" customFormat="1" ht="20.100000000000001" customHeight="1" thickBot="1" x14ac:dyDescent="0.3">
      <c r="A9" s="12"/>
      <c r="B9" s="13"/>
      <c r="C9" s="13"/>
      <c r="D9" s="13"/>
      <c r="E9" s="13"/>
      <c r="F9" s="13"/>
    </row>
    <row r="10" spans="1:6" ht="45.75" customHeight="1" thickBot="1" x14ac:dyDescent="0.3">
      <c r="A10" s="119" t="s">
        <v>381</v>
      </c>
      <c r="B10" s="120" t="s">
        <v>382</v>
      </c>
      <c r="C10" s="120" t="s">
        <v>383</v>
      </c>
      <c r="D10" s="120" t="s">
        <v>384</v>
      </c>
      <c r="E10" s="120" t="s">
        <v>385</v>
      </c>
      <c r="F10" s="120" t="s">
        <v>386</v>
      </c>
    </row>
    <row r="11" spans="1:6" ht="15.75" thickBot="1" x14ac:dyDescent="0.3">
      <c r="A11" s="6">
        <v>2003</v>
      </c>
      <c r="B11" s="3">
        <v>12842578</v>
      </c>
      <c r="C11" s="3">
        <v>177427</v>
      </c>
      <c r="D11" s="4">
        <v>4.2</v>
      </c>
      <c r="E11" s="3">
        <v>745193</v>
      </c>
      <c r="F11" s="5">
        <v>5.8000000000000003E-2</v>
      </c>
    </row>
    <row r="12" spans="1:6" ht="15.75" thickBot="1" x14ac:dyDescent="0.3">
      <c r="A12" s="6">
        <v>2004</v>
      </c>
      <c r="B12" s="3">
        <v>13026891</v>
      </c>
      <c r="C12" s="3">
        <v>172409</v>
      </c>
      <c r="D12" s="4">
        <v>4.2</v>
      </c>
      <c r="E12" s="3">
        <v>724118</v>
      </c>
      <c r="F12" s="5">
        <v>5.6000000000000001E-2</v>
      </c>
    </row>
    <row r="13" spans="1:6" ht="15.75" thickBot="1" x14ac:dyDescent="0.3">
      <c r="A13" s="6">
        <v>2005</v>
      </c>
      <c r="B13" s="3">
        <v>13215089</v>
      </c>
      <c r="C13" s="3">
        <v>178583</v>
      </c>
      <c r="D13" s="4">
        <v>4.2</v>
      </c>
      <c r="E13" s="3">
        <v>750049</v>
      </c>
      <c r="F13" s="5">
        <v>5.7000000000000002E-2</v>
      </c>
    </row>
    <row r="14" spans="1:6" ht="15.75" thickBot="1" x14ac:dyDescent="0.3">
      <c r="A14" s="6">
        <v>2006</v>
      </c>
      <c r="B14" s="3">
        <v>13408270</v>
      </c>
      <c r="C14" s="3">
        <v>207337</v>
      </c>
      <c r="D14" s="4">
        <v>4.2</v>
      </c>
      <c r="E14" s="3">
        <v>870815</v>
      </c>
      <c r="F14" s="5">
        <v>6.5000000000000002E-2</v>
      </c>
    </row>
    <row r="15" spans="1:6" ht="15.75" thickBot="1" x14ac:dyDescent="0.3">
      <c r="A15" s="6">
        <v>2007</v>
      </c>
      <c r="B15" s="3">
        <v>13605485</v>
      </c>
      <c r="C15" s="3">
        <v>241293</v>
      </c>
      <c r="D15" s="4">
        <v>4.2</v>
      </c>
      <c r="E15" s="3">
        <v>1013431</v>
      </c>
      <c r="F15" s="5">
        <v>7.3999999999999996E-2</v>
      </c>
    </row>
    <row r="16" spans="1:6" ht="15.75" thickBot="1" x14ac:dyDescent="0.3">
      <c r="A16" s="6">
        <v>2008</v>
      </c>
      <c r="B16" s="3">
        <v>13805095</v>
      </c>
      <c r="C16" s="3">
        <v>244109</v>
      </c>
      <c r="D16" s="4">
        <v>4.2</v>
      </c>
      <c r="E16" s="3">
        <v>1025258</v>
      </c>
      <c r="F16" s="5">
        <v>7.3999999999999996E-2</v>
      </c>
    </row>
    <row r="17" spans="1:8" ht="15.75" thickBot="1" x14ac:dyDescent="0.3">
      <c r="A17" s="6">
        <v>2009</v>
      </c>
      <c r="B17" s="3">
        <v>14005449</v>
      </c>
      <c r="C17" s="3">
        <v>252853</v>
      </c>
      <c r="D17" s="4">
        <v>4.2</v>
      </c>
      <c r="E17" s="3">
        <v>1061983</v>
      </c>
      <c r="F17" s="5">
        <v>7.5999999999999998E-2</v>
      </c>
    </row>
    <row r="18" spans="1:8" ht="15.75" thickBot="1" x14ac:dyDescent="0.3">
      <c r="A18" s="6">
        <v>2010</v>
      </c>
      <c r="B18" s="3">
        <v>14204900</v>
      </c>
      <c r="C18" s="3">
        <v>324550</v>
      </c>
      <c r="D18" s="4">
        <v>4.2</v>
      </c>
      <c r="E18" s="3">
        <v>1363110</v>
      </c>
      <c r="F18" s="5">
        <v>9.6000000000000002E-2</v>
      </c>
    </row>
    <row r="19" spans="1:8" ht="15.75" thickBot="1" x14ac:dyDescent="0.3">
      <c r="A19" s="6">
        <v>2011</v>
      </c>
      <c r="B19" s="3">
        <v>14483499</v>
      </c>
      <c r="C19" s="3">
        <v>422086</v>
      </c>
      <c r="D19" s="4">
        <v>3.8</v>
      </c>
      <c r="E19" s="3">
        <v>1603927</v>
      </c>
      <c r="F19" s="5">
        <v>0.111</v>
      </c>
    </row>
    <row r="20" spans="1:8" ht="15.75" thickBot="1" x14ac:dyDescent="0.3">
      <c r="A20" s="6">
        <v>2012</v>
      </c>
      <c r="B20" s="3">
        <v>14765927</v>
      </c>
      <c r="C20" s="3">
        <v>650870</v>
      </c>
      <c r="D20" s="4">
        <v>3.8</v>
      </c>
      <c r="E20" s="3">
        <v>2473306</v>
      </c>
      <c r="F20" s="5">
        <v>0.16800000000000001</v>
      </c>
    </row>
    <row r="21" spans="1:8" ht="15.75" thickBot="1" x14ac:dyDescent="0.3">
      <c r="A21" s="6">
        <v>2013</v>
      </c>
      <c r="B21" s="3">
        <v>15774749</v>
      </c>
      <c r="C21" s="3">
        <v>943565</v>
      </c>
      <c r="D21" s="4">
        <v>3.8</v>
      </c>
      <c r="E21" s="3">
        <v>3585547</v>
      </c>
      <c r="F21" s="5">
        <v>0.2273</v>
      </c>
    </row>
    <row r="22" spans="1:8" ht="15.75" thickBot="1" x14ac:dyDescent="0.3">
      <c r="A22" s="6">
        <v>2014</v>
      </c>
      <c r="B22" s="3">
        <v>16027466</v>
      </c>
      <c r="C22" s="3">
        <v>1210575</v>
      </c>
      <c r="D22" s="4">
        <v>3.8</v>
      </c>
      <c r="E22" s="3">
        <v>4600185</v>
      </c>
      <c r="F22" s="5">
        <v>0.28699999999999998</v>
      </c>
    </row>
    <row r="23" spans="1:8" ht="15.75" thickBot="1" x14ac:dyDescent="0.3">
      <c r="A23" s="7">
        <v>2015</v>
      </c>
      <c r="B23" s="3">
        <v>16278844</v>
      </c>
      <c r="C23" s="3">
        <v>1323720.206361878</v>
      </c>
      <c r="D23" s="4">
        <v>3.8</v>
      </c>
      <c r="E23" s="3">
        <v>5135586</v>
      </c>
      <c r="F23" s="5">
        <v>0.3154760866312129</v>
      </c>
    </row>
    <row r="24" spans="1:8" ht="15.75" thickBot="1" x14ac:dyDescent="0.3">
      <c r="A24" s="7">
        <v>2016</v>
      </c>
      <c r="B24" s="3">
        <v>16528729.925182072</v>
      </c>
      <c r="C24" s="3">
        <v>1308207.0949518213</v>
      </c>
      <c r="D24" s="4">
        <v>3.8</v>
      </c>
      <c r="E24" s="3">
        <v>5044158</v>
      </c>
      <c r="F24" s="5">
        <v>0.30517517212953288</v>
      </c>
      <c r="G24" s="76"/>
      <c r="H24" s="73"/>
    </row>
    <row r="25" spans="1:8" ht="20.100000000000001" customHeight="1" thickBot="1" x14ac:dyDescent="0.3">
      <c r="A25" s="14" t="s">
        <v>559</v>
      </c>
      <c r="B25" s="3">
        <v>16590796</v>
      </c>
      <c r="C25" s="3">
        <v>1317524.4332189988</v>
      </c>
      <c r="D25" s="4">
        <v>3.8</v>
      </c>
      <c r="E25" s="3">
        <v>5050591.3999999994</v>
      </c>
      <c r="F25" s="5">
        <v>0.30442128274014096</v>
      </c>
      <c r="G25" s="76"/>
      <c r="H25" s="73"/>
    </row>
    <row r="26" spans="1:8" ht="20.100000000000001" customHeight="1" thickBot="1" x14ac:dyDescent="0.3">
      <c r="A26" s="14" t="s">
        <v>584</v>
      </c>
      <c r="B26" s="3">
        <v>16652861</v>
      </c>
      <c r="C26" s="3">
        <v>1333526.957745384</v>
      </c>
      <c r="D26" s="4">
        <v>3.8</v>
      </c>
      <c r="E26" s="3">
        <v>5112695.2892828947</v>
      </c>
      <c r="F26" s="5">
        <v>0.30701603101610558</v>
      </c>
      <c r="G26" s="76"/>
      <c r="H26" s="73"/>
    </row>
    <row r="27" spans="1:8" ht="20.100000000000001" customHeight="1" thickBot="1" x14ac:dyDescent="0.3">
      <c r="A27" s="14" t="s">
        <v>662</v>
      </c>
      <c r="B27" s="3">
        <v>16714915.25</v>
      </c>
      <c r="C27" s="3">
        <v>1330204</v>
      </c>
      <c r="D27" s="20">
        <v>3.8</v>
      </c>
      <c r="E27" s="3">
        <v>5054775.2</v>
      </c>
      <c r="F27" s="5">
        <v>0.30241105769291893</v>
      </c>
      <c r="G27" s="76"/>
      <c r="H27" s="73"/>
    </row>
    <row r="28" spans="1:8" ht="19.5" customHeight="1" thickBot="1" x14ac:dyDescent="0.3">
      <c r="A28" s="7">
        <v>2017</v>
      </c>
      <c r="B28" s="3">
        <v>16776977</v>
      </c>
      <c r="C28" s="3">
        <v>1304811.5766376616</v>
      </c>
      <c r="D28" s="20">
        <v>3.8</v>
      </c>
      <c r="E28" s="3">
        <v>4958283.9912231136</v>
      </c>
      <c r="F28" s="5">
        <v>0.29554096612417802</v>
      </c>
      <c r="G28" s="76"/>
      <c r="H28" s="73"/>
    </row>
    <row r="29" spans="1:8" ht="15.75" thickBot="1" x14ac:dyDescent="0.3">
      <c r="A29" s="21" t="s">
        <v>729</v>
      </c>
      <c r="B29" s="3">
        <v>16838584.750000004</v>
      </c>
      <c r="C29" s="3">
        <v>1277720</v>
      </c>
      <c r="D29" s="20">
        <v>3.8</v>
      </c>
      <c r="E29" s="3">
        <v>4855336</v>
      </c>
      <c r="F29" s="5">
        <v>0.28834584806778368</v>
      </c>
      <c r="G29" s="76"/>
      <c r="H29" s="73"/>
    </row>
    <row r="30" spans="1:8" ht="15.75" thickBot="1" x14ac:dyDescent="0.3">
      <c r="A30" s="7" t="s">
        <v>748</v>
      </c>
      <c r="B30" s="3">
        <v>16900192.500000007</v>
      </c>
      <c r="C30" s="3">
        <v>1369841</v>
      </c>
      <c r="D30" s="4">
        <v>3.8</v>
      </c>
      <c r="E30" s="3">
        <v>5205395.8</v>
      </c>
      <c r="F30" s="5">
        <v>0.30800807742278663</v>
      </c>
      <c r="G30" s="76"/>
      <c r="H30" s="73"/>
    </row>
    <row r="31" spans="1:8" ht="15.75" thickBot="1" x14ac:dyDescent="0.3">
      <c r="A31" s="7" t="s">
        <v>758</v>
      </c>
      <c r="B31" s="3">
        <v>16961800.250000011</v>
      </c>
      <c r="C31" s="3">
        <v>1284795</v>
      </c>
      <c r="D31" s="4">
        <v>3.8</v>
      </c>
      <c r="E31" s="3">
        <v>4882221</v>
      </c>
      <c r="F31" s="5">
        <v>0.28783625134366247</v>
      </c>
      <c r="G31" s="76"/>
      <c r="H31" s="73"/>
    </row>
    <row r="32" spans="1:8" ht="15.75" thickBot="1" x14ac:dyDescent="0.3">
      <c r="A32" s="7">
        <v>2018</v>
      </c>
      <c r="B32" s="3">
        <v>17023408.000000015</v>
      </c>
      <c r="C32" s="3">
        <v>1242758.9612523916</v>
      </c>
      <c r="D32" s="4">
        <v>3.8</v>
      </c>
      <c r="E32" s="3">
        <v>4722484.0527590876</v>
      </c>
      <c r="F32" s="5">
        <v>0.2774112006690484</v>
      </c>
      <c r="G32" s="76"/>
      <c r="H32" s="73"/>
    </row>
    <row r="33" spans="1:8" ht="15.75" thickBot="1" x14ac:dyDescent="0.3">
      <c r="A33" s="3" t="s">
        <v>809</v>
      </c>
      <c r="B33" s="3">
        <v>17084552.500000004</v>
      </c>
      <c r="C33" s="3">
        <v>1236450.4461346369</v>
      </c>
      <c r="D33" s="22">
        <v>3.8</v>
      </c>
      <c r="E33" s="3">
        <v>4698511.6953116199</v>
      </c>
      <c r="F33" s="5">
        <v>0.27501520425025</v>
      </c>
      <c r="G33" s="76"/>
      <c r="H33" s="73"/>
    </row>
    <row r="34" spans="1:8" ht="15.75" thickBot="1" x14ac:dyDescent="0.3">
      <c r="A34" s="3" t="s">
        <v>842</v>
      </c>
      <c r="B34" s="3">
        <v>17145697</v>
      </c>
      <c r="C34" s="3">
        <v>1220816.9622102424</v>
      </c>
      <c r="D34" s="22">
        <v>3.8</v>
      </c>
      <c r="E34" s="3">
        <v>4639104.4563989211</v>
      </c>
      <c r="F34" s="5">
        <v>0.27056960451353601</v>
      </c>
      <c r="G34" s="76"/>
      <c r="H34" s="73"/>
    </row>
    <row r="35" spans="1:8" ht="15.75" thickBot="1" x14ac:dyDescent="0.3">
      <c r="A35" s="3" t="s">
        <v>868</v>
      </c>
      <c r="B35" s="3">
        <v>17206841.5</v>
      </c>
      <c r="C35" s="3">
        <v>1149440.9545364485</v>
      </c>
      <c r="D35" s="22">
        <v>3.8</v>
      </c>
      <c r="E35" s="3">
        <v>4367875.6272385037</v>
      </c>
      <c r="F35" s="5">
        <v>0.25384528748280177</v>
      </c>
      <c r="G35" s="76"/>
    </row>
    <row r="36" spans="1:8" ht="15.75" thickBot="1" x14ac:dyDescent="0.3">
      <c r="A36" s="7">
        <v>2019</v>
      </c>
      <c r="B36" s="3">
        <v>17267985.999999993</v>
      </c>
      <c r="C36" s="3">
        <v>1107328.3598867054</v>
      </c>
      <c r="D36" s="22">
        <v>3.8</v>
      </c>
      <c r="E36" s="3">
        <v>4207847.7675694805</v>
      </c>
      <c r="F36" s="5">
        <v>0.24367912781313827</v>
      </c>
      <c r="G36" s="76"/>
    </row>
    <row r="37" spans="1:8" ht="15.75" thickBot="1" x14ac:dyDescent="0.3">
      <c r="A37" s="3" t="s">
        <v>898</v>
      </c>
      <c r="B37" s="3">
        <v>17328650.295135684</v>
      </c>
      <c r="C37" s="3">
        <v>1094395.2337304922</v>
      </c>
      <c r="D37" s="22">
        <v>3.8</v>
      </c>
      <c r="E37" s="3">
        <v>4158701.8881758703</v>
      </c>
      <c r="F37" s="5">
        <v>0.2399899482848504</v>
      </c>
      <c r="G37" s="76"/>
    </row>
    <row r="38" spans="1:8" ht="15.75" thickBot="1" x14ac:dyDescent="0.3">
      <c r="A38" s="3" t="s">
        <v>909</v>
      </c>
      <c r="B38" s="3">
        <v>17389314.635013156</v>
      </c>
      <c r="C38" s="3">
        <v>1006569.4790299605</v>
      </c>
      <c r="D38" s="22">
        <v>3.8</v>
      </c>
      <c r="E38" s="3">
        <v>3824964.0203138497</v>
      </c>
      <c r="F38" s="5">
        <v>0.21996059652703823</v>
      </c>
      <c r="G38" s="76"/>
      <c r="H38" s="181"/>
    </row>
    <row r="39" spans="1:8" ht="15.75" thickBot="1" x14ac:dyDescent="0.3">
      <c r="A39" s="3" t="s">
        <v>922</v>
      </c>
      <c r="B39" s="3">
        <v>17449978.974890627</v>
      </c>
      <c r="C39" s="3">
        <v>946961.86284062231</v>
      </c>
      <c r="D39" s="22">
        <v>3.8</v>
      </c>
      <c r="E39" s="3">
        <v>3598455.0787943648</v>
      </c>
      <c r="F39" s="5">
        <v>0.20621543922616212</v>
      </c>
      <c r="G39" s="76"/>
    </row>
    <row r="40" spans="1:8" ht="15.75" thickBot="1" x14ac:dyDescent="0.3">
      <c r="A40" s="7">
        <v>2020</v>
      </c>
      <c r="B40" s="3">
        <v>17510643.314768102</v>
      </c>
      <c r="C40" s="3">
        <v>950724.63308084779</v>
      </c>
      <c r="D40" s="22">
        <v>3.8</v>
      </c>
      <c r="E40" s="3">
        <v>3612753.6057072217</v>
      </c>
      <c r="F40" s="5">
        <v>0.20631758301308681</v>
      </c>
      <c r="G40" s="76"/>
    </row>
    <row r="41" spans="1:8" ht="15.75" thickBot="1" x14ac:dyDescent="0.3">
      <c r="A41" s="3" t="s">
        <v>967</v>
      </c>
      <c r="B41" s="3">
        <v>17510643.314768102</v>
      </c>
      <c r="C41" s="3">
        <v>856595.52098896657</v>
      </c>
      <c r="D41" s="22">
        <v>3.8</v>
      </c>
      <c r="E41" s="3">
        <v>3255062.9797580726</v>
      </c>
      <c r="F41" s="5">
        <v>0.18589054218315451</v>
      </c>
      <c r="G41" s="76"/>
    </row>
    <row r="42" spans="1:8" ht="15.75" thickBot="1" x14ac:dyDescent="0.3">
      <c r="A42" s="3" t="s">
        <v>974</v>
      </c>
      <c r="B42" s="3">
        <v>17510643.314768102</v>
      </c>
      <c r="C42" s="3">
        <v>823916.84047786018</v>
      </c>
      <c r="D42" s="22">
        <v>3.8</v>
      </c>
      <c r="E42" s="3">
        <v>3130883.9938158686</v>
      </c>
      <c r="F42" s="5">
        <v>0.17879891318300956</v>
      </c>
      <c r="G42" s="76"/>
    </row>
    <row r="43" spans="1:8" ht="15.75" thickBot="1" x14ac:dyDescent="0.3">
      <c r="A43" s="3" t="s">
        <v>976</v>
      </c>
      <c r="B43" s="3">
        <v>17510643.314768102</v>
      </c>
      <c r="C43" s="201">
        <f>+'N° Suscripciones x Prestador'!BT383</f>
        <v>752085.56131290575</v>
      </c>
      <c r="D43" s="22">
        <v>3.8</v>
      </c>
      <c r="E43" s="3">
        <f>+D43*C43</f>
        <v>2857925.1329890415</v>
      </c>
      <c r="F43" s="5">
        <f>+E43/B43</f>
        <v>0.16321074455207071</v>
      </c>
      <c r="G43" s="76"/>
    </row>
    <row r="44" spans="1:8" ht="15.75" thickBot="1" x14ac:dyDescent="0.3">
      <c r="A44" s="7">
        <v>2021</v>
      </c>
      <c r="B44" s="3">
        <v>17510643.314768102</v>
      </c>
      <c r="C44" s="201">
        <f>+'N° Suscripciones x Prestador'!BW383</f>
        <v>668916.28102319676</v>
      </c>
      <c r="D44" s="22">
        <v>3.8</v>
      </c>
      <c r="E44" s="3">
        <f t="shared" ref="E44:E46" si="0">+D44*C44</f>
        <v>2541881.8678881475</v>
      </c>
      <c r="F44" s="5">
        <f t="shared" ref="F44:F47" si="1">+E44/B44</f>
        <v>0.14516210639413679</v>
      </c>
      <c r="G44" s="76"/>
    </row>
    <row r="45" spans="1:8" ht="15.75" thickBot="1" x14ac:dyDescent="0.3">
      <c r="A45" s="3" t="s">
        <v>989</v>
      </c>
      <c r="B45" s="3">
        <v>17989912</v>
      </c>
      <c r="C45" s="3">
        <f>+'N° Suscripciones x Prestador'!BZ383</f>
        <v>658357.69963806693</v>
      </c>
      <c r="D45" s="22">
        <v>3.8</v>
      </c>
      <c r="E45" s="3">
        <f t="shared" si="0"/>
        <v>2501759.2586246543</v>
      </c>
      <c r="F45" s="5">
        <f t="shared" si="1"/>
        <v>0.13906456344114715</v>
      </c>
      <c r="G45" s="231"/>
    </row>
    <row r="46" spans="1:8" ht="15.75" thickBot="1" x14ac:dyDescent="0.3">
      <c r="A46" s="3" t="s">
        <v>1048</v>
      </c>
      <c r="B46" s="3">
        <v>17989912</v>
      </c>
      <c r="C46" s="3">
        <f>+'N° Suscripciones x Prestador'!CC383</f>
        <v>596555</v>
      </c>
      <c r="D46" s="22">
        <v>3.8</v>
      </c>
      <c r="E46" s="3">
        <f t="shared" si="0"/>
        <v>2266909</v>
      </c>
      <c r="F46" s="5">
        <f t="shared" si="1"/>
        <v>0.12601001049921756</v>
      </c>
      <c r="G46" s="76"/>
    </row>
    <row r="47" spans="1:8" ht="15.75" thickBot="1" x14ac:dyDescent="0.3">
      <c r="A47" s="3" t="s">
        <v>1059</v>
      </c>
      <c r="B47" s="3">
        <v>17989912</v>
      </c>
      <c r="C47" s="3">
        <f>+'N° Suscripciones x Prestador'!CG383</f>
        <v>552369</v>
      </c>
      <c r="D47" s="22">
        <v>3.8</v>
      </c>
      <c r="E47" s="3">
        <f>+D47*C47</f>
        <v>2099002.1999999997</v>
      </c>
      <c r="F47" s="5">
        <f t="shared" si="1"/>
        <v>0.11667662409910619</v>
      </c>
      <c r="G47" s="76"/>
    </row>
    <row r="48" spans="1:8" ht="15.75" thickBot="1" x14ac:dyDescent="0.3">
      <c r="A48" s="3" t="s">
        <v>1096</v>
      </c>
      <c r="B48" s="3">
        <v>17989912</v>
      </c>
      <c r="C48" s="3">
        <f>+'N° Suscripciones x Prestador'!CI383</f>
        <v>544505</v>
      </c>
      <c r="D48" s="22">
        <v>3.8</v>
      </c>
      <c r="E48" s="3">
        <f>+D48*C48</f>
        <v>2069119</v>
      </c>
      <c r="F48" s="5">
        <f>+E48/B48</f>
        <v>0.1150155153621652</v>
      </c>
      <c r="G48" s="76"/>
    </row>
    <row r="49" spans="1:6" x14ac:dyDescent="0.25">
      <c r="A49" s="91"/>
      <c r="B49" s="92"/>
      <c r="C49" s="92"/>
      <c r="D49" s="92"/>
      <c r="E49" s="92"/>
      <c r="F49" s="93"/>
    </row>
    <row r="50" spans="1:6" ht="18" x14ac:dyDescent="0.25">
      <c r="A50" s="94"/>
      <c r="B50" s="95" t="s">
        <v>387</v>
      </c>
      <c r="C50" s="96"/>
      <c r="D50" s="96"/>
      <c r="E50" s="96"/>
      <c r="F50" s="97"/>
    </row>
    <row r="51" spans="1:6" x14ac:dyDescent="0.25">
      <c r="A51" s="94"/>
      <c r="B51" s="98"/>
      <c r="C51" s="96"/>
      <c r="D51" s="96"/>
      <c r="E51" s="96"/>
      <c r="F51" s="97"/>
    </row>
    <row r="52" spans="1:6" ht="30" customHeight="1" x14ac:dyDescent="0.25">
      <c r="A52" s="94"/>
      <c r="B52" s="302" t="s">
        <v>843</v>
      </c>
      <c r="C52" s="302"/>
      <c r="D52" s="302"/>
      <c r="E52" s="96"/>
      <c r="F52" s="97"/>
    </row>
    <row r="53" spans="1:6" x14ac:dyDescent="0.25">
      <c r="A53" s="94"/>
      <c r="B53" s="96"/>
      <c r="C53" s="96"/>
      <c r="D53" s="96"/>
      <c r="E53" s="96"/>
      <c r="F53" s="97"/>
    </row>
    <row r="54" spans="1:6" x14ac:dyDescent="0.25">
      <c r="A54" s="104"/>
      <c r="B54" s="106"/>
      <c r="C54" s="106"/>
      <c r="D54" s="106"/>
      <c r="E54" s="106"/>
      <c r="F54" s="107"/>
    </row>
    <row r="55" spans="1:6" x14ac:dyDescent="0.25">
      <c r="A55" s="24"/>
      <c r="B55" s="25"/>
      <c r="C55" s="25"/>
      <c r="D55" s="25"/>
      <c r="E55" s="25"/>
      <c r="F55" s="27"/>
    </row>
    <row r="56" spans="1:6" x14ac:dyDescent="0.25">
      <c r="A56" s="24"/>
      <c r="B56" s="25"/>
      <c r="C56" s="25"/>
      <c r="D56" s="25"/>
      <c r="E56" s="25"/>
      <c r="F56" s="27"/>
    </row>
    <row r="57" spans="1:6" x14ac:dyDescent="0.25">
      <c r="A57" s="24"/>
      <c r="B57" s="25"/>
      <c r="C57" s="25"/>
      <c r="D57" s="25"/>
      <c r="E57" s="25"/>
      <c r="F57" s="27"/>
    </row>
    <row r="58" spans="1:6" x14ac:dyDescent="0.25">
      <c r="A58" s="24"/>
      <c r="B58" s="25"/>
      <c r="C58" s="25"/>
      <c r="D58" s="25"/>
      <c r="E58" s="25"/>
      <c r="F58" s="27"/>
    </row>
    <row r="59" spans="1:6" x14ac:dyDescent="0.25">
      <c r="A59" s="24"/>
      <c r="B59" s="25"/>
      <c r="C59" s="25"/>
      <c r="D59" s="25"/>
      <c r="E59" s="25"/>
      <c r="F59" s="27"/>
    </row>
    <row r="60" spans="1:6" x14ac:dyDescent="0.25">
      <c r="A60" s="24"/>
      <c r="B60" s="25"/>
      <c r="C60" s="25"/>
      <c r="D60" s="25"/>
      <c r="E60" s="25"/>
      <c r="F60" s="27"/>
    </row>
    <row r="61" spans="1:6" x14ac:dyDescent="0.25">
      <c r="A61" s="24"/>
      <c r="B61" s="25"/>
      <c r="C61" s="25"/>
      <c r="D61" s="25"/>
      <c r="E61" s="25"/>
      <c r="F61" s="27"/>
    </row>
    <row r="62" spans="1:6" x14ac:dyDescent="0.25">
      <c r="A62" s="24"/>
      <c r="B62" s="25"/>
      <c r="C62" s="25"/>
      <c r="D62" s="25"/>
      <c r="E62" s="25"/>
      <c r="F62" s="27"/>
    </row>
    <row r="63" spans="1:6" x14ac:dyDescent="0.25">
      <c r="A63" s="24"/>
      <c r="B63" s="25"/>
      <c r="C63" s="25"/>
      <c r="D63" s="25"/>
      <c r="E63" s="25"/>
      <c r="F63" s="27"/>
    </row>
    <row r="64" spans="1:6" x14ac:dyDescent="0.25">
      <c r="A64" s="24"/>
      <c r="B64" s="25"/>
      <c r="C64" s="25"/>
      <c r="D64" s="25"/>
      <c r="E64" s="25"/>
      <c r="F64" s="27"/>
    </row>
    <row r="65" spans="1:6" x14ac:dyDescent="0.25">
      <c r="A65" s="24"/>
      <c r="B65" s="25"/>
      <c r="C65" s="25"/>
      <c r="D65" s="25"/>
      <c r="E65" s="25"/>
      <c r="F65" s="27"/>
    </row>
    <row r="66" spans="1:6" x14ac:dyDescent="0.25">
      <c r="A66" s="24"/>
      <c r="B66" s="25"/>
      <c r="C66" s="25"/>
      <c r="D66" s="25"/>
      <c r="E66" s="25"/>
      <c r="F66" s="27"/>
    </row>
    <row r="67" spans="1:6" x14ac:dyDescent="0.25">
      <c r="A67" s="24"/>
      <c r="B67" s="25"/>
      <c r="C67" s="25"/>
      <c r="D67" s="25"/>
      <c r="E67" s="25"/>
      <c r="F67" s="27"/>
    </row>
    <row r="68" spans="1:6" x14ac:dyDescent="0.25">
      <c r="A68" s="24"/>
      <c r="B68" s="25"/>
      <c r="C68" s="25"/>
      <c r="D68" s="25"/>
      <c r="E68" s="25"/>
      <c r="F68" s="27"/>
    </row>
    <row r="69" spans="1:6" x14ac:dyDescent="0.25">
      <c r="A69" s="24"/>
      <c r="B69" s="25"/>
      <c r="C69" s="25"/>
      <c r="D69" s="25"/>
      <c r="E69" s="25"/>
      <c r="F69" s="27"/>
    </row>
    <row r="70" spans="1:6" x14ac:dyDescent="0.25">
      <c r="A70" s="24"/>
      <c r="B70" s="25"/>
      <c r="C70" s="25"/>
      <c r="D70" s="25"/>
      <c r="E70" s="25"/>
      <c r="F70" s="27"/>
    </row>
    <row r="71" spans="1:6" x14ac:dyDescent="0.25">
      <c r="A71" s="24"/>
      <c r="B71" s="25"/>
      <c r="C71" s="25"/>
      <c r="D71" s="25"/>
      <c r="E71" s="25"/>
      <c r="F71" s="27"/>
    </row>
    <row r="72" spans="1:6" x14ac:dyDescent="0.25">
      <c r="A72" s="24"/>
      <c r="B72" s="25"/>
      <c r="C72" s="25"/>
      <c r="D72" s="25"/>
      <c r="E72" s="25"/>
      <c r="F72" s="27"/>
    </row>
    <row r="73" spans="1:6" x14ac:dyDescent="0.25">
      <c r="A73" s="24"/>
      <c r="B73" s="25"/>
      <c r="C73" s="25"/>
      <c r="D73" s="25"/>
      <c r="E73" s="25"/>
      <c r="F73" s="27"/>
    </row>
    <row r="74" spans="1:6" x14ac:dyDescent="0.25">
      <c r="A74" s="24"/>
      <c r="B74" s="25"/>
      <c r="C74" s="25"/>
      <c r="D74" s="25"/>
      <c r="E74" s="25"/>
      <c r="F74" s="27"/>
    </row>
    <row r="75" spans="1:6" x14ac:dyDescent="0.25">
      <c r="A75" s="24"/>
      <c r="B75" s="25"/>
      <c r="C75" s="25"/>
      <c r="D75" s="25"/>
      <c r="E75" s="25"/>
      <c r="F75" s="27"/>
    </row>
    <row r="76" spans="1:6" x14ac:dyDescent="0.25">
      <c r="A76" s="24"/>
      <c r="B76" s="25"/>
      <c r="C76" s="25"/>
      <c r="D76" s="25"/>
      <c r="E76" s="25"/>
      <c r="F76" s="27"/>
    </row>
    <row r="77" spans="1:6" x14ac:dyDescent="0.25">
      <c r="A77" s="24"/>
      <c r="B77" s="25"/>
      <c r="C77" s="25"/>
      <c r="D77" s="25"/>
      <c r="E77" s="25"/>
      <c r="F77" s="27"/>
    </row>
    <row r="78" spans="1:6" x14ac:dyDescent="0.25">
      <c r="A78" s="24"/>
      <c r="B78" s="25"/>
      <c r="C78" s="25"/>
      <c r="D78" s="25"/>
      <c r="E78" s="25"/>
      <c r="F78" s="27"/>
    </row>
    <row r="79" spans="1:6" x14ac:dyDescent="0.25">
      <c r="A79" s="24"/>
      <c r="B79" s="25"/>
      <c r="C79" s="25"/>
      <c r="D79" s="25"/>
      <c r="E79" s="25"/>
      <c r="F79" s="27"/>
    </row>
    <row r="80" spans="1:6" ht="15.75" thickBot="1" x14ac:dyDescent="0.3">
      <c r="A80" s="69"/>
      <c r="B80" s="70"/>
      <c r="C80" s="70"/>
      <c r="D80" s="70"/>
      <c r="E80" s="70"/>
      <c r="F80" s="71"/>
    </row>
  </sheetData>
  <mergeCells count="1">
    <mergeCell ref="B52:D52"/>
  </mergeCells>
  <hyperlinks>
    <hyperlink ref="F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9449"/>
  <sheetViews>
    <sheetView tabSelected="1" zoomScale="70" zoomScaleNormal="70" workbookViewId="0">
      <selection activeCell="F4" sqref="F4"/>
    </sheetView>
  </sheetViews>
  <sheetFormatPr baseColWidth="10" defaultColWidth="5.7109375" defaultRowHeight="15" x14ac:dyDescent="0.25"/>
  <cols>
    <col min="1" max="1" width="8" style="15" customWidth="1"/>
    <col min="2" max="2" width="25.5703125" style="16" customWidth="1"/>
    <col min="3" max="3" width="32.140625" style="15" customWidth="1"/>
    <col min="4" max="4" width="17.42578125" style="15" customWidth="1"/>
    <col min="5" max="5" width="14.140625" style="17" customWidth="1"/>
    <col min="6" max="6" width="15.140625" style="15" customWidth="1"/>
    <col min="7" max="7" width="11.140625" style="15" customWidth="1"/>
    <col min="8" max="8" width="11.5703125" style="15" customWidth="1"/>
    <col min="9" max="9" width="11.28515625" style="15" customWidth="1"/>
    <col min="10" max="10" width="10.5703125" style="15" customWidth="1"/>
    <col min="11" max="11" width="11.5703125" style="15" customWidth="1"/>
    <col min="12" max="12" width="12" style="15" customWidth="1"/>
    <col min="13" max="13" width="11.28515625" style="15" customWidth="1"/>
    <col min="14" max="14" width="11.42578125" style="15" customWidth="1"/>
    <col min="15" max="15" width="11" style="15" customWidth="1"/>
    <col min="16" max="17" width="11.42578125" style="15" customWidth="1"/>
    <col min="18" max="18" width="11.28515625" style="15" customWidth="1"/>
    <col min="19" max="19" width="11.140625" style="15" customWidth="1"/>
    <col min="20" max="20" width="11.5703125" style="15" customWidth="1"/>
    <col min="21" max="21" width="11.28515625" style="15" customWidth="1"/>
    <col min="22" max="22" width="10.5703125" style="15" customWidth="1"/>
    <col min="23" max="23" width="11.5703125" style="15" customWidth="1"/>
    <col min="24" max="24" width="12" style="15" customWidth="1"/>
    <col min="25" max="25" width="11.28515625" style="15" customWidth="1"/>
    <col min="26" max="26" width="11.42578125" style="15" customWidth="1"/>
    <col min="27" max="27" width="11" style="15" customWidth="1"/>
    <col min="28" max="29" width="11.42578125" style="15" customWidth="1"/>
    <col min="30" max="30" width="11.28515625" style="15" customWidth="1"/>
    <col min="31" max="31" width="11.140625" style="15" customWidth="1"/>
    <col min="32" max="32" width="11.5703125" style="15" customWidth="1"/>
    <col min="33" max="33" width="11.28515625" style="15" customWidth="1"/>
    <col min="34" max="34" width="10.5703125" style="15" customWidth="1"/>
    <col min="35" max="35" width="11.5703125" style="15" customWidth="1"/>
    <col min="36" max="36" width="12" style="15" customWidth="1"/>
    <col min="37" max="37" width="11.28515625" style="15" customWidth="1"/>
    <col min="38" max="38" width="11.42578125" style="15" customWidth="1"/>
    <col min="39" max="39" width="11" style="15" customWidth="1"/>
    <col min="40" max="41" width="11.42578125" style="15" customWidth="1"/>
    <col min="42" max="42" width="11.28515625" style="15" customWidth="1"/>
    <col min="43" max="43" width="11.140625" style="15" customWidth="1"/>
    <col min="44" max="44" width="11.5703125" style="15" customWidth="1"/>
    <col min="45" max="57" width="9.85546875" style="23" customWidth="1"/>
    <col min="58" max="60" width="8.28515625" style="23" customWidth="1"/>
    <col min="61" max="61" width="7.85546875" style="23" customWidth="1"/>
    <col min="62" max="62" width="10.5703125" style="23" customWidth="1"/>
    <col min="63" max="63" width="10" style="23" customWidth="1"/>
    <col min="64" max="64" width="8.85546875" style="23" customWidth="1"/>
    <col min="65" max="65" width="9.28515625" style="23" customWidth="1"/>
    <col min="66" max="66" width="10.140625" style="23" customWidth="1"/>
    <col min="67" max="67" width="9.7109375" style="23" customWidth="1"/>
    <col min="68" max="68" width="9.28515625" style="23" customWidth="1"/>
    <col min="69" max="72" width="8.5703125" style="23" customWidth="1"/>
    <col min="73" max="75" width="8.28515625" style="23" customWidth="1"/>
    <col min="76" max="76" width="8.85546875" style="23" customWidth="1"/>
    <col min="77" max="77" width="8.140625" style="23" customWidth="1"/>
    <col min="78" max="78" width="8.7109375" style="23" customWidth="1"/>
    <col min="79" max="80" width="8.42578125" style="11" customWidth="1"/>
    <col min="81" max="81" width="10.5703125" style="11" customWidth="1"/>
    <col min="82" max="82" width="10.42578125" style="11" customWidth="1"/>
    <col min="83" max="83" width="10.5703125" style="11" customWidth="1"/>
    <col min="84" max="87" width="11.28515625" style="11" customWidth="1"/>
    <col min="88" max="16384" width="5.7109375" style="23"/>
  </cols>
  <sheetData>
    <row r="1" spans="1:87" x14ac:dyDescent="0.25">
      <c r="A1" s="121"/>
      <c r="B1" s="122"/>
      <c r="C1" s="123"/>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3"/>
      <c r="BJ1" s="123"/>
      <c r="BK1" s="123"/>
      <c r="BL1" s="123"/>
      <c r="BM1" s="123"/>
      <c r="BN1" s="123"/>
      <c r="BO1" s="123"/>
      <c r="BP1" s="123"/>
      <c r="BQ1" s="123"/>
      <c r="BR1" s="123"/>
      <c r="BS1" s="123"/>
      <c r="BT1" s="123"/>
      <c r="BU1" s="123"/>
      <c r="BV1" s="123"/>
      <c r="BW1" s="123"/>
      <c r="BX1" s="123"/>
      <c r="BY1" s="123"/>
      <c r="BZ1" s="123"/>
      <c r="CA1" s="123"/>
      <c r="CB1" s="123"/>
      <c r="CC1" s="123"/>
      <c r="CD1" s="127"/>
      <c r="CE1" s="127"/>
      <c r="CF1" s="127"/>
      <c r="CG1" s="127"/>
      <c r="CH1" s="127"/>
      <c r="CI1" s="127"/>
    </row>
    <row r="2" spans="1:87" ht="18" x14ac:dyDescent="0.25">
      <c r="A2" s="125"/>
      <c r="B2" s="126" t="s">
        <v>387</v>
      </c>
      <c r="C2" s="126"/>
      <c r="D2" s="127"/>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row>
    <row r="3" spans="1:87" ht="20.25" customHeight="1" x14ac:dyDescent="0.25">
      <c r="A3" s="125"/>
      <c r="B3" s="129"/>
      <c r="C3" s="129"/>
      <c r="D3" s="127"/>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row>
    <row r="4" spans="1:87" x14ac:dyDescent="0.25">
      <c r="A4" s="125"/>
      <c r="B4" s="130" t="s">
        <v>389</v>
      </c>
      <c r="C4" s="130"/>
      <c r="D4" s="127"/>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row>
    <row r="5" spans="1:87" ht="11.25" customHeight="1" thickBot="1" x14ac:dyDescent="0.3">
      <c r="A5" s="125"/>
      <c r="B5" s="127"/>
      <c r="C5" s="127"/>
      <c r="D5" s="127"/>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row>
    <row r="6" spans="1:87" x14ac:dyDescent="0.25">
      <c r="A6" s="278"/>
      <c r="B6" s="131" t="s">
        <v>402</v>
      </c>
      <c r="C6" s="131"/>
      <c r="D6" s="132"/>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279"/>
    </row>
    <row r="7" spans="1:87" x14ac:dyDescent="0.25">
      <c r="A7" s="134"/>
      <c r="B7" s="135" t="str">
        <f>Índice!B7</f>
        <v>Fecha de publicación: Enero 2023</v>
      </c>
      <c r="C7" s="135"/>
      <c r="D7" s="136"/>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280"/>
    </row>
    <row r="8" spans="1:87" ht="15.75" thickBot="1" x14ac:dyDescent="0.3">
      <c r="A8" s="138"/>
      <c r="B8" s="139" t="str">
        <f>Índice!B8</f>
        <v>Fecha de corte: Diciembre 2022 ( IV Trimestre)</v>
      </c>
      <c r="C8" s="139"/>
      <c r="D8" s="140"/>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281"/>
    </row>
    <row r="9" spans="1:87" ht="18" customHeight="1" x14ac:dyDescent="0.25">
      <c r="A9" s="223"/>
      <c r="B9" s="224"/>
      <c r="C9" s="224"/>
      <c r="D9" s="223"/>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3"/>
      <c r="BJ9" s="223"/>
      <c r="BK9" s="223"/>
      <c r="BL9" s="223"/>
      <c r="BM9" s="223"/>
      <c r="BN9" s="223"/>
      <c r="BO9" s="223"/>
      <c r="BP9" s="223"/>
      <c r="BQ9" s="223"/>
      <c r="BR9" s="223"/>
      <c r="BS9" s="223"/>
      <c r="BT9" s="223"/>
      <c r="BU9" s="223"/>
      <c r="BV9" s="223"/>
      <c r="BW9" s="223"/>
      <c r="BX9" s="223"/>
      <c r="BY9" s="223"/>
      <c r="BZ9" s="223"/>
    </row>
    <row r="10" spans="1:87" ht="28.5" customHeight="1" x14ac:dyDescent="0.25">
      <c r="A10" s="142" t="s">
        <v>462</v>
      </c>
      <c r="B10" s="142" t="s">
        <v>394</v>
      </c>
      <c r="C10" s="142" t="s">
        <v>390</v>
      </c>
      <c r="D10" s="142" t="s">
        <v>393</v>
      </c>
      <c r="E10" s="142" t="s">
        <v>391</v>
      </c>
      <c r="F10" s="142" t="s">
        <v>392</v>
      </c>
      <c r="G10" s="143">
        <v>42461</v>
      </c>
      <c r="H10" s="143">
        <v>42491</v>
      </c>
      <c r="I10" s="143">
        <v>42522</v>
      </c>
      <c r="J10" s="143">
        <v>42552</v>
      </c>
      <c r="K10" s="143">
        <v>42583</v>
      </c>
      <c r="L10" s="143">
        <v>42614</v>
      </c>
      <c r="M10" s="143">
        <v>42644</v>
      </c>
      <c r="N10" s="143">
        <v>42675</v>
      </c>
      <c r="O10" s="143">
        <v>42705</v>
      </c>
      <c r="P10" s="143">
        <v>42736</v>
      </c>
      <c r="Q10" s="143">
        <v>42767</v>
      </c>
      <c r="R10" s="143">
        <v>42795</v>
      </c>
      <c r="S10" s="143">
        <v>42826</v>
      </c>
      <c r="T10" s="143">
        <v>42856</v>
      </c>
      <c r="U10" s="143">
        <v>42887</v>
      </c>
      <c r="V10" s="143">
        <v>42917</v>
      </c>
      <c r="W10" s="143">
        <v>42948</v>
      </c>
      <c r="X10" s="143">
        <v>42979</v>
      </c>
      <c r="Y10" s="143">
        <v>43009</v>
      </c>
      <c r="Z10" s="143">
        <v>43040</v>
      </c>
      <c r="AA10" s="143">
        <v>43070</v>
      </c>
      <c r="AB10" s="143">
        <v>43101</v>
      </c>
      <c r="AC10" s="143">
        <v>43132</v>
      </c>
      <c r="AD10" s="143">
        <v>43160</v>
      </c>
      <c r="AE10" s="143">
        <v>43191</v>
      </c>
      <c r="AF10" s="143">
        <v>43221</v>
      </c>
      <c r="AG10" s="143">
        <v>43252</v>
      </c>
      <c r="AH10" s="143">
        <v>43282</v>
      </c>
      <c r="AI10" s="143">
        <v>43313</v>
      </c>
      <c r="AJ10" s="143">
        <v>43344</v>
      </c>
      <c r="AK10" s="143">
        <v>43374</v>
      </c>
      <c r="AL10" s="143">
        <v>43405</v>
      </c>
      <c r="AM10" s="143">
        <v>43435</v>
      </c>
      <c r="AN10" s="143">
        <v>43466</v>
      </c>
      <c r="AO10" s="143">
        <v>43497</v>
      </c>
      <c r="AP10" s="143">
        <v>43525</v>
      </c>
      <c r="AQ10" s="143">
        <v>43556</v>
      </c>
      <c r="AR10" s="143">
        <v>43586</v>
      </c>
      <c r="AS10" s="143">
        <v>43617</v>
      </c>
      <c r="AT10" s="143">
        <v>43647</v>
      </c>
      <c r="AU10" s="143">
        <v>43678</v>
      </c>
      <c r="AV10" s="143">
        <v>43709</v>
      </c>
      <c r="AW10" s="143">
        <v>43739</v>
      </c>
      <c r="AX10" s="143">
        <v>43770</v>
      </c>
      <c r="AY10" s="143">
        <v>43800</v>
      </c>
      <c r="AZ10" s="143">
        <v>43831</v>
      </c>
      <c r="BA10" s="143">
        <v>43862</v>
      </c>
      <c r="BB10" s="143">
        <v>43891</v>
      </c>
      <c r="BC10" s="143">
        <v>43922</v>
      </c>
      <c r="BD10" s="143">
        <v>43952</v>
      </c>
      <c r="BE10" s="143">
        <v>43983</v>
      </c>
      <c r="BF10" s="143">
        <v>44013</v>
      </c>
      <c r="BG10" s="143">
        <v>44044</v>
      </c>
      <c r="BH10" s="143">
        <v>44075</v>
      </c>
      <c r="BI10" s="143">
        <v>44105</v>
      </c>
      <c r="BJ10" s="143">
        <v>44136</v>
      </c>
      <c r="BK10" s="143">
        <v>44166</v>
      </c>
      <c r="BL10" s="143">
        <v>44197</v>
      </c>
      <c r="BM10" s="143">
        <v>44228</v>
      </c>
      <c r="BN10" s="143">
        <v>44256</v>
      </c>
      <c r="BO10" s="143">
        <v>44287</v>
      </c>
      <c r="BP10" s="143">
        <v>44317</v>
      </c>
      <c r="BQ10" s="143">
        <v>44348</v>
      </c>
      <c r="BR10" s="184">
        <v>44378</v>
      </c>
      <c r="BS10" s="184">
        <v>44409</v>
      </c>
      <c r="BT10" s="184">
        <v>44440</v>
      </c>
      <c r="BU10" s="184">
        <v>44470</v>
      </c>
      <c r="BV10" s="184">
        <v>44501</v>
      </c>
      <c r="BW10" s="184">
        <v>44531</v>
      </c>
      <c r="BX10" s="184">
        <v>44562</v>
      </c>
      <c r="BY10" s="184">
        <v>44593</v>
      </c>
      <c r="BZ10" s="228">
        <v>44621</v>
      </c>
      <c r="CA10" s="228">
        <v>44652</v>
      </c>
      <c r="CB10" s="228">
        <v>44682</v>
      </c>
      <c r="CC10" s="228">
        <v>44713</v>
      </c>
      <c r="CD10" s="184">
        <v>44743</v>
      </c>
      <c r="CE10" s="184">
        <v>44774</v>
      </c>
      <c r="CF10" s="184">
        <v>44805</v>
      </c>
      <c r="CG10" s="184">
        <v>44835</v>
      </c>
      <c r="CH10" s="184">
        <v>44866</v>
      </c>
      <c r="CI10" s="184">
        <v>44896</v>
      </c>
    </row>
    <row r="11" spans="1:87" ht="36" customHeight="1" x14ac:dyDescent="0.25">
      <c r="A11" s="227">
        <v>1</v>
      </c>
      <c r="B11" s="66" t="s">
        <v>598</v>
      </c>
      <c r="C11" s="59" t="s">
        <v>106</v>
      </c>
      <c r="D11" s="19" t="s">
        <v>107</v>
      </c>
      <c r="E11" s="18" t="s">
        <v>100</v>
      </c>
      <c r="F11" s="18" t="s">
        <v>108</v>
      </c>
      <c r="G11" s="33">
        <v>725</v>
      </c>
      <c r="H11" s="33">
        <v>714</v>
      </c>
      <c r="I11" s="33">
        <v>691</v>
      </c>
      <c r="J11" s="33">
        <v>713</v>
      </c>
      <c r="K11" s="33">
        <v>700</v>
      </c>
      <c r="L11" s="33">
        <v>697</v>
      </c>
      <c r="M11" s="34">
        <v>722</v>
      </c>
      <c r="N11" s="34">
        <v>707</v>
      </c>
      <c r="O11" s="34">
        <v>733</v>
      </c>
      <c r="P11" s="34">
        <v>724</v>
      </c>
      <c r="Q11" s="34">
        <v>676</v>
      </c>
      <c r="R11" s="34">
        <v>755</v>
      </c>
      <c r="S11" s="34">
        <v>679</v>
      </c>
      <c r="T11" s="34">
        <v>704</v>
      </c>
      <c r="U11" s="34">
        <v>638</v>
      </c>
      <c r="V11" s="34">
        <v>588</v>
      </c>
      <c r="W11" s="34">
        <v>607</v>
      </c>
      <c r="X11" s="34">
        <v>623</v>
      </c>
      <c r="Y11" s="34">
        <v>624</v>
      </c>
      <c r="Z11" s="34">
        <v>582</v>
      </c>
      <c r="AA11" s="34">
        <v>603</v>
      </c>
      <c r="AB11" s="34">
        <v>626</v>
      </c>
      <c r="AC11" s="34">
        <v>588</v>
      </c>
      <c r="AD11" s="34">
        <v>646</v>
      </c>
      <c r="AE11" s="34">
        <v>670</v>
      </c>
      <c r="AF11" s="34">
        <v>669</v>
      </c>
      <c r="AG11" s="34">
        <v>654</v>
      </c>
      <c r="AH11" s="34">
        <v>680</v>
      </c>
      <c r="AI11" s="34">
        <v>537</v>
      </c>
      <c r="AJ11" s="34">
        <v>651</v>
      </c>
      <c r="AK11" s="35">
        <v>641.61082196000882</v>
      </c>
      <c r="AL11" s="35">
        <v>680.82811034313397</v>
      </c>
      <c r="AM11" s="35">
        <v>691.0714882853506</v>
      </c>
      <c r="AN11" s="35">
        <v>708.39160727625529</v>
      </c>
      <c r="AO11" s="35">
        <v>717.82522654304421</v>
      </c>
      <c r="AP11" s="35">
        <v>726.97135242547415</v>
      </c>
      <c r="AQ11" s="36">
        <v>733.27226774394649</v>
      </c>
      <c r="AR11" s="36">
        <v>738.49479988296048</v>
      </c>
      <c r="AS11" s="36">
        <v>742.37639848230549</v>
      </c>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185"/>
      <c r="BR11" s="39"/>
      <c r="BS11" s="39"/>
      <c r="BT11" s="39"/>
      <c r="BU11" s="39"/>
      <c r="BV11" s="39"/>
      <c r="BW11" s="39"/>
      <c r="BX11" s="39"/>
      <c r="BY11" s="39"/>
      <c r="BZ11" s="39"/>
      <c r="CA11" s="39"/>
      <c r="CB11" s="39"/>
      <c r="CC11" s="39"/>
      <c r="CD11" s="39"/>
      <c r="CE11" s="39"/>
      <c r="CF11" s="39"/>
      <c r="CG11" s="39"/>
      <c r="CH11" s="39"/>
      <c r="CI11" s="39"/>
    </row>
    <row r="12" spans="1:87" ht="36" customHeight="1" x14ac:dyDescent="0.25">
      <c r="A12" s="227">
        <v>2</v>
      </c>
      <c r="B12" s="66" t="s">
        <v>598</v>
      </c>
      <c r="C12" s="59" t="s">
        <v>48</v>
      </c>
      <c r="D12" s="19" t="s">
        <v>49</v>
      </c>
      <c r="E12" s="18" t="s">
        <v>47</v>
      </c>
      <c r="F12" s="18" t="s">
        <v>50</v>
      </c>
      <c r="G12" s="37">
        <v>0</v>
      </c>
      <c r="H12" s="37">
        <v>0</v>
      </c>
      <c r="I12" s="37">
        <v>0</v>
      </c>
      <c r="J12" s="37">
        <v>0</v>
      </c>
      <c r="K12" s="37">
        <v>0</v>
      </c>
      <c r="L12" s="37">
        <v>0</v>
      </c>
      <c r="M12" s="37">
        <v>0</v>
      </c>
      <c r="N12" s="37">
        <v>0</v>
      </c>
      <c r="O12" s="37">
        <v>0</v>
      </c>
      <c r="P12" s="37">
        <v>0</v>
      </c>
      <c r="Q12" s="37">
        <v>0</v>
      </c>
      <c r="R12" s="37">
        <v>0</v>
      </c>
      <c r="S12" s="37">
        <v>0</v>
      </c>
      <c r="T12" s="37">
        <v>0</v>
      </c>
      <c r="U12" s="37">
        <v>0</v>
      </c>
      <c r="V12" s="38">
        <v>0</v>
      </c>
      <c r="W12" s="38">
        <v>0</v>
      </c>
      <c r="X12" s="38">
        <v>0</v>
      </c>
      <c r="Y12" s="37">
        <v>0</v>
      </c>
      <c r="Z12" s="37">
        <v>0</v>
      </c>
      <c r="AA12" s="37">
        <v>0</v>
      </c>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185"/>
      <c r="BR12" s="39"/>
      <c r="BS12" s="39"/>
      <c r="BT12" s="39"/>
      <c r="BU12" s="39"/>
      <c r="BV12" s="39"/>
      <c r="BW12" s="39"/>
      <c r="BX12" s="39"/>
      <c r="BY12" s="39"/>
      <c r="BZ12" s="39"/>
      <c r="CA12" s="39"/>
      <c r="CB12" s="39"/>
      <c r="CC12" s="39"/>
      <c r="CD12" s="39"/>
      <c r="CE12" s="39"/>
      <c r="CF12" s="39"/>
      <c r="CG12" s="39"/>
      <c r="CH12" s="39"/>
      <c r="CI12" s="39"/>
    </row>
    <row r="13" spans="1:87" ht="36" customHeight="1" x14ac:dyDescent="0.25">
      <c r="A13" s="227">
        <v>3</v>
      </c>
      <c r="B13" s="66" t="s">
        <v>598</v>
      </c>
      <c r="C13" s="59" t="s">
        <v>213</v>
      </c>
      <c r="D13" s="19" t="s">
        <v>214</v>
      </c>
      <c r="E13" s="18" t="s">
        <v>215</v>
      </c>
      <c r="F13" s="18" t="s">
        <v>632</v>
      </c>
      <c r="G13" s="40">
        <v>466</v>
      </c>
      <c r="H13" s="40">
        <v>466</v>
      </c>
      <c r="I13" s="40">
        <v>466</v>
      </c>
      <c r="J13" s="40">
        <v>466</v>
      </c>
      <c r="K13" s="40">
        <v>466</v>
      </c>
      <c r="L13" s="40">
        <v>466</v>
      </c>
      <c r="M13" s="40">
        <v>466</v>
      </c>
      <c r="N13" s="40">
        <v>466</v>
      </c>
      <c r="O13" s="40">
        <v>466</v>
      </c>
      <c r="P13" s="40">
        <v>0</v>
      </c>
      <c r="Q13" s="40">
        <v>0</v>
      </c>
      <c r="R13" s="40">
        <v>0</v>
      </c>
      <c r="S13" s="40">
        <v>466</v>
      </c>
      <c r="T13" s="40">
        <v>466</v>
      </c>
      <c r="U13" s="40">
        <v>466</v>
      </c>
      <c r="V13" s="41">
        <v>466</v>
      </c>
      <c r="W13" s="41">
        <v>466</v>
      </c>
      <c r="X13" s="41">
        <v>466</v>
      </c>
      <c r="Y13" s="34">
        <v>466</v>
      </c>
      <c r="Z13" s="34">
        <v>466</v>
      </c>
      <c r="AA13" s="34">
        <v>466</v>
      </c>
      <c r="AB13" s="34">
        <v>466</v>
      </c>
      <c r="AC13" s="34">
        <v>466</v>
      </c>
      <c r="AD13" s="34">
        <v>466</v>
      </c>
      <c r="AE13" s="34">
        <v>466</v>
      </c>
      <c r="AF13" s="34">
        <v>466</v>
      </c>
      <c r="AG13" s="34">
        <v>466</v>
      </c>
      <c r="AH13" s="34">
        <v>466</v>
      </c>
      <c r="AI13" s="34">
        <v>466</v>
      </c>
      <c r="AJ13" s="34">
        <v>466</v>
      </c>
      <c r="AK13" s="34">
        <v>466</v>
      </c>
      <c r="AL13" s="34">
        <v>466</v>
      </c>
      <c r="AM13" s="34">
        <v>466</v>
      </c>
      <c r="AN13" s="34">
        <v>466</v>
      </c>
      <c r="AO13" s="34">
        <v>466</v>
      </c>
      <c r="AP13" s="34">
        <v>466</v>
      </c>
      <c r="AQ13" s="34">
        <v>466</v>
      </c>
      <c r="AR13" s="34">
        <v>466</v>
      </c>
      <c r="AS13" s="34">
        <v>466</v>
      </c>
      <c r="AT13" s="34">
        <v>466</v>
      </c>
      <c r="AU13" s="34">
        <v>466</v>
      </c>
      <c r="AV13" s="34">
        <v>466</v>
      </c>
      <c r="AW13" s="34">
        <v>466</v>
      </c>
      <c r="AX13" s="34">
        <v>466</v>
      </c>
      <c r="AY13" s="34">
        <v>466</v>
      </c>
      <c r="AZ13" s="34">
        <v>466</v>
      </c>
      <c r="BA13" s="34">
        <v>466</v>
      </c>
      <c r="BB13" s="34">
        <v>466</v>
      </c>
      <c r="BC13" s="34">
        <v>466</v>
      </c>
      <c r="BD13" s="34">
        <v>466</v>
      </c>
      <c r="BE13" s="34">
        <v>466</v>
      </c>
      <c r="BF13" s="34">
        <v>466</v>
      </c>
      <c r="BG13" s="34">
        <v>466</v>
      </c>
      <c r="BH13" s="34">
        <v>466</v>
      </c>
      <c r="BI13" s="34">
        <v>466</v>
      </c>
      <c r="BJ13" s="34">
        <v>466</v>
      </c>
      <c r="BK13" s="34">
        <v>466</v>
      </c>
      <c r="BL13" s="34">
        <v>466</v>
      </c>
      <c r="BM13" s="34">
        <v>466</v>
      </c>
      <c r="BN13" s="34">
        <v>466</v>
      </c>
      <c r="BO13" s="34">
        <v>466</v>
      </c>
      <c r="BP13" s="34">
        <v>466</v>
      </c>
      <c r="BQ13" s="186">
        <v>466</v>
      </c>
      <c r="BR13" s="34">
        <v>466</v>
      </c>
      <c r="BS13" s="34">
        <v>466</v>
      </c>
      <c r="BT13" s="34">
        <v>466</v>
      </c>
      <c r="BU13" s="34">
        <v>466</v>
      </c>
      <c r="BV13" s="34">
        <v>466</v>
      </c>
      <c r="BW13" s="34">
        <v>466</v>
      </c>
      <c r="BX13" s="34">
        <v>466</v>
      </c>
      <c r="BY13" s="34">
        <v>466</v>
      </c>
      <c r="BZ13" s="34">
        <v>466</v>
      </c>
      <c r="CA13" s="34">
        <v>466</v>
      </c>
      <c r="CB13" s="34">
        <v>466</v>
      </c>
      <c r="CC13" s="34">
        <v>466</v>
      </c>
      <c r="CD13" s="34">
        <v>466</v>
      </c>
      <c r="CE13" s="34">
        <v>466</v>
      </c>
      <c r="CF13" s="34">
        <v>466</v>
      </c>
      <c r="CG13" s="34">
        <v>466</v>
      </c>
      <c r="CH13" s="34">
        <v>466</v>
      </c>
      <c r="CI13" s="34">
        <v>466</v>
      </c>
    </row>
    <row r="14" spans="1:87" ht="36" customHeight="1" x14ac:dyDescent="0.25">
      <c r="A14" s="227">
        <v>4</v>
      </c>
      <c r="B14" s="66" t="s">
        <v>598</v>
      </c>
      <c r="C14" s="59" t="s">
        <v>788</v>
      </c>
      <c r="D14" s="19" t="s">
        <v>447</v>
      </c>
      <c r="E14" s="18" t="s">
        <v>215</v>
      </c>
      <c r="F14" s="18" t="s">
        <v>789</v>
      </c>
      <c r="G14" s="42"/>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1"/>
      <c r="AL14" s="41"/>
      <c r="AM14" s="41"/>
      <c r="AN14" s="41"/>
      <c r="AO14" s="41"/>
      <c r="AP14" s="41"/>
      <c r="AQ14" s="44"/>
      <c r="AR14" s="44"/>
      <c r="AS14" s="44"/>
      <c r="AT14" s="44"/>
      <c r="AU14" s="44"/>
      <c r="AV14" s="44"/>
      <c r="AW14" s="34">
        <v>0</v>
      </c>
      <c r="AX14" s="34">
        <v>4</v>
      </c>
      <c r="AY14" s="34">
        <v>4</v>
      </c>
      <c r="AZ14" s="34">
        <v>10</v>
      </c>
      <c r="BA14" s="34">
        <v>15</v>
      </c>
      <c r="BB14" s="34">
        <v>15</v>
      </c>
      <c r="BC14" s="34">
        <v>10</v>
      </c>
      <c r="BD14" s="34">
        <v>15</v>
      </c>
      <c r="BE14" s="34">
        <v>15</v>
      </c>
      <c r="BF14" s="34">
        <v>31</v>
      </c>
      <c r="BG14" s="34">
        <v>31</v>
      </c>
      <c r="BH14" s="34">
        <v>31</v>
      </c>
      <c r="BI14" s="34">
        <v>52</v>
      </c>
      <c r="BJ14" s="34">
        <v>52</v>
      </c>
      <c r="BK14" s="34">
        <v>52</v>
      </c>
      <c r="BL14" s="34">
        <v>52</v>
      </c>
      <c r="BM14" s="34">
        <v>52</v>
      </c>
      <c r="BN14" s="34">
        <v>52</v>
      </c>
      <c r="BO14" s="34">
        <v>60</v>
      </c>
      <c r="BP14" s="34">
        <v>62</v>
      </c>
      <c r="BQ14" s="186">
        <v>63</v>
      </c>
      <c r="BR14" s="34">
        <v>65</v>
      </c>
      <c r="BS14" s="34">
        <v>65</v>
      </c>
      <c r="BT14" s="34">
        <v>65</v>
      </c>
      <c r="BU14" s="34">
        <v>65</v>
      </c>
      <c r="BV14" s="34">
        <v>65</v>
      </c>
      <c r="BW14" s="34">
        <v>65</v>
      </c>
      <c r="BX14" s="34">
        <v>65</v>
      </c>
      <c r="BY14" s="34">
        <v>63</v>
      </c>
      <c r="BZ14" s="34">
        <v>65</v>
      </c>
      <c r="CA14" s="34">
        <v>45</v>
      </c>
      <c r="CB14" s="34">
        <v>45</v>
      </c>
      <c r="CC14" s="34">
        <v>45</v>
      </c>
      <c r="CD14" s="34">
        <v>57</v>
      </c>
      <c r="CE14" s="34">
        <v>57</v>
      </c>
      <c r="CF14" s="34">
        <v>61</v>
      </c>
      <c r="CG14" s="34">
        <v>61</v>
      </c>
      <c r="CH14" s="34">
        <v>61</v>
      </c>
      <c r="CI14" s="34">
        <v>61</v>
      </c>
    </row>
    <row r="15" spans="1:87" ht="36" customHeight="1" x14ac:dyDescent="0.25">
      <c r="A15" s="227">
        <v>5</v>
      </c>
      <c r="B15" s="66" t="s">
        <v>598</v>
      </c>
      <c r="C15" s="59" t="s">
        <v>810</v>
      </c>
      <c r="D15" s="19" t="s">
        <v>811</v>
      </c>
      <c r="E15" s="18" t="s">
        <v>69</v>
      </c>
      <c r="F15" s="18" t="s">
        <v>812</v>
      </c>
      <c r="G15" s="42"/>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44"/>
      <c r="AS15" s="44"/>
      <c r="AT15" s="44"/>
      <c r="AU15" s="44"/>
      <c r="AV15" s="44"/>
      <c r="AW15" s="44"/>
      <c r="AX15" s="44"/>
      <c r="AY15" s="44"/>
      <c r="AZ15" s="44"/>
      <c r="BA15" s="44"/>
      <c r="BB15" s="44"/>
      <c r="BC15" s="44"/>
      <c r="BD15" s="164"/>
      <c r="BE15" s="164"/>
      <c r="BF15" s="164"/>
      <c r="BG15" s="164"/>
      <c r="BH15" s="164"/>
      <c r="BI15" s="34">
        <v>1</v>
      </c>
      <c r="BJ15" s="34">
        <v>1</v>
      </c>
      <c r="BK15" s="34">
        <v>1</v>
      </c>
      <c r="BL15" s="34">
        <v>1</v>
      </c>
      <c r="BM15" s="34">
        <v>1</v>
      </c>
      <c r="BN15" s="34">
        <v>1</v>
      </c>
      <c r="BO15" s="34">
        <v>1</v>
      </c>
      <c r="BP15" s="34">
        <v>1</v>
      </c>
      <c r="BQ15" s="186">
        <v>1</v>
      </c>
      <c r="BR15" s="34">
        <v>1</v>
      </c>
      <c r="BS15" s="34">
        <v>1</v>
      </c>
      <c r="BT15" s="34">
        <v>1</v>
      </c>
      <c r="BU15" s="34">
        <v>1</v>
      </c>
      <c r="BV15" s="34">
        <v>1</v>
      </c>
      <c r="BW15" s="34">
        <v>1</v>
      </c>
      <c r="BX15" s="34">
        <v>1</v>
      </c>
      <c r="BY15" s="34">
        <v>1</v>
      </c>
      <c r="BZ15" s="34">
        <v>1</v>
      </c>
      <c r="CA15" s="34">
        <v>1</v>
      </c>
      <c r="CB15" s="34">
        <v>1</v>
      </c>
      <c r="CC15" s="34">
        <v>1</v>
      </c>
      <c r="CD15" s="34">
        <v>1</v>
      </c>
      <c r="CE15" s="34">
        <v>1</v>
      </c>
      <c r="CF15" s="34">
        <v>1</v>
      </c>
      <c r="CG15" s="34">
        <v>1</v>
      </c>
      <c r="CH15" s="34">
        <v>1</v>
      </c>
      <c r="CI15" s="34">
        <v>1</v>
      </c>
    </row>
    <row r="16" spans="1:87" ht="36" customHeight="1" x14ac:dyDescent="0.25">
      <c r="A16" s="227">
        <v>6</v>
      </c>
      <c r="B16" s="66" t="s">
        <v>598</v>
      </c>
      <c r="C16" s="59" t="s">
        <v>959</v>
      </c>
      <c r="D16" s="19" t="s">
        <v>960</v>
      </c>
      <c r="E16" s="18" t="s">
        <v>60</v>
      </c>
      <c r="F16" s="11" t="s">
        <v>961</v>
      </c>
      <c r="G16" s="42"/>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4"/>
      <c r="AR16" s="44"/>
      <c r="AS16" s="44"/>
      <c r="AT16" s="44"/>
      <c r="AU16" s="44"/>
      <c r="AV16" s="44"/>
      <c r="AW16" s="44"/>
      <c r="AX16" s="44"/>
      <c r="AY16" s="44"/>
      <c r="AZ16" s="44"/>
      <c r="BA16" s="44"/>
      <c r="BB16" s="44"/>
      <c r="BC16" s="44"/>
      <c r="BD16" s="164"/>
      <c r="BE16" s="164"/>
      <c r="BF16" s="164"/>
      <c r="BG16" s="164"/>
      <c r="BH16" s="164"/>
      <c r="BI16" s="34"/>
      <c r="BJ16" s="34"/>
      <c r="BK16" s="34"/>
      <c r="BL16" s="44">
        <v>0</v>
      </c>
      <c r="BM16" s="44">
        <v>0</v>
      </c>
      <c r="BN16" s="44">
        <v>0</v>
      </c>
      <c r="BO16" s="44">
        <v>0</v>
      </c>
      <c r="BP16" s="44">
        <v>0</v>
      </c>
      <c r="BQ16" s="187">
        <v>0</v>
      </c>
      <c r="BR16" s="44">
        <v>0</v>
      </c>
      <c r="BS16" s="44">
        <v>0</v>
      </c>
      <c r="BT16" s="44">
        <v>0</v>
      </c>
      <c r="BU16" s="44">
        <v>0</v>
      </c>
      <c r="BV16" s="44">
        <v>0</v>
      </c>
      <c r="BW16" s="44">
        <v>0</v>
      </c>
      <c r="BX16" s="34">
        <v>1</v>
      </c>
      <c r="BY16" s="34">
        <v>1</v>
      </c>
      <c r="BZ16" s="34">
        <v>1</v>
      </c>
      <c r="CA16" s="34">
        <v>1</v>
      </c>
      <c r="CB16" s="34">
        <v>1</v>
      </c>
      <c r="CC16" s="34">
        <v>1</v>
      </c>
      <c r="CD16" s="34">
        <v>1</v>
      </c>
      <c r="CE16" s="34">
        <v>1</v>
      </c>
      <c r="CF16" s="34">
        <v>1</v>
      </c>
      <c r="CG16" s="34">
        <v>1</v>
      </c>
      <c r="CH16" s="34">
        <v>1</v>
      </c>
      <c r="CI16" s="34">
        <v>1</v>
      </c>
    </row>
    <row r="17" spans="1:87" ht="36" customHeight="1" x14ac:dyDescent="0.25">
      <c r="A17" s="227">
        <v>7</v>
      </c>
      <c r="B17" s="66" t="s">
        <v>598</v>
      </c>
      <c r="C17" s="59" t="s">
        <v>1004</v>
      </c>
      <c r="D17" s="19" t="s">
        <v>1005</v>
      </c>
      <c r="E17" s="18" t="s">
        <v>60</v>
      </c>
      <c r="F17" s="18" t="s">
        <v>1006</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218"/>
      <c r="BR17" s="43"/>
      <c r="BS17" s="43"/>
      <c r="BT17" s="43"/>
      <c r="BU17" s="43"/>
      <c r="BV17" s="43"/>
      <c r="BW17" s="43"/>
      <c r="BX17" s="63">
        <v>0</v>
      </c>
      <c r="BY17" s="63">
        <v>0</v>
      </c>
      <c r="BZ17" s="63">
        <v>0</v>
      </c>
      <c r="CA17" s="44">
        <v>0</v>
      </c>
      <c r="CB17" s="44">
        <v>0</v>
      </c>
      <c r="CC17" s="44">
        <v>0</v>
      </c>
      <c r="CD17" s="44">
        <v>0</v>
      </c>
      <c r="CE17" s="44">
        <v>0</v>
      </c>
      <c r="CF17" s="44">
        <v>0</v>
      </c>
      <c r="CG17" s="44">
        <v>0</v>
      </c>
      <c r="CH17" s="44">
        <v>0</v>
      </c>
      <c r="CI17" s="44">
        <v>0</v>
      </c>
    </row>
    <row r="18" spans="1:87" ht="36" customHeight="1" x14ac:dyDescent="0.25">
      <c r="A18" s="227">
        <v>8</v>
      </c>
      <c r="B18" s="66" t="s">
        <v>598</v>
      </c>
      <c r="C18" s="59" t="s">
        <v>273</v>
      </c>
      <c r="D18" s="19" t="s">
        <v>274</v>
      </c>
      <c r="E18" s="18" t="s">
        <v>275</v>
      </c>
      <c r="F18" s="18" t="s">
        <v>276</v>
      </c>
      <c r="G18" s="33">
        <v>44</v>
      </c>
      <c r="H18" s="33">
        <v>45</v>
      </c>
      <c r="I18" s="33">
        <v>44</v>
      </c>
      <c r="J18" s="33">
        <v>44</v>
      </c>
      <c r="K18" s="33">
        <v>48</v>
      </c>
      <c r="L18" s="33">
        <v>49</v>
      </c>
      <c r="M18" s="33">
        <v>50</v>
      </c>
      <c r="N18" s="33">
        <v>50</v>
      </c>
      <c r="O18" s="33">
        <v>50</v>
      </c>
      <c r="P18" s="34">
        <v>0</v>
      </c>
      <c r="Q18" s="34">
        <v>0</v>
      </c>
      <c r="R18" s="34">
        <v>0</v>
      </c>
      <c r="S18" s="38">
        <v>0</v>
      </c>
      <c r="T18" s="38">
        <v>0</v>
      </c>
      <c r="U18" s="38">
        <v>0</v>
      </c>
      <c r="V18" s="38">
        <v>0</v>
      </c>
      <c r="W18" s="38">
        <v>0</v>
      </c>
      <c r="X18" s="38">
        <v>0</v>
      </c>
      <c r="Y18" s="38">
        <v>0</v>
      </c>
      <c r="Z18" s="38">
        <v>0</v>
      </c>
      <c r="AA18" s="38">
        <v>0</v>
      </c>
      <c r="AB18" s="38">
        <v>0</v>
      </c>
      <c r="AC18" s="38">
        <v>0</v>
      </c>
      <c r="AD18" s="38">
        <v>0</v>
      </c>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185"/>
      <c r="BR18" s="39"/>
      <c r="BS18" s="39"/>
      <c r="BT18" s="39"/>
      <c r="BU18" s="39"/>
      <c r="BV18" s="39"/>
      <c r="BW18" s="39"/>
      <c r="BX18" s="39"/>
      <c r="BY18" s="39"/>
      <c r="BZ18" s="39"/>
      <c r="CA18" s="39"/>
      <c r="CB18" s="39"/>
      <c r="CC18" s="39"/>
      <c r="CD18" s="39"/>
      <c r="CE18" s="39"/>
      <c r="CF18" s="39"/>
      <c r="CG18" s="39"/>
      <c r="CH18" s="39"/>
      <c r="CI18" s="39"/>
    </row>
    <row r="19" spans="1:87" ht="36" customHeight="1" x14ac:dyDescent="0.25">
      <c r="A19" s="227">
        <v>9</v>
      </c>
      <c r="B19" s="66" t="s">
        <v>598</v>
      </c>
      <c r="C19" s="59" t="s">
        <v>379</v>
      </c>
      <c r="D19" s="19" t="s">
        <v>380</v>
      </c>
      <c r="E19" s="18" t="s">
        <v>294</v>
      </c>
      <c r="F19" s="18" t="s">
        <v>693</v>
      </c>
      <c r="G19" s="34">
        <v>24016</v>
      </c>
      <c r="H19" s="34">
        <v>24071</v>
      </c>
      <c r="I19" s="34">
        <v>24213</v>
      </c>
      <c r="J19" s="34">
        <v>19990</v>
      </c>
      <c r="K19" s="34">
        <v>19824</v>
      </c>
      <c r="L19" s="34">
        <v>19523</v>
      </c>
      <c r="M19" s="34">
        <v>19787</v>
      </c>
      <c r="N19" s="34">
        <v>19997</v>
      </c>
      <c r="O19" s="34">
        <v>19437</v>
      </c>
      <c r="P19" s="34">
        <v>20008</v>
      </c>
      <c r="Q19" s="34">
        <v>19815</v>
      </c>
      <c r="R19" s="34">
        <v>20943</v>
      </c>
      <c r="S19" s="34">
        <v>20934</v>
      </c>
      <c r="T19" s="34">
        <v>21224</v>
      </c>
      <c r="U19" s="34">
        <v>21385</v>
      </c>
      <c r="V19" s="34">
        <v>18654</v>
      </c>
      <c r="W19" s="34">
        <v>17599</v>
      </c>
      <c r="X19" s="34">
        <v>16223</v>
      </c>
      <c r="Y19" s="34">
        <v>16424</v>
      </c>
      <c r="Z19" s="34">
        <v>16607</v>
      </c>
      <c r="AA19" s="34">
        <v>16875</v>
      </c>
      <c r="AB19" s="34">
        <v>17010</v>
      </c>
      <c r="AC19" s="34">
        <v>16804</v>
      </c>
      <c r="AD19" s="34">
        <v>17074</v>
      </c>
      <c r="AE19" s="34">
        <v>17133</v>
      </c>
      <c r="AF19" s="34">
        <v>17242</v>
      </c>
      <c r="AG19" s="34">
        <v>17273</v>
      </c>
      <c r="AH19" s="34">
        <v>17123</v>
      </c>
      <c r="AI19" s="34">
        <v>17378</v>
      </c>
      <c r="AJ19" s="34">
        <v>17523</v>
      </c>
      <c r="AK19" s="34">
        <v>17327</v>
      </c>
      <c r="AL19" s="34">
        <v>17375</v>
      </c>
      <c r="AM19" s="34">
        <v>17582</v>
      </c>
      <c r="AN19" s="34">
        <v>17219</v>
      </c>
      <c r="AO19" s="34">
        <v>17280</v>
      </c>
      <c r="AP19" s="34">
        <v>17184</v>
      </c>
      <c r="AQ19" s="34">
        <v>17113</v>
      </c>
      <c r="AR19" s="34">
        <v>17189</v>
      </c>
      <c r="AS19" s="34">
        <v>17147</v>
      </c>
      <c r="AT19" s="34">
        <v>17183</v>
      </c>
      <c r="AU19" s="34">
        <v>17198</v>
      </c>
      <c r="AV19" s="34">
        <v>17123</v>
      </c>
      <c r="AW19" s="34">
        <v>17109</v>
      </c>
      <c r="AX19" s="34">
        <v>17083</v>
      </c>
      <c r="AY19" s="34">
        <v>17153</v>
      </c>
      <c r="AZ19" s="34">
        <v>17174</v>
      </c>
      <c r="BA19" s="34">
        <v>17117</v>
      </c>
      <c r="BB19" s="34">
        <v>16997</v>
      </c>
      <c r="BC19" s="34">
        <v>16986</v>
      </c>
      <c r="BD19" s="34">
        <v>16901</v>
      </c>
      <c r="BE19" s="34">
        <v>16893</v>
      </c>
      <c r="BF19" s="34">
        <v>16872</v>
      </c>
      <c r="BG19" s="34">
        <v>16795</v>
      </c>
      <c r="BH19" s="34">
        <v>16701</v>
      </c>
      <c r="BI19" s="34">
        <v>16486</v>
      </c>
      <c r="BJ19" s="34">
        <v>16286</v>
      </c>
      <c r="BK19" s="34">
        <v>16101</v>
      </c>
      <c r="BL19" s="34">
        <v>15787</v>
      </c>
      <c r="BM19" s="34">
        <v>15455</v>
      </c>
      <c r="BN19" s="34">
        <v>15453</v>
      </c>
      <c r="BO19" s="34">
        <v>15516</v>
      </c>
      <c r="BP19" s="34">
        <v>14920</v>
      </c>
      <c r="BQ19" s="186">
        <v>14936</v>
      </c>
      <c r="BR19" s="34">
        <v>14823</v>
      </c>
      <c r="BS19" s="34">
        <v>14773</v>
      </c>
      <c r="BT19" s="34">
        <v>14643</v>
      </c>
      <c r="BU19" s="34">
        <v>14679</v>
      </c>
      <c r="BV19" s="34">
        <v>14568</v>
      </c>
      <c r="BW19" s="34">
        <v>14510</v>
      </c>
      <c r="BX19" s="34">
        <v>14359</v>
      </c>
      <c r="BY19" s="34">
        <v>14286</v>
      </c>
      <c r="BZ19" s="34">
        <v>13693</v>
      </c>
      <c r="CA19" s="34">
        <v>13556</v>
      </c>
      <c r="CB19" s="34">
        <v>13480</v>
      </c>
      <c r="CC19" s="34">
        <v>13443</v>
      </c>
      <c r="CD19" s="35">
        <v>13406</v>
      </c>
      <c r="CE19" s="35">
        <v>13381</v>
      </c>
      <c r="CF19" s="35">
        <v>13360</v>
      </c>
      <c r="CG19" s="35">
        <v>13345</v>
      </c>
      <c r="CH19" s="35">
        <v>13333</v>
      </c>
      <c r="CI19" s="35">
        <v>13324</v>
      </c>
    </row>
    <row r="20" spans="1:87" ht="36" customHeight="1" x14ac:dyDescent="0.25">
      <c r="A20" s="227">
        <v>10</v>
      </c>
      <c r="B20" s="66" t="s">
        <v>598</v>
      </c>
      <c r="C20" s="59" t="s">
        <v>341</v>
      </c>
      <c r="D20" s="19" t="s">
        <v>342</v>
      </c>
      <c r="E20" s="18" t="s">
        <v>335</v>
      </c>
      <c r="F20" s="18" t="s">
        <v>343</v>
      </c>
      <c r="G20" s="34">
        <v>0</v>
      </c>
      <c r="H20" s="34">
        <v>0</v>
      </c>
      <c r="I20" s="34">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185"/>
      <c r="BR20" s="185"/>
      <c r="BS20" s="185"/>
      <c r="BT20" s="185"/>
      <c r="BU20" s="185"/>
      <c r="BV20" s="185"/>
      <c r="BW20" s="185"/>
      <c r="BX20" s="185"/>
      <c r="BY20" s="185"/>
      <c r="BZ20" s="39"/>
      <c r="CA20" s="39"/>
      <c r="CB20" s="39"/>
      <c r="CC20" s="39"/>
      <c r="CD20" s="39"/>
      <c r="CE20" s="39"/>
      <c r="CF20" s="39"/>
      <c r="CG20" s="39"/>
      <c r="CH20" s="39"/>
      <c r="CI20" s="39"/>
    </row>
    <row r="21" spans="1:87" ht="36" customHeight="1" x14ac:dyDescent="0.25">
      <c r="A21" s="227">
        <v>11</v>
      </c>
      <c r="B21" s="66" t="s">
        <v>598</v>
      </c>
      <c r="C21" s="59" t="s">
        <v>768</v>
      </c>
      <c r="D21" s="19" t="s">
        <v>769</v>
      </c>
      <c r="E21" s="18" t="s">
        <v>100</v>
      </c>
      <c r="F21" s="18" t="s">
        <v>770</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1"/>
      <c r="AL21" s="41"/>
      <c r="AM21" s="41"/>
      <c r="AN21" s="41"/>
      <c r="AO21" s="41"/>
      <c r="AP21" s="41"/>
      <c r="AQ21" s="41"/>
      <c r="AR21" s="41"/>
      <c r="AS21" s="44">
        <v>20</v>
      </c>
      <c r="AT21" s="44">
        <v>35</v>
      </c>
      <c r="AU21" s="44">
        <v>35</v>
      </c>
      <c r="AV21" s="44">
        <v>35</v>
      </c>
      <c r="AW21" s="34">
        <v>35</v>
      </c>
      <c r="AX21" s="34">
        <v>35</v>
      </c>
      <c r="AY21" s="34">
        <v>35</v>
      </c>
      <c r="AZ21" s="34">
        <v>42</v>
      </c>
      <c r="BA21" s="34">
        <v>42</v>
      </c>
      <c r="BB21" s="34">
        <v>42</v>
      </c>
      <c r="BC21" s="34">
        <v>34</v>
      </c>
      <c r="BD21" s="34">
        <v>34</v>
      </c>
      <c r="BE21" s="34">
        <v>34</v>
      </c>
      <c r="BF21" s="34">
        <v>42</v>
      </c>
      <c r="BG21" s="34">
        <v>42</v>
      </c>
      <c r="BH21" s="34">
        <v>42</v>
      </c>
      <c r="BI21" s="34">
        <v>42</v>
      </c>
      <c r="BJ21" s="34">
        <v>42</v>
      </c>
      <c r="BK21" s="34">
        <v>42</v>
      </c>
      <c r="BL21" s="34">
        <v>42</v>
      </c>
      <c r="BM21" s="34">
        <v>42</v>
      </c>
      <c r="BN21" s="34">
        <v>42</v>
      </c>
      <c r="BO21" s="34">
        <v>42</v>
      </c>
      <c r="BP21" s="34">
        <v>42</v>
      </c>
      <c r="BQ21" s="186">
        <v>42</v>
      </c>
      <c r="BR21" s="35">
        <v>42</v>
      </c>
      <c r="BS21" s="35">
        <v>42</v>
      </c>
      <c r="BT21" s="35">
        <v>42</v>
      </c>
      <c r="BU21" s="35">
        <v>42</v>
      </c>
      <c r="BV21" s="35">
        <v>42</v>
      </c>
      <c r="BW21" s="35">
        <v>42</v>
      </c>
      <c r="BX21" s="35">
        <v>42</v>
      </c>
      <c r="BY21" s="35">
        <v>42</v>
      </c>
      <c r="BZ21" s="35">
        <v>42</v>
      </c>
      <c r="CA21" s="35">
        <v>42</v>
      </c>
      <c r="CB21" s="35">
        <v>42</v>
      </c>
      <c r="CC21" s="35">
        <v>42</v>
      </c>
      <c r="CD21" s="35">
        <v>42</v>
      </c>
      <c r="CE21" s="35">
        <v>42</v>
      </c>
      <c r="CF21" s="35">
        <v>42</v>
      </c>
      <c r="CG21" s="35">
        <v>42</v>
      </c>
      <c r="CH21" s="35">
        <v>42</v>
      </c>
      <c r="CI21" s="35">
        <v>42</v>
      </c>
    </row>
    <row r="22" spans="1:87" ht="36" customHeight="1" x14ac:dyDescent="0.25">
      <c r="A22" s="227">
        <v>12</v>
      </c>
      <c r="B22" s="66" t="s">
        <v>598</v>
      </c>
      <c r="C22" s="59" t="s">
        <v>61</v>
      </c>
      <c r="D22" s="19" t="s">
        <v>62</v>
      </c>
      <c r="E22" s="18" t="s">
        <v>60</v>
      </c>
      <c r="F22" s="18" t="s">
        <v>588</v>
      </c>
      <c r="G22" s="40">
        <v>72</v>
      </c>
      <c r="H22" s="40">
        <v>72</v>
      </c>
      <c r="I22" s="40">
        <v>72</v>
      </c>
      <c r="J22" s="40">
        <v>72</v>
      </c>
      <c r="K22" s="40">
        <v>72</v>
      </c>
      <c r="L22" s="40">
        <v>72</v>
      </c>
      <c r="M22" s="40">
        <v>72</v>
      </c>
      <c r="N22" s="40">
        <v>72</v>
      </c>
      <c r="O22" s="40">
        <v>72</v>
      </c>
      <c r="P22" s="40">
        <v>72</v>
      </c>
      <c r="Q22" s="40">
        <v>72</v>
      </c>
      <c r="R22" s="40">
        <v>72</v>
      </c>
      <c r="S22" s="40">
        <v>72</v>
      </c>
      <c r="T22" s="40">
        <v>72</v>
      </c>
      <c r="U22" s="40">
        <v>72</v>
      </c>
      <c r="V22" s="40">
        <v>72</v>
      </c>
      <c r="W22" s="40">
        <v>72</v>
      </c>
      <c r="X22" s="40">
        <v>72</v>
      </c>
      <c r="Y22" s="41">
        <v>72</v>
      </c>
      <c r="Z22" s="41">
        <v>72</v>
      </c>
      <c r="AA22" s="41">
        <v>72</v>
      </c>
      <c r="AB22" s="41">
        <v>72</v>
      </c>
      <c r="AC22" s="41">
        <v>72</v>
      </c>
      <c r="AD22" s="41">
        <v>72</v>
      </c>
      <c r="AE22" s="35">
        <v>72</v>
      </c>
      <c r="AF22" s="35">
        <v>72</v>
      </c>
      <c r="AG22" s="35">
        <v>72</v>
      </c>
      <c r="AH22" s="35">
        <v>72</v>
      </c>
      <c r="AI22" s="35">
        <v>72</v>
      </c>
      <c r="AJ22" s="35">
        <v>72</v>
      </c>
      <c r="AK22" s="35">
        <v>72</v>
      </c>
      <c r="AL22" s="35">
        <v>72</v>
      </c>
      <c r="AM22" s="35">
        <v>72</v>
      </c>
      <c r="AN22" s="35">
        <v>72</v>
      </c>
      <c r="AO22" s="35">
        <v>72</v>
      </c>
      <c r="AP22" s="35">
        <v>72</v>
      </c>
      <c r="AQ22" s="36">
        <v>72</v>
      </c>
      <c r="AR22" s="36">
        <v>72</v>
      </c>
      <c r="AS22" s="36">
        <v>72</v>
      </c>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185"/>
      <c r="BR22" s="39"/>
      <c r="BS22" s="39"/>
      <c r="BT22" s="39"/>
      <c r="BU22" s="39"/>
      <c r="BV22" s="39"/>
      <c r="BW22" s="39"/>
      <c r="BX22" s="39"/>
      <c r="BY22" s="39"/>
      <c r="BZ22" s="39"/>
      <c r="CA22" s="39"/>
      <c r="CB22" s="39"/>
      <c r="CC22" s="39"/>
      <c r="CD22" s="39"/>
      <c r="CE22" s="39"/>
      <c r="CF22" s="39"/>
      <c r="CG22" s="39"/>
      <c r="CH22" s="39"/>
      <c r="CI22" s="39"/>
    </row>
    <row r="23" spans="1:87" ht="36" customHeight="1" x14ac:dyDescent="0.25">
      <c r="A23" s="227">
        <v>13</v>
      </c>
      <c r="B23" s="66" t="s">
        <v>598</v>
      </c>
      <c r="C23" s="59" t="s">
        <v>133</v>
      </c>
      <c r="D23" s="19" t="s">
        <v>134</v>
      </c>
      <c r="E23" s="18" t="s">
        <v>118</v>
      </c>
      <c r="F23" s="18" t="s">
        <v>135</v>
      </c>
      <c r="G23" s="34">
        <v>0</v>
      </c>
      <c r="H23" s="34">
        <v>0</v>
      </c>
      <c r="I23" s="34">
        <v>0</v>
      </c>
      <c r="J23" s="34">
        <v>0</v>
      </c>
      <c r="K23" s="34">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185"/>
      <c r="BR23" s="39"/>
      <c r="BS23" s="39"/>
      <c r="BT23" s="39"/>
      <c r="BU23" s="39"/>
      <c r="BV23" s="39"/>
      <c r="BW23" s="39"/>
      <c r="BX23" s="39"/>
      <c r="BY23" s="39"/>
      <c r="BZ23" s="39"/>
      <c r="CA23" s="39"/>
      <c r="CB23" s="39"/>
      <c r="CC23" s="39"/>
      <c r="CD23" s="39"/>
      <c r="CE23" s="39"/>
      <c r="CF23" s="39"/>
      <c r="CG23" s="39"/>
      <c r="CH23" s="39"/>
      <c r="CI23" s="39"/>
    </row>
    <row r="24" spans="1:87" ht="36" customHeight="1" x14ac:dyDescent="0.25">
      <c r="A24" s="227">
        <v>14</v>
      </c>
      <c r="B24" s="66" t="s">
        <v>598</v>
      </c>
      <c r="C24" s="59" t="s">
        <v>466</v>
      </c>
      <c r="D24" s="19" t="s">
        <v>468</v>
      </c>
      <c r="E24" s="18" t="s">
        <v>118</v>
      </c>
      <c r="F24" s="18" t="s">
        <v>694</v>
      </c>
      <c r="G24" s="40">
        <v>0</v>
      </c>
      <c r="H24" s="40">
        <v>0</v>
      </c>
      <c r="I24" s="40">
        <v>0</v>
      </c>
      <c r="J24" s="40">
        <v>0</v>
      </c>
      <c r="K24" s="40">
        <v>0</v>
      </c>
      <c r="L24" s="40">
        <v>0</v>
      </c>
      <c r="M24" s="40">
        <v>0</v>
      </c>
      <c r="N24" s="40">
        <v>0</v>
      </c>
      <c r="O24" s="40">
        <v>0</v>
      </c>
      <c r="P24" s="40">
        <v>0</v>
      </c>
      <c r="Q24" s="40">
        <v>0</v>
      </c>
      <c r="R24" s="40">
        <v>0</v>
      </c>
      <c r="S24" s="34">
        <v>1237</v>
      </c>
      <c r="T24" s="34">
        <v>1402</v>
      </c>
      <c r="U24" s="34">
        <v>1500</v>
      </c>
      <c r="V24" s="34">
        <v>1199</v>
      </c>
      <c r="W24" s="34">
        <v>1411</v>
      </c>
      <c r="X24" s="34">
        <v>1255</v>
      </c>
      <c r="Y24" s="34">
        <v>1868</v>
      </c>
      <c r="Z24" s="34">
        <v>1620</v>
      </c>
      <c r="AA24" s="34">
        <v>1412</v>
      </c>
      <c r="AB24" s="34">
        <v>1108</v>
      </c>
      <c r="AC24" s="34">
        <v>934</v>
      </c>
      <c r="AD24" s="34">
        <v>1521</v>
      </c>
      <c r="AE24" s="46">
        <v>1565</v>
      </c>
      <c r="AF24" s="46">
        <v>1964</v>
      </c>
      <c r="AG24" s="46">
        <v>2037</v>
      </c>
      <c r="AH24" s="34">
        <v>1845</v>
      </c>
      <c r="AI24" s="34">
        <v>2067</v>
      </c>
      <c r="AJ24" s="34">
        <v>1983</v>
      </c>
      <c r="AK24" s="34">
        <v>1836</v>
      </c>
      <c r="AL24" s="34">
        <v>1545</v>
      </c>
      <c r="AM24" s="34">
        <v>1548</v>
      </c>
      <c r="AN24" s="34">
        <v>2022</v>
      </c>
      <c r="AO24" s="34">
        <v>1744</v>
      </c>
      <c r="AP24" s="34">
        <v>2052</v>
      </c>
      <c r="AQ24" s="35">
        <v>2062.0985878493575</v>
      </c>
      <c r="AR24" s="35">
        <v>2180.5384021840432</v>
      </c>
      <c r="AS24" s="35">
        <v>2225.1495287213047</v>
      </c>
      <c r="AT24" s="34">
        <v>1921</v>
      </c>
      <c r="AU24" s="34">
        <v>1935</v>
      </c>
      <c r="AV24" s="34">
        <v>1947</v>
      </c>
      <c r="AW24" s="34">
        <v>2192</v>
      </c>
      <c r="AX24" s="34">
        <v>2180</v>
      </c>
      <c r="AY24" s="34">
        <v>2178</v>
      </c>
      <c r="AZ24" s="35">
        <v>2173.3532318457142</v>
      </c>
      <c r="BA24" s="35">
        <v>2171.1421490357575</v>
      </c>
      <c r="BB24" s="35">
        <v>2168.8610005784903</v>
      </c>
      <c r="BC24" s="34">
        <v>1463</v>
      </c>
      <c r="BD24" s="34">
        <v>2257</v>
      </c>
      <c r="BE24" s="34">
        <v>1999</v>
      </c>
      <c r="BF24" s="35">
        <v>2218.2080827433124</v>
      </c>
      <c r="BG24" s="35">
        <v>2205.4261761832299</v>
      </c>
      <c r="BH24" s="35">
        <v>2278.8676420352745</v>
      </c>
      <c r="BI24" s="34">
        <v>1922</v>
      </c>
      <c r="BJ24" s="34">
        <v>1868</v>
      </c>
      <c r="BK24" s="34">
        <v>2340</v>
      </c>
      <c r="BL24" s="34">
        <v>1400</v>
      </c>
      <c r="BM24" s="34">
        <v>1324</v>
      </c>
      <c r="BN24" s="34">
        <v>1454</v>
      </c>
      <c r="BO24" s="34">
        <v>900</v>
      </c>
      <c r="BP24" s="34">
        <v>850</v>
      </c>
      <c r="BQ24" s="186">
        <v>750</v>
      </c>
      <c r="BR24" s="34">
        <v>375</v>
      </c>
      <c r="BS24" s="34">
        <v>489</v>
      </c>
      <c r="BT24" s="34">
        <v>496</v>
      </c>
      <c r="BU24" s="34">
        <v>380</v>
      </c>
      <c r="BV24" s="34">
        <v>355</v>
      </c>
      <c r="BW24" s="34">
        <v>402</v>
      </c>
      <c r="BX24" s="34">
        <v>372</v>
      </c>
      <c r="BY24" s="34">
        <v>368</v>
      </c>
      <c r="BZ24" s="34">
        <v>368</v>
      </c>
      <c r="CA24" s="34">
        <v>344</v>
      </c>
      <c r="CB24" s="34">
        <v>347</v>
      </c>
      <c r="CC24" s="34">
        <v>258</v>
      </c>
      <c r="CD24" s="35">
        <v>234</v>
      </c>
      <c r="CE24" s="35">
        <v>205</v>
      </c>
      <c r="CF24" s="35">
        <v>190</v>
      </c>
      <c r="CG24" s="35">
        <v>177</v>
      </c>
      <c r="CH24" s="35">
        <v>169</v>
      </c>
      <c r="CI24" s="35">
        <v>163</v>
      </c>
    </row>
    <row r="25" spans="1:87" ht="36" customHeight="1" x14ac:dyDescent="0.25">
      <c r="A25" s="227">
        <v>15</v>
      </c>
      <c r="B25" s="66" t="s">
        <v>598</v>
      </c>
      <c r="C25" s="59" t="s">
        <v>76</v>
      </c>
      <c r="D25" s="19" t="s">
        <v>77</v>
      </c>
      <c r="E25" s="18" t="s">
        <v>69</v>
      </c>
      <c r="F25" s="18" t="s">
        <v>899</v>
      </c>
      <c r="G25" s="40">
        <v>325</v>
      </c>
      <c r="H25" s="40">
        <v>325</v>
      </c>
      <c r="I25" s="40">
        <v>325</v>
      </c>
      <c r="J25" s="40">
        <v>293</v>
      </c>
      <c r="K25" s="40">
        <v>310</v>
      </c>
      <c r="L25" s="40">
        <v>325</v>
      </c>
      <c r="M25" s="40">
        <v>323</v>
      </c>
      <c r="N25" s="40">
        <v>330</v>
      </c>
      <c r="O25" s="40">
        <v>313</v>
      </c>
      <c r="P25" s="40">
        <v>286</v>
      </c>
      <c r="Q25" s="40">
        <v>330</v>
      </c>
      <c r="R25" s="40">
        <v>324</v>
      </c>
      <c r="S25" s="40">
        <v>309</v>
      </c>
      <c r="T25" s="40">
        <v>329</v>
      </c>
      <c r="U25" s="40">
        <v>335</v>
      </c>
      <c r="V25" s="34">
        <v>340</v>
      </c>
      <c r="W25" s="34">
        <v>334</v>
      </c>
      <c r="X25" s="34">
        <v>345</v>
      </c>
      <c r="Y25" s="34">
        <v>350</v>
      </c>
      <c r="Z25" s="34">
        <v>339</v>
      </c>
      <c r="AA25" s="34">
        <v>320</v>
      </c>
      <c r="AB25" s="34">
        <v>310</v>
      </c>
      <c r="AC25" s="34">
        <v>300</v>
      </c>
      <c r="AD25" s="34">
        <v>320</v>
      </c>
      <c r="AE25" s="34">
        <v>290</v>
      </c>
      <c r="AF25" s="34">
        <v>290</v>
      </c>
      <c r="AG25" s="34">
        <v>280</v>
      </c>
      <c r="AH25" s="34">
        <v>296</v>
      </c>
      <c r="AI25" s="34">
        <v>302</v>
      </c>
      <c r="AJ25" s="34">
        <v>288</v>
      </c>
      <c r="AK25" s="34">
        <v>276</v>
      </c>
      <c r="AL25" s="34">
        <v>275</v>
      </c>
      <c r="AM25" s="34">
        <v>298</v>
      </c>
      <c r="AN25" s="34">
        <v>269</v>
      </c>
      <c r="AO25" s="34">
        <v>315</v>
      </c>
      <c r="AP25" s="34">
        <v>290</v>
      </c>
      <c r="AQ25" s="34">
        <v>280</v>
      </c>
      <c r="AR25" s="34">
        <v>314</v>
      </c>
      <c r="AS25" s="34">
        <v>260</v>
      </c>
      <c r="AT25" s="34">
        <v>300</v>
      </c>
      <c r="AU25" s="34">
        <v>280</v>
      </c>
      <c r="AV25" s="34">
        <v>310</v>
      </c>
      <c r="AW25" s="34">
        <v>298</v>
      </c>
      <c r="AX25" s="34">
        <v>291</v>
      </c>
      <c r="AY25" s="34">
        <v>285</v>
      </c>
      <c r="AZ25" s="34">
        <v>260</v>
      </c>
      <c r="BA25" s="34">
        <v>270</v>
      </c>
      <c r="BB25" s="34">
        <v>240</v>
      </c>
      <c r="BC25" s="34">
        <v>210</v>
      </c>
      <c r="BD25" s="34">
        <v>150</v>
      </c>
      <c r="BE25" s="34">
        <v>130</v>
      </c>
      <c r="BF25" s="34">
        <v>166</v>
      </c>
      <c r="BG25" s="34">
        <v>180</v>
      </c>
      <c r="BH25" s="34">
        <v>175</v>
      </c>
      <c r="BI25" s="34">
        <v>183</v>
      </c>
      <c r="BJ25" s="34">
        <v>150</v>
      </c>
      <c r="BK25" s="34">
        <v>162</v>
      </c>
      <c r="BL25" s="34">
        <v>191</v>
      </c>
      <c r="BM25" s="34">
        <v>157</v>
      </c>
      <c r="BN25" s="34">
        <v>146</v>
      </c>
      <c r="BO25" s="34">
        <v>146</v>
      </c>
      <c r="BP25" s="34">
        <v>151</v>
      </c>
      <c r="BQ25" s="186">
        <v>140</v>
      </c>
      <c r="BR25" s="34">
        <v>156</v>
      </c>
      <c r="BS25" s="34">
        <v>136</v>
      </c>
      <c r="BT25" s="34">
        <v>143</v>
      </c>
      <c r="BU25" s="34">
        <v>145</v>
      </c>
      <c r="BV25" s="34">
        <v>120</v>
      </c>
      <c r="BW25" s="34">
        <v>135</v>
      </c>
      <c r="BX25" s="34">
        <v>135</v>
      </c>
      <c r="BY25" s="34">
        <v>125</v>
      </c>
      <c r="BZ25" s="34">
        <v>120</v>
      </c>
      <c r="CA25" s="34">
        <v>109</v>
      </c>
      <c r="CB25" s="34">
        <v>109</v>
      </c>
      <c r="CC25" s="34">
        <v>109</v>
      </c>
      <c r="CD25" s="34">
        <v>109</v>
      </c>
      <c r="CE25" s="34">
        <v>109</v>
      </c>
      <c r="CF25" s="34">
        <v>109</v>
      </c>
      <c r="CG25" s="34">
        <v>109</v>
      </c>
      <c r="CH25" s="34">
        <v>109</v>
      </c>
      <c r="CI25" s="34">
        <v>109</v>
      </c>
    </row>
    <row r="26" spans="1:87" ht="36" customHeight="1" x14ac:dyDescent="0.25">
      <c r="A26" s="227">
        <v>16</v>
      </c>
      <c r="B26" s="66" t="s">
        <v>598</v>
      </c>
      <c r="C26" s="59" t="s">
        <v>361</v>
      </c>
      <c r="D26" s="19" t="s">
        <v>362</v>
      </c>
      <c r="E26" s="18" t="s">
        <v>359</v>
      </c>
      <c r="F26" s="18" t="s">
        <v>657</v>
      </c>
      <c r="G26" s="40">
        <v>248</v>
      </c>
      <c r="H26" s="40">
        <v>243</v>
      </c>
      <c r="I26" s="40">
        <v>246</v>
      </c>
      <c r="J26" s="40">
        <v>243</v>
      </c>
      <c r="K26" s="40">
        <v>237</v>
      </c>
      <c r="L26" s="40">
        <v>239</v>
      </c>
      <c r="M26" s="40">
        <v>233</v>
      </c>
      <c r="N26" s="40">
        <v>225</v>
      </c>
      <c r="O26" s="40">
        <v>228</v>
      </c>
      <c r="P26" s="40">
        <v>223</v>
      </c>
      <c r="Q26" s="40">
        <v>221</v>
      </c>
      <c r="R26" s="40">
        <v>218</v>
      </c>
      <c r="S26" s="40">
        <v>200</v>
      </c>
      <c r="T26" s="40">
        <v>203</v>
      </c>
      <c r="U26" s="40">
        <v>200</v>
      </c>
      <c r="V26" s="34">
        <v>193</v>
      </c>
      <c r="W26" s="34">
        <v>188</v>
      </c>
      <c r="X26" s="34">
        <v>183</v>
      </c>
      <c r="Y26" s="34">
        <v>180</v>
      </c>
      <c r="Z26" s="34">
        <v>176</v>
      </c>
      <c r="AA26" s="34">
        <v>171</v>
      </c>
      <c r="AB26" s="34">
        <v>161</v>
      </c>
      <c r="AC26" s="34">
        <v>151</v>
      </c>
      <c r="AD26" s="34">
        <v>156</v>
      </c>
      <c r="AE26" s="34">
        <v>152</v>
      </c>
      <c r="AF26" s="34">
        <v>154</v>
      </c>
      <c r="AG26" s="34">
        <v>155</v>
      </c>
      <c r="AH26" s="34">
        <v>151</v>
      </c>
      <c r="AI26" s="34">
        <v>154</v>
      </c>
      <c r="AJ26" s="34">
        <v>155</v>
      </c>
      <c r="AK26" s="34">
        <v>153</v>
      </c>
      <c r="AL26" s="34">
        <v>151</v>
      </c>
      <c r="AM26" s="34">
        <v>149</v>
      </c>
      <c r="AN26" s="34">
        <v>146</v>
      </c>
      <c r="AO26" s="34">
        <v>147</v>
      </c>
      <c r="AP26" s="34">
        <v>145</v>
      </c>
      <c r="AQ26" s="34">
        <v>153</v>
      </c>
      <c r="AR26" s="34">
        <v>155</v>
      </c>
      <c r="AS26" s="34">
        <v>156</v>
      </c>
      <c r="AT26" s="34">
        <v>156</v>
      </c>
      <c r="AU26" s="34">
        <v>159</v>
      </c>
      <c r="AV26" s="34">
        <v>158</v>
      </c>
      <c r="AW26" s="34">
        <v>156</v>
      </c>
      <c r="AX26" s="34">
        <v>155</v>
      </c>
      <c r="AY26" s="34">
        <v>151</v>
      </c>
      <c r="AZ26" s="34">
        <v>146</v>
      </c>
      <c r="BA26" s="34">
        <v>143</v>
      </c>
      <c r="BB26" s="34">
        <v>141</v>
      </c>
      <c r="BC26" s="34">
        <v>141</v>
      </c>
      <c r="BD26" s="34">
        <v>136</v>
      </c>
      <c r="BE26" s="34">
        <v>138</v>
      </c>
      <c r="BF26" s="34">
        <v>131</v>
      </c>
      <c r="BG26" s="34">
        <v>129</v>
      </c>
      <c r="BH26" s="34">
        <v>126</v>
      </c>
      <c r="BI26" s="35">
        <v>124.3761076956679</v>
      </c>
      <c r="BJ26" s="35">
        <v>122.87193907344351</v>
      </c>
      <c r="BK26" s="35">
        <v>121.84660538232953</v>
      </c>
      <c r="BL26" s="34">
        <v>111</v>
      </c>
      <c r="BM26" s="34">
        <v>107</v>
      </c>
      <c r="BN26" s="34">
        <v>106</v>
      </c>
      <c r="BO26" s="34">
        <v>103</v>
      </c>
      <c r="BP26" s="34">
        <v>101</v>
      </c>
      <c r="BQ26" s="186">
        <v>99</v>
      </c>
      <c r="BR26" s="34">
        <v>99</v>
      </c>
      <c r="BS26" s="34">
        <v>101</v>
      </c>
      <c r="BT26" s="34">
        <v>101</v>
      </c>
      <c r="BU26" s="34">
        <v>0</v>
      </c>
      <c r="BV26" s="34">
        <v>0</v>
      </c>
      <c r="BW26" s="34">
        <v>0</v>
      </c>
      <c r="BX26" s="34">
        <v>98</v>
      </c>
      <c r="BY26" s="34">
        <v>97</v>
      </c>
      <c r="BZ26" s="34">
        <v>98</v>
      </c>
      <c r="CA26" s="34">
        <v>97</v>
      </c>
      <c r="CB26" s="34">
        <v>96</v>
      </c>
      <c r="CC26" s="34">
        <v>95</v>
      </c>
      <c r="CD26" s="34">
        <v>90</v>
      </c>
      <c r="CE26" s="34">
        <v>88</v>
      </c>
      <c r="CF26" s="34">
        <v>85</v>
      </c>
      <c r="CG26" s="34">
        <v>85</v>
      </c>
      <c r="CH26" s="34">
        <v>84</v>
      </c>
      <c r="CI26" s="34">
        <v>83</v>
      </c>
    </row>
    <row r="27" spans="1:87" ht="36" customHeight="1" x14ac:dyDescent="0.25">
      <c r="A27" s="227">
        <v>17</v>
      </c>
      <c r="B27" s="66" t="s">
        <v>598</v>
      </c>
      <c r="C27" s="59" t="s">
        <v>122</v>
      </c>
      <c r="D27" s="19" t="s">
        <v>123</v>
      </c>
      <c r="E27" s="18" t="s">
        <v>118</v>
      </c>
      <c r="F27" s="18" t="s">
        <v>978</v>
      </c>
      <c r="G27" s="34">
        <v>171</v>
      </c>
      <c r="H27" s="34">
        <v>175</v>
      </c>
      <c r="I27" s="34">
        <v>182</v>
      </c>
      <c r="J27" s="34">
        <v>187</v>
      </c>
      <c r="K27" s="34">
        <v>194</v>
      </c>
      <c r="L27" s="34">
        <v>189</v>
      </c>
      <c r="M27" s="34">
        <v>194</v>
      </c>
      <c r="N27" s="34">
        <v>181</v>
      </c>
      <c r="O27" s="34">
        <v>185</v>
      </c>
      <c r="P27" s="34">
        <v>196</v>
      </c>
      <c r="Q27" s="34">
        <v>203</v>
      </c>
      <c r="R27" s="34">
        <v>198</v>
      </c>
      <c r="S27" s="34">
        <v>195</v>
      </c>
      <c r="T27" s="34">
        <v>193</v>
      </c>
      <c r="U27" s="34">
        <v>197</v>
      </c>
      <c r="V27" s="34">
        <v>189</v>
      </c>
      <c r="W27" s="34">
        <v>186</v>
      </c>
      <c r="X27" s="34">
        <v>196</v>
      </c>
      <c r="Y27" s="34">
        <v>213</v>
      </c>
      <c r="Z27" s="34">
        <v>206</v>
      </c>
      <c r="AA27" s="34">
        <v>210</v>
      </c>
      <c r="AB27" s="34">
        <v>207</v>
      </c>
      <c r="AC27" s="34">
        <v>192</v>
      </c>
      <c r="AD27" s="34">
        <v>205</v>
      </c>
      <c r="AE27" s="34">
        <v>195</v>
      </c>
      <c r="AF27" s="34">
        <v>207</v>
      </c>
      <c r="AG27" s="34">
        <v>210</v>
      </c>
      <c r="AH27" s="34">
        <v>185</v>
      </c>
      <c r="AI27" s="34">
        <v>191</v>
      </c>
      <c r="AJ27" s="34">
        <v>203</v>
      </c>
      <c r="AK27" s="44">
        <v>207</v>
      </c>
      <c r="AL27" s="44">
        <v>203</v>
      </c>
      <c r="AM27" s="44">
        <v>162</v>
      </c>
      <c r="AN27" s="44">
        <v>208</v>
      </c>
      <c r="AO27" s="44">
        <v>226</v>
      </c>
      <c r="AP27" s="44">
        <v>267</v>
      </c>
      <c r="AQ27" s="44">
        <v>277</v>
      </c>
      <c r="AR27" s="44">
        <v>266</v>
      </c>
      <c r="AS27" s="44">
        <v>263</v>
      </c>
      <c r="AT27" s="44">
        <v>286</v>
      </c>
      <c r="AU27" s="44">
        <v>291</v>
      </c>
      <c r="AV27" s="44">
        <v>592</v>
      </c>
      <c r="AW27" s="44">
        <v>289</v>
      </c>
      <c r="AX27" s="44">
        <v>328</v>
      </c>
      <c r="AY27" s="44">
        <v>308</v>
      </c>
      <c r="AZ27" s="34">
        <v>320</v>
      </c>
      <c r="BA27" s="34">
        <v>324</v>
      </c>
      <c r="BB27" s="34">
        <v>216</v>
      </c>
      <c r="BC27" s="34">
        <v>105</v>
      </c>
      <c r="BD27" s="34">
        <v>125</v>
      </c>
      <c r="BE27" s="34">
        <v>185</v>
      </c>
      <c r="BF27" s="34">
        <v>254</v>
      </c>
      <c r="BG27" s="34">
        <v>244</v>
      </c>
      <c r="BH27" s="34">
        <v>223</v>
      </c>
      <c r="BI27" s="34">
        <v>251</v>
      </c>
      <c r="BJ27" s="34">
        <v>240</v>
      </c>
      <c r="BK27" s="34">
        <v>222</v>
      </c>
      <c r="BL27" s="34">
        <v>187</v>
      </c>
      <c r="BM27" s="34">
        <v>148</v>
      </c>
      <c r="BN27" s="34">
        <v>136</v>
      </c>
      <c r="BO27" s="34">
        <v>130</v>
      </c>
      <c r="BP27" s="34">
        <v>133</v>
      </c>
      <c r="BQ27" s="186">
        <v>145</v>
      </c>
      <c r="BR27" s="34">
        <v>149</v>
      </c>
      <c r="BS27" s="34">
        <v>155</v>
      </c>
      <c r="BT27" s="34">
        <v>144</v>
      </c>
      <c r="BU27" s="34">
        <v>149</v>
      </c>
      <c r="BV27" s="34">
        <v>158</v>
      </c>
      <c r="BW27" s="34">
        <v>162</v>
      </c>
      <c r="BX27" s="34">
        <v>164</v>
      </c>
      <c r="BY27" s="34">
        <v>158</v>
      </c>
      <c r="BZ27" s="34">
        <v>166</v>
      </c>
      <c r="CA27" s="34">
        <v>179</v>
      </c>
      <c r="CB27" s="34">
        <v>169</v>
      </c>
      <c r="CC27" s="34">
        <v>126</v>
      </c>
      <c r="CD27" s="35">
        <v>112</v>
      </c>
      <c r="CE27" s="35">
        <v>98</v>
      </c>
      <c r="CF27" s="35">
        <v>90</v>
      </c>
      <c r="CG27" s="35">
        <v>84</v>
      </c>
      <c r="CH27" s="35">
        <v>80</v>
      </c>
      <c r="CI27" s="35">
        <v>77</v>
      </c>
    </row>
    <row r="28" spans="1:87" ht="36" customHeight="1" x14ac:dyDescent="0.25">
      <c r="A28" s="227">
        <v>18</v>
      </c>
      <c r="B28" s="66" t="s">
        <v>598</v>
      </c>
      <c r="C28" s="59" t="s">
        <v>486</v>
      </c>
      <c r="D28" s="19" t="s">
        <v>487</v>
      </c>
      <c r="E28" s="18" t="s">
        <v>359</v>
      </c>
      <c r="F28" s="18" t="s">
        <v>498</v>
      </c>
      <c r="G28" s="47"/>
      <c r="H28" s="47"/>
      <c r="I28" s="47"/>
      <c r="J28" s="47"/>
      <c r="K28" s="47"/>
      <c r="L28" s="47"/>
      <c r="M28" s="47"/>
      <c r="N28" s="47"/>
      <c r="O28" s="47"/>
      <c r="P28" s="47"/>
      <c r="Q28" s="47"/>
      <c r="R28" s="47"/>
      <c r="S28" s="47"/>
      <c r="T28" s="47"/>
      <c r="U28" s="47"/>
      <c r="V28" s="48"/>
      <c r="W28" s="48"/>
      <c r="X28" s="48"/>
      <c r="Y28" s="49"/>
      <c r="Z28" s="49"/>
      <c r="AA28" s="49"/>
      <c r="AB28" s="49"/>
      <c r="AC28" s="49"/>
      <c r="AD28" s="49"/>
      <c r="AE28" s="49"/>
      <c r="AF28" s="49"/>
      <c r="AG28" s="49"/>
      <c r="AH28" s="49"/>
      <c r="AI28" s="49"/>
      <c r="AJ28" s="49"/>
      <c r="AK28" s="49"/>
      <c r="AL28" s="49"/>
      <c r="AM28" s="49"/>
      <c r="AN28" s="49"/>
      <c r="AO28" s="49"/>
      <c r="AP28" s="49"/>
      <c r="AQ28" s="50"/>
      <c r="AR28" s="50"/>
      <c r="AS28" s="50"/>
      <c r="AT28" s="50"/>
      <c r="AU28" s="50"/>
      <c r="AV28" s="50"/>
      <c r="AW28" s="39"/>
      <c r="AX28" s="39"/>
      <c r="AY28" s="39"/>
      <c r="AZ28" s="39"/>
      <c r="BA28" s="39"/>
      <c r="BB28" s="39"/>
      <c r="BC28" s="39"/>
      <c r="BD28" s="39"/>
      <c r="BE28" s="39"/>
      <c r="BF28" s="39"/>
      <c r="BG28" s="39"/>
      <c r="BH28" s="39"/>
      <c r="BI28" s="39"/>
      <c r="BJ28" s="39"/>
      <c r="BK28" s="39"/>
      <c r="BL28" s="39"/>
      <c r="BM28" s="39"/>
      <c r="BN28" s="39"/>
      <c r="BO28" s="39"/>
      <c r="BP28" s="39"/>
      <c r="BQ28" s="185"/>
      <c r="BR28" s="39"/>
      <c r="BS28" s="39"/>
      <c r="BT28" s="39"/>
      <c r="BU28" s="39"/>
      <c r="BV28" s="39"/>
      <c r="BW28" s="39"/>
      <c r="BX28" s="39"/>
      <c r="BY28" s="39"/>
      <c r="BZ28" s="39"/>
      <c r="CA28" s="39"/>
      <c r="CB28" s="39"/>
      <c r="CC28" s="39"/>
      <c r="CD28" s="39"/>
      <c r="CE28" s="39"/>
      <c r="CF28" s="39"/>
      <c r="CG28" s="39"/>
      <c r="CH28" s="39"/>
      <c r="CI28" s="39"/>
    </row>
    <row r="29" spans="1:87" ht="36" customHeight="1" x14ac:dyDescent="0.25">
      <c r="A29" s="227">
        <v>19</v>
      </c>
      <c r="B29" s="66" t="s">
        <v>598</v>
      </c>
      <c r="C29" s="59" t="s">
        <v>486</v>
      </c>
      <c r="D29" s="19" t="s">
        <v>661</v>
      </c>
      <c r="E29" s="18" t="s">
        <v>359</v>
      </c>
      <c r="F29" s="18" t="s">
        <v>900</v>
      </c>
      <c r="G29" s="47"/>
      <c r="H29" s="47"/>
      <c r="I29" s="47"/>
      <c r="J29" s="47"/>
      <c r="K29" s="47"/>
      <c r="L29" s="47"/>
      <c r="M29" s="47"/>
      <c r="N29" s="47"/>
      <c r="O29" s="47"/>
      <c r="P29" s="47"/>
      <c r="Q29" s="47"/>
      <c r="R29" s="47"/>
      <c r="S29" s="47"/>
      <c r="T29" s="47"/>
      <c r="U29" s="47"/>
      <c r="V29" s="40">
        <v>0</v>
      </c>
      <c r="W29" s="40">
        <v>0</v>
      </c>
      <c r="X29" s="40">
        <v>0</v>
      </c>
      <c r="Y29" s="40">
        <v>0</v>
      </c>
      <c r="Z29" s="40">
        <v>0</v>
      </c>
      <c r="AA29" s="40">
        <v>0</v>
      </c>
      <c r="AB29" s="40">
        <v>0</v>
      </c>
      <c r="AC29" s="40">
        <v>0</v>
      </c>
      <c r="AD29" s="40">
        <v>0</v>
      </c>
      <c r="AE29" s="40">
        <v>0</v>
      </c>
      <c r="AF29" s="40">
        <v>0</v>
      </c>
      <c r="AG29" s="40">
        <v>0</v>
      </c>
      <c r="AH29" s="34">
        <v>44</v>
      </c>
      <c r="AI29" s="34">
        <v>44</v>
      </c>
      <c r="AJ29" s="34">
        <v>44</v>
      </c>
      <c r="AK29" s="34">
        <v>76</v>
      </c>
      <c r="AL29" s="34">
        <v>76</v>
      </c>
      <c r="AM29" s="34">
        <v>76</v>
      </c>
      <c r="AN29" s="34">
        <v>91</v>
      </c>
      <c r="AO29" s="34">
        <v>91</v>
      </c>
      <c r="AP29" s="34">
        <v>91</v>
      </c>
      <c r="AQ29" s="34">
        <v>96</v>
      </c>
      <c r="AR29" s="34">
        <v>93</v>
      </c>
      <c r="AS29" s="34">
        <v>93</v>
      </c>
      <c r="AT29" s="34">
        <v>95</v>
      </c>
      <c r="AU29" s="34">
        <v>90</v>
      </c>
      <c r="AV29" s="34">
        <v>100</v>
      </c>
      <c r="AW29" s="34">
        <v>100</v>
      </c>
      <c r="AX29" s="34">
        <v>110</v>
      </c>
      <c r="AY29" s="34">
        <v>100</v>
      </c>
      <c r="AZ29" s="34">
        <v>124</v>
      </c>
      <c r="BA29" s="34">
        <v>107</v>
      </c>
      <c r="BB29" s="34">
        <v>71</v>
      </c>
      <c r="BC29" s="34">
        <v>63</v>
      </c>
      <c r="BD29" s="34">
        <v>75</v>
      </c>
      <c r="BE29" s="34">
        <v>119</v>
      </c>
      <c r="BF29" s="34">
        <v>113</v>
      </c>
      <c r="BG29" s="34">
        <v>126</v>
      </c>
      <c r="BH29" s="34">
        <v>144</v>
      </c>
      <c r="BI29" s="34">
        <v>200</v>
      </c>
      <c r="BJ29" s="34">
        <v>173</v>
      </c>
      <c r="BK29" s="34">
        <v>200</v>
      </c>
      <c r="BL29" s="35">
        <v>200</v>
      </c>
      <c r="BM29" s="35">
        <v>209.90589066130519</v>
      </c>
      <c r="BN29" s="35">
        <v>213.31570793910888</v>
      </c>
      <c r="BO29" s="34">
        <v>177</v>
      </c>
      <c r="BP29" s="34">
        <v>221</v>
      </c>
      <c r="BQ29" s="186">
        <v>219</v>
      </c>
      <c r="BR29" s="186">
        <v>200</v>
      </c>
      <c r="BS29" s="186">
        <v>221</v>
      </c>
      <c r="BT29" s="186">
        <v>226</v>
      </c>
      <c r="BU29" s="186">
        <v>182</v>
      </c>
      <c r="BV29" s="186">
        <v>183</v>
      </c>
      <c r="BW29" s="186">
        <v>213</v>
      </c>
      <c r="BX29" s="34">
        <v>137</v>
      </c>
      <c r="BY29" s="34">
        <v>164</v>
      </c>
      <c r="BZ29" s="34">
        <v>209</v>
      </c>
      <c r="CA29" s="35">
        <v>241</v>
      </c>
      <c r="CB29" s="35">
        <v>274</v>
      </c>
      <c r="CC29" s="35">
        <v>300</v>
      </c>
      <c r="CD29" s="34">
        <v>152</v>
      </c>
      <c r="CE29" s="34">
        <v>144</v>
      </c>
      <c r="CF29" s="34">
        <v>152</v>
      </c>
      <c r="CG29" s="34">
        <v>146</v>
      </c>
      <c r="CH29" s="34">
        <v>137</v>
      </c>
      <c r="CI29" s="34">
        <v>132</v>
      </c>
    </row>
    <row r="30" spans="1:87" ht="36" customHeight="1" x14ac:dyDescent="0.25">
      <c r="A30" s="227">
        <v>20</v>
      </c>
      <c r="B30" s="66" t="s">
        <v>598</v>
      </c>
      <c r="C30" s="59" t="s">
        <v>486</v>
      </c>
      <c r="D30" s="19" t="s">
        <v>853</v>
      </c>
      <c r="E30" s="18" t="s">
        <v>359</v>
      </c>
      <c r="F30" s="18" t="s">
        <v>854</v>
      </c>
      <c r="G30" s="47"/>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44">
        <v>0</v>
      </c>
      <c r="AV30" s="44">
        <v>0</v>
      </c>
      <c r="AW30" s="44"/>
      <c r="AX30" s="44"/>
      <c r="AY30" s="44"/>
      <c r="AZ30" s="44"/>
      <c r="BA30" s="44"/>
      <c r="BB30" s="44"/>
      <c r="BC30" s="44"/>
      <c r="BD30" s="44"/>
      <c r="BE30" s="44"/>
      <c r="BF30" s="44"/>
      <c r="BG30" s="164"/>
      <c r="BH30" s="164"/>
      <c r="BI30" s="177">
        <v>0</v>
      </c>
      <c r="BJ30" s="177">
        <v>0</v>
      </c>
      <c r="BK30" s="177">
        <v>0</v>
      </c>
      <c r="BL30" s="34">
        <v>202</v>
      </c>
      <c r="BM30" s="34">
        <v>182</v>
      </c>
      <c r="BN30" s="34">
        <v>190</v>
      </c>
      <c r="BO30" s="35">
        <v>186.16056060670635</v>
      </c>
      <c r="BP30" s="35">
        <v>187.56844363567717</v>
      </c>
      <c r="BQ30" s="188">
        <v>186.76485978469884</v>
      </c>
      <c r="BR30" s="35">
        <v>186.96672844701038</v>
      </c>
      <c r="BS30" s="35">
        <v>186.7665859766087</v>
      </c>
      <c r="BT30" s="35">
        <v>186.7671613774574</v>
      </c>
      <c r="BU30" s="35">
        <v>186.70068636919339</v>
      </c>
      <c r="BV30" s="35">
        <v>186.67872500097792</v>
      </c>
      <c r="BW30" s="35">
        <v>186.64925551549319</v>
      </c>
      <c r="BX30" s="185"/>
      <c r="BY30" s="185"/>
      <c r="BZ30" s="39"/>
      <c r="CA30" s="39"/>
      <c r="CB30" s="39"/>
      <c r="CC30" s="39"/>
      <c r="CD30" s="39"/>
      <c r="CE30" s="39"/>
      <c r="CF30" s="39"/>
      <c r="CG30" s="39"/>
      <c r="CH30" s="39"/>
      <c r="CI30" s="39"/>
    </row>
    <row r="31" spans="1:87" ht="36" customHeight="1" x14ac:dyDescent="0.25">
      <c r="A31" s="227">
        <v>21</v>
      </c>
      <c r="B31" s="66" t="s">
        <v>598</v>
      </c>
      <c r="C31" s="59" t="s">
        <v>855</v>
      </c>
      <c r="D31" s="19" t="s">
        <v>142</v>
      </c>
      <c r="E31" s="18" t="s">
        <v>118</v>
      </c>
      <c r="F31" s="18" t="s">
        <v>856</v>
      </c>
      <c r="G31" s="80"/>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55"/>
      <c r="AU31" s="44">
        <v>170</v>
      </c>
      <c r="AV31" s="44">
        <v>170</v>
      </c>
      <c r="AW31" s="44">
        <v>427</v>
      </c>
      <c r="AX31" s="44">
        <v>425</v>
      </c>
      <c r="AY31" s="44">
        <v>339</v>
      </c>
      <c r="AZ31" s="44">
        <v>340</v>
      </c>
      <c r="BA31" s="44">
        <v>303</v>
      </c>
      <c r="BB31" s="44">
        <v>303</v>
      </c>
      <c r="BC31" s="44">
        <v>308</v>
      </c>
      <c r="BD31" s="44">
        <v>354</v>
      </c>
      <c r="BE31" s="44">
        <v>352</v>
      </c>
      <c r="BF31" s="44">
        <v>338</v>
      </c>
      <c r="BG31" s="34">
        <v>386</v>
      </c>
      <c r="BH31" s="34">
        <v>333</v>
      </c>
      <c r="BI31" s="34">
        <v>384</v>
      </c>
      <c r="BJ31" s="34">
        <v>346</v>
      </c>
      <c r="BK31" s="34">
        <v>393</v>
      </c>
      <c r="BL31" s="34">
        <v>344</v>
      </c>
      <c r="BM31" s="34">
        <v>352</v>
      </c>
      <c r="BN31" s="34">
        <v>368</v>
      </c>
      <c r="BO31" s="34">
        <v>374</v>
      </c>
      <c r="BP31" s="34">
        <v>368</v>
      </c>
      <c r="BQ31" s="186">
        <v>368</v>
      </c>
      <c r="BR31" s="34">
        <v>338</v>
      </c>
      <c r="BS31" s="34">
        <v>361</v>
      </c>
      <c r="BT31" s="34">
        <v>359</v>
      </c>
      <c r="BU31" s="34">
        <v>336</v>
      </c>
      <c r="BV31" s="34">
        <v>357</v>
      </c>
      <c r="BW31" s="34">
        <v>387</v>
      </c>
      <c r="BX31" s="35">
        <v>405.665611826212</v>
      </c>
      <c r="BY31" s="35">
        <v>423.31941465491275</v>
      </c>
      <c r="BZ31" s="35">
        <v>436.16812825900524</v>
      </c>
      <c r="CA31" s="34">
        <v>317</v>
      </c>
      <c r="CB31" s="34">
        <v>337</v>
      </c>
      <c r="CC31" s="34">
        <v>297</v>
      </c>
      <c r="CD31" s="34">
        <v>286</v>
      </c>
      <c r="CE31" s="34">
        <v>308</v>
      </c>
      <c r="CF31" s="34">
        <v>273</v>
      </c>
      <c r="CG31" s="34">
        <v>275</v>
      </c>
      <c r="CH31" s="34">
        <v>259</v>
      </c>
      <c r="CI31" s="34">
        <v>268</v>
      </c>
    </row>
    <row r="32" spans="1:87" ht="36" customHeight="1" x14ac:dyDescent="0.25">
      <c r="A32" s="227">
        <v>22</v>
      </c>
      <c r="B32" s="66" t="s">
        <v>598</v>
      </c>
      <c r="C32" s="59" t="s">
        <v>305</v>
      </c>
      <c r="D32" s="19" t="s">
        <v>306</v>
      </c>
      <c r="E32" s="18" t="s">
        <v>294</v>
      </c>
      <c r="F32" s="18" t="s">
        <v>307</v>
      </c>
      <c r="G32" s="34">
        <v>308</v>
      </c>
      <c r="H32" s="34">
        <v>302</v>
      </c>
      <c r="I32" s="34">
        <v>270</v>
      </c>
      <c r="J32" s="34">
        <v>210</v>
      </c>
      <c r="K32" s="34">
        <v>228</v>
      </c>
      <c r="L32" s="34">
        <v>228</v>
      </c>
      <c r="M32" s="34">
        <v>230</v>
      </c>
      <c r="N32" s="34">
        <v>230</v>
      </c>
      <c r="O32" s="34">
        <v>232</v>
      </c>
      <c r="P32" s="34">
        <v>232</v>
      </c>
      <c r="Q32" s="34">
        <v>232</v>
      </c>
      <c r="R32" s="34">
        <v>232</v>
      </c>
      <c r="S32" s="34">
        <v>222</v>
      </c>
      <c r="T32" s="34">
        <v>222</v>
      </c>
      <c r="U32" s="34">
        <v>222</v>
      </c>
      <c r="V32" s="34">
        <v>222</v>
      </c>
      <c r="W32" s="34">
        <v>222</v>
      </c>
      <c r="X32" s="34">
        <v>230</v>
      </c>
      <c r="Y32" s="34">
        <v>230</v>
      </c>
      <c r="Z32" s="34">
        <v>230</v>
      </c>
      <c r="AA32" s="34">
        <v>240</v>
      </c>
      <c r="AB32" s="34">
        <v>240</v>
      </c>
      <c r="AC32" s="34">
        <v>240</v>
      </c>
      <c r="AD32" s="34">
        <v>240</v>
      </c>
      <c r="AE32" s="34">
        <v>240</v>
      </c>
      <c r="AF32" s="34">
        <v>253</v>
      </c>
      <c r="AG32" s="34">
        <v>266</v>
      </c>
      <c r="AH32" s="34">
        <v>290</v>
      </c>
      <c r="AI32" s="34">
        <v>290</v>
      </c>
      <c r="AJ32" s="34">
        <v>290</v>
      </c>
      <c r="AK32" s="34">
        <v>295</v>
      </c>
      <c r="AL32" s="34">
        <v>297</v>
      </c>
      <c r="AM32" s="34">
        <v>300</v>
      </c>
      <c r="AN32" s="34">
        <v>310</v>
      </c>
      <c r="AO32" s="34">
        <v>310</v>
      </c>
      <c r="AP32" s="34">
        <v>320</v>
      </c>
      <c r="AQ32" s="34">
        <v>320</v>
      </c>
      <c r="AR32" s="34">
        <v>320</v>
      </c>
      <c r="AS32" s="34">
        <v>320</v>
      </c>
      <c r="AT32" s="34">
        <v>290</v>
      </c>
      <c r="AU32" s="34">
        <v>280</v>
      </c>
      <c r="AV32" s="34">
        <v>247</v>
      </c>
      <c r="AW32" s="35">
        <v>234.13334602125295</v>
      </c>
      <c r="AX32" s="35">
        <v>220.5794342550779</v>
      </c>
      <c r="AY32" s="35">
        <v>212.41623502810185</v>
      </c>
      <c r="AZ32" s="35">
        <v>205.63443962371164</v>
      </c>
      <c r="BA32" s="35">
        <v>200.88127821593457</v>
      </c>
      <c r="BB32" s="35">
        <v>197.17720911137096</v>
      </c>
      <c r="BC32" s="34">
        <v>220</v>
      </c>
      <c r="BD32" s="34">
        <v>204</v>
      </c>
      <c r="BE32" s="34">
        <v>230</v>
      </c>
      <c r="BF32" s="34">
        <v>258</v>
      </c>
      <c r="BG32" s="34">
        <v>282</v>
      </c>
      <c r="BH32" s="34">
        <v>290</v>
      </c>
      <c r="BI32" s="34">
        <v>292</v>
      </c>
      <c r="BJ32" s="34">
        <v>298</v>
      </c>
      <c r="BK32" s="34">
        <v>296</v>
      </c>
      <c r="BL32" s="34">
        <v>359</v>
      </c>
      <c r="BM32" s="34">
        <v>360</v>
      </c>
      <c r="BN32" s="34">
        <v>358</v>
      </c>
      <c r="BO32" s="34">
        <v>354</v>
      </c>
      <c r="BP32" s="34">
        <v>336</v>
      </c>
      <c r="BQ32" s="186">
        <v>338</v>
      </c>
      <c r="BR32" s="34">
        <v>349</v>
      </c>
      <c r="BS32" s="34">
        <v>347</v>
      </c>
      <c r="BT32" s="34">
        <v>341</v>
      </c>
      <c r="BU32" s="34">
        <v>350</v>
      </c>
      <c r="BV32" s="34">
        <v>346</v>
      </c>
      <c r="BW32" s="34">
        <v>356</v>
      </c>
      <c r="BX32" s="34">
        <v>354</v>
      </c>
      <c r="BY32" s="34">
        <v>353</v>
      </c>
      <c r="BZ32" s="34">
        <v>350</v>
      </c>
      <c r="CA32" s="34">
        <v>348</v>
      </c>
      <c r="CB32" s="34">
        <v>360</v>
      </c>
      <c r="CC32" s="34">
        <v>370</v>
      </c>
      <c r="CD32" s="34">
        <v>368</v>
      </c>
      <c r="CE32" s="34">
        <v>392</v>
      </c>
      <c r="CF32" s="34">
        <v>390</v>
      </c>
      <c r="CG32" s="34">
        <v>398</v>
      </c>
      <c r="CH32" s="34">
        <v>410</v>
      </c>
      <c r="CI32" s="34">
        <v>412</v>
      </c>
    </row>
    <row r="33" spans="1:87" ht="36" customHeight="1" x14ac:dyDescent="0.25">
      <c r="A33" s="227">
        <v>23</v>
      </c>
      <c r="B33" s="66" t="s">
        <v>598</v>
      </c>
      <c r="C33" s="59" t="s">
        <v>305</v>
      </c>
      <c r="D33" s="19" t="s">
        <v>437</v>
      </c>
      <c r="E33" s="18" t="s">
        <v>294</v>
      </c>
      <c r="F33" s="18" t="s">
        <v>322</v>
      </c>
      <c r="G33" s="37">
        <v>0</v>
      </c>
      <c r="H33" s="37">
        <v>0</v>
      </c>
      <c r="I33" s="37">
        <v>0</v>
      </c>
      <c r="J33" s="37">
        <v>0</v>
      </c>
      <c r="K33" s="37">
        <v>0</v>
      </c>
      <c r="L33" s="37">
        <v>0</v>
      </c>
      <c r="M33" s="34">
        <v>48</v>
      </c>
      <c r="N33" s="34">
        <v>92</v>
      </c>
      <c r="O33" s="34">
        <v>97</v>
      </c>
      <c r="P33" s="34">
        <v>110</v>
      </c>
      <c r="Q33" s="34">
        <v>130</v>
      </c>
      <c r="R33" s="34">
        <v>136</v>
      </c>
      <c r="S33" s="34">
        <v>146</v>
      </c>
      <c r="T33" s="34">
        <v>146</v>
      </c>
      <c r="U33" s="34">
        <v>146</v>
      </c>
      <c r="V33" s="34">
        <v>146</v>
      </c>
      <c r="W33" s="34">
        <v>150</v>
      </c>
      <c r="X33" s="34">
        <v>150</v>
      </c>
      <c r="Y33" s="34">
        <v>150</v>
      </c>
      <c r="Z33" s="34">
        <v>150</v>
      </c>
      <c r="AA33" s="34">
        <v>160</v>
      </c>
      <c r="AB33" s="34">
        <v>160</v>
      </c>
      <c r="AC33" s="34">
        <v>160</v>
      </c>
      <c r="AD33" s="34">
        <v>172</v>
      </c>
      <c r="AE33" s="34">
        <v>180</v>
      </c>
      <c r="AF33" s="34">
        <v>162</v>
      </c>
      <c r="AG33" s="34">
        <v>180</v>
      </c>
      <c r="AH33" s="34">
        <v>200</v>
      </c>
      <c r="AI33" s="34">
        <v>200</v>
      </c>
      <c r="AJ33" s="34">
        <v>190</v>
      </c>
      <c r="AK33" s="34">
        <v>190</v>
      </c>
      <c r="AL33" s="34">
        <v>196</v>
      </c>
      <c r="AM33" s="34">
        <v>200</v>
      </c>
      <c r="AN33" s="34">
        <v>220</v>
      </c>
      <c r="AO33" s="34">
        <v>220</v>
      </c>
      <c r="AP33" s="34">
        <v>220</v>
      </c>
      <c r="AQ33" s="34">
        <v>220</v>
      </c>
      <c r="AR33" s="34">
        <v>220</v>
      </c>
      <c r="AS33" s="34">
        <v>220</v>
      </c>
      <c r="AT33" s="34">
        <v>220</v>
      </c>
      <c r="AU33" s="34">
        <v>180</v>
      </c>
      <c r="AV33" s="34">
        <v>160</v>
      </c>
      <c r="AW33" s="36">
        <v>143.88618016723495</v>
      </c>
      <c r="AX33" s="36">
        <v>133.53689567315439</v>
      </c>
      <c r="AY33" s="36">
        <v>125.72694814712705</v>
      </c>
      <c r="AZ33" s="81">
        <v>212</v>
      </c>
      <c r="BA33" s="81">
        <v>250</v>
      </c>
      <c r="BB33" s="81">
        <v>220</v>
      </c>
      <c r="BC33" s="36">
        <v>222.73319872625058</v>
      </c>
      <c r="BD33" s="36">
        <v>214.32192560802602</v>
      </c>
      <c r="BE33" s="36">
        <v>212.46198915252955</v>
      </c>
      <c r="BF33" s="36">
        <v>209.1446082226287</v>
      </c>
      <c r="BG33" s="36">
        <v>207.44677916006822</v>
      </c>
      <c r="BH33" s="36">
        <v>205.80148966811669</v>
      </c>
      <c r="BI33" s="39"/>
      <c r="BJ33" s="39"/>
      <c r="BK33" s="39"/>
      <c r="BL33" s="39"/>
      <c r="BM33" s="39"/>
      <c r="BN33" s="39"/>
      <c r="BO33" s="39"/>
      <c r="BP33" s="39"/>
      <c r="BQ33" s="185"/>
      <c r="BR33" s="39"/>
      <c r="BS33" s="39"/>
      <c r="BT33" s="39"/>
      <c r="BU33" s="39"/>
      <c r="BV33" s="39"/>
      <c r="BW33" s="39"/>
      <c r="BX33" s="39"/>
      <c r="BY33" s="39"/>
      <c r="BZ33" s="39"/>
      <c r="CA33" s="39"/>
      <c r="CB33" s="39"/>
      <c r="CC33" s="39"/>
      <c r="CD33" s="39"/>
      <c r="CE33" s="39"/>
      <c r="CF33" s="39"/>
      <c r="CG33" s="39"/>
      <c r="CH33" s="39"/>
      <c r="CI33" s="39"/>
    </row>
    <row r="34" spans="1:87" ht="36" customHeight="1" x14ac:dyDescent="0.25">
      <c r="A34" s="227">
        <v>24</v>
      </c>
      <c r="B34" s="66" t="s">
        <v>598</v>
      </c>
      <c r="C34" s="59" t="s">
        <v>565</v>
      </c>
      <c r="D34" s="19" t="s">
        <v>566</v>
      </c>
      <c r="E34" s="18" t="s">
        <v>215</v>
      </c>
      <c r="F34" s="18" t="s">
        <v>979</v>
      </c>
      <c r="G34" s="47"/>
      <c r="H34" s="47"/>
      <c r="I34" s="47"/>
      <c r="J34" s="47"/>
      <c r="K34" s="47"/>
      <c r="L34" s="47"/>
      <c r="M34" s="47"/>
      <c r="N34" s="47"/>
      <c r="O34" s="47"/>
      <c r="P34" s="47"/>
      <c r="Q34" s="47"/>
      <c r="R34" s="47"/>
      <c r="S34" s="47"/>
      <c r="T34" s="47"/>
      <c r="U34" s="47"/>
      <c r="V34" s="40">
        <v>0</v>
      </c>
      <c r="W34" s="40">
        <v>0</v>
      </c>
      <c r="X34" s="40">
        <v>0</v>
      </c>
      <c r="Y34" s="41">
        <v>0</v>
      </c>
      <c r="Z34" s="41">
        <v>0</v>
      </c>
      <c r="AA34" s="41">
        <v>0</v>
      </c>
      <c r="AB34" s="41">
        <v>0</v>
      </c>
      <c r="AC34" s="41">
        <v>0</v>
      </c>
      <c r="AD34" s="41">
        <v>0</v>
      </c>
      <c r="AE34" s="35">
        <v>0</v>
      </c>
      <c r="AF34" s="35">
        <v>0</v>
      </c>
      <c r="AG34" s="35">
        <v>0</v>
      </c>
      <c r="AH34" s="35">
        <v>0</v>
      </c>
      <c r="AI34" s="35">
        <v>0</v>
      </c>
      <c r="AJ34" s="35">
        <v>0</v>
      </c>
      <c r="AK34" s="35">
        <v>0</v>
      </c>
      <c r="AL34" s="35">
        <v>0</v>
      </c>
      <c r="AM34" s="35">
        <v>0</v>
      </c>
      <c r="AN34" s="35">
        <v>0</v>
      </c>
      <c r="AO34" s="35">
        <v>0</v>
      </c>
      <c r="AP34" s="35">
        <v>0</v>
      </c>
      <c r="AQ34" s="34">
        <v>0</v>
      </c>
      <c r="AR34" s="34">
        <v>0</v>
      </c>
      <c r="AS34" s="34">
        <v>0</v>
      </c>
      <c r="AT34" s="34">
        <v>0</v>
      </c>
      <c r="AU34" s="34">
        <v>0</v>
      </c>
      <c r="AV34" s="34">
        <v>0</v>
      </c>
      <c r="AW34" s="34">
        <v>0</v>
      </c>
      <c r="AX34" s="34">
        <v>0</v>
      </c>
      <c r="AY34" s="34">
        <v>0</v>
      </c>
      <c r="AZ34" s="34">
        <v>0</v>
      </c>
      <c r="BA34" s="34">
        <v>0</v>
      </c>
      <c r="BB34" s="34">
        <v>0</v>
      </c>
      <c r="BC34" s="34">
        <v>51</v>
      </c>
      <c r="BD34" s="34">
        <v>51</v>
      </c>
      <c r="BE34" s="34">
        <v>51</v>
      </c>
      <c r="BF34" s="34">
        <v>51</v>
      </c>
      <c r="BG34" s="34">
        <v>51</v>
      </c>
      <c r="BH34" s="34">
        <v>51</v>
      </c>
      <c r="BI34" s="34">
        <v>129</v>
      </c>
      <c r="BJ34" s="34">
        <v>129</v>
      </c>
      <c r="BK34" s="34">
        <v>129</v>
      </c>
      <c r="BL34" s="34">
        <v>129</v>
      </c>
      <c r="BM34" s="34">
        <v>129</v>
      </c>
      <c r="BN34" s="34">
        <v>129</v>
      </c>
      <c r="BO34" s="34">
        <v>129</v>
      </c>
      <c r="BP34" s="34">
        <v>129</v>
      </c>
      <c r="BQ34" s="186">
        <v>129</v>
      </c>
      <c r="BR34" s="34">
        <v>129</v>
      </c>
      <c r="BS34" s="34">
        <v>129</v>
      </c>
      <c r="BT34" s="34">
        <v>129</v>
      </c>
      <c r="BU34" s="34">
        <v>129</v>
      </c>
      <c r="BV34" s="34">
        <v>129</v>
      </c>
      <c r="BW34" s="34">
        <v>129</v>
      </c>
      <c r="BX34" s="50">
        <v>129</v>
      </c>
      <c r="BY34" s="50">
        <v>129</v>
      </c>
      <c r="BZ34" s="50">
        <v>129</v>
      </c>
      <c r="CA34" s="50">
        <v>129</v>
      </c>
      <c r="CB34" s="50">
        <v>129</v>
      </c>
      <c r="CC34" s="50">
        <v>129</v>
      </c>
      <c r="CD34" s="50">
        <v>129</v>
      </c>
      <c r="CE34" s="50">
        <v>129</v>
      </c>
      <c r="CF34" s="50">
        <v>129</v>
      </c>
      <c r="CG34" s="50">
        <v>129</v>
      </c>
      <c r="CH34" s="50">
        <v>129</v>
      </c>
      <c r="CI34" s="50">
        <v>129</v>
      </c>
    </row>
    <row r="35" spans="1:87" ht="36" customHeight="1" x14ac:dyDescent="0.25">
      <c r="A35" s="227">
        <v>25</v>
      </c>
      <c r="B35" s="66" t="s">
        <v>598</v>
      </c>
      <c r="C35" s="59" t="s">
        <v>291</v>
      </c>
      <c r="D35" s="19" t="s">
        <v>292</v>
      </c>
      <c r="E35" s="18" t="s">
        <v>288</v>
      </c>
      <c r="F35" s="18" t="s">
        <v>906</v>
      </c>
      <c r="G35" s="34">
        <v>374</v>
      </c>
      <c r="H35" s="34">
        <v>399</v>
      </c>
      <c r="I35" s="34">
        <v>369</v>
      </c>
      <c r="J35" s="34">
        <v>341</v>
      </c>
      <c r="K35" s="34">
        <v>402</v>
      </c>
      <c r="L35" s="34">
        <v>372</v>
      </c>
      <c r="M35" s="34">
        <v>345</v>
      </c>
      <c r="N35" s="34">
        <v>399</v>
      </c>
      <c r="O35" s="34">
        <v>385</v>
      </c>
      <c r="P35" s="34">
        <v>241</v>
      </c>
      <c r="Q35" s="34">
        <v>95</v>
      </c>
      <c r="R35" s="34">
        <v>377</v>
      </c>
      <c r="S35" s="34">
        <v>301</v>
      </c>
      <c r="T35" s="34">
        <v>415</v>
      </c>
      <c r="U35" s="34">
        <v>339</v>
      </c>
      <c r="V35" s="34">
        <v>337</v>
      </c>
      <c r="W35" s="34">
        <v>347</v>
      </c>
      <c r="X35" s="34">
        <v>304</v>
      </c>
      <c r="Y35" s="34">
        <v>344</v>
      </c>
      <c r="Z35" s="34">
        <v>302</v>
      </c>
      <c r="AA35" s="34">
        <v>513</v>
      </c>
      <c r="AB35" s="46">
        <v>135</v>
      </c>
      <c r="AC35" s="46">
        <v>186</v>
      </c>
      <c r="AD35" s="46">
        <v>222</v>
      </c>
      <c r="AE35" s="34">
        <v>220</v>
      </c>
      <c r="AF35" s="34">
        <v>120</v>
      </c>
      <c r="AG35" s="34">
        <v>120</v>
      </c>
      <c r="AH35" s="34">
        <v>115</v>
      </c>
      <c r="AI35" s="34">
        <v>112</v>
      </c>
      <c r="AJ35" s="34">
        <v>117</v>
      </c>
      <c r="AK35" s="44">
        <v>117.67436647740281</v>
      </c>
      <c r="AL35" s="44">
        <v>119.62900327065904</v>
      </c>
      <c r="AM35" s="44">
        <v>120.51840030601372</v>
      </c>
      <c r="AN35" s="44">
        <v>120</v>
      </c>
      <c r="AO35" s="44">
        <v>120</v>
      </c>
      <c r="AP35" s="44">
        <v>220</v>
      </c>
      <c r="AQ35" s="34">
        <v>120</v>
      </c>
      <c r="AR35" s="34">
        <v>120</v>
      </c>
      <c r="AS35" s="34">
        <v>220</v>
      </c>
      <c r="AT35" s="34">
        <v>120</v>
      </c>
      <c r="AU35" s="34">
        <v>220</v>
      </c>
      <c r="AV35" s="34">
        <v>120</v>
      </c>
      <c r="AW35" s="34">
        <v>120</v>
      </c>
      <c r="AX35" s="34">
        <v>220</v>
      </c>
      <c r="AY35" s="34">
        <v>120</v>
      </c>
      <c r="AZ35" s="34">
        <v>120</v>
      </c>
      <c r="BA35" s="34">
        <v>220</v>
      </c>
      <c r="BB35" s="34">
        <v>120</v>
      </c>
      <c r="BC35" s="34">
        <v>120</v>
      </c>
      <c r="BD35" s="34">
        <v>220</v>
      </c>
      <c r="BE35" s="34">
        <v>120</v>
      </c>
      <c r="BF35" s="34">
        <v>120</v>
      </c>
      <c r="BG35" s="34">
        <v>220</v>
      </c>
      <c r="BH35" s="34">
        <v>120</v>
      </c>
      <c r="BI35" s="34">
        <v>220</v>
      </c>
      <c r="BJ35" s="34">
        <v>120</v>
      </c>
      <c r="BK35" s="34">
        <v>120</v>
      </c>
      <c r="BL35" s="34">
        <v>120</v>
      </c>
      <c r="BM35" s="34">
        <v>123</v>
      </c>
      <c r="BN35" s="34">
        <v>200</v>
      </c>
      <c r="BO35" s="34">
        <v>80</v>
      </c>
      <c r="BP35" s="34">
        <v>103</v>
      </c>
      <c r="BQ35" s="186">
        <v>102</v>
      </c>
      <c r="BR35" s="34">
        <v>102</v>
      </c>
      <c r="BS35" s="34">
        <v>100</v>
      </c>
      <c r="BT35" s="34">
        <v>97</v>
      </c>
      <c r="BU35" s="34">
        <v>93</v>
      </c>
      <c r="BV35" s="34">
        <v>98</v>
      </c>
      <c r="BW35" s="34">
        <v>89</v>
      </c>
      <c r="BX35" s="34">
        <v>107</v>
      </c>
      <c r="BY35" s="34">
        <v>114</v>
      </c>
      <c r="BZ35" s="34">
        <v>162</v>
      </c>
      <c r="CA35" s="34">
        <v>100</v>
      </c>
      <c r="CB35" s="34">
        <v>112</v>
      </c>
      <c r="CC35" s="34">
        <v>110</v>
      </c>
      <c r="CD35" s="34">
        <v>174</v>
      </c>
      <c r="CE35" s="34">
        <v>184</v>
      </c>
      <c r="CF35" s="34">
        <v>149</v>
      </c>
      <c r="CG35" s="38">
        <v>140</v>
      </c>
      <c r="CH35" s="38">
        <v>179</v>
      </c>
      <c r="CI35" s="38">
        <v>108</v>
      </c>
    </row>
    <row r="36" spans="1:87" ht="36" customHeight="1" x14ac:dyDescent="0.25">
      <c r="A36" s="227">
        <v>26</v>
      </c>
      <c r="B36" s="66" t="s">
        <v>598</v>
      </c>
      <c r="C36" s="59" t="s">
        <v>154</v>
      </c>
      <c r="D36" s="19" t="s">
        <v>155</v>
      </c>
      <c r="E36" s="18" t="s">
        <v>153</v>
      </c>
      <c r="F36" s="18" t="s">
        <v>156</v>
      </c>
      <c r="G36" s="37">
        <v>12</v>
      </c>
      <c r="H36" s="37">
        <v>12</v>
      </c>
      <c r="I36" s="37">
        <v>12</v>
      </c>
      <c r="J36" s="37">
        <v>12</v>
      </c>
      <c r="K36" s="37">
        <v>12</v>
      </c>
      <c r="L36" s="37">
        <v>12</v>
      </c>
      <c r="M36" s="37">
        <v>12</v>
      </c>
      <c r="N36" s="37">
        <v>12</v>
      </c>
      <c r="O36" s="37">
        <v>12</v>
      </c>
      <c r="P36" s="37">
        <v>12</v>
      </c>
      <c r="Q36" s="37">
        <v>12</v>
      </c>
      <c r="R36" s="37">
        <v>12</v>
      </c>
      <c r="S36" s="37">
        <v>12</v>
      </c>
      <c r="T36" s="37">
        <v>12</v>
      </c>
      <c r="U36" s="37">
        <v>12</v>
      </c>
      <c r="V36" s="35">
        <v>12</v>
      </c>
      <c r="W36" s="35">
        <v>12</v>
      </c>
      <c r="X36" s="35">
        <v>12</v>
      </c>
      <c r="Y36" s="35">
        <v>12</v>
      </c>
      <c r="Z36" s="35">
        <v>12</v>
      </c>
      <c r="AA36" s="35">
        <v>12</v>
      </c>
      <c r="AB36" s="35">
        <v>12</v>
      </c>
      <c r="AC36" s="35">
        <v>12</v>
      </c>
      <c r="AD36" s="35">
        <v>12</v>
      </c>
      <c r="AE36" s="35">
        <v>12</v>
      </c>
      <c r="AF36" s="35">
        <v>12</v>
      </c>
      <c r="AG36" s="35">
        <v>12</v>
      </c>
      <c r="AH36" s="35">
        <v>12</v>
      </c>
      <c r="AI36" s="35">
        <v>12</v>
      </c>
      <c r="AJ36" s="35">
        <v>12</v>
      </c>
      <c r="AK36" s="35">
        <v>12</v>
      </c>
      <c r="AL36" s="35">
        <v>12</v>
      </c>
      <c r="AM36" s="35">
        <v>12</v>
      </c>
      <c r="AN36" s="35">
        <v>12</v>
      </c>
      <c r="AO36" s="35">
        <v>12</v>
      </c>
      <c r="AP36" s="35">
        <v>12</v>
      </c>
      <c r="AQ36" s="36">
        <v>12</v>
      </c>
      <c r="AR36" s="36">
        <v>12</v>
      </c>
      <c r="AS36" s="36">
        <v>12</v>
      </c>
      <c r="AT36" s="36">
        <v>12</v>
      </c>
      <c r="AU36" s="36">
        <v>12</v>
      </c>
      <c r="AV36" s="36">
        <v>12</v>
      </c>
      <c r="AW36" s="36">
        <v>12</v>
      </c>
      <c r="AX36" s="36">
        <v>12</v>
      </c>
      <c r="AY36" s="36">
        <v>12</v>
      </c>
      <c r="AZ36" s="36">
        <v>12</v>
      </c>
      <c r="BA36" s="36">
        <v>12</v>
      </c>
      <c r="BB36" s="36">
        <v>12</v>
      </c>
      <c r="BC36" s="36">
        <v>12</v>
      </c>
      <c r="BD36" s="36">
        <v>12</v>
      </c>
      <c r="BE36" s="36">
        <v>12</v>
      </c>
      <c r="BF36" s="36">
        <v>12</v>
      </c>
      <c r="BG36" s="36">
        <v>12</v>
      </c>
      <c r="BH36" s="36">
        <v>12</v>
      </c>
      <c r="BI36" s="51"/>
      <c r="BJ36" s="51"/>
      <c r="BK36" s="51"/>
      <c r="BL36" s="51"/>
      <c r="BM36" s="51"/>
      <c r="BN36" s="51"/>
      <c r="BO36" s="51"/>
      <c r="BP36" s="51"/>
      <c r="BQ36" s="189"/>
      <c r="BR36" s="51"/>
      <c r="BS36" s="51"/>
      <c r="BT36" s="51"/>
      <c r="BU36" s="51"/>
      <c r="BV36" s="51"/>
      <c r="BW36" s="51"/>
      <c r="BX36" s="51"/>
      <c r="BY36" s="51"/>
      <c r="BZ36" s="51"/>
      <c r="CA36" s="51"/>
      <c r="CB36" s="51"/>
      <c r="CC36" s="51"/>
      <c r="CD36" s="51"/>
      <c r="CE36" s="51"/>
      <c r="CF36" s="51"/>
      <c r="CG36" s="51"/>
      <c r="CH36" s="51"/>
      <c r="CI36" s="51"/>
    </row>
    <row r="37" spans="1:87" ht="36" customHeight="1" x14ac:dyDescent="0.25">
      <c r="A37" s="227">
        <v>27</v>
      </c>
      <c r="B37" s="66" t="s">
        <v>598</v>
      </c>
      <c r="C37" s="59" t="s">
        <v>521</v>
      </c>
      <c r="D37" s="19" t="s">
        <v>202</v>
      </c>
      <c r="E37" s="18" t="s">
        <v>215</v>
      </c>
      <c r="F37" s="18" t="s">
        <v>633</v>
      </c>
      <c r="G37" s="34">
        <v>32</v>
      </c>
      <c r="H37" s="34">
        <v>29</v>
      </c>
      <c r="I37" s="34">
        <v>32</v>
      </c>
      <c r="J37" s="34">
        <v>32</v>
      </c>
      <c r="K37" s="34">
        <v>29</v>
      </c>
      <c r="L37" s="34">
        <v>24</v>
      </c>
      <c r="M37" s="34">
        <v>21</v>
      </c>
      <c r="N37" s="34">
        <v>18</v>
      </c>
      <c r="O37" s="34">
        <v>17</v>
      </c>
      <c r="P37" s="34">
        <v>16</v>
      </c>
      <c r="Q37" s="34">
        <v>15</v>
      </c>
      <c r="R37" s="34">
        <v>14</v>
      </c>
      <c r="S37" s="34">
        <v>14</v>
      </c>
      <c r="T37" s="34">
        <v>14</v>
      </c>
      <c r="U37" s="34">
        <v>11</v>
      </c>
      <c r="V37" s="34">
        <v>8</v>
      </c>
      <c r="W37" s="34">
        <v>8</v>
      </c>
      <c r="X37" s="34">
        <v>8</v>
      </c>
      <c r="Y37" s="34">
        <v>6</v>
      </c>
      <c r="Z37" s="34">
        <v>6</v>
      </c>
      <c r="AA37" s="34">
        <v>6</v>
      </c>
      <c r="AB37" s="34">
        <v>6</v>
      </c>
      <c r="AC37" s="34">
        <v>7</v>
      </c>
      <c r="AD37" s="34">
        <v>8</v>
      </c>
      <c r="AE37" s="34">
        <v>8</v>
      </c>
      <c r="AF37" s="34">
        <v>8</v>
      </c>
      <c r="AG37" s="34">
        <v>8</v>
      </c>
      <c r="AH37" s="34">
        <v>16</v>
      </c>
      <c r="AI37" s="34">
        <v>43</v>
      </c>
      <c r="AJ37" s="34">
        <v>46</v>
      </c>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189"/>
      <c r="BR37" s="51"/>
      <c r="BS37" s="51"/>
      <c r="BT37" s="51"/>
      <c r="BU37" s="51"/>
      <c r="BV37" s="51"/>
      <c r="BW37" s="51"/>
      <c r="BX37" s="51"/>
      <c r="BY37" s="51"/>
      <c r="BZ37" s="51"/>
      <c r="CA37" s="51"/>
      <c r="CB37" s="51"/>
      <c r="CC37" s="51"/>
      <c r="CD37" s="51"/>
      <c r="CE37" s="51"/>
      <c r="CF37" s="51"/>
      <c r="CG37" s="51"/>
      <c r="CH37" s="51"/>
      <c r="CI37" s="51"/>
    </row>
    <row r="38" spans="1:87" ht="36" customHeight="1" x14ac:dyDescent="0.25">
      <c r="A38" s="227">
        <v>28</v>
      </c>
      <c r="B38" s="66" t="s">
        <v>598</v>
      </c>
      <c r="C38" s="59" t="s">
        <v>521</v>
      </c>
      <c r="D38" s="19" t="s">
        <v>191</v>
      </c>
      <c r="E38" s="18" t="s">
        <v>189</v>
      </c>
      <c r="F38" s="18" t="s">
        <v>493</v>
      </c>
      <c r="G38" s="34">
        <v>732</v>
      </c>
      <c r="H38" s="34">
        <v>679</v>
      </c>
      <c r="I38" s="34">
        <v>780</v>
      </c>
      <c r="J38" s="34">
        <v>805</v>
      </c>
      <c r="K38" s="34">
        <v>836</v>
      </c>
      <c r="L38" s="34">
        <v>864</v>
      </c>
      <c r="M38" s="34">
        <v>878</v>
      </c>
      <c r="N38" s="34">
        <v>891</v>
      </c>
      <c r="O38" s="34">
        <v>937</v>
      </c>
      <c r="P38" s="34">
        <v>939</v>
      </c>
      <c r="Q38" s="34">
        <v>997</v>
      </c>
      <c r="R38" s="34">
        <v>990</v>
      </c>
      <c r="S38" s="34">
        <v>1008</v>
      </c>
      <c r="T38" s="34">
        <v>1021</v>
      </c>
      <c r="U38" s="34">
        <v>1023</v>
      </c>
      <c r="V38" s="34">
        <v>1017</v>
      </c>
      <c r="W38" s="34">
        <v>1002</v>
      </c>
      <c r="X38" s="34">
        <v>1013</v>
      </c>
      <c r="Y38" s="34">
        <v>986</v>
      </c>
      <c r="Z38" s="34">
        <v>999</v>
      </c>
      <c r="AA38" s="34">
        <v>1022</v>
      </c>
      <c r="AB38" s="34">
        <v>1007</v>
      </c>
      <c r="AC38" s="34">
        <v>832</v>
      </c>
      <c r="AD38" s="34">
        <v>401</v>
      </c>
      <c r="AE38" s="34">
        <v>374</v>
      </c>
      <c r="AF38" s="34">
        <v>443</v>
      </c>
      <c r="AG38" s="34">
        <v>423</v>
      </c>
      <c r="AH38" s="34">
        <v>423</v>
      </c>
      <c r="AI38" s="34">
        <v>423</v>
      </c>
      <c r="AJ38" s="34">
        <v>397</v>
      </c>
      <c r="AK38" s="34">
        <v>541</v>
      </c>
      <c r="AL38" s="34">
        <v>399</v>
      </c>
      <c r="AM38" s="34">
        <v>17</v>
      </c>
      <c r="AN38" s="35">
        <v>5.3645439391800682</v>
      </c>
      <c r="AO38" s="35">
        <v>1.2756144899713693</v>
      </c>
      <c r="AP38" s="35">
        <v>0.53803387249057322</v>
      </c>
      <c r="AQ38" s="36">
        <v>0.24997805716607252</v>
      </c>
      <c r="AR38" s="36">
        <v>0.14519869171112298</v>
      </c>
      <c r="AS38" s="36">
        <v>9.3831155594848753E-2</v>
      </c>
      <c r="AT38" s="36">
        <v>9.3831155594848753E-2</v>
      </c>
      <c r="AU38" s="36">
        <v>9.3831155594848753E-2</v>
      </c>
      <c r="AV38" s="36">
        <v>9.3831155594848753E-2</v>
      </c>
      <c r="AW38" s="36">
        <v>0</v>
      </c>
      <c r="AX38" s="36">
        <v>0</v>
      </c>
      <c r="AY38" s="36">
        <v>0</v>
      </c>
      <c r="AZ38" s="36">
        <v>0</v>
      </c>
      <c r="BA38" s="36">
        <v>0</v>
      </c>
      <c r="BB38" s="36">
        <v>0</v>
      </c>
      <c r="BC38" s="36">
        <v>0</v>
      </c>
      <c r="BD38" s="36">
        <v>0</v>
      </c>
      <c r="BE38" s="36">
        <v>0</v>
      </c>
      <c r="BF38" s="36">
        <v>0</v>
      </c>
      <c r="BG38" s="36">
        <v>0</v>
      </c>
      <c r="BH38" s="36">
        <v>0</v>
      </c>
      <c r="BI38" s="36">
        <v>0</v>
      </c>
      <c r="BJ38" s="36">
        <v>0</v>
      </c>
      <c r="BK38" s="36">
        <v>0</v>
      </c>
      <c r="BL38" s="182">
        <v>0</v>
      </c>
      <c r="BM38" s="182">
        <v>0</v>
      </c>
      <c r="BN38" s="182">
        <v>0</v>
      </c>
      <c r="BO38" s="182">
        <v>0</v>
      </c>
      <c r="BP38" s="182">
        <v>0</v>
      </c>
      <c r="BQ38" s="190">
        <v>0</v>
      </c>
      <c r="BR38" s="182">
        <v>0</v>
      </c>
      <c r="BS38" s="182">
        <v>0</v>
      </c>
      <c r="BT38" s="182">
        <v>0</v>
      </c>
      <c r="BU38" s="34">
        <v>0</v>
      </c>
      <c r="BV38" s="34">
        <v>0</v>
      </c>
      <c r="BW38" s="34">
        <v>0</v>
      </c>
      <c r="BX38" s="182">
        <v>0</v>
      </c>
      <c r="BY38" s="182">
        <v>0</v>
      </c>
      <c r="BZ38" s="182">
        <v>0</v>
      </c>
      <c r="CA38" s="182">
        <v>0</v>
      </c>
      <c r="CB38" s="182">
        <v>0</v>
      </c>
      <c r="CC38" s="182">
        <v>0</v>
      </c>
      <c r="CD38" s="251">
        <v>0</v>
      </c>
      <c r="CE38" s="251">
        <v>0</v>
      </c>
      <c r="CF38" s="251">
        <v>0</v>
      </c>
      <c r="CG38" s="251">
        <v>0</v>
      </c>
      <c r="CH38" s="251">
        <v>0</v>
      </c>
      <c r="CI38" s="251">
        <v>0</v>
      </c>
    </row>
    <row r="39" spans="1:87" ht="36" customHeight="1" x14ac:dyDescent="0.25">
      <c r="A39" s="227">
        <v>29</v>
      </c>
      <c r="B39" s="66" t="s">
        <v>598</v>
      </c>
      <c r="C39" s="59" t="s">
        <v>473</v>
      </c>
      <c r="D39" s="19" t="s">
        <v>476</v>
      </c>
      <c r="E39" s="18" t="s">
        <v>215</v>
      </c>
      <c r="F39" s="18" t="s">
        <v>494</v>
      </c>
      <c r="G39" s="37">
        <v>271</v>
      </c>
      <c r="H39" s="37">
        <v>271</v>
      </c>
      <c r="I39" s="37">
        <v>271</v>
      </c>
      <c r="J39" s="37">
        <v>271</v>
      </c>
      <c r="K39" s="37">
        <v>271</v>
      </c>
      <c r="L39" s="37">
        <v>271</v>
      </c>
      <c r="M39" s="37">
        <v>271</v>
      </c>
      <c r="N39" s="37">
        <v>271</v>
      </c>
      <c r="O39" s="37">
        <v>271</v>
      </c>
      <c r="P39" s="37">
        <v>271</v>
      </c>
      <c r="Q39" s="37">
        <v>271</v>
      </c>
      <c r="R39" s="37">
        <v>271</v>
      </c>
      <c r="S39" s="37">
        <v>271</v>
      </c>
      <c r="T39" s="37">
        <v>271</v>
      </c>
      <c r="U39" s="37">
        <v>271</v>
      </c>
      <c r="V39" s="34">
        <v>305</v>
      </c>
      <c r="W39" s="34">
        <v>270</v>
      </c>
      <c r="X39" s="34">
        <v>294</v>
      </c>
      <c r="Y39" s="34">
        <v>298</v>
      </c>
      <c r="Z39" s="34">
        <v>306</v>
      </c>
      <c r="AA39" s="34">
        <v>298</v>
      </c>
      <c r="AB39" s="34">
        <v>254</v>
      </c>
      <c r="AC39" s="34">
        <v>188</v>
      </c>
      <c r="AD39" s="34">
        <v>305</v>
      </c>
      <c r="AE39" s="34">
        <v>337</v>
      </c>
      <c r="AF39" s="34">
        <v>332</v>
      </c>
      <c r="AG39" s="34">
        <v>311</v>
      </c>
      <c r="AH39" s="34">
        <v>306</v>
      </c>
      <c r="AI39" s="34">
        <v>340</v>
      </c>
      <c r="AJ39" s="34">
        <v>326</v>
      </c>
      <c r="AK39" s="34">
        <v>347</v>
      </c>
      <c r="AL39" s="34">
        <v>339</v>
      </c>
      <c r="AM39" s="34">
        <v>343</v>
      </c>
      <c r="AN39" s="34">
        <v>341</v>
      </c>
      <c r="AO39" s="34">
        <v>362</v>
      </c>
      <c r="AP39" s="34">
        <v>365</v>
      </c>
      <c r="AQ39" s="34">
        <v>368</v>
      </c>
      <c r="AR39" s="34">
        <v>327</v>
      </c>
      <c r="AS39" s="34">
        <v>340</v>
      </c>
      <c r="AT39" s="34">
        <v>357</v>
      </c>
      <c r="AU39" s="34">
        <v>335</v>
      </c>
      <c r="AV39" s="34">
        <v>348</v>
      </c>
      <c r="AW39" s="35">
        <v>345.05070564159246</v>
      </c>
      <c r="AX39" s="35">
        <v>348.4675090007259</v>
      </c>
      <c r="AY39" s="35">
        <v>348.62348486141019</v>
      </c>
      <c r="AZ39" s="34">
        <v>342</v>
      </c>
      <c r="BA39" s="34">
        <v>288</v>
      </c>
      <c r="BB39" s="34">
        <v>229</v>
      </c>
      <c r="BC39" s="34">
        <v>65</v>
      </c>
      <c r="BD39" s="34">
        <v>188</v>
      </c>
      <c r="BE39" s="34">
        <v>307</v>
      </c>
      <c r="BF39" s="34">
        <v>250</v>
      </c>
      <c r="BG39" s="34">
        <v>277</v>
      </c>
      <c r="BH39" s="34">
        <v>315</v>
      </c>
      <c r="BI39" s="34">
        <v>275</v>
      </c>
      <c r="BJ39" s="34">
        <v>321</v>
      </c>
      <c r="BK39" s="34">
        <v>354</v>
      </c>
      <c r="BL39" s="34">
        <v>279</v>
      </c>
      <c r="BM39" s="34">
        <v>259</v>
      </c>
      <c r="BN39" s="34">
        <v>304</v>
      </c>
      <c r="BO39" s="34">
        <v>284</v>
      </c>
      <c r="BP39" s="34">
        <v>251</v>
      </c>
      <c r="BQ39" s="186">
        <v>229</v>
      </c>
      <c r="BR39" s="34">
        <v>272</v>
      </c>
      <c r="BS39" s="34">
        <v>264</v>
      </c>
      <c r="BT39" s="34">
        <v>249</v>
      </c>
      <c r="BU39" s="34">
        <v>241</v>
      </c>
      <c r="BV39" s="34">
        <v>298</v>
      </c>
      <c r="BW39" s="34">
        <v>313</v>
      </c>
      <c r="BX39" s="34">
        <v>299</v>
      </c>
      <c r="BY39" s="34">
        <v>292</v>
      </c>
      <c r="BZ39" s="34">
        <v>393</v>
      </c>
      <c r="CA39" s="34">
        <v>314</v>
      </c>
      <c r="CB39" s="34">
        <v>287</v>
      </c>
      <c r="CC39" s="34">
        <v>361</v>
      </c>
      <c r="CD39" s="34">
        <v>412</v>
      </c>
      <c r="CE39" s="34">
        <v>372</v>
      </c>
      <c r="CF39" s="34">
        <v>342</v>
      </c>
      <c r="CG39" s="34">
        <v>314</v>
      </c>
      <c r="CH39" s="34">
        <v>302</v>
      </c>
      <c r="CI39" s="34">
        <v>277</v>
      </c>
    </row>
    <row r="40" spans="1:87" ht="36" customHeight="1" x14ac:dyDescent="0.25">
      <c r="A40" s="227">
        <v>30</v>
      </c>
      <c r="B40" s="66" t="s">
        <v>598</v>
      </c>
      <c r="C40" s="59" t="s">
        <v>141</v>
      </c>
      <c r="D40" s="19" t="s">
        <v>142</v>
      </c>
      <c r="E40" s="18" t="s">
        <v>118</v>
      </c>
      <c r="F40" s="18" t="s">
        <v>143</v>
      </c>
      <c r="G40" s="34">
        <v>352</v>
      </c>
      <c r="H40" s="34">
        <v>429</v>
      </c>
      <c r="I40" s="34">
        <v>477</v>
      </c>
      <c r="J40" s="34">
        <v>450</v>
      </c>
      <c r="K40" s="34">
        <v>454</v>
      </c>
      <c r="L40" s="34">
        <v>323</v>
      </c>
      <c r="M40" s="34">
        <v>380</v>
      </c>
      <c r="N40" s="34">
        <v>361</v>
      </c>
      <c r="O40" s="34">
        <v>410</v>
      </c>
      <c r="P40" s="34">
        <v>339</v>
      </c>
      <c r="Q40" s="34">
        <v>305</v>
      </c>
      <c r="R40" s="34">
        <v>373</v>
      </c>
      <c r="S40" s="34">
        <v>325</v>
      </c>
      <c r="T40" s="34">
        <v>229</v>
      </c>
      <c r="U40" s="34">
        <v>386</v>
      </c>
      <c r="V40" s="34">
        <v>480</v>
      </c>
      <c r="W40" s="34">
        <v>545</v>
      </c>
      <c r="X40" s="34">
        <v>545</v>
      </c>
      <c r="Y40" s="34">
        <v>539</v>
      </c>
      <c r="Z40" s="34">
        <v>437</v>
      </c>
      <c r="AA40" s="34">
        <v>487</v>
      </c>
      <c r="AB40" s="34">
        <v>479</v>
      </c>
      <c r="AC40" s="34">
        <v>461</v>
      </c>
      <c r="AD40" s="34">
        <v>626</v>
      </c>
      <c r="AE40" s="34">
        <v>529</v>
      </c>
      <c r="AF40" s="34">
        <v>519</v>
      </c>
      <c r="AG40" s="34">
        <v>536</v>
      </c>
      <c r="AH40" s="34">
        <v>480</v>
      </c>
      <c r="AI40" s="34">
        <v>476</v>
      </c>
      <c r="AJ40" s="34">
        <v>472</v>
      </c>
      <c r="AK40" s="34">
        <v>436</v>
      </c>
      <c r="AL40" s="34">
        <v>473</v>
      </c>
      <c r="AM40" s="34">
        <v>504</v>
      </c>
      <c r="AN40" s="34">
        <v>456</v>
      </c>
      <c r="AO40" s="34">
        <v>428</v>
      </c>
      <c r="AP40" s="34">
        <v>449</v>
      </c>
      <c r="AQ40" s="38">
        <v>431</v>
      </c>
      <c r="AR40" s="38">
        <v>438</v>
      </c>
      <c r="AS40" s="38">
        <v>435</v>
      </c>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189"/>
      <c r="BR40" s="51"/>
      <c r="BS40" s="51"/>
      <c r="BT40" s="51"/>
      <c r="BU40" s="51"/>
      <c r="BV40" s="51"/>
      <c r="BW40" s="51"/>
      <c r="BX40" s="51"/>
      <c r="BY40" s="51"/>
      <c r="BZ40" s="51"/>
      <c r="CA40" s="51"/>
      <c r="CB40" s="51"/>
      <c r="CC40" s="51"/>
      <c r="CD40" s="51"/>
      <c r="CE40" s="51"/>
      <c r="CF40" s="51"/>
      <c r="CG40" s="51"/>
      <c r="CH40" s="51"/>
      <c r="CI40" s="51"/>
    </row>
    <row r="41" spans="1:87" ht="36" customHeight="1" x14ac:dyDescent="0.25">
      <c r="A41" s="227">
        <v>31</v>
      </c>
      <c r="B41" s="66" t="s">
        <v>598</v>
      </c>
      <c r="C41" s="59" t="s">
        <v>116</v>
      </c>
      <c r="D41" s="19" t="s">
        <v>117</v>
      </c>
      <c r="E41" s="18" t="s">
        <v>118</v>
      </c>
      <c r="F41" s="18" t="s">
        <v>119</v>
      </c>
      <c r="G41" s="34">
        <v>334</v>
      </c>
      <c r="H41" s="34">
        <v>330</v>
      </c>
      <c r="I41" s="34">
        <v>347</v>
      </c>
      <c r="J41" s="34">
        <v>329</v>
      </c>
      <c r="K41" s="34">
        <v>354</v>
      </c>
      <c r="L41" s="34">
        <v>298</v>
      </c>
      <c r="M41" s="34">
        <v>301</v>
      </c>
      <c r="N41" s="34">
        <v>312</v>
      </c>
      <c r="O41" s="34">
        <v>478</v>
      </c>
      <c r="P41" s="34">
        <v>462</v>
      </c>
      <c r="Q41" s="34">
        <v>515</v>
      </c>
      <c r="R41" s="34">
        <v>515</v>
      </c>
      <c r="S41" s="34">
        <v>464</v>
      </c>
      <c r="T41" s="34">
        <v>410</v>
      </c>
      <c r="U41" s="34">
        <v>554</v>
      </c>
      <c r="V41" s="34">
        <v>480</v>
      </c>
      <c r="W41" s="34">
        <v>545</v>
      </c>
      <c r="X41" s="34">
        <v>545</v>
      </c>
      <c r="Y41" s="34">
        <v>539</v>
      </c>
      <c r="Z41" s="34">
        <v>521</v>
      </c>
      <c r="AA41" s="34">
        <v>529</v>
      </c>
      <c r="AB41" s="34">
        <v>514</v>
      </c>
      <c r="AC41" s="34">
        <v>528</v>
      </c>
      <c r="AD41" s="34">
        <v>627</v>
      </c>
      <c r="AE41" s="34">
        <v>584</v>
      </c>
      <c r="AF41" s="34">
        <v>600</v>
      </c>
      <c r="AG41" s="34">
        <v>582</v>
      </c>
      <c r="AH41" s="34">
        <v>509</v>
      </c>
      <c r="AI41" s="34">
        <v>502</v>
      </c>
      <c r="AJ41" s="34">
        <v>503</v>
      </c>
      <c r="AK41" s="34">
        <v>484</v>
      </c>
      <c r="AL41" s="34">
        <v>478</v>
      </c>
      <c r="AM41" s="34">
        <v>534</v>
      </c>
      <c r="AN41" s="34">
        <v>517</v>
      </c>
      <c r="AO41" s="34">
        <v>481</v>
      </c>
      <c r="AP41" s="34">
        <v>478</v>
      </c>
      <c r="AQ41" s="38">
        <v>512</v>
      </c>
      <c r="AR41" s="38">
        <v>485</v>
      </c>
      <c r="AS41" s="38">
        <v>554</v>
      </c>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189"/>
      <c r="BR41" s="189"/>
      <c r="BS41" s="189"/>
      <c r="BT41" s="189"/>
      <c r="BU41" s="189"/>
      <c r="BV41" s="189"/>
      <c r="BW41" s="189"/>
      <c r="BX41" s="189"/>
      <c r="BY41" s="189"/>
      <c r="BZ41" s="51"/>
      <c r="CA41" s="51"/>
      <c r="CB41" s="51"/>
      <c r="CC41" s="51"/>
      <c r="CD41" s="51"/>
      <c r="CE41" s="51"/>
      <c r="CF41" s="51"/>
      <c r="CG41" s="51"/>
      <c r="CH41" s="51"/>
      <c r="CI41" s="51"/>
    </row>
    <row r="42" spans="1:87" ht="36" customHeight="1" x14ac:dyDescent="0.25">
      <c r="A42" s="227">
        <v>32</v>
      </c>
      <c r="B42" s="66" t="s">
        <v>598</v>
      </c>
      <c r="C42" s="59" t="s">
        <v>1014</v>
      </c>
      <c r="D42" s="19" t="s">
        <v>1015</v>
      </c>
      <c r="E42" s="18" t="s">
        <v>69</v>
      </c>
      <c r="F42" s="18" t="s">
        <v>92</v>
      </c>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18"/>
      <c r="BR42" s="43"/>
      <c r="BS42" s="43"/>
      <c r="BT42" s="43"/>
      <c r="BU42" s="43"/>
      <c r="BV42" s="43"/>
      <c r="BW42" s="43"/>
      <c r="BX42" s="63">
        <v>0</v>
      </c>
      <c r="BY42" s="63">
        <v>0</v>
      </c>
      <c r="BZ42" s="63">
        <v>0</v>
      </c>
      <c r="CA42" s="63">
        <v>0</v>
      </c>
      <c r="CB42" s="63">
        <v>0</v>
      </c>
      <c r="CC42" s="63">
        <v>0</v>
      </c>
      <c r="CD42" s="63">
        <v>0</v>
      </c>
      <c r="CE42" s="63">
        <v>0</v>
      </c>
      <c r="CF42" s="63">
        <v>0</v>
      </c>
      <c r="CG42" s="63">
        <v>0</v>
      </c>
      <c r="CH42" s="63">
        <v>0</v>
      </c>
      <c r="CI42" s="63">
        <v>0</v>
      </c>
    </row>
    <row r="43" spans="1:87" ht="36" customHeight="1" x14ac:dyDescent="0.25">
      <c r="A43" s="227">
        <v>33</v>
      </c>
      <c r="B43" s="66" t="s">
        <v>598</v>
      </c>
      <c r="C43" s="59" t="s">
        <v>39</v>
      </c>
      <c r="D43" s="19" t="s">
        <v>40</v>
      </c>
      <c r="E43" s="18" t="s">
        <v>41</v>
      </c>
      <c r="F43" s="18" t="s">
        <v>42</v>
      </c>
      <c r="G43" s="34">
        <v>200</v>
      </c>
      <c r="H43" s="34">
        <v>202</v>
      </c>
      <c r="I43" s="34">
        <v>202</v>
      </c>
      <c r="J43" s="34">
        <v>202</v>
      </c>
      <c r="K43" s="34">
        <v>204</v>
      </c>
      <c r="L43" s="34">
        <v>204</v>
      </c>
      <c r="M43" s="34">
        <v>204</v>
      </c>
      <c r="N43" s="34">
        <v>206</v>
      </c>
      <c r="O43" s="34">
        <v>206</v>
      </c>
      <c r="P43" s="34">
        <v>208</v>
      </c>
      <c r="Q43" s="34">
        <v>208</v>
      </c>
      <c r="R43" s="34">
        <v>208</v>
      </c>
      <c r="S43" s="34">
        <v>208</v>
      </c>
      <c r="T43" s="34">
        <v>209</v>
      </c>
      <c r="U43" s="34">
        <v>210</v>
      </c>
      <c r="V43" s="34">
        <v>210</v>
      </c>
      <c r="W43" s="34">
        <v>210</v>
      </c>
      <c r="X43" s="34">
        <v>210</v>
      </c>
      <c r="Y43" s="34">
        <v>210</v>
      </c>
      <c r="Z43" s="34">
        <v>210</v>
      </c>
      <c r="AA43" s="34">
        <v>210</v>
      </c>
      <c r="AB43" s="34">
        <v>212</v>
      </c>
      <c r="AC43" s="34">
        <v>212</v>
      </c>
      <c r="AD43" s="34">
        <v>212</v>
      </c>
      <c r="AE43" s="34">
        <v>210</v>
      </c>
      <c r="AF43" s="34">
        <v>210</v>
      </c>
      <c r="AG43" s="34">
        <v>211</v>
      </c>
      <c r="AH43" s="34">
        <v>208</v>
      </c>
      <c r="AI43" s="34">
        <v>208</v>
      </c>
      <c r="AJ43" s="34">
        <v>208</v>
      </c>
      <c r="AK43" s="34">
        <v>208</v>
      </c>
      <c r="AL43" s="34">
        <v>201</v>
      </c>
      <c r="AM43" s="34">
        <v>201</v>
      </c>
      <c r="AN43" s="34">
        <v>202</v>
      </c>
      <c r="AO43" s="34">
        <v>202</v>
      </c>
      <c r="AP43" s="34">
        <v>202</v>
      </c>
      <c r="AQ43" s="34">
        <v>205</v>
      </c>
      <c r="AR43" s="34">
        <v>205</v>
      </c>
      <c r="AS43" s="34">
        <v>206</v>
      </c>
      <c r="AT43" s="34">
        <v>205</v>
      </c>
      <c r="AU43" s="34">
        <v>204</v>
      </c>
      <c r="AV43" s="34">
        <v>202</v>
      </c>
      <c r="AW43" s="34">
        <v>200</v>
      </c>
      <c r="AX43" s="34">
        <v>201</v>
      </c>
      <c r="AY43" s="34">
        <v>202</v>
      </c>
      <c r="AZ43" s="35">
        <v>202.67110127550202</v>
      </c>
      <c r="BA43" s="35">
        <v>203.23121677845884</v>
      </c>
      <c r="BB43" s="35">
        <v>203.64328776920286</v>
      </c>
      <c r="BC43" s="34">
        <v>200</v>
      </c>
      <c r="BD43" s="34">
        <v>200</v>
      </c>
      <c r="BE43" s="34">
        <v>200</v>
      </c>
      <c r="BF43" s="34">
        <v>200</v>
      </c>
      <c r="BG43" s="34">
        <v>200</v>
      </c>
      <c r="BH43" s="34">
        <v>200</v>
      </c>
      <c r="BI43" s="34">
        <v>200</v>
      </c>
      <c r="BJ43" s="34">
        <v>200</v>
      </c>
      <c r="BK43" s="34">
        <v>200</v>
      </c>
      <c r="BL43" s="34">
        <v>200</v>
      </c>
      <c r="BM43" s="34">
        <v>200</v>
      </c>
      <c r="BN43" s="34">
        <v>200</v>
      </c>
      <c r="BO43" s="34">
        <v>200</v>
      </c>
      <c r="BP43" s="34">
        <v>200</v>
      </c>
      <c r="BQ43" s="186">
        <v>200</v>
      </c>
      <c r="BR43" s="35">
        <v>200</v>
      </c>
      <c r="BS43" s="35">
        <v>200</v>
      </c>
      <c r="BT43" s="35">
        <v>200</v>
      </c>
      <c r="BU43" s="34">
        <v>200</v>
      </c>
      <c r="BV43" s="34">
        <v>200</v>
      </c>
      <c r="BW43" s="34">
        <v>200</v>
      </c>
      <c r="BX43" s="186">
        <v>200</v>
      </c>
      <c r="BY43" s="186">
        <v>200</v>
      </c>
      <c r="BZ43" s="34">
        <v>200</v>
      </c>
      <c r="CA43" s="34">
        <v>200</v>
      </c>
      <c r="CB43" s="34">
        <v>200</v>
      </c>
      <c r="CC43" s="34">
        <v>200</v>
      </c>
      <c r="CD43" s="35">
        <v>200</v>
      </c>
      <c r="CE43" s="35">
        <v>200</v>
      </c>
      <c r="CF43" s="35">
        <v>200</v>
      </c>
      <c r="CG43" s="35">
        <v>200</v>
      </c>
      <c r="CH43" s="35">
        <v>200</v>
      </c>
      <c r="CI43" s="35">
        <v>200</v>
      </c>
    </row>
    <row r="44" spans="1:87" ht="36" customHeight="1" x14ac:dyDescent="0.25">
      <c r="A44" s="227">
        <v>34</v>
      </c>
      <c r="B44" s="66" t="s">
        <v>598</v>
      </c>
      <c r="C44" s="59" t="s">
        <v>158</v>
      </c>
      <c r="D44" s="19" t="s">
        <v>159</v>
      </c>
      <c r="E44" s="18" t="s">
        <v>153</v>
      </c>
      <c r="F44" s="18" t="s">
        <v>160</v>
      </c>
      <c r="G44" s="37">
        <v>147</v>
      </c>
      <c r="H44" s="37">
        <v>147</v>
      </c>
      <c r="I44" s="37">
        <v>147</v>
      </c>
      <c r="J44" s="37">
        <v>147</v>
      </c>
      <c r="K44" s="37">
        <v>147</v>
      </c>
      <c r="L44" s="37">
        <v>147</v>
      </c>
      <c r="M44" s="37">
        <v>147</v>
      </c>
      <c r="N44" s="37">
        <v>147</v>
      </c>
      <c r="O44" s="37">
        <v>147</v>
      </c>
      <c r="P44" s="37">
        <v>147</v>
      </c>
      <c r="Q44" s="37">
        <v>147</v>
      </c>
      <c r="R44" s="37">
        <v>147</v>
      </c>
      <c r="S44" s="37">
        <v>147</v>
      </c>
      <c r="T44" s="37">
        <v>147</v>
      </c>
      <c r="U44" s="37">
        <v>147</v>
      </c>
      <c r="V44" s="35">
        <v>147</v>
      </c>
      <c r="W44" s="35">
        <v>147</v>
      </c>
      <c r="X44" s="35">
        <v>147</v>
      </c>
      <c r="Y44" s="35">
        <v>147</v>
      </c>
      <c r="Z44" s="35">
        <v>147</v>
      </c>
      <c r="AA44" s="35">
        <v>147</v>
      </c>
      <c r="AB44" s="35">
        <v>147</v>
      </c>
      <c r="AC44" s="35">
        <v>147</v>
      </c>
      <c r="AD44" s="35">
        <v>147</v>
      </c>
      <c r="AE44" s="35">
        <v>147</v>
      </c>
      <c r="AF44" s="35">
        <v>147</v>
      </c>
      <c r="AG44" s="35">
        <v>147</v>
      </c>
      <c r="AH44" s="35">
        <v>147</v>
      </c>
      <c r="AI44" s="35">
        <v>147</v>
      </c>
      <c r="AJ44" s="35">
        <v>147</v>
      </c>
      <c r="AK44" s="35">
        <v>147</v>
      </c>
      <c r="AL44" s="35">
        <v>147</v>
      </c>
      <c r="AM44" s="35">
        <v>147</v>
      </c>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189"/>
      <c r="BR44" s="189"/>
      <c r="BS44" s="189"/>
      <c r="BT44" s="189"/>
      <c r="BU44" s="189"/>
      <c r="BV44" s="189"/>
      <c r="BW44" s="189"/>
      <c r="BX44" s="189"/>
      <c r="BY44" s="189"/>
      <c r="BZ44" s="51"/>
      <c r="CA44" s="51"/>
      <c r="CB44" s="51"/>
      <c r="CC44" s="51"/>
      <c r="CD44" s="51"/>
      <c r="CE44" s="51"/>
      <c r="CF44" s="51"/>
      <c r="CG44" s="51"/>
      <c r="CH44" s="51"/>
      <c r="CI44" s="51"/>
    </row>
    <row r="45" spans="1:87" ht="36" customHeight="1" x14ac:dyDescent="0.25">
      <c r="A45" s="227">
        <v>35</v>
      </c>
      <c r="B45" s="66" t="s">
        <v>598</v>
      </c>
      <c r="C45" s="59" t="s">
        <v>460</v>
      </c>
      <c r="D45" s="19" t="s">
        <v>684</v>
      </c>
      <c r="E45" s="18" t="s">
        <v>294</v>
      </c>
      <c r="F45" s="18" t="s">
        <v>496</v>
      </c>
      <c r="G45" s="37">
        <v>0</v>
      </c>
      <c r="H45" s="37">
        <v>0</v>
      </c>
      <c r="I45" s="37">
        <v>0</v>
      </c>
      <c r="J45" s="37">
        <v>0</v>
      </c>
      <c r="K45" s="37">
        <v>0</v>
      </c>
      <c r="L45" s="37">
        <v>0</v>
      </c>
      <c r="M45" s="37">
        <v>0</v>
      </c>
      <c r="N45" s="37">
        <v>0</v>
      </c>
      <c r="O45" s="37">
        <v>0</v>
      </c>
      <c r="P45" s="37">
        <v>0</v>
      </c>
      <c r="Q45" s="37">
        <v>0</v>
      </c>
      <c r="R45" s="37">
        <v>0</v>
      </c>
      <c r="S45" s="33">
        <v>40</v>
      </c>
      <c r="T45" s="33">
        <v>40</v>
      </c>
      <c r="U45" s="33">
        <v>42</v>
      </c>
      <c r="V45" s="33">
        <v>40</v>
      </c>
      <c r="W45" s="33">
        <v>44</v>
      </c>
      <c r="X45" s="33">
        <v>48</v>
      </c>
      <c r="Y45" s="35">
        <v>51.007611320765335</v>
      </c>
      <c r="Z45" s="35">
        <v>53.583254662752822</v>
      </c>
      <c r="AA45" s="35">
        <v>55.585097682655842</v>
      </c>
      <c r="AB45" s="46">
        <v>66</v>
      </c>
      <c r="AC45" s="46">
        <v>70</v>
      </c>
      <c r="AD45" s="46">
        <v>74</v>
      </c>
      <c r="AE45" s="34">
        <v>33</v>
      </c>
      <c r="AF45" s="34">
        <v>40</v>
      </c>
      <c r="AG45" s="34">
        <v>62</v>
      </c>
      <c r="AH45" s="34">
        <v>32</v>
      </c>
      <c r="AI45" s="34">
        <v>59</v>
      </c>
      <c r="AJ45" s="34">
        <v>66</v>
      </c>
      <c r="AK45" s="34">
        <v>85</v>
      </c>
      <c r="AL45" s="34">
        <v>100</v>
      </c>
      <c r="AM45" s="34">
        <v>96</v>
      </c>
      <c r="AN45" s="34">
        <v>98</v>
      </c>
      <c r="AO45" s="34">
        <v>55</v>
      </c>
      <c r="AP45" s="34">
        <v>84</v>
      </c>
      <c r="AQ45" s="34">
        <v>151</v>
      </c>
      <c r="AR45" s="34">
        <v>76</v>
      </c>
      <c r="AS45" s="34">
        <v>62</v>
      </c>
      <c r="AT45" s="34">
        <v>151</v>
      </c>
      <c r="AU45" s="34">
        <v>76</v>
      </c>
      <c r="AV45" s="34">
        <v>62</v>
      </c>
      <c r="AW45" s="34">
        <v>30</v>
      </c>
      <c r="AX45" s="34">
        <v>34</v>
      </c>
      <c r="AY45" s="34">
        <v>54</v>
      </c>
      <c r="AZ45" s="34">
        <v>120</v>
      </c>
      <c r="BA45" s="34">
        <v>120</v>
      </c>
      <c r="BB45" s="34">
        <v>120</v>
      </c>
      <c r="BC45" s="34">
        <v>98</v>
      </c>
      <c r="BD45" s="34">
        <v>98</v>
      </c>
      <c r="BE45" s="34">
        <v>98</v>
      </c>
      <c r="BF45" s="34">
        <v>119</v>
      </c>
      <c r="BG45" s="34">
        <v>119</v>
      </c>
      <c r="BH45" s="34">
        <v>119</v>
      </c>
      <c r="BI45" s="34">
        <v>82</v>
      </c>
      <c r="BJ45" s="34">
        <v>84</v>
      </c>
      <c r="BK45" s="34">
        <v>90</v>
      </c>
      <c r="BL45" s="34">
        <v>582</v>
      </c>
      <c r="BM45" s="34">
        <v>582</v>
      </c>
      <c r="BN45" s="34">
        <v>582</v>
      </c>
      <c r="BO45" s="35">
        <v>582</v>
      </c>
      <c r="BP45" s="35">
        <v>582</v>
      </c>
      <c r="BQ45" s="188">
        <v>582</v>
      </c>
      <c r="BR45" s="197">
        <v>45</v>
      </c>
      <c r="BS45" s="197">
        <v>45</v>
      </c>
      <c r="BT45" s="197">
        <v>45</v>
      </c>
      <c r="BU45" s="197">
        <v>0</v>
      </c>
      <c r="BV45" s="197">
        <v>0</v>
      </c>
      <c r="BW45" s="197">
        <v>0</v>
      </c>
      <c r="BX45" s="35">
        <v>0</v>
      </c>
      <c r="BY45" s="35">
        <v>0</v>
      </c>
      <c r="BZ45" s="35">
        <v>0</v>
      </c>
      <c r="CA45" s="35">
        <v>0</v>
      </c>
      <c r="CB45" s="35">
        <v>0</v>
      </c>
      <c r="CC45" s="35">
        <v>0</v>
      </c>
      <c r="CD45" s="34">
        <v>70</v>
      </c>
      <c r="CE45" s="34">
        <v>70</v>
      </c>
      <c r="CF45" s="34">
        <v>70</v>
      </c>
      <c r="CG45" s="34">
        <v>70</v>
      </c>
      <c r="CH45" s="34">
        <v>70</v>
      </c>
      <c r="CI45" s="34">
        <v>70</v>
      </c>
    </row>
    <row r="46" spans="1:87" ht="36" customHeight="1" x14ac:dyDescent="0.25">
      <c r="A46" s="227">
        <v>36</v>
      </c>
      <c r="B46" s="66" t="s">
        <v>598</v>
      </c>
      <c r="C46" s="59" t="s">
        <v>463</v>
      </c>
      <c r="D46" s="19" t="s">
        <v>464</v>
      </c>
      <c r="E46" s="18" t="s">
        <v>26</v>
      </c>
      <c r="F46" s="18" t="s">
        <v>488</v>
      </c>
      <c r="G46" s="40">
        <v>0</v>
      </c>
      <c r="H46" s="40">
        <v>0</v>
      </c>
      <c r="I46" s="40">
        <v>0</v>
      </c>
      <c r="J46" s="40">
        <v>0</v>
      </c>
      <c r="K46" s="40">
        <v>0</v>
      </c>
      <c r="L46" s="40">
        <v>0</v>
      </c>
      <c r="M46" s="40">
        <v>0</v>
      </c>
      <c r="N46" s="40">
        <v>0</v>
      </c>
      <c r="O46" s="40">
        <v>0</v>
      </c>
      <c r="P46" s="34">
        <v>0</v>
      </c>
      <c r="Q46" s="34">
        <v>31</v>
      </c>
      <c r="R46" s="34">
        <v>31</v>
      </c>
      <c r="S46" s="35">
        <v>31</v>
      </c>
      <c r="T46" s="35">
        <v>31</v>
      </c>
      <c r="U46" s="35">
        <v>31</v>
      </c>
      <c r="V46" s="34">
        <v>50</v>
      </c>
      <c r="W46" s="34">
        <v>50</v>
      </c>
      <c r="X46" s="34">
        <v>50</v>
      </c>
      <c r="Y46" s="34">
        <v>30</v>
      </c>
      <c r="Z46" s="34">
        <v>40</v>
      </c>
      <c r="AA46" s="34">
        <v>65</v>
      </c>
      <c r="AB46" s="34">
        <v>1</v>
      </c>
      <c r="AC46" s="34">
        <v>75</v>
      </c>
      <c r="AD46" s="34">
        <v>100</v>
      </c>
      <c r="AE46" s="46">
        <v>111</v>
      </c>
      <c r="AF46" s="46">
        <v>94</v>
      </c>
      <c r="AG46" s="46">
        <v>115</v>
      </c>
      <c r="AH46" s="46">
        <v>90</v>
      </c>
      <c r="AI46" s="46">
        <v>96</v>
      </c>
      <c r="AJ46" s="46">
        <v>96</v>
      </c>
      <c r="AK46" s="46">
        <v>96</v>
      </c>
      <c r="AL46" s="46">
        <v>75</v>
      </c>
      <c r="AM46" s="46">
        <v>92</v>
      </c>
      <c r="AN46" s="35">
        <v>90.70405272874433</v>
      </c>
      <c r="AO46" s="35">
        <v>96.638126475938662</v>
      </c>
      <c r="AP46" s="35">
        <v>98.23556028181568</v>
      </c>
      <c r="AQ46" s="35">
        <v>100.88255462824237</v>
      </c>
      <c r="AR46" s="35">
        <v>102.33839332888209</v>
      </c>
      <c r="AS46" s="35">
        <v>103</v>
      </c>
      <c r="AT46" s="35">
        <v>104</v>
      </c>
      <c r="AU46" s="35">
        <v>105</v>
      </c>
      <c r="AV46" s="35">
        <v>105</v>
      </c>
      <c r="AW46" s="35">
        <v>105.33546553795924</v>
      </c>
      <c r="AX46" s="35">
        <v>105.44752538888582</v>
      </c>
      <c r="AY46" s="35">
        <v>105.597123988603</v>
      </c>
      <c r="AZ46" s="35">
        <v>105.68448783081176</v>
      </c>
      <c r="BA46" s="35">
        <v>105.76359358657399</v>
      </c>
      <c r="BB46" s="35">
        <v>105.81914175050136</v>
      </c>
      <c r="BC46" s="35">
        <v>105.86406450499403</v>
      </c>
      <c r="BD46" s="35">
        <v>105.89757601623667</v>
      </c>
      <c r="BE46" s="35">
        <v>105.92373368853366</v>
      </c>
      <c r="BF46" s="35">
        <v>105.9436308892037</v>
      </c>
      <c r="BG46" s="35">
        <v>105.95898696404524</v>
      </c>
      <c r="BH46" s="35">
        <v>105.97074066300254</v>
      </c>
      <c r="BI46" s="35">
        <v>105.97977879575532</v>
      </c>
      <c r="BJ46" s="35">
        <v>105.98671031292648</v>
      </c>
      <c r="BK46" s="35">
        <v>105.992034064351</v>
      </c>
      <c r="BL46" s="34">
        <v>94</v>
      </c>
      <c r="BM46" s="34">
        <v>116</v>
      </c>
      <c r="BN46" s="34">
        <v>134</v>
      </c>
      <c r="BO46" s="35">
        <v>150.8101064928029</v>
      </c>
      <c r="BP46" s="35">
        <v>164.59675380230976</v>
      </c>
      <c r="BQ46" s="188">
        <v>176.27609516972205</v>
      </c>
      <c r="BR46" s="35">
        <v>185.68682048119081</v>
      </c>
      <c r="BS46" s="35">
        <v>193.30111147870221</v>
      </c>
      <c r="BT46" s="35">
        <v>199.3339752266759</v>
      </c>
      <c r="BU46" s="35">
        <v>204.1023838151053</v>
      </c>
      <c r="BV46" s="35">
        <v>207.83530304767677</v>
      </c>
      <c r="BW46" s="35">
        <v>210.74889981779927</v>
      </c>
      <c r="BX46" s="35">
        <v>213</v>
      </c>
      <c r="BY46" s="35">
        <v>215</v>
      </c>
      <c r="BZ46" s="35">
        <v>216</v>
      </c>
      <c r="CA46" s="35">
        <v>217</v>
      </c>
      <c r="CB46" s="35">
        <v>218</v>
      </c>
      <c r="CC46" s="35">
        <v>219</v>
      </c>
      <c r="CD46" s="35">
        <v>220</v>
      </c>
      <c r="CE46" s="35">
        <v>221</v>
      </c>
      <c r="CF46" s="35">
        <v>222</v>
      </c>
      <c r="CG46" s="250">
        <v>149</v>
      </c>
      <c r="CH46" s="250">
        <v>163</v>
      </c>
      <c r="CI46" s="250">
        <v>168</v>
      </c>
    </row>
    <row r="47" spans="1:87" ht="36" customHeight="1" x14ac:dyDescent="0.25">
      <c r="A47" s="227">
        <v>37</v>
      </c>
      <c r="B47" s="66" t="s">
        <v>598</v>
      </c>
      <c r="C47" s="59" t="s">
        <v>175</v>
      </c>
      <c r="D47" s="19" t="s">
        <v>176</v>
      </c>
      <c r="E47" s="18" t="s">
        <v>153</v>
      </c>
      <c r="F47" s="18" t="s">
        <v>177</v>
      </c>
      <c r="G47" s="37">
        <v>76</v>
      </c>
      <c r="H47" s="37">
        <v>76</v>
      </c>
      <c r="I47" s="37">
        <v>76</v>
      </c>
      <c r="J47" s="37">
        <v>76</v>
      </c>
      <c r="K47" s="37">
        <v>76</v>
      </c>
      <c r="L47" s="37">
        <v>76</v>
      </c>
      <c r="M47" s="37">
        <v>76</v>
      </c>
      <c r="N47" s="37">
        <v>76</v>
      </c>
      <c r="O47" s="37">
        <v>76</v>
      </c>
      <c r="P47" s="37">
        <v>76</v>
      </c>
      <c r="Q47" s="37">
        <v>76</v>
      </c>
      <c r="R47" s="37">
        <v>76</v>
      </c>
      <c r="S47" s="37">
        <v>76</v>
      </c>
      <c r="T47" s="37">
        <v>76</v>
      </c>
      <c r="U47" s="37">
        <v>76</v>
      </c>
      <c r="V47" s="35">
        <v>76</v>
      </c>
      <c r="W47" s="35">
        <v>76</v>
      </c>
      <c r="X47" s="35">
        <v>76</v>
      </c>
      <c r="Y47" s="35">
        <v>76</v>
      </c>
      <c r="Z47" s="35">
        <v>76</v>
      </c>
      <c r="AA47" s="35">
        <v>76</v>
      </c>
      <c r="AB47" s="35">
        <v>76</v>
      </c>
      <c r="AC47" s="35">
        <v>76</v>
      </c>
      <c r="AD47" s="35">
        <v>76</v>
      </c>
      <c r="AE47" s="35">
        <v>76</v>
      </c>
      <c r="AF47" s="35">
        <v>76</v>
      </c>
      <c r="AG47" s="35">
        <v>76</v>
      </c>
      <c r="AH47" s="35">
        <v>76</v>
      </c>
      <c r="AI47" s="35">
        <v>76</v>
      </c>
      <c r="AJ47" s="35">
        <v>76</v>
      </c>
      <c r="AK47" s="35">
        <v>76</v>
      </c>
      <c r="AL47" s="35">
        <v>76</v>
      </c>
      <c r="AM47" s="35">
        <v>76</v>
      </c>
      <c r="AN47" s="35">
        <v>76</v>
      </c>
      <c r="AO47" s="35">
        <v>76</v>
      </c>
      <c r="AP47" s="35">
        <v>76</v>
      </c>
      <c r="AQ47" s="36">
        <v>76</v>
      </c>
      <c r="AR47" s="36">
        <v>76</v>
      </c>
      <c r="AS47" s="36">
        <v>76</v>
      </c>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189"/>
      <c r="BR47" s="51"/>
      <c r="BS47" s="51"/>
      <c r="BT47" s="51"/>
      <c r="BU47" s="51"/>
      <c r="BV47" s="51"/>
      <c r="BW47" s="51"/>
      <c r="BX47" s="51"/>
      <c r="BY47" s="51"/>
      <c r="BZ47" s="51"/>
      <c r="CA47" s="51"/>
      <c r="CB47" s="51"/>
      <c r="CC47" s="51"/>
      <c r="CD47" s="51"/>
      <c r="CE47" s="51"/>
      <c r="CF47" s="51"/>
      <c r="CG47" s="51"/>
      <c r="CH47" s="51"/>
      <c r="CI47" s="51"/>
    </row>
    <row r="48" spans="1:87" ht="36" customHeight="1" x14ac:dyDescent="0.25">
      <c r="A48" s="227">
        <v>38</v>
      </c>
      <c r="B48" s="66" t="s">
        <v>598</v>
      </c>
      <c r="C48" s="59" t="s">
        <v>717</v>
      </c>
      <c r="D48" s="19" t="s">
        <v>718</v>
      </c>
      <c r="E48" s="18" t="s">
        <v>153</v>
      </c>
      <c r="F48" s="18" t="s">
        <v>719</v>
      </c>
      <c r="G48" s="47"/>
      <c r="H48" s="47"/>
      <c r="I48" s="47"/>
      <c r="J48" s="47"/>
      <c r="K48" s="47"/>
      <c r="L48" s="47"/>
      <c r="M48" s="47"/>
      <c r="N48" s="47"/>
      <c r="O48" s="47"/>
      <c r="P48" s="47"/>
      <c r="Q48" s="47"/>
      <c r="R48" s="47"/>
      <c r="S48" s="47"/>
      <c r="T48" s="47"/>
      <c r="U48" s="47"/>
      <c r="V48" s="47"/>
      <c r="W48" s="47"/>
      <c r="X48" s="47"/>
      <c r="Y48" s="47"/>
      <c r="Z48" s="47"/>
      <c r="AA48" s="47"/>
      <c r="AB48" s="40">
        <v>0</v>
      </c>
      <c r="AC48" s="40">
        <v>0</v>
      </c>
      <c r="AD48" s="40">
        <v>0</v>
      </c>
      <c r="AE48" s="40">
        <v>0</v>
      </c>
      <c r="AF48" s="40">
        <v>0</v>
      </c>
      <c r="AG48" s="40">
        <v>0</v>
      </c>
      <c r="AH48" s="40">
        <v>0</v>
      </c>
      <c r="AI48" s="40">
        <v>0</v>
      </c>
      <c r="AJ48" s="40">
        <v>0</v>
      </c>
      <c r="AK48" s="41">
        <v>0</v>
      </c>
      <c r="AL48" s="41">
        <v>0</v>
      </c>
      <c r="AM48" s="41">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0</v>
      </c>
      <c r="BG48" s="35">
        <v>0</v>
      </c>
      <c r="BH48" s="35">
        <v>0</v>
      </c>
      <c r="BI48" s="35">
        <v>0</v>
      </c>
      <c r="BJ48" s="35">
        <v>0</v>
      </c>
      <c r="BK48" s="35">
        <v>0</v>
      </c>
      <c r="BL48" s="35">
        <v>0</v>
      </c>
      <c r="BM48" s="35">
        <v>0</v>
      </c>
      <c r="BN48" s="35">
        <v>0</v>
      </c>
      <c r="BO48" s="182">
        <v>0</v>
      </c>
      <c r="BP48" s="182">
        <v>0</v>
      </c>
      <c r="BQ48" s="190">
        <v>0</v>
      </c>
      <c r="BR48" s="182">
        <v>0</v>
      </c>
      <c r="BS48" s="182">
        <v>0</v>
      </c>
      <c r="BT48" s="182">
        <v>0</v>
      </c>
      <c r="BU48" s="197">
        <v>0</v>
      </c>
      <c r="BV48" s="197">
        <v>0</v>
      </c>
      <c r="BW48" s="197">
        <v>0</v>
      </c>
      <c r="BX48" s="190">
        <v>0</v>
      </c>
      <c r="BY48" s="190">
        <v>0</v>
      </c>
      <c r="BZ48" s="35">
        <v>0</v>
      </c>
      <c r="CA48" s="35">
        <v>0</v>
      </c>
      <c r="CB48" s="35">
        <v>0</v>
      </c>
      <c r="CC48" s="35">
        <v>0</v>
      </c>
      <c r="CD48" s="35">
        <v>0</v>
      </c>
      <c r="CE48" s="35">
        <v>0</v>
      </c>
      <c r="CF48" s="35">
        <v>0</v>
      </c>
      <c r="CG48" s="35">
        <v>0</v>
      </c>
      <c r="CH48" s="35">
        <v>0</v>
      </c>
      <c r="CI48" s="35">
        <v>0</v>
      </c>
    </row>
    <row r="49" spans="1:87" ht="36" customHeight="1" x14ac:dyDescent="0.25">
      <c r="A49" s="227">
        <v>39</v>
      </c>
      <c r="B49" s="66" t="s">
        <v>598</v>
      </c>
      <c r="C49" s="59" t="s">
        <v>452</v>
      </c>
      <c r="D49" s="19" t="s">
        <v>188</v>
      </c>
      <c r="E49" s="18" t="s">
        <v>153</v>
      </c>
      <c r="F49" s="18" t="s">
        <v>171</v>
      </c>
      <c r="G49" s="34">
        <v>250</v>
      </c>
      <c r="H49" s="34">
        <v>255</v>
      </c>
      <c r="I49" s="34">
        <v>260</v>
      </c>
      <c r="J49" s="37">
        <v>260</v>
      </c>
      <c r="K49" s="37">
        <v>260</v>
      </c>
      <c r="L49" s="37">
        <v>260</v>
      </c>
      <c r="M49" s="37">
        <v>280</v>
      </c>
      <c r="N49" s="37">
        <v>280</v>
      </c>
      <c r="O49" s="37">
        <v>284</v>
      </c>
      <c r="P49" s="37">
        <v>284</v>
      </c>
      <c r="Q49" s="37">
        <v>284</v>
      </c>
      <c r="R49" s="37">
        <v>284</v>
      </c>
      <c r="S49" s="37">
        <v>284</v>
      </c>
      <c r="T49" s="37">
        <v>284</v>
      </c>
      <c r="U49" s="37">
        <v>284</v>
      </c>
      <c r="V49" s="34">
        <v>582</v>
      </c>
      <c r="W49" s="34">
        <v>582</v>
      </c>
      <c r="X49" s="34">
        <v>582</v>
      </c>
      <c r="Y49" s="34">
        <v>582</v>
      </c>
      <c r="Z49" s="34">
        <v>584</v>
      </c>
      <c r="AA49" s="34">
        <v>584</v>
      </c>
      <c r="AB49" s="34">
        <v>566</v>
      </c>
      <c r="AC49" s="34">
        <v>566</v>
      </c>
      <c r="AD49" s="34">
        <v>566</v>
      </c>
      <c r="AE49" s="34">
        <v>562</v>
      </c>
      <c r="AF49" s="34">
        <v>562</v>
      </c>
      <c r="AG49" s="34">
        <v>570</v>
      </c>
      <c r="AH49" s="34">
        <v>568</v>
      </c>
      <c r="AI49" s="34">
        <v>568</v>
      </c>
      <c r="AJ49" s="34">
        <v>566</v>
      </c>
      <c r="AK49" s="34">
        <v>568</v>
      </c>
      <c r="AL49" s="34">
        <v>568</v>
      </c>
      <c r="AM49" s="34">
        <v>568</v>
      </c>
      <c r="AN49" s="34">
        <v>552</v>
      </c>
      <c r="AO49" s="34">
        <v>554</v>
      </c>
      <c r="AP49" s="34">
        <v>554</v>
      </c>
      <c r="AQ49" s="35">
        <v>554.6682756780358</v>
      </c>
      <c r="AR49" s="35">
        <v>554.89121332792581</v>
      </c>
      <c r="AS49" s="35">
        <v>555.18860291996543</v>
      </c>
      <c r="AT49" s="35">
        <v>555.36215378075121</v>
      </c>
      <c r="AU49" s="35">
        <v>555.51922273512389</v>
      </c>
      <c r="AV49" s="35">
        <v>555.62947308707237</v>
      </c>
      <c r="AW49" s="35">
        <v>555.71860811325359</v>
      </c>
      <c r="AX49" s="35">
        <v>555.78508580754692</v>
      </c>
      <c r="AY49" s="35">
        <v>555.83696639860807</v>
      </c>
      <c r="AZ49" s="34">
        <v>542</v>
      </c>
      <c r="BA49" s="34">
        <v>542</v>
      </c>
      <c r="BB49" s="34">
        <v>542</v>
      </c>
      <c r="BC49" s="35">
        <v>542</v>
      </c>
      <c r="BD49" s="35">
        <v>542</v>
      </c>
      <c r="BE49" s="35">
        <v>542</v>
      </c>
      <c r="BF49" s="35">
        <v>542</v>
      </c>
      <c r="BG49" s="35">
        <v>542</v>
      </c>
      <c r="BH49" s="35">
        <v>542</v>
      </c>
      <c r="BI49" s="35">
        <v>542</v>
      </c>
      <c r="BJ49" s="35">
        <v>542</v>
      </c>
      <c r="BK49" s="35">
        <v>542</v>
      </c>
      <c r="BL49" s="35">
        <v>542</v>
      </c>
      <c r="BM49" s="35">
        <v>542</v>
      </c>
      <c r="BN49" s="35">
        <v>542</v>
      </c>
      <c r="BO49" s="35">
        <v>542</v>
      </c>
      <c r="BP49" s="35">
        <v>542</v>
      </c>
      <c r="BQ49" s="188">
        <v>542</v>
      </c>
      <c r="BR49" s="197">
        <v>264</v>
      </c>
      <c r="BS49" s="197">
        <v>272</v>
      </c>
      <c r="BT49" s="197">
        <v>272</v>
      </c>
      <c r="BU49" s="197">
        <v>272</v>
      </c>
      <c r="BV49" s="197">
        <v>268</v>
      </c>
      <c r="BW49" s="197">
        <v>268</v>
      </c>
      <c r="BX49" s="197">
        <v>137</v>
      </c>
      <c r="BY49" s="197">
        <v>136</v>
      </c>
      <c r="BZ49" s="197">
        <v>134</v>
      </c>
      <c r="CA49" s="34">
        <v>264</v>
      </c>
      <c r="CB49" s="34">
        <v>264</v>
      </c>
      <c r="CC49" s="34">
        <v>264</v>
      </c>
      <c r="CD49" s="34">
        <v>264</v>
      </c>
      <c r="CE49" s="34">
        <v>262</v>
      </c>
      <c r="CF49" s="34">
        <v>256</v>
      </c>
      <c r="CG49" s="34">
        <v>253</v>
      </c>
      <c r="CH49" s="34">
        <v>250</v>
      </c>
      <c r="CI49" s="34">
        <v>248</v>
      </c>
    </row>
    <row r="50" spans="1:87" ht="36" customHeight="1" x14ac:dyDescent="0.25">
      <c r="A50" s="227">
        <v>40</v>
      </c>
      <c r="B50" s="66" t="s">
        <v>598</v>
      </c>
      <c r="C50" s="59" t="s">
        <v>623</v>
      </c>
      <c r="D50" s="19" t="s">
        <v>471</v>
      </c>
      <c r="E50" s="18" t="s">
        <v>153</v>
      </c>
      <c r="F50" s="18" t="s">
        <v>162</v>
      </c>
      <c r="G50" s="37">
        <v>0</v>
      </c>
      <c r="H50" s="37">
        <v>0</v>
      </c>
      <c r="I50" s="37">
        <v>0</v>
      </c>
      <c r="J50" s="37">
        <v>0</v>
      </c>
      <c r="K50" s="37">
        <v>0</v>
      </c>
      <c r="L50" s="37">
        <v>0</v>
      </c>
      <c r="M50" s="37">
        <v>0</v>
      </c>
      <c r="N50" s="37">
        <v>0</v>
      </c>
      <c r="O50" s="37">
        <v>0</v>
      </c>
      <c r="P50" s="37">
        <v>0</v>
      </c>
      <c r="Q50" s="37">
        <v>0</v>
      </c>
      <c r="R50" s="37">
        <v>0</v>
      </c>
      <c r="S50" s="37">
        <v>0</v>
      </c>
      <c r="T50" s="37">
        <v>0</v>
      </c>
      <c r="U50" s="37">
        <v>0</v>
      </c>
      <c r="V50" s="35">
        <v>566</v>
      </c>
      <c r="W50" s="35">
        <v>566</v>
      </c>
      <c r="X50" s="35">
        <v>566</v>
      </c>
      <c r="Y50" s="34">
        <v>566</v>
      </c>
      <c r="Z50" s="34">
        <v>566</v>
      </c>
      <c r="AA50" s="34">
        <v>566</v>
      </c>
      <c r="AB50" s="34">
        <v>566</v>
      </c>
      <c r="AC50" s="34">
        <v>566</v>
      </c>
      <c r="AD50" s="34">
        <v>566</v>
      </c>
      <c r="AE50" s="34">
        <v>566</v>
      </c>
      <c r="AF50" s="34">
        <v>568</v>
      </c>
      <c r="AG50" s="34">
        <v>568</v>
      </c>
      <c r="AH50" s="34">
        <v>568</v>
      </c>
      <c r="AI50" s="34">
        <v>568</v>
      </c>
      <c r="AJ50" s="34">
        <v>568</v>
      </c>
      <c r="AK50" s="34">
        <v>568</v>
      </c>
      <c r="AL50" s="34">
        <v>2272</v>
      </c>
      <c r="AM50" s="34">
        <v>568</v>
      </c>
      <c r="AN50" s="34">
        <v>560</v>
      </c>
      <c r="AO50" s="34">
        <v>560</v>
      </c>
      <c r="AP50" s="34">
        <v>562</v>
      </c>
      <c r="AQ50" s="35">
        <v>562.6682527103618</v>
      </c>
      <c r="AR50" s="35">
        <v>563.5604925221628</v>
      </c>
      <c r="AS50" s="35">
        <v>564.08161898806054</v>
      </c>
      <c r="AT50" s="35">
        <v>564.55352958169715</v>
      </c>
      <c r="AU50" s="35">
        <v>564.88493062892519</v>
      </c>
      <c r="AV50" s="35">
        <v>565.15295531778361</v>
      </c>
      <c r="AW50" s="35">
        <v>565.35290529689667</v>
      </c>
      <c r="AX50" s="35">
        <v>565.50898299038533</v>
      </c>
      <c r="AY50" s="35">
        <v>565.62770871553482</v>
      </c>
      <c r="AZ50" s="34">
        <v>550</v>
      </c>
      <c r="BA50" s="34">
        <v>552</v>
      </c>
      <c r="BB50" s="34">
        <v>552</v>
      </c>
      <c r="BC50" s="35">
        <v>552.66828152426865</v>
      </c>
      <c r="BD50" s="35">
        <v>552.89122177475167</v>
      </c>
      <c r="BE50" s="35">
        <v>553.18861534196719</v>
      </c>
      <c r="BF50" s="35">
        <v>553.36216878979155</v>
      </c>
      <c r="BG50" s="35">
        <v>553.51924025522351</v>
      </c>
      <c r="BH50" s="35">
        <v>553.6294924660325</v>
      </c>
      <c r="BI50" s="35">
        <v>553.71862905311457</v>
      </c>
      <c r="BJ50" s="35">
        <v>553.78510794532701</v>
      </c>
      <c r="BK50" s="35">
        <v>553.83698949132145</v>
      </c>
      <c r="BL50" s="35">
        <v>553.87644859272393</v>
      </c>
      <c r="BM50" s="35">
        <v>553.90689882298147</v>
      </c>
      <c r="BN50" s="35">
        <v>553.9302038944719</v>
      </c>
      <c r="BO50" s="35">
        <v>553.94812348771995</v>
      </c>
      <c r="BP50" s="35">
        <v>553.96186572443401</v>
      </c>
      <c r="BQ50" s="188">
        <v>553.97242006991473</v>
      </c>
      <c r="BR50" s="220">
        <v>502</v>
      </c>
      <c r="BS50" s="220">
        <v>494</v>
      </c>
      <c r="BT50" s="220">
        <v>490</v>
      </c>
      <c r="BU50" s="220">
        <v>430</v>
      </c>
      <c r="BV50" s="220">
        <v>426</v>
      </c>
      <c r="BW50" s="220">
        <v>410</v>
      </c>
      <c r="BX50" s="188">
        <f>BW50+(BW50*(POWER((BW50/BU50),(0.333333333333333))-1))</f>
        <v>403.54223076805039</v>
      </c>
      <c r="BY50" s="188">
        <f>BX50+(BX50*(POWER((BX50/BV50),(0.333333333333333))-1))</f>
        <v>396.3225536277011</v>
      </c>
      <c r="BZ50" s="35">
        <f>BY50+(BY50*(POWER((BY50/BW50),(0.333333333333333))-1))</f>
        <v>391.86556146642823</v>
      </c>
      <c r="CA50" s="34">
        <v>360</v>
      </c>
      <c r="CB50" s="34">
        <v>360</v>
      </c>
      <c r="CC50" s="34">
        <v>519</v>
      </c>
      <c r="CD50" s="34">
        <v>342</v>
      </c>
      <c r="CE50" s="34">
        <v>342</v>
      </c>
      <c r="CF50" s="34">
        <v>342</v>
      </c>
      <c r="CG50" s="34">
        <v>342</v>
      </c>
      <c r="CH50" s="34">
        <v>342</v>
      </c>
      <c r="CI50" s="34">
        <v>342</v>
      </c>
    </row>
    <row r="51" spans="1:87" ht="36" customHeight="1" x14ac:dyDescent="0.25">
      <c r="A51" s="227">
        <v>41</v>
      </c>
      <c r="B51" s="66" t="s">
        <v>598</v>
      </c>
      <c r="C51" s="59" t="s">
        <v>519</v>
      </c>
      <c r="D51" s="19" t="s">
        <v>152</v>
      </c>
      <c r="E51" s="18" t="s">
        <v>153</v>
      </c>
      <c r="F51" s="18" t="s">
        <v>153</v>
      </c>
      <c r="G51" s="34">
        <v>715</v>
      </c>
      <c r="H51" s="34">
        <v>720</v>
      </c>
      <c r="I51" s="34">
        <v>720</v>
      </c>
      <c r="J51" s="34">
        <v>725</v>
      </c>
      <c r="K51" s="34">
        <v>720</v>
      </c>
      <c r="L51" s="34">
        <v>730</v>
      </c>
      <c r="M51" s="34">
        <v>730</v>
      </c>
      <c r="N51" s="34">
        <v>730</v>
      </c>
      <c r="O51" s="34">
        <v>727</v>
      </c>
      <c r="P51" s="34">
        <v>700</v>
      </c>
      <c r="Q51" s="34">
        <v>686</v>
      </c>
      <c r="R51" s="34">
        <v>705</v>
      </c>
      <c r="S51" s="34">
        <v>720</v>
      </c>
      <c r="T51" s="34">
        <v>740</v>
      </c>
      <c r="U51" s="34">
        <v>725</v>
      </c>
      <c r="V51" s="34">
        <v>717</v>
      </c>
      <c r="W51" s="34">
        <v>715</v>
      </c>
      <c r="X51" s="34">
        <v>714</v>
      </c>
      <c r="Y51" s="34">
        <v>706</v>
      </c>
      <c r="Z51" s="34">
        <v>710</v>
      </c>
      <c r="AA51" s="34">
        <v>715</v>
      </c>
      <c r="AB51" s="34">
        <v>715</v>
      </c>
      <c r="AC51" s="34">
        <v>710</v>
      </c>
      <c r="AD51" s="34">
        <v>719</v>
      </c>
      <c r="AE51" s="34">
        <v>715</v>
      </c>
      <c r="AF51" s="34">
        <v>705</v>
      </c>
      <c r="AG51" s="34">
        <v>729</v>
      </c>
      <c r="AH51" s="34">
        <v>712</v>
      </c>
      <c r="AI51" s="34">
        <v>729</v>
      </c>
      <c r="AJ51" s="34">
        <v>726</v>
      </c>
      <c r="AK51" s="34">
        <v>759</v>
      </c>
      <c r="AL51" s="34">
        <v>785</v>
      </c>
      <c r="AM51" s="34">
        <v>785</v>
      </c>
      <c r="AN51" s="34">
        <v>805</v>
      </c>
      <c r="AO51" s="34">
        <v>796</v>
      </c>
      <c r="AP51" s="34">
        <v>816</v>
      </c>
      <c r="AQ51" s="34">
        <v>798</v>
      </c>
      <c r="AR51" s="34">
        <v>795</v>
      </c>
      <c r="AS51" s="34">
        <v>810</v>
      </c>
      <c r="AT51" s="34">
        <v>876</v>
      </c>
      <c r="AU51" s="34">
        <v>890</v>
      </c>
      <c r="AV51" s="34">
        <v>919</v>
      </c>
      <c r="AW51" s="34">
        <v>798</v>
      </c>
      <c r="AX51" s="34">
        <v>804</v>
      </c>
      <c r="AY51" s="34">
        <v>808</v>
      </c>
      <c r="AZ51" s="34">
        <v>814</v>
      </c>
      <c r="BA51" s="34">
        <v>804</v>
      </c>
      <c r="BB51" s="34">
        <v>657</v>
      </c>
      <c r="BC51" s="34">
        <v>597</v>
      </c>
      <c r="BD51" s="34">
        <v>604</v>
      </c>
      <c r="BE51" s="34">
        <v>598</v>
      </c>
      <c r="BF51" s="34">
        <v>651</v>
      </c>
      <c r="BG51" s="34">
        <v>634</v>
      </c>
      <c r="BH51" s="34">
        <v>610</v>
      </c>
      <c r="BI51" s="34">
        <v>604</v>
      </c>
      <c r="BJ51" s="34">
        <v>603</v>
      </c>
      <c r="BK51" s="34">
        <v>661</v>
      </c>
      <c r="BL51" s="34">
        <v>603</v>
      </c>
      <c r="BM51" s="34">
        <v>604</v>
      </c>
      <c r="BN51" s="34">
        <v>636</v>
      </c>
      <c r="BO51" s="34">
        <v>605</v>
      </c>
      <c r="BP51" s="34">
        <v>596</v>
      </c>
      <c r="BQ51" s="186">
        <v>544</v>
      </c>
      <c r="BR51" s="34">
        <v>554</v>
      </c>
      <c r="BS51" s="34">
        <v>564</v>
      </c>
      <c r="BT51" s="34">
        <v>553</v>
      </c>
      <c r="BU51" s="197">
        <v>557</v>
      </c>
      <c r="BV51" s="197">
        <v>561</v>
      </c>
      <c r="BW51" s="197">
        <v>563</v>
      </c>
      <c r="BX51" s="197">
        <v>561</v>
      </c>
      <c r="BY51" s="197">
        <v>563</v>
      </c>
      <c r="BZ51" s="197">
        <v>562</v>
      </c>
      <c r="CA51" s="34">
        <v>548</v>
      </c>
      <c r="CB51" s="34">
        <v>542</v>
      </c>
      <c r="CC51" s="34">
        <v>446</v>
      </c>
      <c r="CD51" s="34">
        <v>429</v>
      </c>
      <c r="CE51" s="34">
        <v>467</v>
      </c>
      <c r="CF51" s="34">
        <v>418</v>
      </c>
      <c r="CG51" s="34">
        <v>472</v>
      </c>
      <c r="CH51" s="34">
        <v>456</v>
      </c>
      <c r="CI51" s="34">
        <v>430</v>
      </c>
    </row>
    <row r="52" spans="1:87" ht="36" customHeight="1" x14ac:dyDescent="0.25">
      <c r="A52" s="227">
        <v>42</v>
      </c>
      <c r="B52" s="66" t="s">
        <v>598</v>
      </c>
      <c r="C52" s="59" t="s">
        <v>514</v>
      </c>
      <c r="D52" s="19" t="s">
        <v>528</v>
      </c>
      <c r="E52" s="18" t="s">
        <v>69</v>
      </c>
      <c r="F52" s="18" t="s">
        <v>89</v>
      </c>
      <c r="G52" s="37">
        <v>0</v>
      </c>
      <c r="H52" s="37">
        <v>0</v>
      </c>
      <c r="I52" s="37">
        <v>0</v>
      </c>
      <c r="J52" s="37">
        <v>0</v>
      </c>
      <c r="K52" s="37">
        <v>0</v>
      </c>
      <c r="L52" s="37">
        <v>0</v>
      </c>
      <c r="M52" s="37">
        <v>0</v>
      </c>
      <c r="N52" s="37">
        <v>0</v>
      </c>
      <c r="O52" s="37">
        <v>0</v>
      </c>
      <c r="P52" s="37">
        <v>0</v>
      </c>
      <c r="Q52" s="37">
        <v>0</v>
      </c>
      <c r="R52" s="37">
        <v>0</v>
      </c>
      <c r="S52" s="37">
        <v>0</v>
      </c>
      <c r="T52" s="37">
        <v>0</v>
      </c>
      <c r="U52" s="37">
        <v>0</v>
      </c>
      <c r="V52" s="33">
        <v>612</v>
      </c>
      <c r="W52" s="33">
        <v>600</v>
      </c>
      <c r="X52" s="33">
        <v>605</v>
      </c>
      <c r="Y52" s="34">
        <v>610</v>
      </c>
      <c r="Z52" s="34">
        <v>604</v>
      </c>
      <c r="AA52" s="34">
        <v>609</v>
      </c>
      <c r="AB52" s="34">
        <v>610</v>
      </c>
      <c r="AC52" s="34">
        <v>605</v>
      </c>
      <c r="AD52" s="34">
        <v>610</v>
      </c>
      <c r="AE52" s="34">
        <v>615</v>
      </c>
      <c r="AF52" s="34">
        <v>620</v>
      </c>
      <c r="AG52" s="34">
        <v>610</v>
      </c>
      <c r="AH52" s="34">
        <v>605</v>
      </c>
      <c r="AI52" s="34">
        <v>610</v>
      </c>
      <c r="AJ52" s="34">
        <v>600</v>
      </c>
      <c r="AK52" s="34">
        <v>606</v>
      </c>
      <c r="AL52" s="34">
        <v>610</v>
      </c>
      <c r="AM52" s="34">
        <v>612</v>
      </c>
      <c r="AN52" s="34">
        <v>620</v>
      </c>
      <c r="AO52" s="34">
        <v>618</v>
      </c>
      <c r="AP52" s="34">
        <v>615</v>
      </c>
      <c r="AQ52" s="34">
        <v>612</v>
      </c>
      <c r="AR52" s="34">
        <v>615</v>
      </c>
      <c r="AS52" s="34">
        <v>610</v>
      </c>
      <c r="AT52" s="35">
        <v>609.33478682237762</v>
      </c>
      <c r="AU52" s="35">
        <v>607.45800324035997</v>
      </c>
      <c r="AV52" s="35">
        <v>606.61302717724345</v>
      </c>
      <c r="AW52" s="34">
        <v>610</v>
      </c>
      <c r="AX52" s="34">
        <v>612</v>
      </c>
      <c r="AY52" s="34">
        <v>615</v>
      </c>
      <c r="AZ52" s="35">
        <v>616.675757602006</v>
      </c>
      <c r="BA52" s="35">
        <v>618.24226856309542</v>
      </c>
      <c r="BB52" s="35">
        <v>619.32681879477093</v>
      </c>
      <c r="BC52" s="35">
        <v>620.21303606436152</v>
      </c>
      <c r="BD52" s="35">
        <v>620.87135362267895</v>
      </c>
      <c r="BE52" s="35">
        <v>621.38705407022962</v>
      </c>
      <c r="BF52" s="34">
        <v>338</v>
      </c>
      <c r="BG52" s="34">
        <v>400</v>
      </c>
      <c r="BH52" s="34">
        <v>403</v>
      </c>
      <c r="BI52" s="35">
        <v>427.33437401465198</v>
      </c>
      <c r="BJ52" s="35">
        <v>436.85479504694797</v>
      </c>
      <c r="BK52" s="35">
        <v>448.76033199561044</v>
      </c>
      <c r="BL52" s="34">
        <v>410</v>
      </c>
      <c r="BM52" s="34">
        <v>414</v>
      </c>
      <c r="BN52" s="34">
        <v>417</v>
      </c>
      <c r="BO52" s="35">
        <v>419.35979154619946</v>
      </c>
      <c r="BP52" s="35">
        <v>421.16176455246284</v>
      </c>
      <c r="BQ52" s="188">
        <v>422.55822911795406</v>
      </c>
      <c r="BR52" s="35">
        <v>423.62978677956454</v>
      </c>
      <c r="BS52" s="35">
        <v>424.45567061216832</v>
      </c>
      <c r="BT52" s="35">
        <v>425.09004260411081</v>
      </c>
      <c r="BU52" s="35">
        <v>425.57791224902303</v>
      </c>
      <c r="BV52" s="35">
        <v>425.95265177571196</v>
      </c>
      <c r="BW52" s="35">
        <v>426.24057697763374</v>
      </c>
      <c r="BX52" s="35">
        <v>426.46169443702303</v>
      </c>
      <c r="BY52" s="35">
        <v>426.76190130271732</v>
      </c>
      <c r="BZ52" s="35">
        <v>426.93888046465332</v>
      </c>
      <c r="CA52" s="35">
        <v>427</v>
      </c>
      <c r="CB52" s="35">
        <v>427</v>
      </c>
      <c r="CC52" s="35">
        <v>427</v>
      </c>
      <c r="CD52" s="35">
        <v>427</v>
      </c>
      <c r="CE52" s="35">
        <v>427</v>
      </c>
      <c r="CF52" s="35">
        <v>427</v>
      </c>
      <c r="CG52" s="35">
        <v>427</v>
      </c>
      <c r="CH52" s="35">
        <v>427</v>
      </c>
      <c r="CI52" s="35">
        <v>427</v>
      </c>
    </row>
    <row r="53" spans="1:87" ht="36" customHeight="1" x14ac:dyDescent="0.25">
      <c r="A53" s="227">
        <v>43</v>
      </c>
      <c r="B53" s="66" t="s">
        <v>598</v>
      </c>
      <c r="C53" s="59" t="s">
        <v>1007</v>
      </c>
      <c r="D53" s="19" t="s">
        <v>261</v>
      </c>
      <c r="E53" s="18" t="s">
        <v>259</v>
      </c>
      <c r="F53" s="18" t="s">
        <v>1008</v>
      </c>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218"/>
      <c r="BR53" s="43"/>
      <c r="BS53" s="43"/>
      <c r="BT53" s="43"/>
      <c r="BU53" s="43"/>
      <c r="BV53" s="43"/>
      <c r="BW53" s="43"/>
      <c r="BX53" s="63">
        <v>0</v>
      </c>
      <c r="BY53" s="63">
        <v>0</v>
      </c>
      <c r="BZ53" s="63">
        <v>0</v>
      </c>
      <c r="CA53" s="63">
        <v>0</v>
      </c>
      <c r="CB53" s="63">
        <v>0</v>
      </c>
      <c r="CC53" s="63">
        <v>0</v>
      </c>
      <c r="CD53" s="63">
        <v>0</v>
      </c>
      <c r="CE53" s="63">
        <v>0</v>
      </c>
      <c r="CF53" s="63">
        <v>0</v>
      </c>
      <c r="CG53" s="63">
        <v>0</v>
      </c>
      <c r="CH53" s="63">
        <v>0</v>
      </c>
      <c r="CI53" s="63">
        <v>0</v>
      </c>
    </row>
    <row r="54" spans="1:87" ht="36" customHeight="1" x14ac:dyDescent="0.25">
      <c r="A54" s="227">
        <v>44</v>
      </c>
      <c r="B54" s="66" t="s">
        <v>598</v>
      </c>
      <c r="C54" s="59" t="s">
        <v>1012</v>
      </c>
      <c r="D54" s="19" t="s">
        <v>1013</v>
      </c>
      <c r="E54" s="18" t="s">
        <v>335</v>
      </c>
      <c r="F54" s="18" t="s">
        <v>340</v>
      </c>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218"/>
      <c r="BR54" s="43"/>
      <c r="BS54" s="43"/>
      <c r="BT54" s="43"/>
      <c r="BU54" s="43"/>
      <c r="BV54" s="43"/>
      <c r="BW54" s="43"/>
      <c r="BX54" s="63">
        <v>0</v>
      </c>
      <c r="BY54" s="63">
        <v>0</v>
      </c>
      <c r="BZ54" s="63">
        <v>0</v>
      </c>
      <c r="CA54" s="63">
        <v>0</v>
      </c>
      <c r="CB54" s="63">
        <v>0</v>
      </c>
      <c r="CC54" s="63">
        <v>0</v>
      </c>
      <c r="CD54" s="63">
        <v>0</v>
      </c>
      <c r="CE54" s="63">
        <v>0</v>
      </c>
      <c r="CF54" s="63">
        <v>0</v>
      </c>
      <c r="CG54" s="63">
        <v>0</v>
      </c>
      <c r="CH54" s="63">
        <v>0</v>
      </c>
      <c r="CI54" s="63">
        <v>0</v>
      </c>
    </row>
    <row r="55" spans="1:87" ht="36" customHeight="1" x14ac:dyDescent="0.25">
      <c r="A55" s="227">
        <v>45</v>
      </c>
      <c r="B55" s="66" t="s">
        <v>598</v>
      </c>
      <c r="C55" s="59" t="s">
        <v>642</v>
      </c>
      <c r="D55" s="19" t="s">
        <v>716</v>
      </c>
      <c r="E55" s="18" t="s">
        <v>288</v>
      </c>
      <c r="F55" s="18" t="s">
        <v>573</v>
      </c>
      <c r="G55" s="34">
        <v>2065</v>
      </c>
      <c r="H55" s="34">
        <v>2058</v>
      </c>
      <c r="I55" s="34">
        <v>2098</v>
      </c>
      <c r="J55" s="34">
        <v>3008</v>
      </c>
      <c r="K55" s="34">
        <v>3008</v>
      </c>
      <c r="L55" s="34">
        <v>2156</v>
      </c>
      <c r="M55" s="34">
        <v>3008</v>
      </c>
      <c r="N55" s="34">
        <v>3008</v>
      </c>
      <c r="O55" s="34">
        <v>2858</v>
      </c>
      <c r="P55" s="34">
        <v>2808</v>
      </c>
      <c r="Q55" s="34">
        <v>2708</v>
      </c>
      <c r="R55" s="34">
        <v>2658</v>
      </c>
      <c r="S55" s="34">
        <v>2608</v>
      </c>
      <c r="T55" s="34">
        <v>2608</v>
      </c>
      <c r="U55" s="34">
        <v>2508</v>
      </c>
      <c r="V55" s="34">
        <v>2500</v>
      </c>
      <c r="W55" s="34">
        <v>2408</v>
      </c>
      <c r="X55" s="34">
        <v>2358</v>
      </c>
      <c r="Y55" s="34">
        <v>2258</v>
      </c>
      <c r="Z55" s="34">
        <v>1208</v>
      </c>
      <c r="AA55" s="34">
        <v>2208</v>
      </c>
      <c r="AB55" s="34">
        <v>2100</v>
      </c>
      <c r="AC55" s="34">
        <v>2000</v>
      </c>
      <c r="AD55" s="34">
        <v>2000</v>
      </c>
      <c r="AE55" s="34">
        <v>2000</v>
      </c>
      <c r="AF55" s="34">
        <v>1800</v>
      </c>
      <c r="AG55" s="34">
        <v>1800</v>
      </c>
      <c r="AH55" s="34">
        <v>1600</v>
      </c>
      <c r="AI55" s="34">
        <v>1600</v>
      </c>
      <c r="AJ55" s="34">
        <v>1500</v>
      </c>
      <c r="AK55" s="34">
        <v>1500</v>
      </c>
      <c r="AL55" s="34">
        <v>1500</v>
      </c>
      <c r="AM55" s="34">
        <v>1400</v>
      </c>
      <c r="AN55" s="34">
        <v>1200</v>
      </c>
      <c r="AO55" s="34">
        <v>1200</v>
      </c>
      <c r="AP55" s="34">
        <v>1200</v>
      </c>
      <c r="AQ55" s="34">
        <v>1200</v>
      </c>
      <c r="AR55" s="34">
        <v>1200</v>
      </c>
      <c r="AS55" s="34">
        <v>1200</v>
      </c>
      <c r="AT55" s="34">
        <v>1200</v>
      </c>
      <c r="AU55" s="34">
        <v>1200</v>
      </c>
      <c r="AV55" s="34">
        <v>1100</v>
      </c>
      <c r="AW55" s="34">
        <v>1100</v>
      </c>
      <c r="AX55" s="34">
        <v>1100</v>
      </c>
      <c r="AY55" s="34">
        <v>1000</v>
      </c>
      <c r="AZ55" s="34">
        <v>1000</v>
      </c>
      <c r="BA55" s="34">
        <v>1000</v>
      </c>
      <c r="BB55" s="34">
        <v>1000</v>
      </c>
      <c r="BC55" s="35">
        <v>1000</v>
      </c>
      <c r="BD55" s="35">
        <v>1000</v>
      </c>
      <c r="BE55" s="35">
        <v>1000</v>
      </c>
      <c r="BF55" s="34">
        <v>1000</v>
      </c>
      <c r="BG55" s="34">
        <v>1000</v>
      </c>
      <c r="BH55" s="34">
        <v>850</v>
      </c>
      <c r="BI55" s="34">
        <v>850</v>
      </c>
      <c r="BJ55" s="34">
        <v>800</v>
      </c>
      <c r="BK55" s="34">
        <v>800</v>
      </c>
      <c r="BL55" s="34">
        <v>1000</v>
      </c>
      <c r="BM55" s="34">
        <v>1000</v>
      </c>
      <c r="BN55" s="34">
        <v>1000</v>
      </c>
      <c r="BO55" s="34">
        <v>1000</v>
      </c>
      <c r="BP55" s="34">
        <v>1000</v>
      </c>
      <c r="BQ55" s="186">
        <v>1000</v>
      </c>
      <c r="BR55" s="34">
        <v>800</v>
      </c>
      <c r="BS55" s="34">
        <v>800</v>
      </c>
      <c r="BT55" s="34">
        <v>800</v>
      </c>
      <c r="BU55" s="197">
        <v>800</v>
      </c>
      <c r="BV55" s="197">
        <v>800</v>
      </c>
      <c r="BW55" s="197">
        <v>800</v>
      </c>
      <c r="BX55" s="197">
        <v>800</v>
      </c>
      <c r="BY55" s="197">
        <v>800</v>
      </c>
      <c r="BZ55" s="197">
        <v>800</v>
      </c>
      <c r="CA55" s="34">
        <v>800</v>
      </c>
      <c r="CB55" s="34">
        <v>800</v>
      </c>
      <c r="CC55" s="34">
        <v>800</v>
      </c>
      <c r="CD55" s="34">
        <v>800</v>
      </c>
      <c r="CE55" s="34">
        <v>800</v>
      </c>
      <c r="CF55" s="34">
        <v>800</v>
      </c>
      <c r="CG55" s="34">
        <v>800</v>
      </c>
      <c r="CH55" s="34">
        <v>800</v>
      </c>
      <c r="CI55" s="34">
        <v>800</v>
      </c>
    </row>
    <row r="56" spans="1:87" ht="36" customHeight="1" x14ac:dyDescent="0.25">
      <c r="A56" s="227">
        <v>46</v>
      </c>
      <c r="B56" s="66" t="s">
        <v>598</v>
      </c>
      <c r="C56" s="59" t="s">
        <v>642</v>
      </c>
      <c r="D56" s="19" t="s">
        <v>716</v>
      </c>
      <c r="E56" s="18" t="s">
        <v>352</v>
      </c>
      <c r="F56" s="18" t="s">
        <v>656</v>
      </c>
      <c r="G56" s="34">
        <v>2100</v>
      </c>
      <c r="H56" s="34">
        <v>2109</v>
      </c>
      <c r="I56" s="34">
        <v>2116</v>
      </c>
      <c r="J56" s="34">
        <v>2116</v>
      </c>
      <c r="K56" s="34">
        <v>2116</v>
      </c>
      <c r="L56" s="34">
        <v>3008</v>
      </c>
      <c r="M56" s="34">
        <v>4312</v>
      </c>
      <c r="N56" s="34">
        <v>4312</v>
      </c>
      <c r="O56" s="34">
        <v>4312</v>
      </c>
      <c r="P56" s="34">
        <v>4312</v>
      </c>
      <c r="Q56" s="34">
        <v>4312</v>
      </c>
      <c r="R56" s="34">
        <v>4312</v>
      </c>
      <c r="S56" s="34">
        <v>4200</v>
      </c>
      <c r="T56" s="34">
        <v>4100</v>
      </c>
      <c r="U56" s="34">
        <v>4000</v>
      </c>
      <c r="V56" s="34">
        <v>4200</v>
      </c>
      <c r="W56" s="34">
        <v>4000</v>
      </c>
      <c r="X56" s="34">
        <v>4100</v>
      </c>
      <c r="Y56" s="34">
        <v>2050</v>
      </c>
      <c r="Z56" s="34">
        <v>2000</v>
      </c>
      <c r="AA56" s="34">
        <v>2000</v>
      </c>
      <c r="AB56" s="34">
        <v>1900</v>
      </c>
      <c r="AC56" s="34">
        <v>1900</v>
      </c>
      <c r="AD56" s="34">
        <v>2000</v>
      </c>
      <c r="AE56" s="34">
        <v>1900</v>
      </c>
      <c r="AF56" s="34">
        <v>1600</v>
      </c>
      <c r="AG56" s="34">
        <v>1600</v>
      </c>
      <c r="AH56" s="34">
        <v>1300</v>
      </c>
      <c r="AI56" s="34">
        <v>1300</v>
      </c>
      <c r="AJ56" s="34">
        <v>1300</v>
      </c>
      <c r="AK56" s="34">
        <v>1300</v>
      </c>
      <c r="AL56" s="34">
        <v>1300</v>
      </c>
      <c r="AM56" s="34">
        <v>1300</v>
      </c>
      <c r="AN56" s="34">
        <v>1300</v>
      </c>
      <c r="AO56" s="34">
        <v>1300</v>
      </c>
      <c r="AP56" s="34">
        <v>1300</v>
      </c>
      <c r="AQ56" s="34">
        <v>1300</v>
      </c>
      <c r="AR56" s="34">
        <v>1300</v>
      </c>
      <c r="AS56" s="34">
        <v>1250</v>
      </c>
      <c r="AT56" s="34">
        <v>1300</v>
      </c>
      <c r="AU56" s="34">
        <v>1300</v>
      </c>
      <c r="AV56" s="34">
        <v>1150</v>
      </c>
      <c r="AW56" s="34">
        <v>1150</v>
      </c>
      <c r="AX56" s="34">
        <v>1150</v>
      </c>
      <c r="AY56" s="34">
        <v>1000</v>
      </c>
      <c r="AZ56" s="34">
        <v>1000</v>
      </c>
      <c r="BA56" s="34">
        <v>1000</v>
      </c>
      <c r="BB56" s="34">
        <v>1000</v>
      </c>
      <c r="BC56" s="34">
        <v>1000</v>
      </c>
      <c r="BD56" s="34">
        <v>1000</v>
      </c>
      <c r="BE56" s="34">
        <v>1000</v>
      </c>
      <c r="BF56" s="34">
        <v>1000</v>
      </c>
      <c r="BG56" s="34">
        <v>1000</v>
      </c>
      <c r="BH56" s="34">
        <v>850</v>
      </c>
      <c r="BI56" s="34">
        <v>850</v>
      </c>
      <c r="BJ56" s="34">
        <v>800</v>
      </c>
      <c r="BK56" s="34">
        <v>800</v>
      </c>
      <c r="BL56" s="34">
        <v>800</v>
      </c>
      <c r="BM56" s="34">
        <v>800</v>
      </c>
      <c r="BN56" s="34">
        <v>800</v>
      </c>
      <c r="BO56" s="34">
        <v>800</v>
      </c>
      <c r="BP56" s="34">
        <v>800</v>
      </c>
      <c r="BQ56" s="186">
        <v>800</v>
      </c>
      <c r="BR56" s="34">
        <v>800</v>
      </c>
      <c r="BS56" s="34">
        <v>800</v>
      </c>
      <c r="BT56" s="34">
        <v>800</v>
      </c>
      <c r="BU56" s="197">
        <v>800</v>
      </c>
      <c r="BV56" s="197">
        <v>800</v>
      </c>
      <c r="BW56" s="197">
        <v>800</v>
      </c>
      <c r="BX56" s="197">
        <v>800</v>
      </c>
      <c r="BY56" s="197">
        <v>800</v>
      </c>
      <c r="BZ56" s="197">
        <v>800</v>
      </c>
      <c r="CA56" s="34">
        <v>800</v>
      </c>
      <c r="CB56" s="34">
        <v>800</v>
      </c>
      <c r="CC56" s="34">
        <v>800</v>
      </c>
      <c r="CD56" s="34">
        <v>800</v>
      </c>
      <c r="CE56" s="34">
        <v>800</v>
      </c>
      <c r="CF56" s="34">
        <v>800</v>
      </c>
      <c r="CG56" s="34">
        <v>800</v>
      </c>
      <c r="CH56" s="34">
        <v>800</v>
      </c>
      <c r="CI56" s="34">
        <v>800</v>
      </c>
    </row>
    <row r="57" spans="1:87" ht="36" customHeight="1" x14ac:dyDescent="0.25">
      <c r="A57" s="227">
        <v>47</v>
      </c>
      <c r="B57" s="66" t="s">
        <v>598</v>
      </c>
      <c r="C57" s="59" t="s">
        <v>409</v>
      </c>
      <c r="D57" s="19" t="s">
        <v>430</v>
      </c>
      <c r="E57" s="18" t="s">
        <v>144</v>
      </c>
      <c r="F57" s="18" t="s">
        <v>620</v>
      </c>
      <c r="G57" s="37">
        <v>0</v>
      </c>
      <c r="H57" s="37">
        <v>0</v>
      </c>
      <c r="I57" s="37">
        <v>0</v>
      </c>
      <c r="J57" s="37">
        <v>0</v>
      </c>
      <c r="K57" s="37">
        <v>0</v>
      </c>
      <c r="L57" s="37">
        <v>0</v>
      </c>
      <c r="M57" s="34">
        <v>5006</v>
      </c>
      <c r="N57" s="34">
        <v>4669</v>
      </c>
      <c r="O57" s="34">
        <v>4516</v>
      </c>
      <c r="P57" s="34">
        <v>4411</v>
      </c>
      <c r="Q57" s="34">
        <v>4314</v>
      </c>
      <c r="R57" s="34">
        <v>4418</v>
      </c>
      <c r="S57" s="34">
        <v>4516</v>
      </c>
      <c r="T57" s="34">
        <v>4433</v>
      </c>
      <c r="U57" s="34">
        <v>4396</v>
      </c>
      <c r="V57" s="34">
        <v>4345</v>
      </c>
      <c r="W57" s="34">
        <v>4316</v>
      </c>
      <c r="X57" s="34">
        <v>4289</v>
      </c>
      <c r="Y57" s="34">
        <v>4250</v>
      </c>
      <c r="Z57" s="34">
        <v>4100</v>
      </c>
      <c r="AA57" s="34">
        <v>4100</v>
      </c>
      <c r="AB57" s="34">
        <v>4100</v>
      </c>
      <c r="AC57" s="34">
        <v>4010</v>
      </c>
      <c r="AD57" s="34">
        <v>4057</v>
      </c>
      <c r="AE57" s="34">
        <v>3997</v>
      </c>
      <c r="AF57" s="34">
        <v>4022</v>
      </c>
      <c r="AG57" s="34">
        <v>4054</v>
      </c>
      <c r="AH57" s="34">
        <v>4031</v>
      </c>
      <c r="AI57" s="34">
        <v>4015</v>
      </c>
      <c r="AJ57" s="34">
        <v>4002</v>
      </c>
      <c r="AK57" s="34">
        <v>3991</v>
      </c>
      <c r="AL57" s="34">
        <v>4008</v>
      </c>
      <c r="AM57" s="34">
        <v>4024</v>
      </c>
      <c r="AN57" s="34">
        <v>4042</v>
      </c>
      <c r="AO57" s="34">
        <v>4059</v>
      </c>
      <c r="AP57" s="34">
        <v>4049</v>
      </c>
      <c r="AQ57" s="34">
        <v>4063</v>
      </c>
      <c r="AR57" s="34">
        <v>4058</v>
      </c>
      <c r="AS57" s="34">
        <v>4051</v>
      </c>
      <c r="AT57" s="34">
        <v>4060</v>
      </c>
      <c r="AU57" s="34">
        <v>4067</v>
      </c>
      <c r="AV57" s="34">
        <v>4073</v>
      </c>
      <c r="AW57" s="34">
        <v>4085</v>
      </c>
      <c r="AX57" s="34">
        <v>4089</v>
      </c>
      <c r="AY57" s="34">
        <v>4098</v>
      </c>
      <c r="AZ57" s="34">
        <v>4105</v>
      </c>
      <c r="BA57" s="34">
        <v>4114</v>
      </c>
      <c r="BB57" s="34">
        <v>4125</v>
      </c>
      <c r="BC57" s="34">
        <v>4135</v>
      </c>
      <c r="BD57" s="34">
        <v>4150</v>
      </c>
      <c r="BE57" s="34">
        <v>4180</v>
      </c>
      <c r="BF57" s="34">
        <v>4205</v>
      </c>
      <c r="BG57" s="34">
        <v>4223</v>
      </c>
      <c r="BH57" s="34">
        <v>4241</v>
      </c>
      <c r="BI57" s="34">
        <v>4262</v>
      </c>
      <c r="BJ57" s="34">
        <v>4279</v>
      </c>
      <c r="BK57" s="34">
        <v>3911</v>
      </c>
      <c r="BL57" s="34">
        <v>3629</v>
      </c>
      <c r="BM57" s="34">
        <v>3407</v>
      </c>
      <c r="BN57" s="34">
        <v>3321</v>
      </c>
      <c r="BO57" s="34">
        <v>3297</v>
      </c>
      <c r="BP57" s="34">
        <v>3154</v>
      </c>
      <c r="BQ57" s="186">
        <v>3173</v>
      </c>
      <c r="BR57" s="34">
        <v>3180</v>
      </c>
      <c r="BS57" s="34">
        <v>3171</v>
      </c>
      <c r="BT57" s="34">
        <v>3163</v>
      </c>
      <c r="BU57" s="197">
        <v>3159</v>
      </c>
      <c r="BV57" s="197">
        <v>3156</v>
      </c>
      <c r="BW57" s="197">
        <v>3153</v>
      </c>
      <c r="BX57" s="197">
        <v>3150</v>
      </c>
      <c r="BY57" s="197">
        <v>3151</v>
      </c>
      <c r="BZ57" s="197">
        <v>3101</v>
      </c>
      <c r="CA57" s="34">
        <v>3032</v>
      </c>
      <c r="CB57" s="34">
        <v>2994</v>
      </c>
      <c r="CC57" s="34">
        <v>2986</v>
      </c>
      <c r="CD57" s="34">
        <v>2975</v>
      </c>
      <c r="CE57" s="34">
        <v>2968</v>
      </c>
      <c r="CF57" s="34">
        <v>2952</v>
      </c>
      <c r="CG57" s="34">
        <v>2938</v>
      </c>
      <c r="CH57" s="34">
        <v>2925</v>
      </c>
      <c r="CI57" s="34">
        <v>2917</v>
      </c>
    </row>
    <row r="58" spans="1:87" ht="36" customHeight="1" x14ac:dyDescent="0.25">
      <c r="A58" s="227">
        <v>48</v>
      </c>
      <c r="B58" s="66" t="s">
        <v>598</v>
      </c>
      <c r="C58" s="59" t="s">
        <v>409</v>
      </c>
      <c r="D58" s="19" t="s">
        <v>430</v>
      </c>
      <c r="E58" s="18" t="s">
        <v>352</v>
      </c>
      <c r="F58" s="18" t="s">
        <v>695</v>
      </c>
      <c r="G58" s="37">
        <v>0</v>
      </c>
      <c r="H58" s="37">
        <v>0</v>
      </c>
      <c r="I58" s="37">
        <v>0</v>
      </c>
      <c r="J58" s="37">
        <v>0</v>
      </c>
      <c r="K58" s="37">
        <v>0</v>
      </c>
      <c r="L58" s="37">
        <v>0</v>
      </c>
      <c r="M58" s="34">
        <v>10</v>
      </c>
      <c r="N58" s="34">
        <v>20</v>
      </c>
      <c r="O58" s="34">
        <v>23</v>
      </c>
      <c r="P58" s="34">
        <v>28</v>
      </c>
      <c r="Q58" s="34">
        <v>32</v>
      </c>
      <c r="R58" s="34">
        <v>38</v>
      </c>
      <c r="S58" s="34">
        <v>46</v>
      </c>
      <c r="T58" s="34">
        <v>53</v>
      </c>
      <c r="U58" s="34">
        <v>58</v>
      </c>
      <c r="V58" s="34">
        <v>66</v>
      </c>
      <c r="W58" s="34">
        <v>75</v>
      </c>
      <c r="X58" s="34">
        <v>82</v>
      </c>
      <c r="Y58" s="34">
        <v>90</v>
      </c>
      <c r="Z58" s="34">
        <v>100</v>
      </c>
      <c r="AA58" s="34">
        <v>113</v>
      </c>
      <c r="AB58" s="34">
        <v>113</v>
      </c>
      <c r="AC58" s="34">
        <v>120</v>
      </c>
      <c r="AD58" s="34">
        <v>128</v>
      </c>
      <c r="AE58" s="34">
        <v>134</v>
      </c>
      <c r="AF58" s="34">
        <v>141</v>
      </c>
      <c r="AG58" s="34">
        <v>158</v>
      </c>
      <c r="AH58" s="34">
        <v>163</v>
      </c>
      <c r="AI58" s="34">
        <v>177</v>
      </c>
      <c r="AJ58" s="34">
        <v>183</v>
      </c>
      <c r="AK58" s="34">
        <v>188</v>
      </c>
      <c r="AL58" s="34">
        <v>194</v>
      </c>
      <c r="AM58" s="34">
        <v>200</v>
      </c>
      <c r="AN58" s="34">
        <v>205</v>
      </c>
      <c r="AO58" s="34">
        <v>209</v>
      </c>
      <c r="AP58" s="34">
        <v>212</v>
      </c>
      <c r="AQ58" s="34">
        <v>2018</v>
      </c>
      <c r="AR58" s="34">
        <v>225</v>
      </c>
      <c r="AS58" s="34">
        <v>230</v>
      </c>
      <c r="AT58" s="34">
        <v>236</v>
      </c>
      <c r="AU58" s="34">
        <v>241</v>
      </c>
      <c r="AV58" s="34">
        <v>249</v>
      </c>
      <c r="AW58" s="34">
        <v>255</v>
      </c>
      <c r="AX58" s="34">
        <v>261</v>
      </c>
      <c r="AY58" s="34">
        <v>270</v>
      </c>
      <c r="AZ58" s="34">
        <v>277</v>
      </c>
      <c r="BA58" s="34">
        <v>289</v>
      </c>
      <c r="BB58" s="34">
        <v>303</v>
      </c>
      <c r="BC58" s="34">
        <v>315</v>
      </c>
      <c r="BD58" s="34">
        <v>327</v>
      </c>
      <c r="BE58" s="34">
        <v>335</v>
      </c>
      <c r="BF58" s="34">
        <v>345</v>
      </c>
      <c r="BG58" s="34">
        <v>358</v>
      </c>
      <c r="BH58" s="34">
        <v>366</v>
      </c>
      <c r="BI58" s="34">
        <v>387</v>
      </c>
      <c r="BJ58" s="34">
        <v>402</v>
      </c>
      <c r="BK58" s="34">
        <v>379</v>
      </c>
      <c r="BL58" s="34">
        <v>354</v>
      </c>
      <c r="BM58" s="34">
        <v>338</v>
      </c>
      <c r="BN58" s="34">
        <v>317</v>
      </c>
      <c r="BO58" s="34">
        <v>305</v>
      </c>
      <c r="BP58" s="34">
        <v>298</v>
      </c>
      <c r="BQ58" s="186">
        <v>310</v>
      </c>
      <c r="BR58" s="186">
        <v>3180</v>
      </c>
      <c r="BS58" s="186">
        <v>3171</v>
      </c>
      <c r="BT58" s="186">
        <v>3163</v>
      </c>
      <c r="BU58" s="197">
        <v>299</v>
      </c>
      <c r="BV58" s="197">
        <v>297</v>
      </c>
      <c r="BW58" s="197">
        <v>295</v>
      </c>
      <c r="BX58" s="197">
        <v>292</v>
      </c>
      <c r="BY58" s="197">
        <v>291</v>
      </c>
      <c r="BZ58" s="197">
        <v>280</v>
      </c>
      <c r="CA58" s="34">
        <v>270</v>
      </c>
      <c r="CB58" s="34">
        <v>262</v>
      </c>
      <c r="CC58" s="34">
        <v>258</v>
      </c>
      <c r="CD58" s="34">
        <v>250</v>
      </c>
      <c r="CE58" s="34">
        <v>245</v>
      </c>
      <c r="CF58" s="34">
        <v>241</v>
      </c>
      <c r="CG58" s="34">
        <v>237</v>
      </c>
      <c r="CH58" s="34">
        <v>235</v>
      </c>
      <c r="CI58" s="34">
        <v>231</v>
      </c>
    </row>
    <row r="59" spans="1:87" ht="36" customHeight="1" x14ac:dyDescent="0.25">
      <c r="A59" s="227">
        <v>49</v>
      </c>
      <c r="B59" s="66" t="s">
        <v>598</v>
      </c>
      <c r="C59" s="59" t="s">
        <v>296</v>
      </c>
      <c r="D59" s="19" t="s">
        <v>297</v>
      </c>
      <c r="E59" s="18" t="s">
        <v>118</v>
      </c>
      <c r="F59" s="18" t="s">
        <v>424</v>
      </c>
      <c r="G59" s="37">
        <v>0</v>
      </c>
      <c r="H59" s="37">
        <v>0</v>
      </c>
      <c r="I59" s="37">
        <v>0</v>
      </c>
      <c r="J59" s="37">
        <v>0</v>
      </c>
      <c r="K59" s="37">
        <v>0</v>
      </c>
      <c r="L59" s="37">
        <v>0</v>
      </c>
      <c r="M59" s="37">
        <v>0</v>
      </c>
      <c r="N59" s="37">
        <v>0</v>
      </c>
      <c r="O59" s="37">
        <v>0</v>
      </c>
      <c r="P59" s="37">
        <v>0</v>
      </c>
      <c r="Q59" s="37">
        <v>0</v>
      </c>
      <c r="R59" s="37">
        <v>0</v>
      </c>
      <c r="S59" s="37">
        <v>0</v>
      </c>
      <c r="T59" s="37">
        <v>0</v>
      </c>
      <c r="U59" s="37">
        <v>0</v>
      </c>
      <c r="V59" s="48">
        <v>0</v>
      </c>
      <c r="W59" s="48">
        <v>0</v>
      </c>
      <c r="X59" s="48">
        <v>0</v>
      </c>
      <c r="Y59" s="48">
        <v>0</v>
      </c>
      <c r="Z59" s="48">
        <v>0</v>
      </c>
      <c r="AA59" s="48">
        <v>0</v>
      </c>
      <c r="AB59" s="48">
        <v>0</v>
      </c>
      <c r="AC59" s="48">
        <v>0</v>
      </c>
      <c r="AD59" s="48">
        <v>0</v>
      </c>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185"/>
      <c r="BR59" s="185"/>
      <c r="BS59" s="185"/>
      <c r="BT59" s="185"/>
      <c r="BU59" s="39"/>
      <c r="BV59" s="39"/>
      <c r="BW59" s="39"/>
      <c r="BX59" s="39"/>
      <c r="BY59" s="39"/>
      <c r="BZ59" s="39"/>
      <c r="CA59" s="39"/>
      <c r="CB59" s="39"/>
      <c r="CC59" s="39"/>
      <c r="CD59" s="39"/>
      <c r="CE59" s="39"/>
      <c r="CF59" s="39"/>
      <c r="CG59" s="39"/>
      <c r="CH59" s="39"/>
      <c r="CI59" s="39"/>
    </row>
    <row r="60" spans="1:87" ht="36" customHeight="1" x14ac:dyDescent="0.25">
      <c r="A60" s="227">
        <v>50</v>
      </c>
      <c r="B60" s="66" t="s">
        <v>598</v>
      </c>
      <c r="C60" s="59" t="s">
        <v>296</v>
      </c>
      <c r="D60" s="19" t="s">
        <v>297</v>
      </c>
      <c r="E60" s="18" t="s">
        <v>294</v>
      </c>
      <c r="F60" s="18" t="s">
        <v>298</v>
      </c>
      <c r="G60" s="37">
        <v>0</v>
      </c>
      <c r="H60" s="37">
        <v>0</v>
      </c>
      <c r="I60" s="37">
        <v>0</v>
      </c>
      <c r="J60" s="37">
        <v>0</v>
      </c>
      <c r="K60" s="37">
        <v>0</v>
      </c>
      <c r="L60" s="37">
        <v>0</v>
      </c>
      <c r="M60" s="37">
        <v>0</v>
      </c>
      <c r="N60" s="37">
        <v>0</v>
      </c>
      <c r="O60" s="37">
        <v>0</v>
      </c>
      <c r="P60" s="37">
        <v>0</v>
      </c>
      <c r="Q60" s="37">
        <v>0</v>
      </c>
      <c r="R60" s="37">
        <v>0</v>
      </c>
      <c r="S60" s="37">
        <v>0</v>
      </c>
      <c r="T60" s="37">
        <v>0</v>
      </c>
      <c r="U60" s="37">
        <v>0</v>
      </c>
      <c r="V60" s="38">
        <v>0</v>
      </c>
      <c r="W60" s="38">
        <v>0</v>
      </c>
      <c r="X60" s="38">
        <v>0</v>
      </c>
      <c r="Y60" s="37">
        <v>0</v>
      </c>
      <c r="Z60" s="37">
        <v>0</v>
      </c>
      <c r="AA60" s="37">
        <v>0</v>
      </c>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185"/>
      <c r="BR60" s="39"/>
      <c r="BS60" s="39"/>
      <c r="BT60" s="39"/>
      <c r="BU60" s="39"/>
      <c r="BV60" s="39"/>
      <c r="BW60" s="39"/>
      <c r="BX60" s="185"/>
      <c r="BY60" s="185"/>
      <c r="BZ60" s="39"/>
      <c r="CA60" s="39"/>
      <c r="CB60" s="39"/>
      <c r="CC60" s="39"/>
      <c r="CD60" s="39"/>
      <c r="CE60" s="39"/>
      <c r="CF60" s="39"/>
      <c r="CG60" s="39"/>
      <c r="CH60" s="39"/>
      <c r="CI60" s="39"/>
    </row>
    <row r="61" spans="1:87" ht="36" customHeight="1" x14ac:dyDescent="0.25">
      <c r="A61" s="227">
        <v>51</v>
      </c>
      <c r="B61" s="66" t="s">
        <v>598</v>
      </c>
      <c r="C61" s="59" t="s">
        <v>750</v>
      </c>
      <c r="D61" s="19" t="s">
        <v>751</v>
      </c>
      <c r="E61" s="18" t="s">
        <v>294</v>
      </c>
      <c r="F61" s="18" t="s">
        <v>310</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0">
        <v>0</v>
      </c>
      <c r="AI61" s="40">
        <v>0</v>
      </c>
      <c r="AJ61" s="40">
        <v>0</v>
      </c>
      <c r="AK61" s="44">
        <v>0</v>
      </c>
      <c r="AL61" s="44">
        <v>0</v>
      </c>
      <c r="AM61" s="44">
        <v>0</v>
      </c>
      <c r="AN61" s="44">
        <v>0</v>
      </c>
      <c r="AO61" s="44">
        <v>0</v>
      </c>
      <c r="AP61" s="44">
        <v>0</v>
      </c>
      <c r="AQ61" s="41"/>
      <c r="AR61" s="41"/>
      <c r="AS61" s="41"/>
      <c r="AT61" s="41"/>
      <c r="AU61" s="35"/>
      <c r="AV61" s="35"/>
      <c r="AW61" s="50"/>
      <c r="AX61" s="50"/>
      <c r="AY61" s="50"/>
      <c r="AZ61" s="50"/>
      <c r="BA61" s="50"/>
      <c r="BB61" s="50"/>
      <c r="BC61" s="50"/>
      <c r="BD61" s="50"/>
      <c r="BE61" s="50"/>
      <c r="BF61" s="50"/>
      <c r="BG61" s="50"/>
      <c r="BH61" s="50"/>
      <c r="BI61" s="178">
        <v>0</v>
      </c>
      <c r="BJ61" s="178">
        <v>0</v>
      </c>
      <c r="BK61" s="178">
        <v>0</v>
      </c>
      <c r="BL61" s="35">
        <v>0</v>
      </c>
      <c r="BM61" s="35">
        <v>0</v>
      </c>
      <c r="BN61" s="35">
        <v>0</v>
      </c>
      <c r="BO61" s="35">
        <v>0</v>
      </c>
      <c r="BP61" s="35">
        <v>0</v>
      </c>
      <c r="BQ61" s="188">
        <v>0</v>
      </c>
      <c r="BR61" s="35">
        <v>0</v>
      </c>
      <c r="BS61" s="35">
        <v>0</v>
      </c>
      <c r="BT61" s="35">
        <v>0</v>
      </c>
      <c r="BU61" s="34">
        <v>0</v>
      </c>
      <c r="BV61" s="34">
        <v>0</v>
      </c>
      <c r="BW61" s="34">
        <v>0</v>
      </c>
      <c r="BX61" s="178">
        <v>0</v>
      </c>
      <c r="BY61" s="178">
        <v>0</v>
      </c>
      <c r="BZ61" s="178">
        <v>0</v>
      </c>
      <c r="CA61" s="178">
        <v>0</v>
      </c>
      <c r="CB61" s="178">
        <v>0</v>
      </c>
      <c r="CC61" s="178">
        <v>0</v>
      </c>
      <c r="CD61" s="178">
        <v>0</v>
      </c>
      <c r="CE61" s="178">
        <v>0</v>
      </c>
      <c r="CF61" s="178">
        <v>0</v>
      </c>
      <c r="CG61" s="178">
        <v>0</v>
      </c>
      <c r="CH61" s="178">
        <v>0</v>
      </c>
      <c r="CI61" s="178">
        <v>0</v>
      </c>
    </row>
    <row r="62" spans="1:87" ht="36" customHeight="1" x14ac:dyDescent="0.25">
      <c r="A62" s="227">
        <v>52</v>
      </c>
      <c r="B62" s="66" t="s">
        <v>598</v>
      </c>
      <c r="C62" s="59" t="s">
        <v>1051</v>
      </c>
      <c r="D62" s="19" t="s">
        <v>129</v>
      </c>
      <c r="E62" s="18" t="s">
        <v>118</v>
      </c>
      <c r="F62" s="18" t="s">
        <v>980</v>
      </c>
      <c r="G62" s="34">
        <v>1130</v>
      </c>
      <c r="H62" s="34">
        <v>1156</v>
      </c>
      <c r="I62" s="34">
        <v>1039</v>
      </c>
      <c r="J62" s="34">
        <v>1039</v>
      </c>
      <c r="K62" s="34">
        <v>1039</v>
      </c>
      <c r="L62" s="34">
        <v>1039</v>
      </c>
      <c r="M62" s="34">
        <v>944</v>
      </c>
      <c r="N62" s="34">
        <v>908</v>
      </c>
      <c r="O62" s="34">
        <v>983</v>
      </c>
      <c r="P62" s="34">
        <v>895</v>
      </c>
      <c r="Q62" s="34">
        <v>852</v>
      </c>
      <c r="R62" s="34">
        <v>929</v>
      </c>
      <c r="S62" s="34">
        <v>920</v>
      </c>
      <c r="T62" s="34">
        <v>1001</v>
      </c>
      <c r="U62" s="34">
        <v>983</v>
      </c>
      <c r="V62" s="34">
        <v>991</v>
      </c>
      <c r="W62" s="34">
        <v>989</v>
      </c>
      <c r="X62" s="34">
        <v>913</v>
      </c>
      <c r="Y62" s="34">
        <v>1032</v>
      </c>
      <c r="Z62" s="34">
        <v>942</v>
      </c>
      <c r="AA62" s="34">
        <v>956</v>
      </c>
      <c r="AB62" s="34">
        <v>994</v>
      </c>
      <c r="AC62" s="34">
        <v>1011</v>
      </c>
      <c r="AD62" s="34">
        <v>1064</v>
      </c>
      <c r="AE62" s="34">
        <v>1040</v>
      </c>
      <c r="AF62" s="34">
        <v>1127</v>
      </c>
      <c r="AG62" s="34">
        <v>1098</v>
      </c>
      <c r="AH62" s="34">
        <v>1050</v>
      </c>
      <c r="AI62" s="34">
        <v>1110</v>
      </c>
      <c r="AJ62" s="34">
        <v>1071</v>
      </c>
      <c r="AK62" s="34">
        <v>1054</v>
      </c>
      <c r="AL62" s="34">
        <v>1016</v>
      </c>
      <c r="AM62" s="34">
        <v>978</v>
      </c>
      <c r="AN62" s="34">
        <v>961</v>
      </c>
      <c r="AO62" s="34">
        <v>936</v>
      </c>
      <c r="AP62" s="34">
        <v>980</v>
      </c>
      <c r="AQ62" s="34">
        <v>1084</v>
      </c>
      <c r="AR62" s="34">
        <v>1066</v>
      </c>
      <c r="AS62" s="34">
        <v>999</v>
      </c>
      <c r="AT62" s="34">
        <v>960</v>
      </c>
      <c r="AU62" s="34">
        <v>983</v>
      </c>
      <c r="AV62" s="34">
        <v>1002</v>
      </c>
      <c r="AW62" s="34">
        <v>981</v>
      </c>
      <c r="AX62" s="34">
        <v>919</v>
      </c>
      <c r="AY62" s="34">
        <v>924</v>
      </c>
      <c r="AZ62" s="34">
        <v>901</v>
      </c>
      <c r="BA62" s="34">
        <v>854</v>
      </c>
      <c r="BB62" s="34">
        <v>803</v>
      </c>
      <c r="BC62" s="34">
        <v>5</v>
      </c>
      <c r="BD62" s="34">
        <v>9</v>
      </c>
      <c r="BE62" s="34">
        <v>311</v>
      </c>
      <c r="BF62" s="34">
        <v>960</v>
      </c>
      <c r="BG62" s="34">
        <v>772</v>
      </c>
      <c r="BH62" s="34">
        <v>801</v>
      </c>
      <c r="BI62" s="34">
        <v>541</v>
      </c>
      <c r="BJ62" s="34">
        <v>389</v>
      </c>
      <c r="BK62" s="34">
        <v>751</v>
      </c>
      <c r="BL62" s="34">
        <v>781</v>
      </c>
      <c r="BM62" s="34">
        <v>750</v>
      </c>
      <c r="BN62" s="34">
        <v>715</v>
      </c>
      <c r="BO62" s="34">
        <v>680</v>
      </c>
      <c r="BP62" s="34">
        <v>645</v>
      </c>
      <c r="BQ62" s="186">
        <v>604</v>
      </c>
      <c r="BR62" s="35">
        <v>580.60345241221091</v>
      </c>
      <c r="BS62" s="35">
        <v>560.59976799342837</v>
      </c>
      <c r="BT62" s="35">
        <v>546.83743648937013</v>
      </c>
      <c r="BU62" s="34">
        <v>541</v>
      </c>
      <c r="BV62" s="34">
        <v>540</v>
      </c>
      <c r="BW62" s="34">
        <v>538</v>
      </c>
      <c r="BX62" s="34">
        <v>532</v>
      </c>
      <c r="BY62" s="34">
        <v>535</v>
      </c>
      <c r="BZ62" s="34">
        <v>540</v>
      </c>
      <c r="CA62" s="34">
        <v>539</v>
      </c>
      <c r="CB62" s="34">
        <v>535</v>
      </c>
      <c r="CC62" s="34">
        <v>533</v>
      </c>
      <c r="CD62" s="34">
        <v>120</v>
      </c>
      <c r="CE62" s="34">
        <v>119</v>
      </c>
      <c r="CF62" s="34">
        <v>119</v>
      </c>
      <c r="CG62" s="34">
        <v>119</v>
      </c>
      <c r="CH62" s="34">
        <v>118</v>
      </c>
      <c r="CI62" s="34">
        <v>117</v>
      </c>
    </row>
    <row r="63" spans="1:87" ht="36" customHeight="1" x14ac:dyDescent="0.25">
      <c r="A63" s="227">
        <v>53</v>
      </c>
      <c r="B63" s="66" t="s">
        <v>598</v>
      </c>
      <c r="C63" s="59" t="s">
        <v>149</v>
      </c>
      <c r="D63" s="19" t="s">
        <v>150</v>
      </c>
      <c r="E63" s="18" t="s">
        <v>144</v>
      </c>
      <c r="F63" s="18" t="s">
        <v>151</v>
      </c>
      <c r="G63" s="34">
        <v>354</v>
      </c>
      <c r="H63" s="34">
        <v>306</v>
      </c>
      <c r="I63" s="34">
        <v>332</v>
      </c>
      <c r="J63" s="34">
        <v>349</v>
      </c>
      <c r="K63" s="34">
        <v>344</v>
      </c>
      <c r="L63" s="34">
        <v>350</v>
      </c>
      <c r="M63" s="34">
        <v>338</v>
      </c>
      <c r="N63" s="34">
        <v>323</v>
      </c>
      <c r="O63" s="34">
        <v>379</v>
      </c>
      <c r="P63" s="34">
        <v>317</v>
      </c>
      <c r="Q63" s="34">
        <v>309</v>
      </c>
      <c r="R63" s="34">
        <v>333</v>
      </c>
      <c r="S63" s="34">
        <v>341</v>
      </c>
      <c r="T63" s="34">
        <v>296</v>
      </c>
      <c r="U63" s="34">
        <v>335</v>
      </c>
      <c r="V63" s="34">
        <v>295</v>
      </c>
      <c r="W63" s="34">
        <v>265</v>
      </c>
      <c r="X63" s="34">
        <v>390</v>
      </c>
      <c r="Y63" s="34">
        <v>251</v>
      </c>
      <c r="Z63" s="34">
        <v>346</v>
      </c>
      <c r="AA63" s="34">
        <v>361</v>
      </c>
      <c r="AB63" s="34">
        <v>302</v>
      </c>
      <c r="AC63" s="34">
        <v>247</v>
      </c>
      <c r="AD63" s="34">
        <v>345</v>
      </c>
      <c r="AE63" s="34">
        <v>302</v>
      </c>
      <c r="AF63" s="34">
        <v>302</v>
      </c>
      <c r="AG63" s="34">
        <v>364</v>
      </c>
      <c r="AH63" s="34">
        <v>263</v>
      </c>
      <c r="AI63" s="34">
        <v>288</v>
      </c>
      <c r="AJ63" s="34">
        <v>290</v>
      </c>
      <c r="AK63" s="34">
        <v>310</v>
      </c>
      <c r="AL63" s="34">
        <v>296</v>
      </c>
      <c r="AM63" s="34">
        <v>329</v>
      </c>
      <c r="AN63" s="34">
        <v>271</v>
      </c>
      <c r="AO63" s="34">
        <v>281</v>
      </c>
      <c r="AP63" s="34">
        <v>275</v>
      </c>
      <c r="AQ63" s="34">
        <v>305</v>
      </c>
      <c r="AR63" s="34">
        <v>267</v>
      </c>
      <c r="AS63" s="34">
        <v>281</v>
      </c>
      <c r="AT63" s="50">
        <v>293</v>
      </c>
      <c r="AU63" s="50">
        <v>275</v>
      </c>
      <c r="AV63" s="50">
        <v>276</v>
      </c>
      <c r="AW63" s="50">
        <v>278</v>
      </c>
      <c r="AX63" s="50">
        <v>208</v>
      </c>
      <c r="AY63" s="50">
        <v>332</v>
      </c>
      <c r="AZ63" s="50">
        <v>272</v>
      </c>
      <c r="BA63" s="50">
        <v>308</v>
      </c>
      <c r="BB63" s="50">
        <v>183</v>
      </c>
      <c r="BC63" s="50">
        <v>192</v>
      </c>
      <c r="BD63" s="50">
        <v>238</v>
      </c>
      <c r="BE63" s="50">
        <v>255</v>
      </c>
      <c r="BF63" s="50">
        <v>255</v>
      </c>
      <c r="BG63" s="50">
        <v>241</v>
      </c>
      <c r="BH63" s="50">
        <v>234</v>
      </c>
      <c r="BI63" s="34">
        <v>223</v>
      </c>
      <c r="BJ63" s="34">
        <v>224</v>
      </c>
      <c r="BK63" s="34">
        <v>240</v>
      </c>
      <c r="BL63" s="34">
        <v>214</v>
      </c>
      <c r="BM63" s="34">
        <v>158</v>
      </c>
      <c r="BN63" s="34">
        <v>204</v>
      </c>
      <c r="BO63" s="35">
        <v>200.77160867998836</v>
      </c>
      <c r="BP63" s="35">
        <v>217.46232954578636</v>
      </c>
      <c r="BQ63" s="188">
        <v>222.1443774665581</v>
      </c>
      <c r="BR63" s="35">
        <v>229.76277501035838</v>
      </c>
      <c r="BS63" s="35">
        <v>234.01563722134978</v>
      </c>
      <c r="BT63" s="35">
        <v>238.11206209555741</v>
      </c>
      <c r="BU63" s="34">
        <v>0</v>
      </c>
      <c r="BV63" s="34">
        <v>0</v>
      </c>
      <c r="BW63" s="34">
        <v>0</v>
      </c>
      <c r="BX63" s="178">
        <v>0</v>
      </c>
      <c r="BY63" s="178">
        <v>0</v>
      </c>
      <c r="BZ63" s="178">
        <v>0</v>
      </c>
      <c r="CA63" s="178">
        <v>0</v>
      </c>
      <c r="CB63" s="178">
        <v>0</v>
      </c>
      <c r="CC63" s="178">
        <v>0</v>
      </c>
      <c r="CD63" s="178">
        <v>0</v>
      </c>
      <c r="CE63" s="86"/>
      <c r="CF63" s="86"/>
      <c r="CG63" s="86"/>
      <c r="CH63" s="86"/>
      <c r="CI63" s="86"/>
    </row>
    <row r="64" spans="1:87" ht="36" customHeight="1" x14ac:dyDescent="0.25">
      <c r="A64" s="227">
        <v>54</v>
      </c>
      <c r="B64" s="66" t="s">
        <v>598</v>
      </c>
      <c r="C64" s="59" t="s">
        <v>250</v>
      </c>
      <c r="D64" s="19" t="s">
        <v>251</v>
      </c>
      <c r="E64" s="18" t="s">
        <v>215</v>
      </c>
      <c r="F64" s="18" t="s">
        <v>252</v>
      </c>
      <c r="G64" s="33">
        <v>65</v>
      </c>
      <c r="H64" s="33">
        <v>44</v>
      </c>
      <c r="I64" s="33">
        <v>75</v>
      </c>
      <c r="J64" s="34">
        <v>107</v>
      </c>
      <c r="K64" s="34">
        <v>150</v>
      </c>
      <c r="L64" s="34">
        <v>200</v>
      </c>
      <c r="M64" s="34">
        <v>440</v>
      </c>
      <c r="N64" s="34">
        <v>470</v>
      </c>
      <c r="O64" s="34">
        <v>480</v>
      </c>
      <c r="P64" s="34">
        <v>490</v>
      </c>
      <c r="Q64" s="34">
        <v>500</v>
      </c>
      <c r="R64" s="34">
        <v>540</v>
      </c>
      <c r="S64" s="34">
        <v>550</v>
      </c>
      <c r="T64" s="34">
        <v>596</v>
      </c>
      <c r="U64" s="34">
        <v>600</v>
      </c>
      <c r="V64" s="34">
        <v>620</v>
      </c>
      <c r="W64" s="34">
        <v>640</v>
      </c>
      <c r="X64" s="34">
        <v>600</v>
      </c>
      <c r="Y64" s="34">
        <v>700</v>
      </c>
      <c r="Z64" s="34">
        <v>680</v>
      </c>
      <c r="AA64" s="34">
        <v>660</v>
      </c>
      <c r="AB64" s="34">
        <v>660</v>
      </c>
      <c r="AC64" s="34">
        <v>664</v>
      </c>
      <c r="AD64" s="34">
        <v>650</v>
      </c>
      <c r="AE64" s="34">
        <v>660</v>
      </c>
      <c r="AF64" s="34">
        <v>664</v>
      </c>
      <c r="AG64" s="34">
        <v>670</v>
      </c>
      <c r="AH64" s="34">
        <v>680</v>
      </c>
      <c r="AI64" s="34">
        <v>680</v>
      </c>
      <c r="AJ64" s="34">
        <v>640</v>
      </c>
      <c r="AK64" s="34">
        <v>640</v>
      </c>
      <c r="AL64" s="34">
        <v>620</v>
      </c>
      <c r="AM64" s="34">
        <v>636</v>
      </c>
      <c r="AN64" s="34">
        <v>640</v>
      </c>
      <c r="AO64" s="34">
        <v>640</v>
      </c>
      <c r="AP64" s="34">
        <v>640</v>
      </c>
      <c r="AQ64" s="34">
        <v>624</v>
      </c>
      <c r="AR64" s="34">
        <v>312</v>
      </c>
      <c r="AS64" s="34">
        <v>312</v>
      </c>
      <c r="AT64" s="35">
        <v>247.63456410703918</v>
      </c>
      <c r="AU64" s="35">
        <v>229.2785807949935</v>
      </c>
      <c r="AV64" s="35">
        <v>206.90283833195667</v>
      </c>
      <c r="AW64" s="34">
        <v>320</v>
      </c>
      <c r="AX64" s="34">
        <v>315</v>
      </c>
      <c r="AY64" s="34">
        <v>310</v>
      </c>
      <c r="AZ64" s="34">
        <v>310</v>
      </c>
      <c r="BA64" s="34">
        <v>312</v>
      </c>
      <c r="BB64" s="34">
        <v>312</v>
      </c>
      <c r="BC64" s="34">
        <v>312</v>
      </c>
      <c r="BD64" s="34">
        <v>312</v>
      </c>
      <c r="BE64" s="34">
        <v>300</v>
      </c>
      <c r="BF64" s="34">
        <v>300</v>
      </c>
      <c r="BG64" s="34">
        <v>300</v>
      </c>
      <c r="BH64" s="34">
        <v>300</v>
      </c>
      <c r="BI64" s="34">
        <v>300</v>
      </c>
      <c r="BJ64" s="34">
        <v>300</v>
      </c>
      <c r="BK64" s="34">
        <v>300</v>
      </c>
      <c r="BL64" s="34">
        <v>300</v>
      </c>
      <c r="BM64" s="34">
        <v>300</v>
      </c>
      <c r="BN64" s="34">
        <v>300</v>
      </c>
      <c r="BO64" s="34">
        <v>300</v>
      </c>
      <c r="BP64" s="34">
        <v>300</v>
      </c>
      <c r="BQ64" s="186">
        <v>300</v>
      </c>
      <c r="BR64" s="34">
        <v>600</v>
      </c>
      <c r="BS64" s="34">
        <v>600</v>
      </c>
      <c r="BT64" s="34">
        <v>600</v>
      </c>
      <c r="BU64" s="34">
        <v>600</v>
      </c>
      <c r="BV64" s="34">
        <v>600</v>
      </c>
      <c r="BW64" s="34">
        <v>600</v>
      </c>
      <c r="BX64" s="35">
        <v>600</v>
      </c>
      <c r="BY64" s="35">
        <v>600</v>
      </c>
      <c r="BZ64" s="35">
        <v>600</v>
      </c>
      <c r="CA64" s="34">
        <v>600</v>
      </c>
      <c r="CB64" s="34">
        <v>600</v>
      </c>
      <c r="CC64" s="34">
        <v>600</v>
      </c>
      <c r="CD64" s="34">
        <v>600</v>
      </c>
      <c r="CE64" s="34">
        <v>600</v>
      </c>
      <c r="CF64" s="34">
        <v>600</v>
      </c>
      <c r="CG64" s="34">
        <v>600</v>
      </c>
      <c r="CH64" s="34">
        <v>600</v>
      </c>
      <c r="CI64" s="34">
        <v>600</v>
      </c>
    </row>
    <row r="65" spans="1:87" ht="36" customHeight="1" x14ac:dyDescent="0.25">
      <c r="A65" s="227">
        <v>55</v>
      </c>
      <c r="B65" s="66" t="s">
        <v>598</v>
      </c>
      <c r="C65" s="59" t="s">
        <v>676</v>
      </c>
      <c r="D65" s="19" t="s">
        <v>685</v>
      </c>
      <c r="E65" s="18" t="s">
        <v>26</v>
      </c>
      <c r="F65" s="18" t="s">
        <v>592</v>
      </c>
      <c r="G65" s="34">
        <v>503</v>
      </c>
      <c r="H65" s="34">
        <v>453</v>
      </c>
      <c r="I65" s="34">
        <v>418</v>
      </c>
      <c r="J65" s="34">
        <v>503</v>
      </c>
      <c r="K65" s="34">
        <v>453</v>
      </c>
      <c r="L65" s="34">
        <v>418</v>
      </c>
      <c r="M65" s="34">
        <v>513</v>
      </c>
      <c r="N65" s="34">
        <v>507</v>
      </c>
      <c r="O65" s="34">
        <v>503</v>
      </c>
      <c r="P65" s="34">
        <v>522</v>
      </c>
      <c r="Q65" s="34">
        <v>520</v>
      </c>
      <c r="R65" s="34">
        <v>522</v>
      </c>
      <c r="S65" s="34">
        <v>550</v>
      </c>
      <c r="T65" s="34">
        <v>550</v>
      </c>
      <c r="U65" s="34">
        <v>550</v>
      </c>
      <c r="V65" s="34">
        <v>555</v>
      </c>
      <c r="W65" s="34">
        <v>558</v>
      </c>
      <c r="X65" s="34">
        <v>562</v>
      </c>
      <c r="Y65" s="34">
        <v>515</v>
      </c>
      <c r="Z65" s="34">
        <v>520</v>
      </c>
      <c r="AA65" s="34">
        <v>525</v>
      </c>
      <c r="AB65" s="34">
        <v>518</v>
      </c>
      <c r="AC65" s="34">
        <v>520</v>
      </c>
      <c r="AD65" s="34">
        <v>524</v>
      </c>
      <c r="AE65" s="34">
        <v>528</v>
      </c>
      <c r="AF65" s="34">
        <v>532</v>
      </c>
      <c r="AG65" s="34">
        <v>536</v>
      </c>
      <c r="AH65" s="34">
        <v>545</v>
      </c>
      <c r="AI65" s="34">
        <v>550</v>
      </c>
      <c r="AJ65" s="34">
        <v>555</v>
      </c>
      <c r="AK65" s="34">
        <v>550</v>
      </c>
      <c r="AL65" s="34">
        <v>554</v>
      </c>
      <c r="AM65" s="34">
        <v>560</v>
      </c>
      <c r="AN65" s="34">
        <v>550</v>
      </c>
      <c r="AO65" s="34">
        <v>555</v>
      </c>
      <c r="AP65" s="34">
        <v>560</v>
      </c>
      <c r="AQ65" s="34">
        <v>573</v>
      </c>
      <c r="AR65" s="34">
        <v>580</v>
      </c>
      <c r="AS65" s="34">
        <v>585</v>
      </c>
      <c r="AT65" s="34">
        <v>600</v>
      </c>
      <c r="AU65" s="34">
        <v>610</v>
      </c>
      <c r="AV65" s="34">
        <v>610</v>
      </c>
      <c r="AW65" s="34">
        <v>736</v>
      </c>
      <c r="AX65" s="34">
        <v>745</v>
      </c>
      <c r="AY65" s="34">
        <v>760</v>
      </c>
      <c r="AZ65" s="34">
        <v>765</v>
      </c>
      <c r="BA65" s="34">
        <v>650</v>
      </c>
      <c r="BB65" s="34">
        <v>700</v>
      </c>
      <c r="BC65" s="34">
        <v>700</v>
      </c>
      <c r="BD65" s="34">
        <v>700</v>
      </c>
      <c r="BE65" s="34">
        <v>704</v>
      </c>
      <c r="BF65" s="34">
        <v>700</v>
      </c>
      <c r="BG65" s="34">
        <v>704</v>
      </c>
      <c r="BH65" s="34">
        <v>710</v>
      </c>
      <c r="BI65" s="34">
        <v>700</v>
      </c>
      <c r="BJ65" s="34">
        <v>704</v>
      </c>
      <c r="BK65" s="34">
        <v>710</v>
      </c>
      <c r="BL65" s="34">
        <v>750</v>
      </c>
      <c r="BM65" s="34">
        <v>755</v>
      </c>
      <c r="BN65" s="34">
        <v>755</v>
      </c>
      <c r="BO65" s="34">
        <v>720</v>
      </c>
      <c r="BP65" s="34">
        <v>700</v>
      </c>
      <c r="BQ65" s="186">
        <v>700</v>
      </c>
      <c r="BR65" s="34">
        <v>685</v>
      </c>
      <c r="BS65" s="34">
        <v>675</v>
      </c>
      <c r="BT65" s="34">
        <v>660</v>
      </c>
      <c r="BU65" s="34">
        <v>670</v>
      </c>
      <c r="BV65" s="34">
        <v>670</v>
      </c>
      <c r="BW65" s="34">
        <v>670</v>
      </c>
      <c r="BX65" s="34">
        <v>400</v>
      </c>
      <c r="BY65" s="34">
        <v>443</v>
      </c>
      <c r="BZ65" s="34">
        <v>487</v>
      </c>
      <c r="CA65" s="34">
        <v>395</v>
      </c>
      <c r="CB65" s="34">
        <v>363</v>
      </c>
      <c r="CC65" s="34">
        <v>406</v>
      </c>
      <c r="CD65" s="34">
        <v>350</v>
      </c>
      <c r="CE65" s="34">
        <v>300</v>
      </c>
      <c r="CF65" s="34">
        <v>275</v>
      </c>
      <c r="CG65" s="34">
        <v>275</v>
      </c>
      <c r="CH65" s="34">
        <v>275</v>
      </c>
      <c r="CI65" s="34">
        <v>275</v>
      </c>
    </row>
    <row r="66" spans="1:87" ht="36" customHeight="1" x14ac:dyDescent="0.25">
      <c r="A66" s="227">
        <v>56</v>
      </c>
      <c r="B66" s="67" t="s">
        <v>598</v>
      </c>
      <c r="C66" s="59" t="s">
        <v>730</v>
      </c>
      <c r="D66" s="19" t="s">
        <v>731</v>
      </c>
      <c r="E66" s="18" t="s">
        <v>359</v>
      </c>
      <c r="F66" s="18" t="s">
        <v>732</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40">
        <v>0</v>
      </c>
      <c r="AF66" s="40">
        <v>0</v>
      </c>
      <c r="AG66" s="40">
        <v>0</v>
      </c>
      <c r="AH66" s="40">
        <v>0</v>
      </c>
      <c r="AI66" s="44">
        <v>0</v>
      </c>
      <c r="AJ66" s="44">
        <v>0</v>
      </c>
      <c r="AK66" s="44">
        <v>0</v>
      </c>
      <c r="AL66" s="44">
        <v>0</v>
      </c>
      <c r="AM66" s="44">
        <v>0</v>
      </c>
      <c r="AN66" s="44">
        <v>0</v>
      </c>
      <c r="AO66" s="44">
        <v>0</v>
      </c>
      <c r="AP66" s="44">
        <v>0</v>
      </c>
      <c r="AQ66" s="34">
        <v>28</v>
      </c>
      <c r="AR66" s="34">
        <v>33</v>
      </c>
      <c r="AS66" s="34">
        <v>33</v>
      </c>
      <c r="AT66" s="34">
        <v>20</v>
      </c>
      <c r="AU66" s="34">
        <v>27</v>
      </c>
      <c r="AV66" s="34">
        <v>20</v>
      </c>
      <c r="AW66" s="34">
        <v>14</v>
      </c>
      <c r="AX66" s="34">
        <v>22</v>
      </c>
      <c r="AY66" s="34">
        <v>20</v>
      </c>
      <c r="AZ66" s="34">
        <v>22</v>
      </c>
      <c r="BA66" s="34">
        <v>22</v>
      </c>
      <c r="BB66" s="34">
        <v>22</v>
      </c>
      <c r="BC66" s="34">
        <v>21</v>
      </c>
      <c r="BD66" s="34">
        <v>21</v>
      </c>
      <c r="BE66" s="34">
        <v>21</v>
      </c>
      <c r="BF66" s="34">
        <v>22</v>
      </c>
      <c r="BG66" s="34">
        <v>21</v>
      </c>
      <c r="BH66" s="34">
        <v>22</v>
      </c>
      <c r="BI66" s="34">
        <v>22</v>
      </c>
      <c r="BJ66" s="34">
        <v>21</v>
      </c>
      <c r="BK66" s="34">
        <v>21</v>
      </c>
      <c r="BL66" s="34">
        <v>21</v>
      </c>
      <c r="BM66" s="34">
        <v>19</v>
      </c>
      <c r="BN66" s="34">
        <v>19</v>
      </c>
      <c r="BO66" s="34">
        <v>19</v>
      </c>
      <c r="BP66" s="34">
        <v>19</v>
      </c>
      <c r="BQ66" s="186">
        <v>19</v>
      </c>
      <c r="BR66" s="34">
        <v>19</v>
      </c>
      <c r="BS66" s="34">
        <v>19</v>
      </c>
      <c r="BT66" s="34">
        <v>19</v>
      </c>
      <c r="BU66" s="34">
        <v>19</v>
      </c>
      <c r="BV66" s="34">
        <v>19</v>
      </c>
      <c r="BW66" s="34">
        <v>19</v>
      </c>
      <c r="BX66" s="34">
        <v>19</v>
      </c>
      <c r="BY66" s="34">
        <v>19</v>
      </c>
      <c r="BZ66" s="34">
        <v>19</v>
      </c>
      <c r="CA66" s="34">
        <v>19</v>
      </c>
      <c r="CB66" s="34">
        <v>19</v>
      </c>
      <c r="CC66" s="34">
        <v>19</v>
      </c>
      <c r="CD66" s="34">
        <v>19</v>
      </c>
      <c r="CE66" s="34">
        <v>19</v>
      </c>
      <c r="CF66" s="34">
        <v>19</v>
      </c>
      <c r="CG66" s="34">
        <v>19</v>
      </c>
      <c r="CH66" s="34">
        <v>19</v>
      </c>
      <c r="CI66" s="34">
        <v>19</v>
      </c>
    </row>
    <row r="67" spans="1:87" ht="36" customHeight="1" x14ac:dyDescent="0.25">
      <c r="A67" s="227">
        <v>57</v>
      </c>
      <c r="B67" s="66" t="s">
        <v>598</v>
      </c>
      <c r="C67" s="59" t="s">
        <v>329</v>
      </c>
      <c r="D67" s="19" t="s">
        <v>330</v>
      </c>
      <c r="E67" s="18" t="s">
        <v>327</v>
      </c>
      <c r="F67" s="18" t="s">
        <v>328</v>
      </c>
      <c r="G67" s="34">
        <v>2022</v>
      </c>
      <c r="H67" s="34">
        <v>2085</v>
      </c>
      <c r="I67" s="34">
        <v>1867</v>
      </c>
      <c r="J67" s="35">
        <v>1818.0202104391033</v>
      </c>
      <c r="K67" s="35">
        <v>1736.8524383672914</v>
      </c>
      <c r="L67" s="35">
        <v>1695.518206529945</v>
      </c>
      <c r="M67" s="35">
        <v>1656.5467922998016</v>
      </c>
      <c r="N67" s="35">
        <v>1630.6120082246448</v>
      </c>
      <c r="O67" s="35">
        <v>1609.5335327404141</v>
      </c>
      <c r="P67" s="35">
        <v>1594.1608384858343</v>
      </c>
      <c r="Q67" s="35">
        <v>1582.1924321069766</v>
      </c>
      <c r="R67" s="35">
        <v>1573.182333727475</v>
      </c>
      <c r="S67" s="35">
        <v>1566.2510277689619</v>
      </c>
      <c r="T67" s="35">
        <v>1560.9729994358472</v>
      </c>
      <c r="U67" s="35">
        <v>1556.9243145732419</v>
      </c>
      <c r="V67" s="35">
        <v>1554</v>
      </c>
      <c r="W67" s="35">
        <v>1551</v>
      </c>
      <c r="X67" s="35">
        <v>1550</v>
      </c>
      <c r="Y67" s="35">
        <v>1548.6689559790989</v>
      </c>
      <c r="Z67" s="35">
        <v>1547.8927200979515</v>
      </c>
      <c r="AA67" s="35">
        <v>1547.1909303056477</v>
      </c>
      <c r="AB67" s="35">
        <v>1546.6985686154098</v>
      </c>
      <c r="AC67" s="35">
        <v>1547</v>
      </c>
      <c r="AD67" s="35">
        <v>1547</v>
      </c>
      <c r="AE67" s="35">
        <v>1546</v>
      </c>
      <c r="AF67" s="35">
        <v>1546</v>
      </c>
      <c r="AG67" s="35">
        <v>1546</v>
      </c>
      <c r="AH67" s="35">
        <v>1546</v>
      </c>
      <c r="AI67" s="35">
        <v>1546</v>
      </c>
      <c r="AJ67" s="35">
        <v>1546</v>
      </c>
      <c r="AK67" s="35">
        <v>1546</v>
      </c>
      <c r="AL67" s="35">
        <v>1546</v>
      </c>
      <c r="AM67" s="35">
        <v>1546</v>
      </c>
      <c r="AN67" s="35">
        <v>1546</v>
      </c>
      <c r="AO67" s="35">
        <v>1546</v>
      </c>
      <c r="AP67" s="35">
        <v>1546</v>
      </c>
      <c r="AQ67" s="36">
        <v>1546</v>
      </c>
      <c r="AR67" s="36">
        <v>1546</v>
      </c>
      <c r="AS67" s="36">
        <v>1546</v>
      </c>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185"/>
      <c r="BR67" s="39"/>
      <c r="BS67" s="39"/>
      <c r="BT67" s="39"/>
      <c r="BU67" s="39"/>
      <c r="BV67" s="39"/>
      <c r="BW67" s="39"/>
      <c r="BX67" s="39"/>
      <c r="BY67" s="39"/>
      <c r="BZ67" s="39"/>
      <c r="CA67" s="39"/>
      <c r="CB67" s="39"/>
      <c r="CC67" s="39"/>
      <c r="CD67" s="39"/>
      <c r="CE67" s="39"/>
      <c r="CF67" s="39"/>
      <c r="CG67" s="39"/>
      <c r="CH67" s="39"/>
      <c r="CI67" s="39"/>
    </row>
    <row r="68" spans="1:87" ht="36" customHeight="1" x14ac:dyDescent="0.25">
      <c r="A68" s="227">
        <v>58</v>
      </c>
      <c r="B68" s="66" t="s">
        <v>598</v>
      </c>
      <c r="C68" s="59" t="s">
        <v>169</v>
      </c>
      <c r="D68" s="19" t="s">
        <v>170</v>
      </c>
      <c r="E68" s="18" t="s">
        <v>153</v>
      </c>
      <c r="F68" s="18" t="s">
        <v>171</v>
      </c>
      <c r="G68" s="38">
        <v>0</v>
      </c>
      <c r="H68" s="38">
        <v>0</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185"/>
      <c r="BR68" s="39"/>
      <c r="BS68" s="39"/>
      <c r="BT68" s="39"/>
      <c r="BU68" s="39"/>
      <c r="BV68" s="39"/>
      <c r="BW68" s="39"/>
      <c r="BX68" s="39"/>
      <c r="BY68" s="39"/>
      <c r="BZ68" s="39"/>
      <c r="CA68" s="39"/>
      <c r="CB68" s="39"/>
      <c r="CC68" s="39"/>
      <c r="CD68" s="39"/>
      <c r="CE68" s="39"/>
      <c r="CF68" s="39"/>
      <c r="CG68" s="39"/>
      <c r="CH68" s="39"/>
      <c r="CI68" s="39"/>
    </row>
    <row r="69" spans="1:87" ht="36" customHeight="1" x14ac:dyDescent="0.25">
      <c r="A69" s="227">
        <v>59</v>
      </c>
      <c r="B69" s="66" t="s">
        <v>598</v>
      </c>
      <c r="C69" s="59" t="s">
        <v>169</v>
      </c>
      <c r="D69" s="19" t="s">
        <v>170</v>
      </c>
      <c r="E69" s="18" t="s">
        <v>153</v>
      </c>
      <c r="F69" s="18" t="s">
        <v>624</v>
      </c>
      <c r="G69" s="40">
        <v>131</v>
      </c>
      <c r="H69" s="40">
        <v>131</v>
      </c>
      <c r="I69" s="40">
        <v>131</v>
      </c>
      <c r="J69" s="40">
        <v>132</v>
      </c>
      <c r="K69" s="40">
        <v>132</v>
      </c>
      <c r="L69" s="40">
        <v>132</v>
      </c>
      <c r="M69" s="40">
        <v>132</v>
      </c>
      <c r="N69" s="40">
        <v>132</v>
      </c>
      <c r="O69" s="40">
        <v>132</v>
      </c>
      <c r="P69" s="40">
        <v>132</v>
      </c>
      <c r="Q69" s="40">
        <v>132</v>
      </c>
      <c r="R69" s="40">
        <v>132</v>
      </c>
      <c r="S69" s="40">
        <v>132</v>
      </c>
      <c r="T69" s="40">
        <v>132</v>
      </c>
      <c r="U69" s="40">
        <v>132</v>
      </c>
      <c r="V69" s="34">
        <v>133</v>
      </c>
      <c r="W69" s="34">
        <v>133</v>
      </c>
      <c r="X69" s="34">
        <v>133</v>
      </c>
      <c r="Y69" s="34">
        <v>132</v>
      </c>
      <c r="Z69" s="34">
        <v>132</v>
      </c>
      <c r="AA69" s="34">
        <v>132</v>
      </c>
      <c r="AB69" s="34">
        <v>132</v>
      </c>
      <c r="AC69" s="34">
        <v>132</v>
      </c>
      <c r="AD69" s="34">
        <v>132</v>
      </c>
      <c r="AE69" s="34">
        <v>132</v>
      </c>
      <c r="AF69" s="34">
        <v>132</v>
      </c>
      <c r="AG69" s="34">
        <v>132</v>
      </c>
      <c r="AH69" s="34">
        <v>132</v>
      </c>
      <c r="AI69" s="34">
        <v>132</v>
      </c>
      <c r="AJ69" s="34">
        <v>133</v>
      </c>
      <c r="AK69" s="34">
        <v>135</v>
      </c>
      <c r="AL69" s="34">
        <v>135</v>
      </c>
      <c r="AM69" s="34">
        <v>135</v>
      </c>
      <c r="AN69" s="34">
        <v>135</v>
      </c>
      <c r="AO69" s="34">
        <v>135</v>
      </c>
      <c r="AP69" s="34">
        <v>136</v>
      </c>
      <c r="AQ69" s="50">
        <v>138</v>
      </c>
      <c r="AR69" s="50">
        <v>140</v>
      </c>
      <c r="AS69" s="50">
        <v>144</v>
      </c>
      <c r="AT69" s="50">
        <v>145</v>
      </c>
      <c r="AU69" s="50">
        <v>145</v>
      </c>
      <c r="AV69" s="50">
        <v>146</v>
      </c>
      <c r="AW69" s="34">
        <v>146</v>
      </c>
      <c r="AX69" s="34">
        <v>146</v>
      </c>
      <c r="AY69" s="34">
        <v>147</v>
      </c>
      <c r="AZ69" s="50">
        <v>147</v>
      </c>
      <c r="BA69" s="50">
        <v>147</v>
      </c>
      <c r="BB69" s="50">
        <v>149</v>
      </c>
      <c r="BC69" s="50">
        <v>140</v>
      </c>
      <c r="BD69" s="50">
        <v>140</v>
      </c>
      <c r="BE69" s="50">
        <v>145</v>
      </c>
      <c r="BF69" s="50">
        <v>147</v>
      </c>
      <c r="BG69" s="50">
        <v>147</v>
      </c>
      <c r="BH69" s="50">
        <v>147</v>
      </c>
      <c r="BI69" s="34">
        <v>147</v>
      </c>
      <c r="BJ69" s="34">
        <v>143</v>
      </c>
      <c r="BK69" s="34">
        <v>140</v>
      </c>
      <c r="BL69" s="34">
        <v>138</v>
      </c>
      <c r="BM69" s="34">
        <v>138</v>
      </c>
      <c r="BN69" s="34">
        <v>135</v>
      </c>
      <c r="BO69" s="34">
        <v>135</v>
      </c>
      <c r="BP69" s="34">
        <v>135</v>
      </c>
      <c r="BQ69" s="186">
        <v>135</v>
      </c>
      <c r="BR69" s="34">
        <v>130</v>
      </c>
      <c r="BS69" s="34">
        <v>128</v>
      </c>
      <c r="BT69" s="34">
        <v>127</v>
      </c>
      <c r="BU69" s="34">
        <v>127</v>
      </c>
      <c r="BV69" s="34">
        <v>127</v>
      </c>
      <c r="BW69" s="34">
        <v>127</v>
      </c>
      <c r="BX69" s="50">
        <v>127</v>
      </c>
      <c r="BY69" s="50">
        <v>127</v>
      </c>
      <c r="BZ69" s="50">
        <v>125</v>
      </c>
      <c r="CA69" s="50">
        <v>120</v>
      </c>
      <c r="CB69" s="50">
        <v>120</v>
      </c>
      <c r="CC69" s="50">
        <v>120</v>
      </c>
      <c r="CD69" s="50">
        <v>120</v>
      </c>
      <c r="CE69" s="50">
        <v>120</v>
      </c>
      <c r="CF69" s="50">
        <v>120</v>
      </c>
      <c r="CG69" s="50">
        <v>97</v>
      </c>
      <c r="CH69" s="50">
        <v>97</v>
      </c>
      <c r="CI69" s="50">
        <v>97</v>
      </c>
    </row>
    <row r="70" spans="1:87" ht="36" customHeight="1" x14ac:dyDescent="0.25">
      <c r="A70" s="227">
        <v>60</v>
      </c>
      <c r="B70" s="66" t="s">
        <v>598</v>
      </c>
      <c r="C70" s="59" t="s">
        <v>367</v>
      </c>
      <c r="D70" s="19" t="s">
        <v>368</v>
      </c>
      <c r="E70" s="18" t="s">
        <v>359</v>
      </c>
      <c r="F70" s="18" t="s">
        <v>369</v>
      </c>
      <c r="G70" s="34">
        <v>367</v>
      </c>
      <c r="H70" s="212">
        <v>371</v>
      </c>
      <c r="I70" s="212">
        <v>374</v>
      </c>
      <c r="J70" s="212">
        <v>386</v>
      </c>
      <c r="K70" s="34">
        <v>385</v>
      </c>
      <c r="L70" s="34">
        <v>394</v>
      </c>
      <c r="M70" s="34">
        <v>397</v>
      </c>
      <c r="N70" s="34">
        <v>393</v>
      </c>
      <c r="O70" s="34">
        <v>405</v>
      </c>
      <c r="P70" s="34">
        <v>415</v>
      </c>
      <c r="Q70" s="34">
        <v>415</v>
      </c>
      <c r="R70" s="34">
        <v>427</v>
      </c>
      <c r="S70" s="34">
        <v>399</v>
      </c>
      <c r="T70" s="34">
        <v>428</v>
      </c>
      <c r="U70" s="34">
        <v>432</v>
      </c>
      <c r="V70" s="34">
        <v>427</v>
      </c>
      <c r="W70" s="34">
        <v>435</v>
      </c>
      <c r="X70" s="34">
        <v>443</v>
      </c>
      <c r="Y70" s="34">
        <v>438</v>
      </c>
      <c r="Z70" s="34">
        <v>449</v>
      </c>
      <c r="AA70" s="34">
        <v>459</v>
      </c>
      <c r="AB70" s="34">
        <v>453</v>
      </c>
      <c r="AC70" s="34">
        <v>450</v>
      </c>
      <c r="AD70" s="34">
        <v>420</v>
      </c>
      <c r="AE70" s="34">
        <v>444</v>
      </c>
      <c r="AF70" s="34">
        <v>436</v>
      </c>
      <c r="AG70" s="34">
        <v>459</v>
      </c>
      <c r="AH70" s="34">
        <v>448</v>
      </c>
      <c r="AI70" s="34">
        <v>437</v>
      </c>
      <c r="AJ70" s="34">
        <v>451</v>
      </c>
      <c r="AK70" s="34">
        <v>424</v>
      </c>
      <c r="AL70" s="34">
        <v>440</v>
      </c>
      <c r="AM70" s="34">
        <v>429</v>
      </c>
      <c r="AN70" s="34">
        <v>433</v>
      </c>
      <c r="AO70" s="34">
        <v>400</v>
      </c>
      <c r="AP70" s="34">
        <v>405</v>
      </c>
      <c r="AQ70" s="34">
        <v>396</v>
      </c>
      <c r="AR70" s="34">
        <v>386</v>
      </c>
      <c r="AS70" s="34">
        <v>397</v>
      </c>
      <c r="AT70" s="34">
        <v>373</v>
      </c>
      <c r="AU70" s="34">
        <v>370</v>
      </c>
      <c r="AV70" s="34">
        <v>364</v>
      </c>
      <c r="AW70" s="34">
        <v>374</v>
      </c>
      <c r="AX70" s="34">
        <v>366</v>
      </c>
      <c r="AY70" s="34">
        <v>357</v>
      </c>
      <c r="AZ70" s="34">
        <v>352</v>
      </c>
      <c r="BA70" s="34">
        <v>343</v>
      </c>
      <c r="BB70" s="34">
        <v>354</v>
      </c>
      <c r="BC70" s="34">
        <v>352</v>
      </c>
      <c r="BD70" s="34">
        <v>273</v>
      </c>
      <c r="BE70" s="34">
        <v>287</v>
      </c>
      <c r="BF70" s="34">
        <v>288</v>
      </c>
      <c r="BG70" s="34">
        <v>282</v>
      </c>
      <c r="BH70" s="34">
        <v>275</v>
      </c>
      <c r="BI70" s="34">
        <v>266</v>
      </c>
      <c r="BJ70" s="34">
        <v>263</v>
      </c>
      <c r="BK70" s="34">
        <v>261</v>
      </c>
      <c r="BL70" s="34">
        <v>263</v>
      </c>
      <c r="BM70" s="34">
        <v>247</v>
      </c>
      <c r="BN70" s="34">
        <v>250</v>
      </c>
      <c r="BO70" s="34">
        <v>248</v>
      </c>
      <c r="BP70" s="34">
        <v>243</v>
      </c>
      <c r="BQ70" s="186">
        <v>248</v>
      </c>
      <c r="BR70" s="186">
        <v>252</v>
      </c>
      <c r="BS70" s="186">
        <v>248</v>
      </c>
      <c r="BT70" s="186">
        <v>241</v>
      </c>
      <c r="BU70" s="34">
        <v>234</v>
      </c>
      <c r="BV70" s="34">
        <v>227</v>
      </c>
      <c r="BW70" s="34">
        <v>238</v>
      </c>
      <c r="BX70" s="34">
        <v>227</v>
      </c>
      <c r="BY70" s="34">
        <v>227</v>
      </c>
      <c r="BZ70" s="34">
        <v>240</v>
      </c>
      <c r="CA70" s="35">
        <v>244</v>
      </c>
      <c r="CB70" s="35">
        <v>250</v>
      </c>
      <c r="CC70" s="35">
        <v>253</v>
      </c>
      <c r="CD70" s="34">
        <v>232</v>
      </c>
      <c r="CE70" s="34">
        <v>231</v>
      </c>
      <c r="CF70" s="34">
        <v>230</v>
      </c>
      <c r="CG70" s="34">
        <v>226</v>
      </c>
      <c r="CH70" s="34">
        <v>228</v>
      </c>
      <c r="CI70" s="34">
        <v>222</v>
      </c>
    </row>
    <row r="71" spans="1:87" ht="36" customHeight="1" x14ac:dyDescent="0.25">
      <c r="A71" s="227">
        <v>61</v>
      </c>
      <c r="B71" s="66" t="s">
        <v>598</v>
      </c>
      <c r="C71" s="59" t="s">
        <v>29</v>
      </c>
      <c r="D71" s="19" t="s">
        <v>30</v>
      </c>
      <c r="E71" s="18" t="s">
        <v>26</v>
      </c>
      <c r="F71" s="18" t="s">
        <v>604</v>
      </c>
      <c r="G71" s="40">
        <v>148</v>
      </c>
      <c r="H71" s="40">
        <v>149</v>
      </c>
      <c r="I71" s="40">
        <v>150</v>
      </c>
      <c r="J71" s="40">
        <v>154</v>
      </c>
      <c r="K71" s="40">
        <v>160</v>
      </c>
      <c r="L71" s="40">
        <v>167</v>
      </c>
      <c r="M71" s="40">
        <v>167</v>
      </c>
      <c r="N71" s="40">
        <v>167</v>
      </c>
      <c r="O71" s="40">
        <v>167</v>
      </c>
      <c r="P71" s="40">
        <v>167</v>
      </c>
      <c r="Q71" s="40">
        <v>168</v>
      </c>
      <c r="R71" s="40">
        <v>169</v>
      </c>
      <c r="S71" s="40">
        <v>169</v>
      </c>
      <c r="T71" s="40">
        <v>177</v>
      </c>
      <c r="U71" s="40">
        <v>182</v>
      </c>
      <c r="V71" s="34">
        <v>182</v>
      </c>
      <c r="W71" s="34">
        <v>182</v>
      </c>
      <c r="X71" s="34">
        <v>177</v>
      </c>
      <c r="Y71" s="34">
        <v>177</v>
      </c>
      <c r="Z71" s="34">
        <v>172</v>
      </c>
      <c r="AA71" s="34">
        <v>167</v>
      </c>
      <c r="AB71" s="34">
        <v>162</v>
      </c>
      <c r="AC71" s="34">
        <v>157</v>
      </c>
      <c r="AD71" s="34">
        <v>152</v>
      </c>
      <c r="AE71" s="34">
        <v>152</v>
      </c>
      <c r="AF71" s="34">
        <v>147</v>
      </c>
      <c r="AG71" s="34">
        <v>147</v>
      </c>
      <c r="AH71" s="34">
        <v>147</v>
      </c>
      <c r="AI71" s="34">
        <v>147</v>
      </c>
      <c r="AJ71" s="34">
        <v>142</v>
      </c>
      <c r="AK71" s="34">
        <v>142</v>
      </c>
      <c r="AL71" s="34">
        <v>137</v>
      </c>
      <c r="AM71" s="34">
        <v>137</v>
      </c>
      <c r="AN71" s="34">
        <v>140</v>
      </c>
      <c r="AO71" s="34">
        <v>142</v>
      </c>
      <c r="AP71" s="34">
        <v>142</v>
      </c>
      <c r="AQ71" s="34">
        <v>142</v>
      </c>
      <c r="AR71" s="34">
        <v>142</v>
      </c>
      <c r="AS71" s="34">
        <v>142</v>
      </c>
      <c r="AT71" s="34">
        <v>140</v>
      </c>
      <c r="AU71" s="34">
        <v>140</v>
      </c>
      <c r="AV71" s="34">
        <v>140</v>
      </c>
      <c r="AW71" s="34">
        <v>120</v>
      </c>
      <c r="AX71" s="34">
        <v>132</v>
      </c>
      <c r="AY71" s="34">
        <v>131</v>
      </c>
      <c r="AZ71" s="34">
        <v>131</v>
      </c>
      <c r="BA71" s="34">
        <v>151</v>
      </c>
      <c r="BB71" s="34">
        <v>153</v>
      </c>
      <c r="BC71" s="34">
        <v>94</v>
      </c>
      <c r="BD71" s="34">
        <v>125</v>
      </c>
      <c r="BE71" s="34">
        <v>133</v>
      </c>
      <c r="BF71" s="34">
        <v>139</v>
      </c>
      <c r="BG71" s="34">
        <v>135</v>
      </c>
      <c r="BH71" s="34">
        <v>113</v>
      </c>
      <c r="BI71" s="34">
        <v>100</v>
      </c>
      <c r="BJ71" s="34">
        <v>93</v>
      </c>
      <c r="BK71" s="34">
        <v>69</v>
      </c>
      <c r="BL71" s="34">
        <v>70</v>
      </c>
      <c r="BM71" s="34">
        <v>82</v>
      </c>
      <c r="BN71" s="34">
        <v>81</v>
      </c>
      <c r="BO71" s="34">
        <v>86</v>
      </c>
      <c r="BP71" s="34">
        <v>85</v>
      </c>
      <c r="BQ71" s="186">
        <v>87</v>
      </c>
      <c r="BR71" s="34">
        <v>90</v>
      </c>
      <c r="BS71" s="34">
        <v>91</v>
      </c>
      <c r="BT71" s="34">
        <v>81</v>
      </c>
      <c r="BU71" s="34">
        <v>90</v>
      </c>
      <c r="BV71" s="34">
        <v>90</v>
      </c>
      <c r="BW71" s="34">
        <v>100</v>
      </c>
      <c r="BX71" s="50">
        <v>93</v>
      </c>
      <c r="BY71" s="50">
        <v>103</v>
      </c>
      <c r="BZ71" s="50">
        <v>72</v>
      </c>
      <c r="CA71" s="50">
        <v>90</v>
      </c>
      <c r="CB71" s="50">
        <v>100</v>
      </c>
      <c r="CC71" s="50">
        <v>90</v>
      </c>
      <c r="CD71" s="50">
        <v>89</v>
      </c>
      <c r="CE71" s="50">
        <v>102</v>
      </c>
      <c r="CF71" s="50">
        <v>95</v>
      </c>
      <c r="CG71" s="50">
        <v>77</v>
      </c>
      <c r="CH71" s="50">
        <v>78</v>
      </c>
      <c r="CI71" s="50">
        <v>86</v>
      </c>
    </row>
    <row r="72" spans="1:87" ht="36" customHeight="1" x14ac:dyDescent="0.25">
      <c r="A72" s="227">
        <v>62</v>
      </c>
      <c r="B72" s="66" t="s">
        <v>598</v>
      </c>
      <c r="C72" s="59" t="s">
        <v>478</v>
      </c>
      <c r="D72" s="19" t="s">
        <v>479</v>
      </c>
      <c r="E72" s="18" t="s">
        <v>259</v>
      </c>
      <c r="F72" s="18" t="s">
        <v>495</v>
      </c>
      <c r="G72" s="40"/>
      <c r="H72" s="40"/>
      <c r="I72" s="40"/>
      <c r="J72" s="40"/>
      <c r="K72" s="40"/>
      <c r="L72" s="40"/>
      <c r="M72" s="40"/>
      <c r="N72" s="40"/>
      <c r="O72" s="40"/>
      <c r="P72" s="40"/>
      <c r="Q72" s="40"/>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189"/>
      <c r="BR72" s="51"/>
      <c r="BS72" s="51"/>
      <c r="BT72" s="51"/>
      <c r="BU72" s="51"/>
      <c r="BV72" s="51"/>
      <c r="BW72" s="51"/>
      <c r="BX72" s="51"/>
      <c r="BY72" s="51"/>
      <c r="BZ72" s="51"/>
      <c r="CA72" s="51"/>
      <c r="CB72" s="51"/>
      <c r="CC72" s="51"/>
      <c r="CD72" s="51"/>
      <c r="CE72" s="51"/>
      <c r="CF72" s="51"/>
      <c r="CG72" s="51"/>
      <c r="CH72" s="51"/>
      <c r="CI72" s="51"/>
    </row>
    <row r="73" spans="1:87" ht="36" customHeight="1" x14ac:dyDescent="0.25">
      <c r="A73" s="227">
        <v>63</v>
      </c>
      <c r="B73" s="66" t="s">
        <v>598</v>
      </c>
      <c r="C73" s="59" t="s">
        <v>377</v>
      </c>
      <c r="D73" s="19" t="s">
        <v>378</v>
      </c>
      <c r="E73" s="18" t="s">
        <v>153</v>
      </c>
      <c r="F73" s="18" t="s">
        <v>187</v>
      </c>
      <c r="G73" s="34">
        <v>54</v>
      </c>
      <c r="H73" s="34">
        <v>58</v>
      </c>
      <c r="I73" s="34">
        <v>59</v>
      </c>
      <c r="J73" s="34">
        <v>53</v>
      </c>
      <c r="K73" s="34">
        <v>70</v>
      </c>
      <c r="L73" s="34">
        <v>51</v>
      </c>
      <c r="M73" s="34">
        <v>59</v>
      </c>
      <c r="N73" s="34">
        <v>61</v>
      </c>
      <c r="O73" s="34">
        <v>65</v>
      </c>
      <c r="P73" s="34">
        <v>65</v>
      </c>
      <c r="Q73" s="34">
        <v>49</v>
      </c>
      <c r="R73" s="34">
        <v>73</v>
      </c>
      <c r="S73" s="34">
        <v>65</v>
      </c>
      <c r="T73" s="34">
        <v>66</v>
      </c>
      <c r="U73" s="34">
        <v>76</v>
      </c>
      <c r="V73" s="34">
        <v>52</v>
      </c>
      <c r="W73" s="34">
        <v>51</v>
      </c>
      <c r="X73" s="34">
        <v>65</v>
      </c>
      <c r="Y73" s="34">
        <v>62</v>
      </c>
      <c r="Z73" s="34">
        <v>70</v>
      </c>
      <c r="AA73" s="34">
        <v>56</v>
      </c>
      <c r="AB73" s="34">
        <v>61</v>
      </c>
      <c r="AC73" s="34">
        <v>48</v>
      </c>
      <c r="AD73" s="34">
        <v>44</v>
      </c>
      <c r="AE73" s="34">
        <v>88</v>
      </c>
      <c r="AF73" s="34">
        <v>64</v>
      </c>
      <c r="AG73" s="34">
        <v>56</v>
      </c>
      <c r="AH73" s="34">
        <v>76</v>
      </c>
      <c r="AI73" s="34">
        <v>66</v>
      </c>
      <c r="AJ73" s="34">
        <v>57</v>
      </c>
      <c r="AK73" s="34">
        <v>59</v>
      </c>
      <c r="AL73" s="34">
        <v>51</v>
      </c>
      <c r="AM73" s="34">
        <v>63</v>
      </c>
      <c r="AN73" s="34">
        <v>64</v>
      </c>
      <c r="AO73" s="34">
        <v>48</v>
      </c>
      <c r="AP73" s="34">
        <v>67</v>
      </c>
      <c r="AQ73" s="34">
        <v>60</v>
      </c>
      <c r="AR73" s="34">
        <v>96</v>
      </c>
      <c r="AS73" s="34">
        <v>75</v>
      </c>
      <c r="AT73" s="35">
        <v>80.791300876195621</v>
      </c>
      <c r="AU73" s="35">
        <v>76.277372340793306</v>
      </c>
      <c r="AV73" s="35">
        <v>76.707979559380902</v>
      </c>
      <c r="AW73" s="34">
        <v>57</v>
      </c>
      <c r="AX73" s="34">
        <v>52</v>
      </c>
      <c r="AY73" s="34">
        <v>47</v>
      </c>
      <c r="AZ73" s="35">
        <v>44.07295723211756</v>
      </c>
      <c r="BA73" s="35">
        <v>41.708874894407373</v>
      </c>
      <c r="BB73" s="35">
        <v>40.081012185314577</v>
      </c>
      <c r="BC73" s="34">
        <v>0</v>
      </c>
      <c r="BD73" s="34">
        <v>73</v>
      </c>
      <c r="BE73" s="34">
        <v>32</v>
      </c>
      <c r="BF73" s="34">
        <v>60</v>
      </c>
      <c r="BG73" s="34">
        <v>43</v>
      </c>
      <c r="BH73" s="34">
        <v>53</v>
      </c>
      <c r="BI73" s="34">
        <v>54</v>
      </c>
      <c r="BJ73" s="34">
        <v>62</v>
      </c>
      <c r="BK73" s="34">
        <v>34</v>
      </c>
      <c r="BL73" s="34">
        <v>61</v>
      </c>
      <c r="BM73" s="34">
        <v>42</v>
      </c>
      <c r="BN73" s="34">
        <v>53</v>
      </c>
      <c r="BO73" s="34">
        <v>55</v>
      </c>
      <c r="BP73" s="34">
        <v>63</v>
      </c>
      <c r="BQ73" s="186">
        <v>73</v>
      </c>
      <c r="BR73" s="186">
        <v>81</v>
      </c>
      <c r="BS73" s="186">
        <v>73</v>
      </c>
      <c r="BT73" s="186">
        <v>85</v>
      </c>
      <c r="BU73" s="34">
        <v>65</v>
      </c>
      <c r="BV73" s="34">
        <v>60</v>
      </c>
      <c r="BW73" s="34">
        <v>67</v>
      </c>
      <c r="BX73" s="34">
        <v>49</v>
      </c>
      <c r="BY73" s="34">
        <v>55</v>
      </c>
      <c r="BZ73" s="34">
        <v>52</v>
      </c>
      <c r="CA73" s="34">
        <v>60</v>
      </c>
      <c r="CB73" s="34">
        <v>58</v>
      </c>
      <c r="CC73" s="34">
        <v>65</v>
      </c>
      <c r="CD73" s="34">
        <v>53</v>
      </c>
      <c r="CE73" s="34">
        <v>63</v>
      </c>
      <c r="CF73" s="34">
        <v>40</v>
      </c>
      <c r="CG73" s="34">
        <v>73</v>
      </c>
      <c r="CH73" s="34">
        <v>92</v>
      </c>
      <c r="CI73" s="34">
        <v>76</v>
      </c>
    </row>
    <row r="74" spans="1:87" ht="36" customHeight="1" x14ac:dyDescent="0.25">
      <c r="A74" s="227">
        <v>64</v>
      </c>
      <c r="B74" s="66" t="s">
        <v>598</v>
      </c>
      <c r="C74" s="59" t="s">
        <v>972</v>
      </c>
      <c r="D74" s="19" t="s">
        <v>973</v>
      </c>
      <c r="E74" s="18" t="s">
        <v>47</v>
      </c>
      <c r="F74" s="59" t="s">
        <v>55</v>
      </c>
      <c r="G74" s="166"/>
      <c r="H74" s="211"/>
      <c r="I74" s="211"/>
      <c r="J74" s="211"/>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5"/>
      <c r="AU74" s="35"/>
      <c r="AV74" s="35"/>
      <c r="AW74" s="34"/>
      <c r="AX74" s="34"/>
      <c r="AY74" s="34"/>
      <c r="AZ74" s="35"/>
      <c r="BA74" s="35"/>
      <c r="BB74" s="35"/>
      <c r="BC74" s="34"/>
      <c r="BD74" s="34"/>
      <c r="BE74" s="34"/>
      <c r="BF74" s="34"/>
      <c r="BG74" s="34"/>
      <c r="BH74" s="34"/>
      <c r="BI74" s="34"/>
      <c r="BJ74" s="34"/>
      <c r="BK74" s="34"/>
      <c r="BL74" s="34"/>
      <c r="BM74" s="34"/>
      <c r="BN74" s="34"/>
      <c r="BO74" s="34">
        <v>358</v>
      </c>
      <c r="BP74" s="34">
        <v>344</v>
      </c>
      <c r="BQ74" s="186">
        <v>333</v>
      </c>
      <c r="BR74" s="198">
        <v>301</v>
      </c>
      <c r="BS74" s="198">
        <v>297</v>
      </c>
      <c r="BT74" s="198">
        <v>293</v>
      </c>
      <c r="BU74" s="34">
        <v>302</v>
      </c>
      <c r="BV74" s="34">
        <v>301</v>
      </c>
      <c r="BW74" s="34">
        <v>299</v>
      </c>
      <c r="BX74" s="34">
        <v>305</v>
      </c>
      <c r="BY74" s="34">
        <v>302</v>
      </c>
      <c r="BZ74" s="34">
        <v>300</v>
      </c>
      <c r="CA74" s="34">
        <v>298</v>
      </c>
      <c r="CB74" s="34">
        <v>297</v>
      </c>
      <c r="CC74" s="34">
        <v>296</v>
      </c>
      <c r="CD74" s="34">
        <v>295</v>
      </c>
      <c r="CE74" s="34">
        <v>294</v>
      </c>
      <c r="CF74" s="34">
        <v>293</v>
      </c>
      <c r="CG74" s="34">
        <v>292</v>
      </c>
      <c r="CH74" s="34">
        <v>291</v>
      </c>
      <c r="CI74" s="34">
        <v>290</v>
      </c>
    </row>
    <row r="75" spans="1:87" ht="36" customHeight="1" x14ac:dyDescent="0.25">
      <c r="A75" s="227">
        <v>65</v>
      </c>
      <c r="B75" s="66" t="s">
        <v>598</v>
      </c>
      <c r="C75" s="59" t="s">
        <v>677</v>
      </c>
      <c r="D75" s="19" t="s">
        <v>686</v>
      </c>
      <c r="E75" s="18" t="s">
        <v>352</v>
      </c>
      <c r="F75" s="18" t="s">
        <v>696</v>
      </c>
      <c r="G75" s="47"/>
      <c r="H75" s="47"/>
      <c r="I75" s="47"/>
      <c r="J75" s="47"/>
      <c r="K75" s="47"/>
      <c r="L75" s="47"/>
      <c r="M75" s="47"/>
      <c r="N75" s="47"/>
      <c r="O75" s="47"/>
      <c r="P75" s="47"/>
      <c r="Q75" s="47"/>
      <c r="R75" s="47"/>
      <c r="S75" s="47"/>
      <c r="T75" s="47"/>
      <c r="U75" s="47"/>
      <c r="V75" s="53"/>
      <c r="W75" s="53"/>
      <c r="X75" s="53"/>
      <c r="Y75" s="40">
        <v>0</v>
      </c>
      <c r="Z75" s="40">
        <v>0</v>
      </c>
      <c r="AA75" s="40">
        <v>0</v>
      </c>
      <c r="AB75" s="40">
        <v>0</v>
      </c>
      <c r="AC75" s="40">
        <v>0</v>
      </c>
      <c r="AD75" s="40">
        <v>0</v>
      </c>
      <c r="AE75" s="34">
        <v>36</v>
      </c>
      <c r="AF75" s="34">
        <v>56</v>
      </c>
      <c r="AG75" s="34">
        <v>85</v>
      </c>
      <c r="AH75" s="34">
        <v>90</v>
      </c>
      <c r="AI75" s="34">
        <v>98</v>
      </c>
      <c r="AJ75" s="34">
        <v>100</v>
      </c>
      <c r="AK75" s="34">
        <v>105</v>
      </c>
      <c r="AL75" s="34">
        <v>230</v>
      </c>
      <c r="AM75" s="34">
        <v>130</v>
      </c>
      <c r="AN75" s="34">
        <v>132</v>
      </c>
      <c r="AO75" s="34">
        <v>137</v>
      </c>
      <c r="AP75" s="34">
        <v>145</v>
      </c>
      <c r="AQ75" s="34">
        <v>150</v>
      </c>
      <c r="AR75" s="34">
        <v>160</v>
      </c>
      <c r="AS75" s="34">
        <v>165</v>
      </c>
      <c r="AT75" s="34">
        <v>170</v>
      </c>
      <c r="AU75" s="34">
        <v>181</v>
      </c>
      <c r="AV75" s="34">
        <v>190</v>
      </c>
      <c r="AW75" s="34">
        <v>195</v>
      </c>
      <c r="AX75" s="34">
        <v>205</v>
      </c>
      <c r="AY75" s="34">
        <v>210</v>
      </c>
      <c r="AZ75" s="34">
        <v>205</v>
      </c>
      <c r="BA75" s="34">
        <v>209</v>
      </c>
      <c r="BB75" s="34">
        <v>210</v>
      </c>
      <c r="BC75" s="34">
        <v>205</v>
      </c>
      <c r="BD75" s="34">
        <v>200</v>
      </c>
      <c r="BE75" s="34">
        <v>203</v>
      </c>
      <c r="BF75" s="34">
        <v>200</v>
      </c>
      <c r="BG75" s="34">
        <v>205</v>
      </c>
      <c r="BH75" s="34">
        <v>210</v>
      </c>
      <c r="BI75" s="34">
        <v>215</v>
      </c>
      <c r="BJ75" s="34">
        <v>212</v>
      </c>
      <c r="BK75" s="34">
        <v>208</v>
      </c>
      <c r="BL75" s="34">
        <v>205</v>
      </c>
      <c r="BM75" s="34">
        <v>200</v>
      </c>
      <c r="BN75" s="34">
        <v>210</v>
      </c>
      <c r="BO75" s="34">
        <v>215</v>
      </c>
      <c r="BP75" s="34">
        <v>213</v>
      </c>
      <c r="BQ75" s="186">
        <v>218</v>
      </c>
      <c r="BR75" s="34">
        <v>205</v>
      </c>
      <c r="BS75" s="34">
        <v>190</v>
      </c>
      <c r="BT75" s="34">
        <v>170</v>
      </c>
      <c r="BU75" s="34">
        <v>170</v>
      </c>
      <c r="BV75" s="34">
        <v>168</v>
      </c>
      <c r="BW75" s="34">
        <v>165</v>
      </c>
      <c r="BX75" s="34">
        <v>168</v>
      </c>
      <c r="BY75" s="34">
        <v>168</v>
      </c>
      <c r="BZ75" s="34">
        <v>334</v>
      </c>
      <c r="CA75" s="34">
        <v>56</v>
      </c>
      <c r="CB75" s="34">
        <v>66</v>
      </c>
      <c r="CC75" s="34">
        <v>77</v>
      </c>
      <c r="CD75" s="34">
        <v>71</v>
      </c>
      <c r="CE75" s="34">
        <v>94</v>
      </c>
      <c r="CF75" s="34">
        <v>104</v>
      </c>
      <c r="CG75" s="34">
        <v>71</v>
      </c>
      <c r="CH75" s="34">
        <v>96</v>
      </c>
      <c r="CI75" s="34">
        <v>97</v>
      </c>
    </row>
    <row r="76" spans="1:87" ht="36" customHeight="1" x14ac:dyDescent="0.25">
      <c r="A76" s="227">
        <v>66</v>
      </c>
      <c r="B76" s="66" t="s">
        <v>598</v>
      </c>
      <c r="C76" s="59" t="s">
        <v>870</v>
      </c>
      <c r="D76" s="19" t="s">
        <v>871</v>
      </c>
      <c r="E76" s="18" t="s">
        <v>294</v>
      </c>
      <c r="F76" s="18" t="s">
        <v>872</v>
      </c>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4"/>
      <c r="AX76" s="44"/>
      <c r="AY76" s="44"/>
      <c r="AZ76" s="44"/>
      <c r="BA76" s="44"/>
      <c r="BB76" s="44"/>
      <c r="BC76" s="44"/>
      <c r="BD76" s="44"/>
      <c r="BE76" s="44"/>
      <c r="BF76" s="44"/>
      <c r="BG76" s="44"/>
      <c r="BH76" s="44"/>
      <c r="BI76" s="44">
        <v>0</v>
      </c>
      <c r="BJ76" s="44">
        <v>0</v>
      </c>
      <c r="BK76" s="44">
        <v>0</v>
      </c>
      <c r="BL76" s="44">
        <v>0</v>
      </c>
      <c r="BM76" s="44">
        <v>0</v>
      </c>
      <c r="BN76" s="44">
        <v>0</v>
      </c>
      <c r="BO76" s="44">
        <v>0</v>
      </c>
      <c r="BP76" s="44">
        <v>0</v>
      </c>
      <c r="BQ76" s="187">
        <v>0</v>
      </c>
      <c r="BR76" s="44">
        <v>0</v>
      </c>
      <c r="BS76" s="44">
        <v>0</v>
      </c>
      <c r="BT76" s="44">
        <v>0</v>
      </c>
      <c r="BU76" s="44">
        <v>0</v>
      </c>
      <c r="BV76" s="44">
        <v>0</v>
      </c>
      <c r="BW76" s="44">
        <v>0</v>
      </c>
      <c r="BX76" s="178">
        <v>0</v>
      </c>
      <c r="BY76" s="178">
        <v>0</v>
      </c>
      <c r="BZ76" s="178">
        <v>0</v>
      </c>
      <c r="CA76" s="178">
        <v>0</v>
      </c>
      <c r="CB76" s="178">
        <v>0</v>
      </c>
      <c r="CC76" s="178">
        <v>0</v>
      </c>
      <c r="CD76" s="178">
        <v>0</v>
      </c>
      <c r="CE76" s="178">
        <v>0</v>
      </c>
      <c r="CF76" s="178">
        <v>0</v>
      </c>
      <c r="CG76" s="178">
        <v>0</v>
      </c>
      <c r="CH76" s="178">
        <v>0</v>
      </c>
      <c r="CI76" s="178">
        <v>0</v>
      </c>
    </row>
    <row r="77" spans="1:87" ht="36" customHeight="1" x14ac:dyDescent="0.25">
      <c r="A77" s="227">
        <v>67</v>
      </c>
      <c r="B77" s="66" t="s">
        <v>598</v>
      </c>
      <c r="C77" s="59" t="s">
        <v>4</v>
      </c>
      <c r="D77" s="19" t="s">
        <v>5</v>
      </c>
      <c r="E77" s="18" t="s">
        <v>1</v>
      </c>
      <c r="F77" s="18" t="s">
        <v>697</v>
      </c>
      <c r="G77" s="34">
        <v>581</v>
      </c>
      <c r="H77" s="34">
        <v>576</v>
      </c>
      <c r="I77" s="34">
        <v>570</v>
      </c>
      <c r="J77" s="34">
        <v>569</v>
      </c>
      <c r="K77" s="34">
        <v>569</v>
      </c>
      <c r="L77" s="34">
        <v>567</v>
      </c>
      <c r="M77" s="34">
        <v>558</v>
      </c>
      <c r="N77" s="34">
        <v>559</v>
      </c>
      <c r="O77" s="34">
        <v>555</v>
      </c>
      <c r="P77" s="34">
        <v>532</v>
      </c>
      <c r="Q77" s="34">
        <v>526</v>
      </c>
      <c r="R77" s="34">
        <v>530</v>
      </c>
      <c r="S77" s="34">
        <v>528</v>
      </c>
      <c r="T77" s="34">
        <v>526</v>
      </c>
      <c r="U77" s="34">
        <v>520</v>
      </c>
      <c r="V77" s="34">
        <v>521</v>
      </c>
      <c r="W77" s="34">
        <v>522</v>
      </c>
      <c r="X77" s="34">
        <v>515</v>
      </c>
      <c r="Y77" s="34">
        <v>513</v>
      </c>
      <c r="Z77" s="34">
        <v>514</v>
      </c>
      <c r="AA77" s="34">
        <v>512</v>
      </c>
      <c r="AB77" s="34">
        <v>515</v>
      </c>
      <c r="AC77" s="34">
        <v>514</v>
      </c>
      <c r="AD77" s="34">
        <v>516</v>
      </c>
      <c r="AE77" s="34">
        <v>522</v>
      </c>
      <c r="AF77" s="34">
        <v>522</v>
      </c>
      <c r="AG77" s="34">
        <v>530</v>
      </c>
      <c r="AH77" s="34">
        <v>526</v>
      </c>
      <c r="AI77" s="34">
        <v>518</v>
      </c>
      <c r="AJ77" s="34">
        <v>520</v>
      </c>
      <c r="AK77" s="34">
        <v>517</v>
      </c>
      <c r="AL77" s="34">
        <v>514</v>
      </c>
      <c r="AM77" s="34">
        <v>510</v>
      </c>
      <c r="AN77" s="34">
        <v>498</v>
      </c>
      <c r="AO77" s="34">
        <v>493</v>
      </c>
      <c r="AP77" s="34">
        <v>496</v>
      </c>
      <c r="AQ77" s="34">
        <v>504</v>
      </c>
      <c r="AR77" s="34">
        <v>509</v>
      </c>
      <c r="AS77" s="34">
        <v>513</v>
      </c>
      <c r="AT77" s="34">
        <v>516</v>
      </c>
      <c r="AU77" s="34">
        <v>516</v>
      </c>
      <c r="AV77" s="34">
        <v>518</v>
      </c>
      <c r="AW77" s="34">
        <v>520</v>
      </c>
      <c r="AX77" s="34">
        <v>516</v>
      </c>
      <c r="AY77" s="34">
        <v>514</v>
      </c>
      <c r="AZ77" s="34">
        <v>515</v>
      </c>
      <c r="BA77" s="34">
        <v>509</v>
      </c>
      <c r="BB77" s="34">
        <v>497</v>
      </c>
      <c r="BC77" s="34">
        <v>492</v>
      </c>
      <c r="BD77" s="34">
        <v>490</v>
      </c>
      <c r="BE77" s="34">
        <v>488</v>
      </c>
      <c r="BF77" s="34">
        <v>480</v>
      </c>
      <c r="BG77" s="34">
        <v>472</v>
      </c>
      <c r="BH77" s="34">
        <v>470</v>
      </c>
      <c r="BI77" s="34">
        <v>472</v>
      </c>
      <c r="BJ77" s="34">
        <v>478</v>
      </c>
      <c r="BK77" s="34">
        <v>476</v>
      </c>
      <c r="BL77" s="34">
        <v>478</v>
      </c>
      <c r="BM77" s="34">
        <v>465</v>
      </c>
      <c r="BN77" s="34">
        <v>469</v>
      </c>
      <c r="BO77" s="34">
        <v>468</v>
      </c>
      <c r="BP77" s="34">
        <v>458</v>
      </c>
      <c r="BQ77" s="186">
        <v>454</v>
      </c>
      <c r="BR77" s="35">
        <v>449.42702727839861</v>
      </c>
      <c r="BS77" s="35">
        <v>446.60517949804358</v>
      </c>
      <c r="BT77" s="35">
        <v>444.16710308827714</v>
      </c>
      <c r="BU77" s="34">
        <v>440</v>
      </c>
      <c r="BV77" s="34">
        <v>441</v>
      </c>
      <c r="BW77" s="34">
        <v>441</v>
      </c>
      <c r="BX77" s="34">
        <v>446</v>
      </c>
      <c r="BY77" s="34">
        <v>445</v>
      </c>
      <c r="BZ77" s="34">
        <v>447</v>
      </c>
      <c r="CA77" s="34">
        <v>446</v>
      </c>
      <c r="CB77" s="34">
        <v>443</v>
      </c>
      <c r="CC77" s="34">
        <v>459</v>
      </c>
      <c r="CD77" s="34">
        <v>461</v>
      </c>
      <c r="CE77" s="34">
        <v>461</v>
      </c>
      <c r="CF77" s="34">
        <v>463</v>
      </c>
      <c r="CG77" s="34">
        <v>465</v>
      </c>
      <c r="CH77" s="34">
        <v>473</v>
      </c>
      <c r="CI77" s="34">
        <v>506</v>
      </c>
    </row>
    <row r="78" spans="1:87" ht="36" customHeight="1" x14ac:dyDescent="0.25">
      <c r="A78" s="227">
        <v>68</v>
      </c>
      <c r="B78" s="66" t="s">
        <v>598</v>
      </c>
      <c r="C78" s="59" t="s">
        <v>480</v>
      </c>
      <c r="D78" s="19" t="s">
        <v>483</v>
      </c>
      <c r="E78" s="18" t="s">
        <v>294</v>
      </c>
      <c r="F78" s="18" t="s">
        <v>901</v>
      </c>
      <c r="G78" s="34">
        <v>34</v>
      </c>
      <c r="H78" s="34">
        <v>30</v>
      </c>
      <c r="I78" s="34">
        <v>54</v>
      </c>
      <c r="J78" s="34">
        <v>36</v>
      </c>
      <c r="K78" s="34">
        <v>29</v>
      </c>
      <c r="L78" s="34">
        <v>32</v>
      </c>
      <c r="M78" s="34">
        <v>26</v>
      </c>
      <c r="N78" s="34">
        <v>38</v>
      </c>
      <c r="O78" s="34">
        <v>40</v>
      </c>
      <c r="P78" s="34">
        <v>35</v>
      </c>
      <c r="Q78" s="34">
        <v>36</v>
      </c>
      <c r="R78" s="34">
        <v>47</v>
      </c>
      <c r="S78" s="34">
        <v>51.853068596686349</v>
      </c>
      <c r="T78" s="34">
        <v>58.55964694384874</v>
      </c>
      <c r="U78" s="34">
        <v>63.013264613980894</v>
      </c>
      <c r="V78" s="34">
        <v>67</v>
      </c>
      <c r="W78" s="34">
        <v>70</v>
      </c>
      <c r="X78" s="34">
        <v>73</v>
      </c>
      <c r="Y78" s="34">
        <v>51</v>
      </c>
      <c r="Z78" s="34">
        <v>31</v>
      </c>
      <c r="AA78" s="34">
        <v>39</v>
      </c>
      <c r="AB78" s="34">
        <v>38</v>
      </c>
      <c r="AC78" s="34">
        <v>29</v>
      </c>
      <c r="AD78" s="34">
        <v>52</v>
      </c>
      <c r="AE78" s="34">
        <v>28</v>
      </c>
      <c r="AF78" s="34">
        <v>31</v>
      </c>
      <c r="AG78" s="34">
        <v>48</v>
      </c>
      <c r="AH78" s="34">
        <v>26</v>
      </c>
      <c r="AI78" s="34">
        <v>31</v>
      </c>
      <c r="AJ78" s="34">
        <v>26</v>
      </c>
      <c r="AK78" s="34">
        <v>49</v>
      </c>
      <c r="AL78" s="34">
        <v>47</v>
      </c>
      <c r="AM78" s="34">
        <v>0</v>
      </c>
      <c r="AN78" s="35">
        <v>0</v>
      </c>
      <c r="AO78" s="35">
        <v>0</v>
      </c>
      <c r="AP78" s="35">
        <v>0</v>
      </c>
      <c r="AQ78" s="34">
        <v>1213</v>
      </c>
      <c r="AR78" s="34">
        <v>1253</v>
      </c>
      <c r="AS78" s="34">
        <v>1267</v>
      </c>
      <c r="AT78" s="35">
        <v>1285.529023585053</v>
      </c>
      <c r="AU78" s="35">
        <v>1296.5586232737119</v>
      </c>
      <c r="AV78" s="35">
        <v>1306.5639533788888</v>
      </c>
      <c r="AW78" s="34">
        <v>1230</v>
      </c>
      <c r="AX78" s="34">
        <v>1283</v>
      </c>
      <c r="AY78" s="34">
        <v>1280</v>
      </c>
      <c r="AZ78" s="34">
        <v>1239</v>
      </c>
      <c r="BA78" s="34">
        <v>1283</v>
      </c>
      <c r="BB78" s="34">
        <v>1287</v>
      </c>
      <c r="BC78" s="34">
        <v>1248</v>
      </c>
      <c r="BD78" s="34">
        <v>1290</v>
      </c>
      <c r="BE78" s="34">
        <v>1287</v>
      </c>
      <c r="BF78" s="34">
        <v>1262</v>
      </c>
      <c r="BG78" s="34">
        <v>1300</v>
      </c>
      <c r="BH78" s="34">
        <v>1292</v>
      </c>
      <c r="BI78" s="34">
        <v>18</v>
      </c>
      <c r="BJ78" s="34">
        <v>24</v>
      </c>
      <c r="BK78" s="34">
        <v>12</v>
      </c>
      <c r="BL78" s="34">
        <v>1271</v>
      </c>
      <c r="BM78" s="34">
        <v>1283</v>
      </c>
      <c r="BN78" s="34">
        <v>1287</v>
      </c>
      <c r="BO78" s="35">
        <v>1292.3779679316021</v>
      </c>
      <c r="BP78" s="35">
        <v>1295.5191653245238</v>
      </c>
      <c r="BQ78" s="188">
        <v>1298.3714002157124</v>
      </c>
      <c r="BR78" s="35">
        <v>1300.3753812192913</v>
      </c>
      <c r="BS78" s="35">
        <v>1301.9981616829498</v>
      </c>
      <c r="BT78" s="35">
        <v>1303.2093320407537</v>
      </c>
      <c r="BU78" s="34">
        <v>1284</v>
      </c>
      <c r="BV78" s="34">
        <v>1320</v>
      </c>
      <c r="BW78" s="34">
        <v>1321</v>
      </c>
      <c r="BX78" s="188">
        <f>BW78+(BW78*(POWER((BW78/BU78),(0.333333333333333))-1))</f>
        <v>1333.5687672446497</v>
      </c>
      <c r="BY78" s="188">
        <f>BX78+(BX78*(POWER((BX78/BV78),(0.333333333333333))-1))</f>
        <v>1338.1226143513659</v>
      </c>
      <c r="BZ78" s="35">
        <f>BY78+(BY78*(POWER((BY78/BW78),(0.333333333333333))-1))</f>
        <v>1343.8793313668145</v>
      </c>
      <c r="CA78" s="34">
        <v>10</v>
      </c>
      <c r="CB78" s="34">
        <v>8</v>
      </c>
      <c r="CC78" s="34">
        <v>8</v>
      </c>
      <c r="CD78" s="34">
        <v>24</v>
      </c>
      <c r="CE78" s="34">
        <v>35</v>
      </c>
      <c r="CF78" s="34">
        <v>36</v>
      </c>
      <c r="CG78" s="34">
        <v>15</v>
      </c>
      <c r="CH78" s="34">
        <v>42</v>
      </c>
      <c r="CI78" s="34">
        <v>18</v>
      </c>
    </row>
    <row r="79" spans="1:87" ht="36" customHeight="1" x14ac:dyDescent="0.25">
      <c r="A79" s="227">
        <v>69</v>
      </c>
      <c r="B79" s="66" t="s">
        <v>598</v>
      </c>
      <c r="C79" s="59" t="s">
        <v>610</v>
      </c>
      <c r="D79" s="19" t="s">
        <v>611</v>
      </c>
      <c r="E79" s="18" t="s">
        <v>100</v>
      </c>
      <c r="F79" s="18" t="s">
        <v>612</v>
      </c>
      <c r="G79" s="47"/>
      <c r="H79" s="47"/>
      <c r="I79" s="47"/>
      <c r="J79" s="47"/>
      <c r="K79" s="47"/>
      <c r="L79" s="47"/>
      <c r="M79" s="47"/>
      <c r="N79" s="47"/>
      <c r="O79" s="47"/>
      <c r="P79" s="47"/>
      <c r="Q79" s="47"/>
      <c r="R79" s="47"/>
      <c r="S79" s="47"/>
      <c r="T79" s="47"/>
      <c r="U79" s="47"/>
      <c r="V79" s="40">
        <v>0</v>
      </c>
      <c r="W79" s="40">
        <v>0</v>
      </c>
      <c r="X79" s="40">
        <v>0</v>
      </c>
      <c r="Y79" s="40">
        <v>0</v>
      </c>
      <c r="Z79" s="40">
        <v>0</v>
      </c>
      <c r="AA79" s="40">
        <v>0</v>
      </c>
      <c r="AB79" s="40">
        <v>0</v>
      </c>
      <c r="AC79" s="40">
        <v>0</v>
      </c>
      <c r="AD79" s="40">
        <v>0</v>
      </c>
      <c r="AE79" s="40">
        <v>0</v>
      </c>
      <c r="AF79" s="40">
        <v>0</v>
      </c>
      <c r="AG79" s="40">
        <v>0</v>
      </c>
      <c r="AH79" s="40">
        <v>0</v>
      </c>
      <c r="AI79" s="40">
        <v>0</v>
      </c>
      <c r="AJ79" s="40">
        <v>0</v>
      </c>
      <c r="AK79" s="34">
        <v>1</v>
      </c>
      <c r="AL79" s="34">
        <v>8</v>
      </c>
      <c r="AM79" s="34">
        <v>13</v>
      </c>
      <c r="AN79" s="34">
        <v>21</v>
      </c>
      <c r="AO79" s="34">
        <v>27</v>
      </c>
      <c r="AP79" s="34">
        <v>31</v>
      </c>
      <c r="AQ79" s="34">
        <v>32</v>
      </c>
      <c r="AR79" s="34">
        <v>33</v>
      </c>
      <c r="AS79" s="34">
        <v>34</v>
      </c>
      <c r="AT79" s="34">
        <v>36</v>
      </c>
      <c r="AU79" s="34">
        <v>39</v>
      </c>
      <c r="AV79" s="34">
        <v>42</v>
      </c>
      <c r="AW79" s="34">
        <v>44</v>
      </c>
      <c r="AX79" s="34">
        <v>50</v>
      </c>
      <c r="AY79" s="34">
        <v>59</v>
      </c>
      <c r="AZ79" s="34">
        <v>62</v>
      </c>
      <c r="BA79" s="34">
        <v>63</v>
      </c>
      <c r="BB79" s="34">
        <v>63</v>
      </c>
      <c r="BC79" s="34">
        <v>65</v>
      </c>
      <c r="BD79" s="34">
        <v>67</v>
      </c>
      <c r="BE79" s="34">
        <v>69</v>
      </c>
      <c r="BF79" s="34">
        <v>73</v>
      </c>
      <c r="BG79" s="34">
        <v>76</v>
      </c>
      <c r="BH79" s="34">
        <v>76</v>
      </c>
      <c r="BI79" s="34">
        <v>44</v>
      </c>
      <c r="BJ79" s="34">
        <v>50</v>
      </c>
      <c r="BK79" s="34">
        <v>59</v>
      </c>
      <c r="BL79" s="34">
        <v>85</v>
      </c>
      <c r="BM79" s="34">
        <v>88</v>
      </c>
      <c r="BN79" s="34">
        <v>90</v>
      </c>
      <c r="BO79" s="34">
        <v>91</v>
      </c>
      <c r="BP79" s="34">
        <v>91</v>
      </c>
      <c r="BQ79" s="186">
        <v>91</v>
      </c>
      <c r="BR79" s="34">
        <v>87</v>
      </c>
      <c r="BS79" s="34">
        <v>85</v>
      </c>
      <c r="BT79" s="34">
        <v>85</v>
      </c>
      <c r="BU79" s="34">
        <v>85</v>
      </c>
      <c r="BV79" s="34">
        <v>85</v>
      </c>
      <c r="BW79" s="34">
        <v>85</v>
      </c>
      <c r="BX79" s="50">
        <v>78</v>
      </c>
      <c r="BY79" s="50">
        <v>72</v>
      </c>
      <c r="BZ79" s="50">
        <v>72</v>
      </c>
      <c r="CA79" s="50">
        <v>72</v>
      </c>
      <c r="CB79" s="50">
        <v>72</v>
      </c>
      <c r="CC79" s="50">
        <v>72</v>
      </c>
      <c r="CD79" s="50">
        <v>72</v>
      </c>
      <c r="CE79" s="50">
        <v>71</v>
      </c>
      <c r="CF79" s="50">
        <v>70</v>
      </c>
      <c r="CG79" s="50">
        <v>70</v>
      </c>
      <c r="CH79" s="50">
        <v>67</v>
      </c>
      <c r="CI79" s="50">
        <v>67</v>
      </c>
    </row>
    <row r="80" spans="1:87" ht="36" customHeight="1" x14ac:dyDescent="0.25">
      <c r="A80" s="227">
        <v>70</v>
      </c>
      <c r="B80" s="66" t="s">
        <v>598</v>
      </c>
      <c r="C80" s="59" t="s">
        <v>766</v>
      </c>
      <c r="D80" s="19" t="s">
        <v>767</v>
      </c>
      <c r="E80" s="18" t="s">
        <v>100</v>
      </c>
      <c r="F80" s="18" t="s">
        <v>111</v>
      </c>
      <c r="G80" s="46"/>
      <c r="H80" s="46"/>
      <c r="I80" s="46"/>
      <c r="J80" s="46"/>
      <c r="K80" s="46"/>
      <c r="L80" s="46"/>
      <c r="M80" s="35"/>
      <c r="N80" s="35"/>
      <c r="O80" s="35"/>
      <c r="P80" s="35"/>
      <c r="Q80" s="35"/>
      <c r="R80" s="35"/>
      <c r="S80" s="35"/>
      <c r="T80" s="35"/>
      <c r="U80" s="35"/>
      <c r="V80" s="35"/>
      <c r="W80" s="35"/>
      <c r="X80" s="35"/>
      <c r="Y80" s="35"/>
      <c r="Z80" s="35"/>
      <c r="AA80" s="35"/>
      <c r="AB80" s="35"/>
      <c r="AC80" s="35"/>
      <c r="AD80" s="35"/>
      <c r="AE80" s="41"/>
      <c r="AF80" s="41"/>
      <c r="AG80" s="41"/>
      <c r="AH80" s="41"/>
      <c r="AI80" s="41"/>
      <c r="AJ80" s="41"/>
      <c r="AK80" s="41">
        <v>0</v>
      </c>
      <c r="AL80" s="41">
        <v>0</v>
      </c>
      <c r="AM80" s="41">
        <v>0</v>
      </c>
      <c r="AN80" s="34">
        <v>35</v>
      </c>
      <c r="AO80" s="34">
        <v>18</v>
      </c>
      <c r="AP80" s="34">
        <v>24</v>
      </c>
      <c r="AQ80" s="34">
        <v>44</v>
      </c>
      <c r="AR80" s="34">
        <v>28</v>
      </c>
      <c r="AS80" s="34">
        <v>26</v>
      </c>
      <c r="AT80" s="34">
        <v>21</v>
      </c>
      <c r="AU80" s="34">
        <v>22</v>
      </c>
      <c r="AV80" s="34">
        <v>27</v>
      </c>
      <c r="AW80" s="34">
        <v>27</v>
      </c>
      <c r="AX80" s="34">
        <v>14</v>
      </c>
      <c r="AY80" s="34">
        <v>23</v>
      </c>
      <c r="AZ80" s="34">
        <v>22</v>
      </c>
      <c r="BA80" s="34">
        <v>23</v>
      </c>
      <c r="BB80" s="34">
        <v>20</v>
      </c>
      <c r="BC80" s="34">
        <v>13</v>
      </c>
      <c r="BD80" s="34">
        <v>22</v>
      </c>
      <c r="BE80" s="34">
        <v>21</v>
      </c>
      <c r="BF80" s="34">
        <v>21</v>
      </c>
      <c r="BG80" s="34">
        <v>20</v>
      </c>
      <c r="BH80" s="34">
        <v>23</v>
      </c>
      <c r="BI80" s="34">
        <v>25</v>
      </c>
      <c r="BJ80" s="34">
        <v>18</v>
      </c>
      <c r="BK80" s="34">
        <v>25</v>
      </c>
      <c r="BL80" s="34">
        <v>27</v>
      </c>
      <c r="BM80" s="34">
        <v>26</v>
      </c>
      <c r="BN80" s="34">
        <v>25</v>
      </c>
      <c r="BO80" s="34">
        <v>21</v>
      </c>
      <c r="BP80" s="34">
        <v>22</v>
      </c>
      <c r="BQ80" s="186">
        <v>22</v>
      </c>
      <c r="BR80" s="34">
        <v>25</v>
      </c>
      <c r="BS80" s="34">
        <v>26</v>
      </c>
      <c r="BT80" s="34">
        <v>30</v>
      </c>
      <c r="BU80" s="34">
        <v>28</v>
      </c>
      <c r="BV80" s="34">
        <v>26</v>
      </c>
      <c r="BW80" s="34">
        <v>32</v>
      </c>
      <c r="BX80" s="50">
        <v>29</v>
      </c>
      <c r="BY80" s="50">
        <v>32</v>
      </c>
      <c r="BZ80" s="50">
        <v>32</v>
      </c>
      <c r="CA80" s="50">
        <v>28</v>
      </c>
      <c r="CB80" s="50">
        <v>28</v>
      </c>
      <c r="CC80" s="50">
        <v>28</v>
      </c>
      <c r="CD80" s="50">
        <v>27</v>
      </c>
      <c r="CE80" s="50">
        <v>34</v>
      </c>
      <c r="CF80" s="50">
        <v>33</v>
      </c>
      <c r="CG80" s="50">
        <v>34</v>
      </c>
      <c r="CH80" s="50">
        <v>36</v>
      </c>
      <c r="CI80" s="50">
        <v>35</v>
      </c>
    </row>
    <row r="81" spans="1:87" ht="36" customHeight="1" x14ac:dyDescent="0.25">
      <c r="A81" s="227">
        <v>71</v>
      </c>
      <c r="B81" s="66" t="s">
        <v>598</v>
      </c>
      <c r="C81" s="59" t="s">
        <v>1028</v>
      </c>
      <c r="D81" s="19" t="s">
        <v>1029</v>
      </c>
      <c r="E81" s="18" t="s">
        <v>335</v>
      </c>
      <c r="F81" s="18" t="s">
        <v>346</v>
      </c>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218"/>
      <c r="BR81" s="43"/>
      <c r="BS81" s="43"/>
      <c r="BT81" s="43"/>
      <c r="BU81" s="43"/>
      <c r="BV81" s="43"/>
      <c r="BW81" s="43"/>
      <c r="BX81" s="63">
        <v>0</v>
      </c>
      <c r="BY81" s="63">
        <v>0</v>
      </c>
      <c r="BZ81" s="63">
        <v>0</v>
      </c>
      <c r="CA81" s="63">
        <v>0</v>
      </c>
      <c r="CB81" s="63">
        <v>0</v>
      </c>
      <c r="CC81" s="63">
        <v>0</v>
      </c>
      <c r="CD81" s="63">
        <v>0</v>
      </c>
      <c r="CE81" s="63">
        <v>0</v>
      </c>
      <c r="CF81" s="63">
        <v>0</v>
      </c>
      <c r="CG81" s="63">
        <v>0</v>
      </c>
      <c r="CH81" s="63">
        <v>0</v>
      </c>
      <c r="CI81" s="63">
        <v>0</v>
      </c>
    </row>
    <row r="82" spans="1:87" ht="36" customHeight="1" x14ac:dyDescent="0.25">
      <c r="A82" s="227">
        <v>72</v>
      </c>
      <c r="B82" s="66" t="s">
        <v>598</v>
      </c>
      <c r="C82" s="59" t="s">
        <v>813</v>
      </c>
      <c r="D82" s="19" t="s">
        <v>159</v>
      </c>
      <c r="E82" s="18" t="s">
        <v>153</v>
      </c>
      <c r="F82" s="54" t="s">
        <v>160</v>
      </c>
      <c r="G82" s="45"/>
      <c r="H82" s="213"/>
      <c r="I82" s="213"/>
      <c r="J82" s="21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55"/>
      <c r="AO82" s="55"/>
      <c r="AP82" s="55"/>
      <c r="AQ82" s="41"/>
      <c r="AR82" s="41"/>
      <c r="AS82" s="41"/>
      <c r="AT82" s="44">
        <v>493</v>
      </c>
      <c r="AU82" s="44">
        <v>493</v>
      </c>
      <c r="AV82" s="44">
        <v>493</v>
      </c>
      <c r="AW82" s="44">
        <v>170</v>
      </c>
      <c r="AX82" s="44">
        <v>170</v>
      </c>
      <c r="AY82" s="44">
        <v>172</v>
      </c>
      <c r="AZ82" s="41">
        <v>172.67188182147274</v>
      </c>
      <c r="BA82" s="41">
        <v>173.57180867764029</v>
      </c>
      <c r="BB82" s="41">
        <v>174.09893041304065</v>
      </c>
      <c r="BC82" s="34">
        <v>154</v>
      </c>
      <c r="BD82" s="34">
        <v>154</v>
      </c>
      <c r="BE82" s="34">
        <v>155</v>
      </c>
      <c r="BF82" s="34">
        <v>156</v>
      </c>
      <c r="BG82" s="34">
        <v>157</v>
      </c>
      <c r="BH82" s="34">
        <v>161</v>
      </c>
      <c r="BI82" s="34">
        <v>162</v>
      </c>
      <c r="BJ82" s="34">
        <v>163</v>
      </c>
      <c r="BK82" s="34">
        <v>165</v>
      </c>
      <c r="BL82" s="34">
        <v>167</v>
      </c>
      <c r="BM82" s="34">
        <v>170</v>
      </c>
      <c r="BN82" s="34">
        <v>173</v>
      </c>
      <c r="BO82" s="34">
        <v>158</v>
      </c>
      <c r="BP82" s="34">
        <v>155</v>
      </c>
      <c r="BQ82" s="186">
        <v>156</v>
      </c>
      <c r="BR82" s="34">
        <v>156</v>
      </c>
      <c r="BS82" s="34">
        <v>158</v>
      </c>
      <c r="BT82" s="34">
        <v>156</v>
      </c>
      <c r="BU82" s="34">
        <v>151</v>
      </c>
      <c r="BV82" s="34">
        <v>150</v>
      </c>
      <c r="BW82" s="34">
        <v>149</v>
      </c>
      <c r="BX82" s="34">
        <v>147</v>
      </c>
      <c r="BY82" s="34">
        <v>145</v>
      </c>
      <c r="BZ82" s="34">
        <v>146</v>
      </c>
      <c r="CA82" s="34">
        <v>407</v>
      </c>
      <c r="CB82" s="34">
        <v>407</v>
      </c>
      <c r="CC82" s="34">
        <v>407</v>
      </c>
      <c r="CD82" s="34">
        <v>131</v>
      </c>
      <c r="CE82" s="34">
        <v>133</v>
      </c>
      <c r="CF82" s="34">
        <v>129</v>
      </c>
      <c r="CG82" s="34">
        <v>131</v>
      </c>
      <c r="CH82" s="34">
        <v>130</v>
      </c>
      <c r="CI82" s="34">
        <v>130</v>
      </c>
    </row>
    <row r="83" spans="1:87" ht="36" customHeight="1" x14ac:dyDescent="0.25">
      <c r="A83" s="227">
        <v>73</v>
      </c>
      <c r="B83" s="66" t="s">
        <v>598</v>
      </c>
      <c r="C83" s="59" t="s">
        <v>873</v>
      </c>
      <c r="D83" s="19" t="s">
        <v>874</v>
      </c>
      <c r="E83" s="18" t="s">
        <v>144</v>
      </c>
      <c r="F83" s="18" t="s">
        <v>875</v>
      </c>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4"/>
      <c r="AX83" s="44"/>
      <c r="AY83" s="44"/>
      <c r="AZ83" s="44"/>
      <c r="BA83" s="44"/>
      <c r="BB83" s="44"/>
      <c r="BC83" s="44"/>
      <c r="BD83" s="44"/>
      <c r="BE83" s="44"/>
      <c r="BF83" s="44"/>
      <c r="BG83" s="44"/>
      <c r="BH83" s="44"/>
      <c r="BI83" s="44">
        <v>0</v>
      </c>
      <c r="BJ83" s="44">
        <v>0</v>
      </c>
      <c r="BK83" s="44">
        <v>0</v>
      </c>
      <c r="BL83" s="44">
        <v>0</v>
      </c>
      <c r="BM83" s="44">
        <v>0</v>
      </c>
      <c r="BN83" s="44">
        <v>0</v>
      </c>
      <c r="BO83" s="44">
        <v>0</v>
      </c>
      <c r="BP83" s="44">
        <v>0</v>
      </c>
      <c r="BQ83" s="187">
        <v>0</v>
      </c>
      <c r="BR83" s="187">
        <v>0</v>
      </c>
      <c r="BS83" s="187">
        <v>0</v>
      </c>
      <c r="BT83" s="187">
        <v>0</v>
      </c>
      <c r="BU83" s="187">
        <v>0</v>
      </c>
      <c r="BV83" s="187">
        <v>0</v>
      </c>
      <c r="BW83" s="187">
        <v>0</v>
      </c>
      <c r="BX83" s="35">
        <v>0</v>
      </c>
      <c r="BY83" s="35">
        <v>0</v>
      </c>
      <c r="BZ83" s="35">
        <v>0</v>
      </c>
      <c r="CA83" s="35">
        <v>0</v>
      </c>
      <c r="CB83" s="35">
        <v>0</v>
      </c>
      <c r="CC83" s="35">
        <v>0</v>
      </c>
      <c r="CD83" s="35">
        <v>0</v>
      </c>
      <c r="CE83" s="35">
        <v>0</v>
      </c>
      <c r="CF83" s="35">
        <v>0</v>
      </c>
      <c r="CG83" s="35">
        <v>0</v>
      </c>
      <c r="CH83" s="35">
        <v>0</v>
      </c>
      <c r="CI83" s="35">
        <v>0</v>
      </c>
    </row>
    <row r="84" spans="1:87" ht="36" customHeight="1" x14ac:dyDescent="0.25">
      <c r="A84" s="227">
        <v>74</v>
      </c>
      <c r="B84" s="66" t="s">
        <v>598</v>
      </c>
      <c r="C84" s="59" t="s">
        <v>581</v>
      </c>
      <c r="D84" s="19" t="s">
        <v>319</v>
      </c>
      <c r="E84" s="18" t="s">
        <v>294</v>
      </c>
      <c r="F84" s="18" t="s">
        <v>320</v>
      </c>
      <c r="G84" s="34">
        <v>389</v>
      </c>
      <c r="H84" s="34">
        <v>383</v>
      </c>
      <c r="I84" s="34">
        <v>386</v>
      </c>
      <c r="J84" s="34">
        <v>378</v>
      </c>
      <c r="K84" s="34">
        <v>376</v>
      </c>
      <c r="L84" s="34">
        <v>381</v>
      </c>
      <c r="M84" s="34">
        <v>365</v>
      </c>
      <c r="N84" s="34">
        <v>348</v>
      </c>
      <c r="O84" s="34">
        <v>327</v>
      </c>
      <c r="P84" s="34">
        <v>336</v>
      </c>
      <c r="Q84" s="34">
        <v>330</v>
      </c>
      <c r="R84" s="34">
        <v>328</v>
      </c>
      <c r="S84" s="34">
        <v>313</v>
      </c>
      <c r="T84" s="34">
        <v>314</v>
      </c>
      <c r="U84" s="34">
        <v>313</v>
      </c>
      <c r="V84" s="34">
        <v>268</v>
      </c>
      <c r="W84" s="34">
        <v>272</v>
      </c>
      <c r="X84" s="34">
        <v>267</v>
      </c>
      <c r="Y84" s="35">
        <v>266.66749654268585</v>
      </c>
      <c r="Z84" s="35">
        <v>264.91332913116122</v>
      </c>
      <c r="AA84" s="35">
        <v>264.22140245542028</v>
      </c>
      <c r="AB84" s="35">
        <v>263.41103409384544</v>
      </c>
      <c r="AC84" s="35">
        <v>262.91216466259084</v>
      </c>
      <c r="AD84" s="35">
        <v>263</v>
      </c>
      <c r="AE84" s="35">
        <v>262.16665196982598</v>
      </c>
      <c r="AF84" s="35">
        <v>261.91861780701498</v>
      </c>
      <c r="AG84" s="35">
        <v>262</v>
      </c>
      <c r="AH84" s="35">
        <v>262</v>
      </c>
      <c r="AI84" s="35">
        <v>262</v>
      </c>
      <c r="AJ84" s="35">
        <v>262</v>
      </c>
      <c r="AK84" s="35">
        <v>262</v>
      </c>
      <c r="AL84" s="35">
        <v>262</v>
      </c>
      <c r="AM84" s="35">
        <v>262</v>
      </c>
      <c r="AN84" s="35">
        <v>262</v>
      </c>
      <c r="AO84" s="35">
        <v>262</v>
      </c>
      <c r="AP84" s="35">
        <v>262</v>
      </c>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185"/>
      <c r="BR84" s="185"/>
      <c r="BS84" s="185"/>
      <c r="BT84" s="185"/>
      <c r="BU84" s="185"/>
      <c r="BV84" s="185"/>
      <c r="BW84" s="185"/>
      <c r="BX84" s="39"/>
      <c r="BY84" s="39"/>
      <c r="BZ84" s="39"/>
      <c r="CA84" s="39"/>
      <c r="CB84" s="39"/>
      <c r="CC84" s="39"/>
      <c r="CD84" s="39"/>
      <c r="CE84" s="39"/>
      <c r="CF84" s="39"/>
      <c r="CG84" s="39"/>
      <c r="CH84" s="39"/>
      <c r="CI84" s="39"/>
    </row>
    <row r="85" spans="1:87" ht="36" customHeight="1" x14ac:dyDescent="0.25">
      <c r="A85" s="227">
        <v>75</v>
      </c>
      <c r="B85" s="66" t="s">
        <v>598</v>
      </c>
      <c r="C85" s="59" t="s">
        <v>147</v>
      </c>
      <c r="D85" s="19" t="s">
        <v>148</v>
      </c>
      <c r="E85" s="18" t="s">
        <v>144</v>
      </c>
      <c r="F85" s="18" t="s">
        <v>145</v>
      </c>
      <c r="G85" s="34">
        <v>6719</v>
      </c>
      <c r="H85" s="34">
        <v>6765</v>
      </c>
      <c r="I85" s="34">
        <v>6884</v>
      </c>
      <c r="J85" s="34">
        <v>0</v>
      </c>
      <c r="K85" s="34">
        <v>0</v>
      </c>
      <c r="L85" s="34">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38">
        <v>0</v>
      </c>
      <c r="AG85" s="38">
        <v>0</v>
      </c>
      <c r="AH85" s="38">
        <v>0</v>
      </c>
      <c r="AI85" s="38">
        <v>0</v>
      </c>
      <c r="AJ85" s="38">
        <v>0</v>
      </c>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185"/>
      <c r="BR85" s="39"/>
      <c r="BS85" s="39"/>
      <c r="BT85" s="39"/>
      <c r="BU85" s="39"/>
      <c r="BV85" s="39"/>
      <c r="BW85" s="39"/>
      <c r="BX85" s="39"/>
      <c r="BY85" s="39"/>
      <c r="BZ85" s="39"/>
      <c r="CA85" s="39"/>
      <c r="CB85" s="39"/>
      <c r="CC85" s="39"/>
      <c r="CD85" s="39"/>
      <c r="CE85" s="39"/>
      <c r="CF85" s="39"/>
      <c r="CG85" s="39"/>
      <c r="CH85" s="39"/>
      <c r="CI85" s="39"/>
    </row>
    <row r="86" spans="1:87" ht="36" customHeight="1" x14ac:dyDescent="0.25">
      <c r="A86" s="227">
        <v>76</v>
      </c>
      <c r="B86" s="66" t="s">
        <v>598</v>
      </c>
      <c r="C86" s="59" t="s">
        <v>166</v>
      </c>
      <c r="D86" s="19" t="s">
        <v>167</v>
      </c>
      <c r="E86" s="18" t="s">
        <v>153</v>
      </c>
      <c r="F86" s="18" t="s">
        <v>168</v>
      </c>
      <c r="G86" s="34">
        <v>190</v>
      </c>
      <c r="H86" s="34">
        <v>193</v>
      </c>
      <c r="I86" s="34">
        <v>197</v>
      </c>
      <c r="J86" s="34">
        <v>197</v>
      </c>
      <c r="K86" s="34">
        <v>197</v>
      </c>
      <c r="L86" s="34">
        <v>197</v>
      </c>
      <c r="M86" s="34">
        <v>197</v>
      </c>
      <c r="N86" s="34">
        <v>197</v>
      </c>
      <c r="O86" s="34">
        <v>197</v>
      </c>
      <c r="P86" s="34">
        <v>197</v>
      </c>
      <c r="Q86" s="34">
        <v>197</v>
      </c>
      <c r="R86" s="34">
        <v>197</v>
      </c>
      <c r="S86" s="34">
        <v>197</v>
      </c>
      <c r="T86" s="34">
        <v>197</v>
      </c>
      <c r="U86" s="34">
        <v>197</v>
      </c>
      <c r="V86" s="34">
        <v>197</v>
      </c>
      <c r="W86" s="34">
        <v>197</v>
      </c>
      <c r="X86" s="34">
        <v>197</v>
      </c>
      <c r="Y86" s="34">
        <v>205</v>
      </c>
      <c r="Z86" s="34">
        <v>205</v>
      </c>
      <c r="AA86" s="34">
        <v>205</v>
      </c>
      <c r="AB86" s="34">
        <v>205</v>
      </c>
      <c r="AC86" s="34">
        <v>205</v>
      </c>
      <c r="AD86" s="34">
        <v>205</v>
      </c>
      <c r="AE86" s="34">
        <v>205</v>
      </c>
      <c r="AF86" s="34">
        <v>205</v>
      </c>
      <c r="AG86" s="34">
        <v>205</v>
      </c>
      <c r="AH86" s="34">
        <v>205</v>
      </c>
      <c r="AI86" s="34">
        <v>206</v>
      </c>
      <c r="AJ86" s="34">
        <v>206</v>
      </c>
      <c r="AK86" s="34">
        <v>205</v>
      </c>
      <c r="AL86" s="34">
        <v>205</v>
      </c>
      <c r="AM86" s="34">
        <v>205</v>
      </c>
      <c r="AN86" s="34">
        <v>206</v>
      </c>
      <c r="AO86" s="34">
        <v>206</v>
      </c>
      <c r="AP86" s="34">
        <v>211</v>
      </c>
      <c r="AQ86" s="34">
        <v>211</v>
      </c>
      <c r="AR86" s="34">
        <v>211</v>
      </c>
      <c r="AS86" s="34">
        <v>211</v>
      </c>
      <c r="AT86" s="34">
        <v>211</v>
      </c>
      <c r="AU86" s="34">
        <v>211</v>
      </c>
      <c r="AV86" s="34">
        <v>211</v>
      </c>
      <c r="AW86" s="34">
        <v>211</v>
      </c>
      <c r="AX86" s="34">
        <v>211</v>
      </c>
      <c r="AY86" s="34">
        <v>211</v>
      </c>
      <c r="AZ86" s="34">
        <v>211</v>
      </c>
      <c r="BA86" s="34">
        <v>197</v>
      </c>
      <c r="BB86" s="34">
        <v>198</v>
      </c>
      <c r="BC86" s="34">
        <v>197</v>
      </c>
      <c r="BD86" s="34">
        <v>194</v>
      </c>
      <c r="BE86" s="34">
        <v>190</v>
      </c>
      <c r="BF86" s="34">
        <v>188</v>
      </c>
      <c r="BG86" s="34">
        <v>188</v>
      </c>
      <c r="BH86" s="34">
        <v>186</v>
      </c>
      <c r="BI86" s="34">
        <v>178</v>
      </c>
      <c r="BJ86" s="34">
        <v>182</v>
      </c>
      <c r="BK86" s="34">
        <v>190</v>
      </c>
      <c r="BL86" s="34">
        <v>190</v>
      </c>
      <c r="BM86" s="34">
        <v>190</v>
      </c>
      <c r="BN86" s="34">
        <v>190</v>
      </c>
      <c r="BO86" s="34">
        <v>190</v>
      </c>
      <c r="BP86" s="34">
        <v>190</v>
      </c>
      <c r="BQ86" s="186">
        <v>190</v>
      </c>
      <c r="BR86" s="34">
        <v>190</v>
      </c>
      <c r="BS86" s="34">
        <v>170</v>
      </c>
      <c r="BT86" s="34">
        <v>170</v>
      </c>
      <c r="BU86" s="34">
        <v>160</v>
      </c>
      <c r="BV86" s="34">
        <v>158</v>
      </c>
      <c r="BW86" s="34">
        <v>155</v>
      </c>
      <c r="BX86" s="34">
        <v>120</v>
      </c>
      <c r="BY86" s="38">
        <v>100</v>
      </c>
      <c r="BZ86" s="38">
        <v>0</v>
      </c>
      <c r="CA86" s="38">
        <v>0</v>
      </c>
      <c r="CB86" s="38">
        <v>0</v>
      </c>
      <c r="CC86" s="38">
        <v>0</v>
      </c>
      <c r="CD86" s="36">
        <v>0</v>
      </c>
      <c r="CE86" s="36">
        <v>0</v>
      </c>
      <c r="CF86" s="36">
        <v>0</v>
      </c>
      <c r="CG86" s="239">
        <v>0</v>
      </c>
      <c r="CH86" s="239">
        <v>0</v>
      </c>
      <c r="CI86" s="239">
        <v>0</v>
      </c>
    </row>
    <row r="87" spans="1:87" ht="36" customHeight="1" x14ac:dyDescent="0.25">
      <c r="A87" s="227">
        <v>77</v>
      </c>
      <c r="B87" s="66" t="s">
        <v>598</v>
      </c>
      <c r="C87" s="59" t="s">
        <v>1034</v>
      </c>
      <c r="D87" s="19" t="s">
        <v>326</v>
      </c>
      <c r="E87" s="18" t="s">
        <v>327</v>
      </c>
      <c r="F87" s="18" t="s">
        <v>328</v>
      </c>
      <c r="G87" s="34">
        <v>12600</v>
      </c>
      <c r="H87" s="34">
        <v>12754</v>
      </c>
      <c r="I87" s="34">
        <v>12830</v>
      </c>
      <c r="J87" s="34">
        <v>5182</v>
      </c>
      <c r="K87" s="34">
        <v>5042</v>
      </c>
      <c r="L87" s="34">
        <v>5100</v>
      </c>
      <c r="M87" s="34">
        <v>5070</v>
      </c>
      <c r="N87" s="34">
        <v>5020</v>
      </c>
      <c r="O87" s="34">
        <v>4980</v>
      </c>
      <c r="P87" s="34">
        <v>4946</v>
      </c>
      <c r="Q87" s="34">
        <v>4921</v>
      </c>
      <c r="R87" s="34">
        <v>4800</v>
      </c>
      <c r="S87" s="60">
        <v>9580</v>
      </c>
      <c r="T87" s="60">
        <v>9550</v>
      </c>
      <c r="U87" s="60">
        <v>9446</v>
      </c>
      <c r="V87" s="34">
        <v>4610</v>
      </c>
      <c r="W87" s="34">
        <v>4700</v>
      </c>
      <c r="X87" s="34">
        <v>4625</v>
      </c>
      <c r="Y87" s="34">
        <v>4650</v>
      </c>
      <c r="Z87" s="34">
        <v>4693</v>
      </c>
      <c r="AA87" s="34">
        <v>4686</v>
      </c>
      <c r="AB87" s="34">
        <v>4694</v>
      </c>
      <c r="AC87" s="34">
        <v>4678</v>
      </c>
      <c r="AD87" s="34">
        <v>4656</v>
      </c>
      <c r="AE87" s="34">
        <v>4647</v>
      </c>
      <c r="AF87" s="34">
        <v>4655</v>
      </c>
      <c r="AG87" s="34">
        <v>4685</v>
      </c>
      <c r="AH87" s="34">
        <v>4540</v>
      </c>
      <c r="AI87" s="34">
        <v>4550</v>
      </c>
      <c r="AJ87" s="34">
        <v>4440</v>
      </c>
      <c r="AK87" s="34">
        <v>4452</v>
      </c>
      <c r="AL87" s="34">
        <v>4445</v>
      </c>
      <c r="AM87" s="34">
        <v>4488</v>
      </c>
      <c r="AN87" s="34">
        <v>2783</v>
      </c>
      <c r="AO87" s="34">
        <v>2794</v>
      </c>
      <c r="AP87" s="34">
        <v>2807</v>
      </c>
      <c r="AQ87" s="38">
        <v>2831</v>
      </c>
      <c r="AR87" s="38">
        <v>2823</v>
      </c>
      <c r="AS87" s="38">
        <v>2838</v>
      </c>
      <c r="AT87" s="38">
        <v>2841</v>
      </c>
      <c r="AU87" s="38">
        <v>2852</v>
      </c>
      <c r="AV87" s="38">
        <v>2841</v>
      </c>
      <c r="AW87" s="38">
        <v>2829</v>
      </c>
      <c r="AX87" s="38">
        <v>2825</v>
      </c>
      <c r="AY87" s="38">
        <v>2817</v>
      </c>
      <c r="AZ87" s="38">
        <v>2830</v>
      </c>
      <c r="BA87" s="38">
        <v>2818</v>
      </c>
      <c r="BB87" s="38">
        <v>2819</v>
      </c>
      <c r="BC87" s="38">
        <v>2615</v>
      </c>
      <c r="BD87" s="38">
        <v>2619</v>
      </c>
      <c r="BE87" s="38">
        <v>2575</v>
      </c>
      <c r="BF87" s="38">
        <v>2560</v>
      </c>
      <c r="BG87" s="38">
        <v>2586</v>
      </c>
      <c r="BH87" s="38">
        <v>2608</v>
      </c>
      <c r="BI87" s="35">
        <v>2624.1991731127164</v>
      </c>
      <c r="BJ87" s="35">
        <v>2637.0572128774984</v>
      </c>
      <c r="BK87" s="35">
        <v>2646.8147160800172</v>
      </c>
      <c r="BL87" s="35">
        <v>2654.3964594017061</v>
      </c>
      <c r="BM87" s="35">
        <v>2660.201506760674</v>
      </c>
      <c r="BN87" s="35">
        <v>2664.6787993015546</v>
      </c>
      <c r="BO87" s="183">
        <v>2250</v>
      </c>
      <c r="BP87" s="183">
        <v>2150</v>
      </c>
      <c r="BQ87" s="193">
        <v>2050</v>
      </c>
      <c r="BR87" s="35">
        <v>1987.3650226902234</v>
      </c>
      <c r="BS87" s="35">
        <v>1935.9346932459071</v>
      </c>
      <c r="BT87" s="35">
        <v>1899.3411753539856</v>
      </c>
      <c r="BU87" s="35">
        <v>1870.8749658119468</v>
      </c>
      <c r="BV87" s="35">
        <v>1849.6779415837386</v>
      </c>
      <c r="BW87" s="35">
        <v>1833.4137978273236</v>
      </c>
      <c r="BX87" s="34">
        <v>2092</v>
      </c>
      <c r="BY87" s="34">
        <v>2067</v>
      </c>
      <c r="BZ87" s="34">
        <v>2075</v>
      </c>
      <c r="CA87" s="34">
        <v>1975</v>
      </c>
      <c r="CB87" s="34">
        <v>1980</v>
      </c>
      <c r="CC87" s="34">
        <v>1972</v>
      </c>
      <c r="CD87" s="35">
        <v>1971</v>
      </c>
      <c r="CE87" s="35">
        <v>1968</v>
      </c>
      <c r="CF87" s="35">
        <v>1967</v>
      </c>
      <c r="CG87" s="34">
        <v>1949</v>
      </c>
      <c r="CH87" s="34">
        <v>1966</v>
      </c>
      <c r="CI87" s="34">
        <v>1968</v>
      </c>
    </row>
    <row r="88" spans="1:87" ht="36" customHeight="1" x14ac:dyDescent="0.25">
      <c r="A88" s="227">
        <v>78</v>
      </c>
      <c r="B88" s="66" t="s">
        <v>598</v>
      </c>
      <c r="C88" s="226" t="s">
        <v>970</v>
      </c>
      <c r="D88" s="19" t="s">
        <v>986</v>
      </c>
      <c r="E88" s="18" t="s">
        <v>153</v>
      </c>
      <c r="F88" s="166" t="s">
        <v>971</v>
      </c>
      <c r="G88" s="166"/>
      <c r="H88" s="211"/>
      <c r="I88" s="211"/>
      <c r="J88" s="211"/>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44">
        <v>0</v>
      </c>
      <c r="BP88" s="44">
        <v>0</v>
      </c>
      <c r="BQ88" s="187">
        <v>0</v>
      </c>
      <c r="BR88" s="44">
        <v>0</v>
      </c>
      <c r="BS88" s="44">
        <v>0</v>
      </c>
      <c r="BT88" s="44">
        <v>0</v>
      </c>
      <c r="BU88" s="44">
        <v>0</v>
      </c>
      <c r="BV88" s="44">
        <v>0</v>
      </c>
      <c r="BW88" s="44">
        <v>0</v>
      </c>
      <c r="BX88" s="44">
        <v>0</v>
      </c>
      <c r="BY88" s="44">
        <v>0</v>
      </c>
      <c r="BZ88" s="44">
        <v>0</v>
      </c>
      <c r="CA88" s="44">
        <v>0</v>
      </c>
      <c r="CB88" s="44">
        <v>0</v>
      </c>
      <c r="CC88" s="44">
        <v>0</v>
      </c>
      <c r="CD88" s="35">
        <v>0</v>
      </c>
      <c r="CE88" s="35">
        <v>0</v>
      </c>
      <c r="CF88" s="35">
        <v>0</v>
      </c>
      <c r="CG88" s="34">
        <v>98</v>
      </c>
      <c r="CH88" s="34">
        <v>98</v>
      </c>
      <c r="CI88" s="34">
        <v>98</v>
      </c>
    </row>
    <row r="89" spans="1:87" ht="36" customHeight="1" x14ac:dyDescent="0.25">
      <c r="A89" s="227">
        <v>79</v>
      </c>
      <c r="B89" s="66" t="s">
        <v>598</v>
      </c>
      <c r="C89" s="59" t="s">
        <v>664</v>
      </c>
      <c r="D89" s="19" t="s">
        <v>112</v>
      </c>
      <c r="E89" s="18" t="s">
        <v>113</v>
      </c>
      <c r="F89" s="18" t="s">
        <v>423</v>
      </c>
      <c r="G89" s="37">
        <v>0</v>
      </c>
      <c r="H89" s="37">
        <v>0</v>
      </c>
      <c r="I89" s="37">
        <v>0</v>
      </c>
      <c r="J89" s="34">
        <v>796</v>
      </c>
      <c r="K89" s="34">
        <v>796</v>
      </c>
      <c r="L89" s="34">
        <v>796</v>
      </c>
      <c r="M89" s="34">
        <v>818</v>
      </c>
      <c r="N89" s="34">
        <v>886</v>
      </c>
      <c r="O89" s="34">
        <v>913</v>
      </c>
      <c r="P89" s="34">
        <v>921</v>
      </c>
      <c r="Q89" s="34">
        <v>926</v>
      </c>
      <c r="R89" s="34">
        <v>930</v>
      </c>
      <c r="S89" s="34">
        <v>19</v>
      </c>
      <c r="T89" s="34">
        <v>19</v>
      </c>
      <c r="U89" s="34">
        <v>19</v>
      </c>
      <c r="V89" s="34">
        <v>924</v>
      </c>
      <c r="W89" s="34">
        <v>919</v>
      </c>
      <c r="X89" s="34">
        <v>915</v>
      </c>
      <c r="Y89" s="34">
        <v>832</v>
      </c>
      <c r="Z89" s="34">
        <v>817</v>
      </c>
      <c r="AA89" s="34">
        <v>784</v>
      </c>
      <c r="AB89" s="34">
        <v>763</v>
      </c>
      <c r="AC89" s="34">
        <v>753</v>
      </c>
      <c r="AD89" s="34">
        <v>775</v>
      </c>
      <c r="AE89" s="34">
        <v>769</v>
      </c>
      <c r="AF89" s="34">
        <v>803</v>
      </c>
      <c r="AG89" s="34">
        <v>740</v>
      </c>
      <c r="AH89" s="34">
        <v>785</v>
      </c>
      <c r="AI89" s="34">
        <v>785</v>
      </c>
      <c r="AJ89" s="34">
        <v>776</v>
      </c>
      <c r="AK89" s="34">
        <v>791</v>
      </c>
      <c r="AL89" s="34">
        <v>808</v>
      </c>
      <c r="AM89" s="34">
        <v>801</v>
      </c>
      <c r="AN89" s="34">
        <v>815</v>
      </c>
      <c r="AO89" s="34">
        <v>793</v>
      </c>
      <c r="AP89" s="34">
        <v>803</v>
      </c>
      <c r="AQ89" s="34">
        <v>807</v>
      </c>
      <c r="AR89" s="34">
        <v>816</v>
      </c>
      <c r="AS89" s="34">
        <v>812</v>
      </c>
      <c r="AT89" s="34">
        <v>815</v>
      </c>
      <c r="AU89" s="34">
        <v>812</v>
      </c>
      <c r="AV89" s="34">
        <v>817</v>
      </c>
      <c r="AW89" s="34">
        <v>842</v>
      </c>
      <c r="AX89" s="34">
        <v>842</v>
      </c>
      <c r="AY89" s="34">
        <v>802</v>
      </c>
      <c r="AZ89" s="34">
        <v>866</v>
      </c>
      <c r="BA89" s="34">
        <v>837</v>
      </c>
      <c r="BB89" s="34">
        <v>656</v>
      </c>
      <c r="BC89" s="34">
        <v>494</v>
      </c>
      <c r="BD89" s="34">
        <v>757</v>
      </c>
      <c r="BE89" s="34">
        <v>692</v>
      </c>
      <c r="BF89" s="34">
        <v>774</v>
      </c>
      <c r="BG89" s="34">
        <v>757</v>
      </c>
      <c r="BH89" s="34">
        <v>769</v>
      </c>
      <c r="BI89" s="34">
        <v>787</v>
      </c>
      <c r="BJ89" s="34">
        <v>688</v>
      </c>
      <c r="BK89" s="34">
        <v>781</v>
      </c>
      <c r="BL89" s="34">
        <v>791</v>
      </c>
      <c r="BM89" s="34">
        <v>760</v>
      </c>
      <c r="BN89" s="34">
        <v>811</v>
      </c>
      <c r="BO89" s="34">
        <v>797</v>
      </c>
      <c r="BP89" s="34">
        <v>830</v>
      </c>
      <c r="BQ89" s="186">
        <v>802</v>
      </c>
      <c r="BR89" s="35">
        <v>803.67362755831039</v>
      </c>
      <c r="BS89" s="35">
        <v>795.08505863572213</v>
      </c>
      <c r="BT89" s="35">
        <v>792.7933528726428</v>
      </c>
      <c r="BU89" s="35">
        <v>789.19942680717759</v>
      </c>
      <c r="BV89" s="35">
        <v>787.24724739557132</v>
      </c>
      <c r="BW89" s="35">
        <v>785.40718092760562</v>
      </c>
      <c r="BX89" s="35">
        <f t="shared" ref="BX89:BZ90" si="0">BW89+(BW89*(POWER((BW89/BU89),(0.333333333333333))-1))</f>
        <v>784.14715272866511</v>
      </c>
      <c r="BY89" s="35">
        <f t="shared" si="0"/>
        <v>783.11650307049433</v>
      </c>
      <c r="BZ89" s="35">
        <f t="shared" si="0"/>
        <v>782.35442938646736</v>
      </c>
      <c r="CA89" s="34">
        <v>782</v>
      </c>
      <c r="CB89" s="34">
        <v>782</v>
      </c>
      <c r="CC89" s="34">
        <v>782</v>
      </c>
      <c r="CD89" s="34">
        <v>782</v>
      </c>
      <c r="CE89" s="34">
        <v>782</v>
      </c>
      <c r="CF89" s="34">
        <v>782</v>
      </c>
      <c r="CG89" s="34">
        <v>782</v>
      </c>
      <c r="CH89" s="34">
        <v>782</v>
      </c>
      <c r="CI89" s="34">
        <v>782</v>
      </c>
    </row>
    <row r="90" spans="1:87" ht="36" customHeight="1" x14ac:dyDescent="0.25">
      <c r="A90" s="227">
        <v>80</v>
      </c>
      <c r="B90" s="66" t="s">
        <v>598</v>
      </c>
      <c r="C90" s="59" t="s">
        <v>411</v>
      </c>
      <c r="D90" s="19" t="s">
        <v>432</v>
      </c>
      <c r="E90" s="18" t="s">
        <v>153</v>
      </c>
      <c r="F90" s="18" t="s">
        <v>433</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5">
        <v>0</v>
      </c>
      <c r="AC90" s="35">
        <v>0</v>
      </c>
      <c r="AD90" s="35">
        <v>0</v>
      </c>
      <c r="AE90" s="35">
        <v>0</v>
      </c>
      <c r="AF90" s="35">
        <v>0</v>
      </c>
      <c r="AG90" s="35">
        <v>0</v>
      </c>
      <c r="AH90" s="35">
        <v>0</v>
      </c>
      <c r="AI90" s="35">
        <v>0</v>
      </c>
      <c r="AJ90" s="35">
        <v>0</v>
      </c>
      <c r="AK90" s="33">
        <v>14</v>
      </c>
      <c r="AL90" s="33">
        <v>14</v>
      </c>
      <c r="AM90" s="33">
        <v>14</v>
      </c>
      <c r="AN90" s="34">
        <v>14</v>
      </c>
      <c r="AO90" s="34">
        <v>14</v>
      </c>
      <c r="AP90" s="34">
        <v>14</v>
      </c>
      <c r="AQ90" s="35">
        <v>14</v>
      </c>
      <c r="AR90" s="35">
        <v>14</v>
      </c>
      <c r="AS90" s="35">
        <v>14</v>
      </c>
      <c r="AT90" s="35">
        <v>14</v>
      </c>
      <c r="AU90" s="35">
        <v>14</v>
      </c>
      <c r="AV90" s="35">
        <v>14</v>
      </c>
      <c r="AW90" s="35">
        <v>14</v>
      </c>
      <c r="AX90" s="35">
        <v>14</v>
      </c>
      <c r="AY90" s="35">
        <v>14</v>
      </c>
      <c r="AZ90" s="35">
        <v>14</v>
      </c>
      <c r="BA90" s="35">
        <v>14</v>
      </c>
      <c r="BB90" s="35">
        <v>14</v>
      </c>
      <c r="BC90" s="35">
        <v>14</v>
      </c>
      <c r="BD90" s="35">
        <v>14</v>
      </c>
      <c r="BE90" s="35">
        <v>14</v>
      </c>
      <c r="BF90" s="35">
        <v>14</v>
      </c>
      <c r="BG90" s="35">
        <v>14</v>
      </c>
      <c r="BH90" s="35">
        <v>14</v>
      </c>
      <c r="BI90" s="35">
        <v>14</v>
      </c>
      <c r="BJ90" s="35">
        <v>14</v>
      </c>
      <c r="BK90" s="35">
        <v>14</v>
      </c>
      <c r="BL90" s="35">
        <v>14</v>
      </c>
      <c r="BM90" s="35">
        <v>14</v>
      </c>
      <c r="BN90" s="35">
        <v>14</v>
      </c>
      <c r="BO90" s="35">
        <v>14</v>
      </c>
      <c r="BP90" s="35">
        <v>14</v>
      </c>
      <c r="BQ90" s="188">
        <v>14</v>
      </c>
      <c r="BR90" s="35">
        <v>14</v>
      </c>
      <c r="BS90" s="35">
        <v>14</v>
      </c>
      <c r="BT90" s="35">
        <v>14</v>
      </c>
      <c r="BU90" s="35">
        <v>14</v>
      </c>
      <c r="BV90" s="35">
        <v>14</v>
      </c>
      <c r="BW90" s="35">
        <v>14</v>
      </c>
      <c r="BX90" s="35">
        <f t="shared" si="0"/>
        <v>14</v>
      </c>
      <c r="BY90" s="35">
        <f t="shared" si="0"/>
        <v>14</v>
      </c>
      <c r="BZ90" s="35">
        <f t="shared" si="0"/>
        <v>14</v>
      </c>
      <c r="CA90" s="35">
        <v>14</v>
      </c>
      <c r="CB90" s="35">
        <v>14</v>
      </c>
      <c r="CC90" s="35">
        <v>14</v>
      </c>
      <c r="CD90" s="35">
        <v>14</v>
      </c>
      <c r="CE90" s="35">
        <v>14</v>
      </c>
      <c r="CF90" s="35">
        <v>14</v>
      </c>
      <c r="CG90" s="35">
        <v>14</v>
      </c>
      <c r="CH90" s="35">
        <v>14</v>
      </c>
      <c r="CI90" s="35">
        <v>14</v>
      </c>
    </row>
    <row r="91" spans="1:87" ht="36" customHeight="1" x14ac:dyDescent="0.25">
      <c r="A91" s="227">
        <v>81</v>
      </c>
      <c r="B91" s="66" t="s">
        <v>598</v>
      </c>
      <c r="C91" s="59" t="s">
        <v>1052</v>
      </c>
      <c r="D91" s="19" t="s">
        <v>419</v>
      </c>
      <c r="E91" s="18" t="s">
        <v>47</v>
      </c>
      <c r="F91" s="18" t="s">
        <v>420</v>
      </c>
      <c r="G91" s="34">
        <v>0</v>
      </c>
      <c r="H91" s="34">
        <v>1</v>
      </c>
      <c r="I91" s="34">
        <v>35</v>
      </c>
      <c r="J91" s="35">
        <v>35</v>
      </c>
      <c r="K91" s="35">
        <v>35</v>
      </c>
      <c r="L91" s="35">
        <v>35</v>
      </c>
      <c r="M91" s="34">
        <v>70</v>
      </c>
      <c r="N91" s="34">
        <v>77</v>
      </c>
      <c r="O91" s="34">
        <v>120</v>
      </c>
      <c r="P91" s="34">
        <v>134</v>
      </c>
      <c r="Q91" s="34">
        <v>179</v>
      </c>
      <c r="R91" s="34">
        <v>201</v>
      </c>
      <c r="S91" s="34">
        <v>393</v>
      </c>
      <c r="T91" s="34">
        <v>426</v>
      </c>
      <c r="U91" s="34">
        <v>501</v>
      </c>
      <c r="V91" s="34">
        <v>537</v>
      </c>
      <c r="W91" s="34">
        <v>571</v>
      </c>
      <c r="X91" s="34">
        <v>611</v>
      </c>
      <c r="Y91" s="34">
        <v>652</v>
      </c>
      <c r="Z91" s="34">
        <v>711</v>
      </c>
      <c r="AA91" s="34">
        <v>721</v>
      </c>
      <c r="AB91" s="34">
        <v>654</v>
      </c>
      <c r="AC91" s="34">
        <v>633</v>
      </c>
      <c r="AD91" s="34">
        <v>687</v>
      </c>
      <c r="AE91" s="34">
        <v>696</v>
      </c>
      <c r="AF91" s="34">
        <v>706</v>
      </c>
      <c r="AG91" s="34">
        <v>717</v>
      </c>
      <c r="AH91" s="34">
        <v>722</v>
      </c>
      <c r="AI91" s="34">
        <v>733</v>
      </c>
      <c r="AJ91" s="34">
        <v>746</v>
      </c>
      <c r="AK91" s="34">
        <v>761</v>
      </c>
      <c r="AL91" s="34">
        <v>761</v>
      </c>
      <c r="AM91" s="34">
        <v>791</v>
      </c>
      <c r="AN91" s="34">
        <v>783</v>
      </c>
      <c r="AO91" s="34">
        <v>771</v>
      </c>
      <c r="AP91" s="34">
        <v>784</v>
      </c>
      <c r="AQ91" s="34">
        <v>789</v>
      </c>
      <c r="AR91" s="34">
        <v>755</v>
      </c>
      <c r="AS91" s="34">
        <v>791</v>
      </c>
      <c r="AT91" s="34">
        <v>803</v>
      </c>
      <c r="AU91" s="34">
        <v>812</v>
      </c>
      <c r="AV91" s="34">
        <v>818</v>
      </c>
      <c r="AW91" s="34">
        <v>833</v>
      </c>
      <c r="AX91" s="34">
        <v>842</v>
      </c>
      <c r="AY91" s="34">
        <v>863</v>
      </c>
      <c r="AZ91" s="34">
        <v>860</v>
      </c>
      <c r="BA91" s="34">
        <v>821</v>
      </c>
      <c r="BB91" s="34">
        <v>808</v>
      </c>
      <c r="BC91" s="34">
        <v>732</v>
      </c>
      <c r="BD91" s="34">
        <v>719</v>
      </c>
      <c r="BE91" s="34">
        <v>768</v>
      </c>
      <c r="BF91" s="34">
        <v>732</v>
      </c>
      <c r="BG91" s="34">
        <v>681</v>
      </c>
      <c r="BH91" s="34">
        <v>643</v>
      </c>
      <c r="BI91" s="34">
        <v>618</v>
      </c>
      <c r="BJ91" s="34">
        <v>618</v>
      </c>
      <c r="BK91" s="34">
        <v>647</v>
      </c>
      <c r="BL91" s="34">
        <v>671</v>
      </c>
      <c r="BM91" s="34">
        <v>652</v>
      </c>
      <c r="BN91" s="34">
        <v>664</v>
      </c>
      <c r="BO91" s="34">
        <v>601</v>
      </c>
      <c r="BP91" s="34">
        <v>565</v>
      </c>
      <c r="BQ91" s="186">
        <v>567</v>
      </c>
      <c r="BR91" s="34">
        <v>583</v>
      </c>
      <c r="BS91" s="34">
        <v>572</v>
      </c>
      <c r="BT91" s="34">
        <v>589</v>
      </c>
      <c r="BU91" s="34">
        <v>562</v>
      </c>
      <c r="BV91" s="34">
        <v>568</v>
      </c>
      <c r="BW91" s="34">
        <v>581</v>
      </c>
      <c r="BX91" s="34">
        <v>574</v>
      </c>
      <c r="BY91" s="34">
        <v>559</v>
      </c>
      <c r="BZ91" s="34">
        <v>569</v>
      </c>
      <c r="CA91" s="34">
        <v>540</v>
      </c>
      <c r="CB91" s="34">
        <v>521</v>
      </c>
      <c r="CC91" s="34">
        <v>536</v>
      </c>
      <c r="CD91" s="34">
        <v>548</v>
      </c>
      <c r="CE91" s="34">
        <v>551</v>
      </c>
      <c r="CF91" s="34">
        <v>516</v>
      </c>
      <c r="CG91" s="34">
        <v>522</v>
      </c>
      <c r="CH91" s="34">
        <v>514</v>
      </c>
      <c r="CI91" s="34">
        <v>519</v>
      </c>
    </row>
    <row r="92" spans="1:87" ht="36" customHeight="1" x14ac:dyDescent="0.25">
      <c r="A92" s="227">
        <v>82</v>
      </c>
      <c r="B92" s="66" t="s">
        <v>598</v>
      </c>
      <c r="C92" s="59" t="s">
        <v>665</v>
      </c>
      <c r="D92" s="19" t="s">
        <v>127</v>
      </c>
      <c r="E92" s="18" t="s">
        <v>118</v>
      </c>
      <c r="F92" s="18" t="s">
        <v>596</v>
      </c>
      <c r="G92" s="40">
        <v>1478</v>
      </c>
      <c r="H92" s="40">
        <v>1460</v>
      </c>
      <c r="I92" s="40">
        <v>1268</v>
      </c>
      <c r="J92" s="40">
        <v>1214</v>
      </c>
      <c r="K92" s="40">
        <v>1189</v>
      </c>
      <c r="L92" s="40">
        <v>1176</v>
      </c>
      <c r="M92" s="40">
        <v>1237</v>
      </c>
      <c r="N92" s="40">
        <v>1128</v>
      </c>
      <c r="O92" s="40">
        <v>1311</v>
      </c>
      <c r="P92" s="40">
        <v>1098</v>
      </c>
      <c r="Q92" s="40">
        <v>923</v>
      </c>
      <c r="R92" s="40">
        <v>1330</v>
      </c>
      <c r="S92" s="40">
        <v>1102</v>
      </c>
      <c r="T92" s="40">
        <v>1039</v>
      </c>
      <c r="U92" s="40">
        <v>991</v>
      </c>
      <c r="V92" s="34">
        <v>1033</v>
      </c>
      <c r="W92" s="34">
        <v>1053</v>
      </c>
      <c r="X92" s="34">
        <v>1159</v>
      </c>
      <c r="Y92" s="34">
        <v>1328</v>
      </c>
      <c r="Z92" s="34">
        <v>1266</v>
      </c>
      <c r="AA92" s="34">
        <v>1361</v>
      </c>
      <c r="AB92" s="34">
        <v>1363</v>
      </c>
      <c r="AC92" s="34">
        <v>1365</v>
      </c>
      <c r="AD92" s="34">
        <v>1481</v>
      </c>
      <c r="AE92" s="34">
        <v>1409</v>
      </c>
      <c r="AF92" s="34">
        <v>1379</v>
      </c>
      <c r="AG92" s="34">
        <v>1415</v>
      </c>
      <c r="AH92" s="34">
        <v>1423</v>
      </c>
      <c r="AI92" s="34">
        <v>1194</v>
      </c>
      <c r="AJ92" s="34">
        <v>1075</v>
      </c>
      <c r="AK92" s="34">
        <v>1133</v>
      </c>
      <c r="AL92" s="34">
        <v>1104</v>
      </c>
      <c r="AM92" s="34">
        <v>1072</v>
      </c>
      <c r="AN92" s="34">
        <v>1166</v>
      </c>
      <c r="AO92" s="34">
        <v>1114</v>
      </c>
      <c r="AP92" s="34">
        <v>1015</v>
      </c>
      <c r="AQ92" s="34">
        <v>913</v>
      </c>
      <c r="AR92" s="34">
        <v>884</v>
      </c>
      <c r="AS92" s="34">
        <v>865</v>
      </c>
      <c r="AT92" s="34">
        <v>831</v>
      </c>
      <c r="AU92" s="34">
        <v>751</v>
      </c>
      <c r="AV92" s="34">
        <v>805</v>
      </c>
      <c r="AW92" s="34">
        <v>763</v>
      </c>
      <c r="AX92" s="34">
        <v>742</v>
      </c>
      <c r="AY92" s="34">
        <v>791</v>
      </c>
      <c r="AZ92" s="34">
        <v>758</v>
      </c>
      <c r="BA92" s="34">
        <v>732</v>
      </c>
      <c r="BB92" s="34">
        <v>727</v>
      </c>
      <c r="BC92" s="34">
        <v>352</v>
      </c>
      <c r="BD92" s="34">
        <v>636</v>
      </c>
      <c r="BE92" s="34">
        <v>703</v>
      </c>
      <c r="BF92" s="34">
        <v>764</v>
      </c>
      <c r="BG92" s="34">
        <v>693</v>
      </c>
      <c r="BH92" s="34">
        <v>722</v>
      </c>
      <c r="BI92" s="34">
        <v>717</v>
      </c>
      <c r="BJ92" s="34">
        <v>698</v>
      </c>
      <c r="BK92" s="34">
        <v>687</v>
      </c>
      <c r="BL92" s="34">
        <v>643</v>
      </c>
      <c r="BM92" s="34">
        <v>609</v>
      </c>
      <c r="BN92" s="34">
        <v>639</v>
      </c>
      <c r="BO92" s="34">
        <v>685</v>
      </c>
      <c r="BP92" s="34">
        <v>684</v>
      </c>
      <c r="BQ92" s="186">
        <v>695</v>
      </c>
      <c r="BR92" s="34">
        <v>692</v>
      </c>
      <c r="BS92" s="34">
        <v>681</v>
      </c>
      <c r="BT92" s="34">
        <v>682</v>
      </c>
      <c r="BU92" s="34">
        <v>645</v>
      </c>
      <c r="BV92" s="34">
        <v>647</v>
      </c>
      <c r="BW92" s="34">
        <v>641</v>
      </c>
      <c r="BX92" s="34">
        <v>645</v>
      </c>
      <c r="BY92" s="34">
        <v>622</v>
      </c>
      <c r="BZ92" s="34">
        <v>672</v>
      </c>
      <c r="CA92" s="34">
        <v>657</v>
      </c>
      <c r="CB92" s="34">
        <v>634</v>
      </c>
      <c r="CC92" s="34">
        <v>609</v>
      </c>
      <c r="CD92" s="34">
        <v>591</v>
      </c>
      <c r="CE92" s="34">
        <v>623</v>
      </c>
      <c r="CF92" s="34">
        <v>544</v>
      </c>
      <c r="CG92" s="34">
        <v>550</v>
      </c>
      <c r="CH92" s="34">
        <v>534</v>
      </c>
      <c r="CI92" s="34">
        <v>498</v>
      </c>
    </row>
    <row r="93" spans="1:87" ht="36" customHeight="1" x14ac:dyDescent="0.25">
      <c r="A93" s="227">
        <v>83</v>
      </c>
      <c r="B93" s="66" t="s">
        <v>598</v>
      </c>
      <c r="C93" s="59" t="s">
        <v>163</v>
      </c>
      <c r="D93" s="19" t="s">
        <v>164</v>
      </c>
      <c r="E93" s="18" t="s">
        <v>153</v>
      </c>
      <c r="F93" s="18" t="s">
        <v>165</v>
      </c>
      <c r="G93" s="34">
        <v>900</v>
      </c>
      <c r="H93" s="34">
        <v>900</v>
      </c>
      <c r="I93" s="34">
        <v>900</v>
      </c>
      <c r="J93" s="34">
        <v>870</v>
      </c>
      <c r="K93" s="34">
        <v>879</v>
      </c>
      <c r="L93" s="34">
        <v>853</v>
      </c>
      <c r="M93" s="34">
        <v>864</v>
      </c>
      <c r="N93" s="34">
        <v>857</v>
      </c>
      <c r="O93" s="34">
        <v>831</v>
      </c>
      <c r="P93" s="34">
        <v>838</v>
      </c>
      <c r="Q93" s="34">
        <v>840</v>
      </c>
      <c r="R93" s="34">
        <v>831</v>
      </c>
      <c r="S93" s="34">
        <v>836</v>
      </c>
      <c r="T93" s="34">
        <v>836</v>
      </c>
      <c r="U93" s="34">
        <v>828</v>
      </c>
      <c r="V93" s="34">
        <v>830</v>
      </c>
      <c r="W93" s="34">
        <v>830</v>
      </c>
      <c r="X93" s="34">
        <v>820</v>
      </c>
      <c r="Y93" s="34">
        <v>822</v>
      </c>
      <c r="Z93" s="34">
        <v>830</v>
      </c>
      <c r="AA93" s="34">
        <v>820</v>
      </c>
      <c r="AB93" s="34">
        <v>812</v>
      </c>
      <c r="AC93" s="34">
        <v>804</v>
      </c>
      <c r="AD93" s="34">
        <v>797</v>
      </c>
      <c r="AE93" s="34">
        <v>793</v>
      </c>
      <c r="AF93" s="34">
        <v>772</v>
      </c>
      <c r="AG93" s="34">
        <v>777</v>
      </c>
      <c r="AH93" s="34">
        <v>762</v>
      </c>
      <c r="AI93" s="34">
        <v>755</v>
      </c>
      <c r="AJ93" s="34">
        <v>744</v>
      </c>
      <c r="AK93" s="34">
        <v>740</v>
      </c>
      <c r="AL93" s="34">
        <v>738</v>
      </c>
      <c r="AM93" s="34">
        <v>746</v>
      </c>
      <c r="AN93" s="34">
        <v>732</v>
      </c>
      <c r="AO93" s="34">
        <v>728</v>
      </c>
      <c r="AP93" s="34">
        <v>726</v>
      </c>
      <c r="AQ93" s="34">
        <v>714</v>
      </c>
      <c r="AR93" s="34">
        <v>712</v>
      </c>
      <c r="AS93" s="34">
        <v>710</v>
      </c>
      <c r="AT93" s="34">
        <v>692</v>
      </c>
      <c r="AU93" s="34">
        <v>683</v>
      </c>
      <c r="AV93" s="34">
        <v>675</v>
      </c>
      <c r="AW93" s="34">
        <v>673</v>
      </c>
      <c r="AX93" s="34">
        <v>663</v>
      </c>
      <c r="AY93" s="34">
        <v>666</v>
      </c>
      <c r="AZ93" s="34">
        <v>678</v>
      </c>
      <c r="BA93" s="34">
        <v>679</v>
      </c>
      <c r="BB93" s="34">
        <v>679</v>
      </c>
      <c r="BC93" s="34">
        <v>646</v>
      </c>
      <c r="BD93" s="34">
        <v>635</v>
      </c>
      <c r="BE93" s="34">
        <v>618</v>
      </c>
      <c r="BF93" s="34">
        <v>603</v>
      </c>
      <c r="BG93" s="34">
        <v>587</v>
      </c>
      <c r="BH93" s="34">
        <v>572</v>
      </c>
      <c r="BI93" s="34">
        <v>578</v>
      </c>
      <c r="BJ93" s="34">
        <v>569</v>
      </c>
      <c r="BK93" s="34">
        <v>561</v>
      </c>
      <c r="BL93" s="34">
        <v>561</v>
      </c>
      <c r="BM93" s="34">
        <v>550</v>
      </c>
      <c r="BN93" s="34">
        <v>540</v>
      </c>
      <c r="BO93" s="34">
        <v>533</v>
      </c>
      <c r="BP93" s="34">
        <v>538</v>
      </c>
      <c r="BQ93" s="186">
        <v>520</v>
      </c>
      <c r="BR93" s="34">
        <v>518</v>
      </c>
      <c r="BS93" s="34">
        <v>512</v>
      </c>
      <c r="BT93" s="34">
        <v>503</v>
      </c>
      <c r="BU93" s="34">
        <v>0</v>
      </c>
      <c r="BV93" s="34">
        <v>0</v>
      </c>
      <c r="BW93" s="34">
        <v>0</v>
      </c>
      <c r="BX93" s="34">
        <v>485</v>
      </c>
      <c r="BY93" s="34">
        <v>458</v>
      </c>
      <c r="BZ93" s="34">
        <v>448</v>
      </c>
      <c r="CA93" s="36">
        <v>436</v>
      </c>
      <c r="CB93" s="36">
        <v>429</v>
      </c>
      <c r="CC93" s="36">
        <v>423</v>
      </c>
      <c r="CD93" s="36">
        <v>419</v>
      </c>
      <c r="CE93" s="36">
        <v>416</v>
      </c>
      <c r="CF93" s="36">
        <v>414</v>
      </c>
      <c r="CG93" s="36">
        <v>412</v>
      </c>
      <c r="CH93" s="36">
        <v>411</v>
      </c>
      <c r="CI93" s="36">
        <v>410</v>
      </c>
    </row>
    <row r="94" spans="1:87" ht="36" customHeight="1" x14ac:dyDescent="0.25">
      <c r="A94" s="227">
        <v>84</v>
      </c>
      <c r="B94" s="66" t="s">
        <v>598</v>
      </c>
      <c r="C94" s="59" t="s">
        <v>472</v>
      </c>
      <c r="D94" s="19" t="s">
        <v>475</v>
      </c>
      <c r="E94" s="18" t="s">
        <v>189</v>
      </c>
      <c r="F94" s="18" t="s">
        <v>628</v>
      </c>
      <c r="G94" s="34">
        <v>271</v>
      </c>
      <c r="H94" s="34">
        <v>291</v>
      </c>
      <c r="I94" s="34">
        <v>625</v>
      </c>
      <c r="J94" s="34">
        <v>625</v>
      </c>
      <c r="K94" s="34">
        <v>625</v>
      </c>
      <c r="L94" s="34">
        <v>625</v>
      </c>
      <c r="M94" s="34">
        <v>355</v>
      </c>
      <c r="N94" s="34">
        <v>335</v>
      </c>
      <c r="O94" s="34">
        <v>360</v>
      </c>
      <c r="P94" s="34">
        <v>457</v>
      </c>
      <c r="Q94" s="34">
        <v>727</v>
      </c>
      <c r="R94" s="34">
        <v>759</v>
      </c>
      <c r="S94" s="34">
        <v>761</v>
      </c>
      <c r="T94" s="34">
        <v>792</v>
      </c>
      <c r="U94" s="34">
        <v>776</v>
      </c>
      <c r="V94" s="34">
        <v>781</v>
      </c>
      <c r="W94" s="34">
        <v>978</v>
      </c>
      <c r="X94" s="34">
        <v>819</v>
      </c>
      <c r="Y94" s="34">
        <v>839</v>
      </c>
      <c r="Z94" s="34">
        <v>819</v>
      </c>
      <c r="AA94" s="34">
        <v>830</v>
      </c>
      <c r="AB94" s="34">
        <v>830</v>
      </c>
      <c r="AC94" s="34">
        <v>819</v>
      </c>
      <c r="AD94" s="34">
        <v>839</v>
      </c>
      <c r="AE94" s="34">
        <v>844</v>
      </c>
      <c r="AF94" s="34">
        <v>863</v>
      </c>
      <c r="AG94" s="34">
        <v>892</v>
      </c>
      <c r="AH94" s="34">
        <v>898</v>
      </c>
      <c r="AI94" s="34">
        <v>903</v>
      </c>
      <c r="AJ94" s="34">
        <v>920</v>
      </c>
      <c r="AK94" s="34">
        <v>909</v>
      </c>
      <c r="AL94" s="34">
        <v>868</v>
      </c>
      <c r="AM94" s="34">
        <v>913</v>
      </c>
      <c r="AN94" s="34">
        <v>991</v>
      </c>
      <c r="AO94" s="34">
        <v>984</v>
      </c>
      <c r="AP94" s="34">
        <v>1002</v>
      </c>
      <c r="AQ94" s="34">
        <v>980</v>
      </c>
      <c r="AR94" s="34">
        <v>970</v>
      </c>
      <c r="AS94" s="34">
        <v>960</v>
      </c>
      <c r="AT94" s="34">
        <v>715</v>
      </c>
      <c r="AU94" s="34">
        <v>707</v>
      </c>
      <c r="AV94" s="34">
        <v>668</v>
      </c>
      <c r="AW94" s="34">
        <v>919</v>
      </c>
      <c r="AX94" s="34">
        <v>982</v>
      </c>
      <c r="AY94" s="34">
        <v>804</v>
      </c>
      <c r="AZ94" s="34">
        <v>577</v>
      </c>
      <c r="BA94" s="34">
        <v>585</v>
      </c>
      <c r="BB94" s="34">
        <v>589</v>
      </c>
      <c r="BC94" s="34">
        <v>590</v>
      </c>
      <c r="BD94" s="34">
        <v>506</v>
      </c>
      <c r="BE94" s="34">
        <v>461</v>
      </c>
      <c r="BF94" s="34">
        <v>440</v>
      </c>
      <c r="BG94" s="34">
        <v>485</v>
      </c>
      <c r="BH94" s="34">
        <v>441</v>
      </c>
      <c r="BI94" s="34">
        <v>441</v>
      </c>
      <c r="BJ94" s="34">
        <v>422</v>
      </c>
      <c r="BK94" s="34">
        <v>422</v>
      </c>
      <c r="BL94" s="34">
        <v>399</v>
      </c>
      <c r="BM94" s="34">
        <v>375</v>
      </c>
      <c r="BN94" s="34">
        <v>363</v>
      </c>
      <c r="BO94" s="34">
        <v>370</v>
      </c>
      <c r="BP94" s="34">
        <v>370</v>
      </c>
      <c r="BQ94" s="186">
        <v>355</v>
      </c>
      <c r="BR94" s="34">
        <v>348</v>
      </c>
      <c r="BS94" s="34">
        <v>337</v>
      </c>
      <c r="BT94" s="34">
        <v>333</v>
      </c>
      <c r="BU94" s="34">
        <v>328</v>
      </c>
      <c r="BV94" s="34">
        <v>322</v>
      </c>
      <c r="BW94" s="34">
        <v>308</v>
      </c>
      <c r="BX94" s="34">
        <v>303</v>
      </c>
      <c r="BY94" s="34">
        <v>310</v>
      </c>
      <c r="BZ94" s="34">
        <v>311</v>
      </c>
      <c r="CA94" s="34">
        <v>309</v>
      </c>
      <c r="CB94" s="34">
        <v>306</v>
      </c>
      <c r="CC94" s="34">
        <v>296</v>
      </c>
      <c r="CD94" s="34">
        <v>294</v>
      </c>
      <c r="CE94" s="34">
        <v>278</v>
      </c>
      <c r="CF94" s="34">
        <v>278</v>
      </c>
      <c r="CG94" s="34">
        <v>234</v>
      </c>
      <c r="CH94" s="34">
        <v>232</v>
      </c>
      <c r="CI94" s="34">
        <v>220</v>
      </c>
    </row>
    <row r="95" spans="1:87" ht="36" customHeight="1" x14ac:dyDescent="0.25">
      <c r="A95" s="227">
        <v>85</v>
      </c>
      <c r="B95" s="67" t="s">
        <v>598</v>
      </c>
      <c r="C95" s="59" t="s">
        <v>733</v>
      </c>
      <c r="D95" s="19" t="s">
        <v>734</v>
      </c>
      <c r="E95" s="18" t="s">
        <v>118</v>
      </c>
      <c r="F95" s="18" t="s">
        <v>981</v>
      </c>
      <c r="G95" s="52"/>
      <c r="H95" s="52"/>
      <c r="I95" s="52"/>
      <c r="J95" s="52"/>
      <c r="K95" s="52"/>
      <c r="L95" s="52"/>
      <c r="M95" s="52"/>
      <c r="N95" s="52"/>
      <c r="O95" s="52"/>
      <c r="P95" s="52"/>
      <c r="Q95" s="52"/>
      <c r="R95" s="52"/>
      <c r="S95" s="52"/>
      <c r="T95" s="52"/>
      <c r="U95" s="52"/>
      <c r="V95" s="52"/>
      <c r="W95" s="52"/>
      <c r="X95" s="52"/>
      <c r="Y95" s="52"/>
      <c r="Z95" s="52"/>
      <c r="AA95" s="52"/>
      <c r="AB95" s="52"/>
      <c r="AC95" s="52"/>
      <c r="AD95" s="52"/>
      <c r="AE95" s="40">
        <v>0</v>
      </c>
      <c r="AF95" s="40">
        <v>0</v>
      </c>
      <c r="AG95" s="40">
        <v>0</v>
      </c>
      <c r="AH95" s="40">
        <v>0</v>
      </c>
      <c r="AI95" s="40">
        <v>0</v>
      </c>
      <c r="AJ95" s="40">
        <v>0</v>
      </c>
      <c r="AK95" s="40">
        <v>0</v>
      </c>
      <c r="AL95" s="40">
        <v>0</v>
      </c>
      <c r="AM95" s="40">
        <v>0</v>
      </c>
      <c r="AN95" s="40">
        <v>0</v>
      </c>
      <c r="AO95" s="40">
        <v>0</v>
      </c>
      <c r="AP95" s="40">
        <v>0</v>
      </c>
      <c r="AQ95" s="34">
        <v>0</v>
      </c>
      <c r="AR95" s="34">
        <v>0</v>
      </c>
      <c r="AS95" s="34">
        <v>0</v>
      </c>
      <c r="AT95" s="35">
        <v>0</v>
      </c>
      <c r="AU95" s="35">
        <v>0</v>
      </c>
      <c r="AV95" s="35">
        <v>0</v>
      </c>
      <c r="AW95" s="35">
        <v>0</v>
      </c>
      <c r="AX95" s="35">
        <v>0</v>
      </c>
      <c r="AY95" s="35">
        <v>0</v>
      </c>
      <c r="AZ95" s="35">
        <v>0</v>
      </c>
      <c r="BA95" s="35">
        <v>0</v>
      </c>
      <c r="BB95" s="35">
        <v>0</v>
      </c>
      <c r="BC95" s="35">
        <v>0</v>
      </c>
      <c r="BD95" s="35">
        <v>0</v>
      </c>
      <c r="BE95" s="35">
        <v>0</v>
      </c>
      <c r="BF95" s="35">
        <v>0</v>
      </c>
      <c r="BG95" s="35">
        <v>0</v>
      </c>
      <c r="BH95" s="35">
        <v>0</v>
      </c>
      <c r="BI95" s="34">
        <v>1</v>
      </c>
      <c r="BJ95" s="34">
        <v>1</v>
      </c>
      <c r="BK95" s="34">
        <v>1</v>
      </c>
      <c r="BL95" s="35">
        <v>1</v>
      </c>
      <c r="BM95" s="35">
        <v>1</v>
      </c>
      <c r="BN95" s="35">
        <v>1</v>
      </c>
      <c r="BO95" s="34">
        <v>35</v>
      </c>
      <c r="BP95" s="34">
        <v>289</v>
      </c>
      <c r="BQ95" s="186">
        <v>289</v>
      </c>
      <c r="BR95" s="186">
        <v>35</v>
      </c>
      <c r="BS95" s="186">
        <v>35</v>
      </c>
      <c r="BT95" s="186">
        <v>35</v>
      </c>
      <c r="BU95" s="34">
        <v>289</v>
      </c>
      <c r="BV95" s="34">
        <v>289</v>
      </c>
      <c r="BW95" s="34">
        <v>289</v>
      </c>
      <c r="BX95" s="34">
        <v>289</v>
      </c>
      <c r="BY95" s="34">
        <v>289</v>
      </c>
      <c r="BZ95" s="34">
        <v>289</v>
      </c>
      <c r="CA95" s="34">
        <v>289</v>
      </c>
      <c r="CB95" s="34">
        <v>289</v>
      </c>
      <c r="CC95" s="34">
        <v>289</v>
      </c>
      <c r="CD95" s="34">
        <v>289</v>
      </c>
      <c r="CE95" s="34">
        <v>289</v>
      </c>
      <c r="CF95" s="34">
        <v>289</v>
      </c>
      <c r="CG95" s="34">
        <v>289</v>
      </c>
      <c r="CH95" s="34">
        <v>289</v>
      </c>
      <c r="CI95" s="34">
        <v>289</v>
      </c>
    </row>
    <row r="96" spans="1:87" ht="36" customHeight="1" x14ac:dyDescent="0.25">
      <c r="A96" s="227">
        <v>86</v>
      </c>
      <c r="B96" s="66" t="s">
        <v>598</v>
      </c>
      <c r="C96" s="59" t="s">
        <v>63</v>
      </c>
      <c r="D96" s="19" t="s">
        <v>299</v>
      </c>
      <c r="E96" s="18" t="s">
        <v>294</v>
      </c>
      <c r="F96" s="18" t="s">
        <v>591</v>
      </c>
      <c r="G96" s="40">
        <v>2915</v>
      </c>
      <c r="H96" s="40">
        <v>2929</v>
      </c>
      <c r="I96" s="40">
        <v>1429</v>
      </c>
      <c r="J96" s="40">
        <v>1592</v>
      </c>
      <c r="K96" s="40">
        <v>1607</v>
      </c>
      <c r="L96" s="40">
        <v>1617</v>
      </c>
      <c r="M96" s="40">
        <v>1698</v>
      </c>
      <c r="N96" s="40">
        <v>1751</v>
      </c>
      <c r="O96" s="40">
        <v>1834</v>
      </c>
      <c r="P96" s="40">
        <v>1790</v>
      </c>
      <c r="Q96" s="40">
        <v>1767</v>
      </c>
      <c r="R96" s="40">
        <v>1729</v>
      </c>
      <c r="S96" s="40">
        <v>1732</v>
      </c>
      <c r="T96" s="40">
        <v>1734</v>
      </c>
      <c r="U96" s="40">
        <v>1737</v>
      </c>
      <c r="V96" s="34">
        <v>1651</v>
      </c>
      <c r="W96" s="34">
        <v>1602</v>
      </c>
      <c r="X96" s="34">
        <v>1554</v>
      </c>
      <c r="Y96" s="34">
        <v>1562</v>
      </c>
      <c r="Z96" s="34">
        <v>1570</v>
      </c>
      <c r="AA96" s="34">
        <v>1576</v>
      </c>
      <c r="AB96" s="34">
        <v>1601</v>
      </c>
      <c r="AC96" s="34">
        <v>1626</v>
      </c>
      <c r="AD96" s="34">
        <v>1654</v>
      </c>
      <c r="AE96" s="34">
        <v>1601</v>
      </c>
      <c r="AF96" s="34">
        <v>1626</v>
      </c>
      <c r="AG96" s="34">
        <v>1654</v>
      </c>
      <c r="AH96" s="34">
        <v>1664</v>
      </c>
      <c r="AI96" s="34">
        <v>1694</v>
      </c>
      <c r="AJ96" s="34">
        <v>1724</v>
      </c>
      <c r="AK96" s="34">
        <v>720</v>
      </c>
      <c r="AL96" s="34">
        <v>725</v>
      </c>
      <c r="AM96" s="34">
        <v>730</v>
      </c>
      <c r="AN96" s="34">
        <v>1729</v>
      </c>
      <c r="AO96" s="34">
        <v>1735</v>
      </c>
      <c r="AP96" s="34">
        <v>1742</v>
      </c>
      <c r="AQ96" s="34">
        <v>1800</v>
      </c>
      <c r="AR96" s="34">
        <v>1806</v>
      </c>
      <c r="AS96" s="34">
        <v>1811</v>
      </c>
      <c r="AT96" s="34">
        <v>1746</v>
      </c>
      <c r="AU96" s="34">
        <v>1698</v>
      </c>
      <c r="AV96" s="34">
        <v>1626</v>
      </c>
      <c r="AW96" s="34">
        <v>1596</v>
      </c>
      <c r="AX96" s="34">
        <v>1561</v>
      </c>
      <c r="AY96" s="34">
        <v>1526</v>
      </c>
      <c r="AZ96" s="34">
        <v>1596</v>
      </c>
      <c r="BA96" s="34">
        <v>1580</v>
      </c>
      <c r="BB96" s="34">
        <v>1526</v>
      </c>
      <c r="BC96" s="34">
        <v>1476</v>
      </c>
      <c r="BD96" s="34">
        <v>1436</v>
      </c>
      <c r="BE96" s="34">
        <v>1386</v>
      </c>
      <c r="BF96" s="34">
        <v>626</v>
      </c>
      <c r="BG96" s="34">
        <v>586</v>
      </c>
      <c r="BH96" s="34">
        <v>561</v>
      </c>
      <c r="BI96" s="34">
        <v>531</v>
      </c>
      <c r="BJ96" s="34">
        <v>506</v>
      </c>
      <c r="BK96" s="34">
        <v>461</v>
      </c>
      <c r="BL96" s="34">
        <v>1066</v>
      </c>
      <c r="BM96" s="34">
        <v>1106</v>
      </c>
      <c r="BN96" s="34">
        <v>1136</v>
      </c>
      <c r="BO96" s="34">
        <v>1071</v>
      </c>
      <c r="BP96" s="34">
        <v>1021</v>
      </c>
      <c r="BQ96" s="186">
        <v>966</v>
      </c>
      <c r="BR96" s="34">
        <v>918</v>
      </c>
      <c r="BS96" s="34">
        <v>856</v>
      </c>
      <c r="BT96" s="34">
        <v>804</v>
      </c>
      <c r="BU96" s="34">
        <v>704</v>
      </c>
      <c r="BV96" s="34">
        <v>604</v>
      </c>
      <c r="BW96" s="34">
        <v>544</v>
      </c>
      <c r="BX96" s="34">
        <v>526</v>
      </c>
      <c r="BY96" s="34">
        <v>509</v>
      </c>
      <c r="BZ96" s="34">
        <v>497</v>
      </c>
      <c r="CA96" s="34">
        <v>477</v>
      </c>
      <c r="CB96" s="34">
        <v>462</v>
      </c>
      <c r="CC96" s="34">
        <v>454</v>
      </c>
      <c r="CD96" s="34">
        <v>434</v>
      </c>
      <c r="CE96" s="34">
        <v>415</v>
      </c>
      <c r="CF96" s="34">
        <v>394</v>
      </c>
      <c r="CG96" s="34">
        <v>390</v>
      </c>
      <c r="CH96" s="34">
        <v>382</v>
      </c>
      <c r="CI96" s="34">
        <v>377</v>
      </c>
    </row>
    <row r="97" spans="1:87" ht="36" customHeight="1" x14ac:dyDescent="0.25">
      <c r="A97" s="227">
        <v>87</v>
      </c>
      <c r="B97" s="66" t="s">
        <v>598</v>
      </c>
      <c r="C97" s="59" t="s">
        <v>63</v>
      </c>
      <c r="D97" s="19" t="s">
        <v>64</v>
      </c>
      <c r="E97" s="18" t="s">
        <v>60</v>
      </c>
      <c r="F97" s="18" t="s">
        <v>608</v>
      </c>
      <c r="G97" s="34">
        <v>864</v>
      </c>
      <c r="H97" s="34">
        <v>871</v>
      </c>
      <c r="I97" s="34">
        <v>521</v>
      </c>
      <c r="J97" s="34">
        <v>596</v>
      </c>
      <c r="K97" s="34">
        <v>601</v>
      </c>
      <c r="L97" s="34">
        <v>616</v>
      </c>
      <c r="M97" s="34">
        <v>660</v>
      </c>
      <c r="N97" s="34">
        <v>710</v>
      </c>
      <c r="O97" s="34">
        <v>745</v>
      </c>
      <c r="P97" s="34">
        <v>733</v>
      </c>
      <c r="Q97" s="34">
        <v>725</v>
      </c>
      <c r="R97" s="34">
        <v>708</v>
      </c>
      <c r="S97" s="34">
        <v>712</v>
      </c>
      <c r="T97" s="34">
        <v>715</v>
      </c>
      <c r="U97" s="34">
        <v>717</v>
      </c>
      <c r="V97" s="34">
        <v>682</v>
      </c>
      <c r="W97" s="34">
        <v>662</v>
      </c>
      <c r="X97" s="34">
        <v>643</v>
      </c>
      <c r="Y97" s="34">
        <v>651</v>
      </c>
      <c r="Z97" s="34">
        <v>657</v>
      </c>
      <c r="AA97" s="34">
        <v>667</v>
      </c>
      <c r="AB97" s="34">
        <v>678</v>
      </c>
      <c r="AC97" s="34">
        <v>689</v>
      </c>
      <c r="AD97" s="34">
        <v>700</v>
      </c>
      <c r="AE97" s="34">
        <v>678</v>
      </c>
      <c r="AF97" s="34">
        <v>689</v>
      </c>
      <c r="AG97" s="34">
        <v>700</v>
      </c>
      <c r="AH97" s="34">
        <v>710</v>
      </c>
      <c r="AI97" s="34">
        <v>718</v>
      </c>
      <c r="AJ97" s="34">
        <v>730</v>
      </c>
      <c r="AK97" s="34">
        <v>720</v>
      </c>
      <c r="AL97" s="34">
        <v>725</v>
      </c>
      <c r="AM97" s="34">
        <v>730</v>
      </c>
      <c r="AN97" s="34">
        <v>735</v>
      </c>
      <c r="AO97" s="34">
        <v>741</v>
      </c>
      <c r="AP97" s="34">
        <v>748</v>
      </c>
      <c r="AQ97" s="38">
        <v>753</v>
      </c>
      <c r="AR97" s="38">
        <v>759</v>
      </c>
      <c r="AS97" s="38">
        <v>765</v>
      </c>
      <c r="AT97" s="38">
        <v>768</v>
      </c>
      <c r="AU97" s="38">
        <v>770</v>
      </c>
      <c r="AV97" s="38">
        <v>773</v>
      </c>
      <c r="AW97" s="34">
        <v>746</v>
      </c>
      <c r="AX97" s="34">
        <v>731</v>
      </c>
      <c r="AY97" s="34">
        <v>721</v>
      </c>
      <c r="AZ97" s="34">
        <v>746</v>
      </c>
      <c r="BA97" s="34">
        <v>730</v>
      </c>
      <c r="BB97" s="34">
        <v>721</v>
      </c>
      <c r="BC97" s="34">
        <v>691</v>
      </c>
      <c r="BD97" s="34">
        <v>681</v>
      </c>
      <c r="BE97" s="34">
        <v>651</v>
      </c>
      <c r="BF97" s="34">
        <v>1321</v>
      </c>
      <c r="BG97" s="34">
        <v>1271</v>
      </c>
      <c r="BH97" s="34">
        <v>1181</v>
      </c>
      <c r="BI97" s="34">
        <v>1131</v>
      </c>
      <c r="BJ97" s="34">
        <v>1076</v>
      </c>
      <c r="BK97" s="34">
        <v>1025</v>
      </c>
      <c r="BL97" s="34">
        <v>476</v>
      </c>
      <c r="BM97" s="34">
        <v>491</v>
      </c>
      <c r="BN97" s="34">
        <v>511</v>
      </c>
      <c r="BO97" s="34">
        <v>481</v>
      </c>
      <c r="BP97" s="34">
        <v>461</v>
      </c>
      <c r="BQ97" s="186">
        <v>436</v>
      </c>
      <c r="BR97" s="34">
        <v>918</v>
      </c>
      <c r="BS97" s="34">
        <v>856</v>
      </c>
      <c r="BT97" s="34">
        <v>804</v>
      </c>
      <c r="BU97" s="34">
        <v>392</v>
      </c>
      <c r="BV97" s="34">
        <v>377</v>
      </c>
      <c r="BW97" s="34">
        <v>367</v>
      </c>
      <c r="BX97" s="34">
        <v>357</v>
      </c>
      <c r="BY97" s="34">
        <v>345</v>
      </c>
      <c r="BZ97" s="34">
        <v>336</v>
      </c>
      <c r="CA97" s="34">
        <v>324</v>
      </c>
      <c r="CB97" s="34">
        <v>316</v>
      </c>
      <c r="CC97" s="34">
        <v>307</v>
      </c>
      <c r="CD97" s="34">
        <v>293</v>
      </c>
      <c r="CE97" s="34">
        <v>280</v>
      </c>
      <c r="CF97" s="34">
        <v>267</v>
      </c>
      <c r="CG97" s="34">
        <v>263</v>
      </c>
      <c r="CH97" s="34">
        <v>259</v>
      </c>
      <c r="CI97" s="34">
        <v>256</v>
      </c>
    </row>
    <row r="98" spans="1:87" ht="36" customHeight="1" x14ac:dyDescent="0.25">
      <c r="A98" s="227">
        <v>88</v>
      </c>
      <c r="B98" s="66" t="s">
        <v>598</v>
      </c>
      <c r="C98" s="59" t="s">
        <v>962</v>
      </c>
      <c r="D98" s="19" t="s">
        <v>963</v>
      </c>
      <c r="E98" s="18" t="s">
        <v>281</v>
      </c>
      <c r="F98" s="18" t="s">
        <v>282</v>
      </c>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3"/>
      <c r="BK98" s="53"/>
      <c r="BL98" s="44">
        <v>0</v>
      </c>
      <c r="BM98" s="44">
        <v>0</v>
      </c>
      <c r="BN98" s="44">
        <v>0</v>
      </c>
      <c r="BO98" s="44">
        <v>0</v>
      </c>
      <c r="BP98" s="44">
        <v>0</v>
      </c>
      <c r="BQ98" s="187">
        <v>0</v>
      </c>
      <c r="BR98" s="44">
        <v>0</v>
      </c>
      <c r="BS98" s="44">
        <v>0</v>
      </c>
      <c r="BT98" s="44">
        <v>0</v>
      </c>
      <c r="BU98" s="44">
        <v>0</v>
      </c>
      <c r="BV98" s="44">
        <v>0</v>
      </c>
      <c r="BW98" s="44">
        <v>0</v>
      </c>
      <c r="BX98" s="44">
        <v>0</v>
      </c>
      <c r="BY98" s="44">
        <v>0</v>
      </c>
      <c r="BZ98" s="41">
        <v>0</v>
      </c>
      <c r="CA98" s="34">
        <v>0</v>
      </c>
      <c r="CB98" s="34">
        <v>0</v>
      </c>
      <c r="CC98" s="34">
        <v>0</v>
      </c>
      <c r="CD98" s="34">
        <v>0</v>
      </c>
      <c r="CE98" s="34">
        <v>0</v>
      </c>
      <c r="CF98" s="34">
        <v>0</v>
      </c>
      <c r="CG98" s="34">
        <v>0</v>
      </c>
      <c r="CH98" s="34">
        <v>0</v>
      </c>
      <c r="CI98" s="34">
        <v>0</v>
      </c>
    </row>
    <row r="99" spans="1:87" ht="36" customHeight="1" x14ac:dyDescent="0.25">
      <c r="A99" s="227">
        <v>89</v>
      </c>
      <c r="B99" s="66" t="s">
        <v>599</v>
      </c>
      <c r="C99" s="59" t="s">
        <v>300</v>
      </c>
      <c r="D99" s="19" t="s">
        <v>301</v>
      </c>
      <c r="E99" s="18" t="s">
        <v>294</v>
      </c>
      <c r="F99" s="18" t="s">
        <v>7</v>
      </c>
      <c r="G99" s="34">
        <v>29292</v>
      </c>
      <c r="H99" s="34">
        <v>30054</v>
      </c>
      <c r="I99" s="34">
        <v>29522</v>
      </c>
      <c r="J99" s="34">
        <v>32114</v>
      </c>
      <c r="K99" s="34">
        <v>33041</v>
      </c>
      <c r="L99" s="34">
        <v>34155</v>
      </c>
      <c r="M99" s="34">
        <v>34759</v>
      </c>
      <c r="N99" s="34">
        <v>34399</v>
      </c>
      <c r="O99" s="34">
        <v>34706</v>
      </c>
      <c r="P99" s="34">
        <v>35680</v>
      </c>
      <c r="Q99" s="34">
        <v>35680</v>
      </c>
      <c r="R99" s="34">
        <v>34677</v>
      </c>
      <c r="S99" s="34">
        <v>34690</v>
      </c>
      <c r="T99" s="34">
        <v>33298</v>
      </c>
      <c r="U99" s="34">
        <v>32976</v>
      </c>
      <c r="V99" s="34">
        <v>32395</v>
      </c>
      <c r="W99" s="34">
        <v>32313</v>
      </c>
      <c r="X99" s="34">
        <v>30034</v>
      </c>
      <c r="Y99" s="34">
        <v>30264</v>
      </c>
      <c r="Z99" s="34">
        <v>28730</v>
      </c>
      <c r="AA99" s="34">
        <v>28197</v>
      </c>
      <c r="AB99" s="34">
        <v>26797</v>
      </c>
      <c r="AC99" s="34">
        <v>27564</v>
      </c>
      <c r="AD99" s="34">
        <v>27373</v>
      </c>
      <c r="AE99" s="34">
        <v>26706</v>
      </c>
      <c r="AF99" s="34">
        <v>26706</v>
      </c>
      <c r="AG99" s="34">
        <v>26513</v>
      </c>
      <c r="AH99" s="34">
        <v>25894</v>
      </c>
      <c r="AI99" s="34">
        <v>25485</v>
      </c>
      <c r="AJ99" s="34">
        <v>23871</v>
      </c>
      <c r="AK99" s="34">
        <v>24229</v>
      </c>
      <c r="AL99" s="34">
        <v>23293</v>
      </c>
      <c r="AM99" s="34">
        <v>23001</v>
      </c>
      <c r="AN99" s="34">
        <v>23253</v>
      </c>
      <c r="AO99" s="34">
        <v>24629</v>
      </c>
      <c r="AP99" s="34">
        <v>25730</v>
      </c>
      <c r="AQ99" s="34">
        <v>24708</v>
      </c>
      <c r="AR99" s="34">
        <v>24735</v>
      </c>
      <c r="AS99" s="34">
        <v>21804</v>
      </c>
      <c r="AT99" s="34">
        <v>22395</v>
      </c>
      <c r="AU99" s="34">
        <v>22914</v>
      </c>
      <c r="AV99" s="34">
        <v>22837</v>
      </c>
      <c r="AW99" s="34">
        <v>23230</v>
      </c>
      <c r="AX99" s="34">
        <v>22914</v>
      </c>
      <c r="AY99" s="34">
        <v>22865</v>
      </c>
      <c r="AZ99" s="34">
        <v>22945</v>
      </c>
      <c r="BA99" s="34">
        <v>23039</v>
      </c>
      <c r="BB99" s="34">
        <v>22722</v>
      </c>
      <c r="BC99" s="34">
        <v>19229</v>
      </c>
      <c r="BD99" s="34">
        <v>16138</v>
      </c>
      <c r="BE99" s="34">
        <v>14068</v>
      </c>
      <c r="BF99" s="34">
        <v>13047</v>
      </c>
      <c r="BG99" s="34">
        <v>11661</v>
      </c>
      <c r="BH99" s="34">
        <v>10735</v>
      </c>
      <c r="BI99" s="34">
        <v>12888</v>
      </c>
      <c r="BJ99" s="34">
        <v>12915</v>
      </c>
      <c r="BK99" s="34">
        <v>14171</v>
      </c>
      <c r="BL99" s="34">
        <v>14202</v>
      </c>
      <c r="BM99" s="34">
        <v>13876</v>
      </c>
      <c r="BN99" s="34">
        <v>15111</v>
      </c>
      <c r="BO99" s="34">
        <v>15230</v>
      </c>
      <c r="BP99" s="34">
        <v>15059</v>
      </c>
      <c r="BQ99" s="186">
        <v>15145</v>
      </c>
      <c r="BR99" s="186">
        <v>14167</v>
      </c>
      <c r="BS99" s="186">
        <v>13729</v>
      </c>
      <c r="BT99" s="186">
        <v>12489</v>
      </c>
      <c r="BU99" s="186">
        <v>13224</v>
      </c>
      <c r="BV99" s="186">
        <v>13312</v>
      </c>
      <c r="BW99" s="186">
        <v>13597</v>
      </c>
      <c r="BX99" s="34">
        <v>13263</v>
      </c>
      <c r="BY99" s="34">
        <v>11935</v>
      </c>
      <c r="BZ99" s="34">
        <v>11331</v>
      </c>
      <c r="CA99" s="34">
        <v>10911</v>
      </c>
      <c r="CB99" s="34">
        <v>10417</v>
      </c>
      <c r="CC99" s="34">
        <v>10256</v>
      </c>
      <c r="CD99" s="35">
        <v>10047</v>
      </c>
      <c r="CE99" s="35">
        <v>9927</v>
      </c>
      <c r="CF99" s="35">
        <v>9820</v>
      </c>
      <c r="CG99" s="34">
        <v>8697</v>
      </c>
      <c r="CH99" s="34">
        <v>8162</v>
      </c>
      <c r="CI99" s="34">
        <v>8056</v>
      </c>
    </row>
    <row r="100" spans="1:87" ht="36" customHeight="1" x14ac:dyDescent="0.25">
      <c r="A100" s="227">
        <v>90</v>
      </c>
      <c r="B100" s="66" t="s">
        <v>598</v>
      </c>
      <c r="C100" s="59" t="s">
        <v>300</v>
      </c>
      <c r="D100" s="19" t="s">
        <v>130</v>
      </c>
      <c r="E100" s="18" t="s">
        <v>118</v>
      </c>
      <c r="F100" s="18" t="s">
        <v>698</v>
      </c>
      <c r="G100" s="34">
        <v>24010</v>
      </c>
      <c r="H100" s="34">
        <v>24256</v>
      </c>
      <c r="I100" s="34">
        <v>23886</v>
      </c>
      <c r="J100" s="34">
        <v>23971</v>
      </c>
      <c r="K100" s="34">
        <v>24180</v>
      </c>
      <c r="L100" s="34">
        <v>27120</v>
      </c>
      <c r="M100" s="34">
        <v>27443</v>
      </c>
      <c r="N100" s="34">
        <v>28177</v>
      </c>
      <c r="O100" s="34">
        <v>28799</v>
      </c>
      <c r="P100" s="34">
        <v>28874</v>
      </c>
      <c r="Q100" s="34">
        <v>28937</v>
      </c>
      <c r="R100" s="34">
        <v>27844</v>
      </c>
      <c r="S100" s="34">
        <v>29979</v>
      </c>
      <c r="T100" s="34">
        <v>30578</v>
      </c>
      <c r="U100" s="34">
        <v>29172</v>
      </c>
      <c r="V100" s="34">
        <v>33052</v>
      </c>
      <c r="W100" s="34">
        <v>34077</v>
      </c>
      <c r="X100" s="34">
        <v>38091</v>
      </c>
      <c r="Y100" s="34">
        <v>38877</v>
      </c>
      <c r="Z100" s="34">
        <v>39628</v>
      </c>
      <c r="AA100" s="34">
        <v>40454</v>
      </c>
      <c r="AB100" s="34">
        <v>40820</v>
      </c>
      <c r="AC100" s="34">
        <v>41946</v>
      </c>
      <c r="AD100" s="34">
        <v>43113</v>
      </c>
      <c r="AE100" s="34">
        <v>44006</v>
      </c>
      <c r="AF100" s="34">
        <v>44733</v>
      </c>
      <c r="AG100" s="34">
        <v>45274</v>
      </c>
      <c r="AH100" s="34">
        <v>45541</v>
      </c>
      <c r="AI100" s="34">
        <v>45465</v>
      </c>
      <c r="AJ100" s="34">
        <v>45933</v>
      </c>
      <c r="AK100" s="34">
        <v>45323</v>
      </c>
      <c r="AL100" s="34">
        <v>45645</v>
      </c>
      <c r="AM100" s="34">
        <v>44308</v>
      </c>
      <c r="AN100" s="34">
        <v>44332</v>
      </c>
      <c r="AO100" s="34">
        <v>43198</v>
      </c>
      <c r="AP100" s="34">
        <v>43723</v>
      </c>
      <c r="AQ100" s="34">
        <v>43827</v>
      </c>
      <c r="AR100" s="34">
        <v>44266</v>
      </c>
      <c r="AS100" s="34">
        <v>44736</v>
      </c>
      <c r="AT100" s="34">
        <v>44218</v>
      </c>
      <c r="AU100" s="34">
        <v>44865</v>
      </c>
      <c r="AV100" s="34">
        <v>45806</v>
      </c>
      <c r="AW100" s="34">
        <v>45821</v>
      </c>
      <c r="AX100" s="34">
        <v>45844</v>
      </c>
      <c r="AY100" s="34">
        <v>45911</v>
      </c>
      <c r="AZ100" s="34">
        <v>45928</v>
      </c>
      <c r="BA100" s="34">
        <v>45947</v>
      </c>
      <c r="BB100" s="34">
        <v>45339</v>
      </c>
      <c r="BC100" s="34">
        <v>37420</v>
      </c>
      <c r="BD100" s="34">
        <v>29010</v>
      </c>
      <c r="BE100" s="34">
        <v>28923</v>
      </c>
      <c r="BF100" s="34">
        <v>27779</v>
      </c>
      <c r="BG100" s="34">
        <v>27061</v>
      </c>
      <c r="BH100" s="34">
        <v>25985</v>
      </c>
      <c r="BI100" s="34">
        <v>27596</v>
      </c>
      <c r="BJ100" s="34">
        <v>31524</v>
      </c>
      <c r="BK100" s="34">
        <v>34589</v>
      </c>
      <c r="BL100" s="34">
        <v>37232</v>
      </c>
      <c r="BM100" s="34">
        <v>38381</v>
      </c>
      <c r="BN100" s="34">
        <v>38572</v>
      </c>
      <c r="BO100" s="34">
        <v>38159</v>
      </c>
      <c r="BP100" s="34">
        <v>37610</v>
      </c>
      <c r="BQ100" s="186">
        <v>37887</v>
      </c>
      <c r="BR100" s="186">
        <v>38993</v>
      </c>
      <c r="BS100" s="186">
        <v>38576</v>
      </c>
      <c r="BT100" s="186">
        <v>35208</v>
      </c>
      <c r="BU100" s="186">
        <v>36587</v>
      </c>
      <c r="BV100" s="186">
        <v>36415</v>
      </c>
      <c r="BW100" s="186">
        <v>34294</v>
      </c>
      <c r="BX100" s="34">
        <v>33368</v>
      </c>
      <c r="BY100" s="34">
        <v>33585</v>
      </c>
      <c r="BZ100" s="34">
        <v>31365</v>
      </c>
      <c r="CA100" s="34">
        <v>33669</v>
      </c>
      <c r="CB100" s="34">
        <v>30576</v>
      </c>
      <c r="CC100" s="34">
        <v>31136</v>
      </c>
      <c r="CD100" s="34">
        <v>29401</v>
      </c>
      <c r="CE100" s="34">
        <v>30022</v>
      </c>
      <c r="CF100" s="34">
        <v>27308</v>
      </c>
      <c r="CG100" s="34">
        <v>28244</v>
      </c>
      <c r="CH100" s="34">
        <v>27331</v>
      </c>
      <c r="CI100" s="34">
        <v>26822</v>
      </c>
    </row>
    <row r="101" spans="1:87" ht="36" customHeight="1" x14ac:dyDescent="0.25">
      <c r="A101" s="227">
        <v>91</v>
      </c>
      <c r="B101" s="66" t="s">
        <v>598</v>
      </c>
      <c r="C101" s="59" t="s">
        <v>666</v>
      </c>
      <c r="D101" s="19" t="s">
        <v>146</v>
      </c>
      <c r="E101" s="18" t="s">
        <v>144</v>
      </c>
      <c r="F101" s="18" t="s">
        <v>903</v>
      </c>
      <c r="G101" s="34">
        <v>1309</v>
      </c>
      <c r="H101" s="34">
        <v>1309</v>
      </c>
      <c r="I101" s="34">
        <v>1309</v>
      </c>
      <c r="J101" s="34">
        <v>1299</v>
      </c>
      <c r="K101" s="34">
        <v>1314</v>
      </c>
      <c r="L101" s="34">
        <v>1296</v>
      </c>
      <c r="M101" s="34">
        <v>1286</v>
      </c>
      <c r="N101" s="34">
        <v>1283</v>
      </c>
      <c r="O101" s="34">
        <v>1295</v>
      </c>
      <c r="P101" s="34">
        <v>1290</v>
      </c>
      <c r="Q101" s="34">
        <v>1273</v>
      </c>
      <c r="R101" s="34">
        <v>1289</v>
      </c>
      <c r="S101" s="34">
        <v>1297</v>
      </c>
      <c r="T101" s="34">
        <v>1313</v>
      </c>
      <c r="U101" s="34">
        <v>1305</v>
      </c>
      <c r="V101" s="34">
        <v>1301</v>
      </c>
      <c r="W101" s="34">
        <v>1308</v>
      </c>
      <c r="X101" s="34">
        <v>1292</v>
      </c>
      <c r="Y101" s="34">
        <v>1305</v>
      </c>
      <c r="Z101" s="34">
        <v>1286</v>
      </c>
      <c r="AA101" s="34">
        <v>1275</v>
      </c>
      <c r="AB101" s="34">
        <v>1278</v>
      </c>
      <c r="AC101" s="34">
        <v>1183</v>
      </c>
      <c r="AD101" s="34">
        <v>1207</v>
      </c>
      <c r="AE101" s="34">
        <v>1108</v>
      </c>
      <c r="AF101" s="34">
        <v>1133</v>
      </c>
      <c r="AG101" s="34">
        <v>1087</v>
      </c>
      <c r="AH101" s="34">
        <v>1063</v>
      </c>
      <c r="AI101" s="34">
        <v>1078</v>
      </c>
      <c r="AJ101" s="34">
        <v>995</v>
      </c>
      <c r="AK101" s="34">
        <v>1023</v>
      </c>
      <c r="AL101" s="34">
        <v>1013</v>
      </c>
      <c r="AM101" s="34">
        <v>1007</v>
      </c>
      <c r="AN101" s="34">
        <v>1206</v>
      </c>
      <c r="AO101" s="34">
        <v>1206</v>
      </c>
      <c r="AP101" s="34">
        <v>1183</v>
      </c>
      <c r="AQ101" s="34">
        <v>1192</v>
      </c>
      <c r="AR101" s="34">
        <v>1208</v>
      </c>
      <c r="AS101" s="34">
        <v>1161</v>
      </c>
      <c r="AT101" s="34">
        <v>1207</v>
      </c>
      <c r="AU101" s="34">
        <v>1182</v>
      </c>
      <c r="AV101" s="34">
        <v>1192</v>
      </c>
      <c r="AW101" s="34">
        <v>1134</v>
      </c>
      <c r="AX101" s="34">
        <v>1127</v>
      </c>
      <c r="AY101" s="34">
        <v>1130</v>
      </c>
      <c r="AZ101" s="35">
        <v>1128.6698045385283</v>
      </c>
      <c r="BA101" s="35">
        <v>1129.2269556579422</v>
      </c>
      <c r="BB101" s="35">
        <v>1128.9693917501038</v>
      </c>
      <c r="BC101" s="34">
        <v>857</v>
      </c>
      <c r="BD101" s="34">
        <v>999</v>
      </c>
      <c r="BE101" s="34">
        <v>999</v>
      </c>
      <c r="BF101" s="34">
        <v>1022</v>
      </c>
      <c r="BG101" s="34">
        <v>967</v>
      </c>
      <c r="BH101" s="34">
        <v>915</v>
      </c>
      <c r="BI101" s="34">
        <v>959</v>
      </c>
      <c r="BJ101" s="34">
        <v>947</v>
      </c>
      <c r="BK101" s="34">
        <v>919</v>
      </c>
      <c r="BL101" s="35">
        <v>906.04092084002991</v>
      </c>
      <c r="BM101" s="35">
        <v>892.78542307139583</v>
      </c>
      <c r="BN101" s="35">
        <v>884.21446876133143</v>
      </c>
      <c r="BO101" s="34">
        <v>850</v>
      </c>
      <c r="BP101" s="34">
        <v>860</v>
      </c>
      <c r="BQ101" s="186">
        <v>838</v>
      </c>
      <c r="BR101" s="188">
        <v>834.03776586727543</v>
      </c>
      <c r="BS101" s="188">
        <v>825.55904111836333</v>
      </c>
      <c r="BT101" s="188">
        <v>821.4532352196785</v>
      </c>
      <c r="BU101" s="186">
        <v>802</v>
      </c>
      <c r="BV101" s="186">
        <v>808</v>
      </c>
      <c r="BW101" s="186">
        <v>814</v>
      </c>
      <c r="BX101" s="35">
        <f>BW101+(BW101*(POWER((BW101/BU101),(0.333333333333333))-1))</f>
        <v>818.03976840079201</v>
      </c>
      <c r="BY101" s="35">
        <f>BX101+(BX101*(POWER((BX101/BV101),(0.333333333333333))-1))</f>
        <v>821.41400364858691</v>
      </c>
      <c r="BZ101" s="35">
        <f>BY101+(BY101*(POWER((BY101/BW101),(0.333333333333333))-1))</f>
        <v>823.90031406892865</v>
      </c>
      <c r="CA101" s="35">
        <v>826</v>
      </c>
      <c r="CB101" s="35">
        <v>828</v>
      </c>
      <c r="CC101" s="35">
        <v>829</v>
      </c>
      <c r="CD101" s="35">
        <v>830</v>
      </c>
      <c r="CE101" s="35">
        <v>831</v>
      </c>
      <c r="CF101" s="35">
        <v>832</v>
      </c>
      <c r="CG101" s="35">
        <v>833</v>
      </c>
      <c r="CH101" s="35">
        <v>834</v>
      </c>
      <c r="CI101" s="35">
        <v>835</v>
      </c>
    </row>
    <row r="102" spans="1:87" ht="36" customHeight="1" x14ac:dyDescent="0.25">
      <c r="A102" s="227">
        <v>92</v>
      </c>
      <c r="B102" s="66" t="s">
        <v>598</v>
      </c>
      <c r="C102" s="59" t="s">
        <v>36</v>
      </c>
      <c r="D102" s="19" t="s">
        <v>562</v>
      </c>
      <c r="E102" s="18" t="s">
        <v>35</v>
      </c>
      <c r="F102" s="18" t="s">
        <v>605</v>
      </c>
      <c r="G102" s="40">
        <v>1634</v>
      </c>
      <c r="H102" s="40">
        <v>1640</v>
      </c>
      <c r="I102" s="40">
        <v>1648</v>
      </c>
      <c r="J102" s="40">
        <v>1644</v>
      </c>
      <c r="K102" s="40">
        <v>1654</v>
      </c>
      <c r="L102" s="40">
        <v>1662</v>
      </c>
      <c r="M102" s="40">
        <v>1666</v>
      </c>
      <c r="N102" s="40">
        <v>1686</v>
      </c>
      <c r="O102" s="40">
        <v>1721</v>
      </c>
      <c r="P102" s="40">
        <v>1731</v>
      </c>
      <c r="Q102" s="40">
        <v>1741</v>
      </c>
      <c r="R102" s="40">
        <v>1750</v>
      </c>
      <c r="S102" s="40">
        <v>1750</v>
      </c>
      <c r="T102" s="40">
        <v>1785</v>
      </c>
      <c r="U102" s="40">
        <v>1800</v>
      </c>
      <c r="V102" s="34">
        <v>1805</v>
      </c>
      <c r="W102" s="34">
        <v>1807</v>
      </c>
      <c r="X102" s="34">
        <v>1812</v>
      </c>
      <c r="Y102" s="34">
        <v>1812</v>
      </c>
      <c r="Z102" s="34">
        <v>1812</v>
      </c>
      <c r="AA102" s="34">
        <v>1812</v>
      </c>
      <c r="AB102" s="34">
        <v>1810</v>
      </c>
      <c r="AC102" s="34">
        <v>1806</v>
      </c>
      <c r="AD102" s="34">
        <v>1800</v>
      </c>
      <c r="AE102" s="33">
        <v>1803</v>
      </c>
      <c r="AF102" s="33">
        <v>1776</v>
      </c>
      <c r="AG102" s="33">
        <v>1784</v>
      </c>
      <c r="AH102" s="33">
        <v>1683</v>
      </c>
      <c r="AI102" s="33">
        <v>1707</v>
      </c>
      <c r="AJ102" s="33">
        <v>1660</v>
      </c>
      <c r="AK102" s="34">
        <v>1606</v>
      </c>
      <c r="AL102" s="34">
        <v>1384</v>
      </c>
      <c r="AM102" s="34">
        <v>1305</v>
      </c>
      <c r="AN102" s="34">
        <v>1303</v>
      </c>
      <c r="AO102" s="34">
        <v>1301</v>
      </c>
      <c r="AP102" s="34">
        <v>1265</v>
      </c>
      <c r="AQ102" s="35">
        <v>1252.5812183422984</v>
      </c>
      <c r="AR102" s="35">
        <v>1236.8454290549541</v>
      </c>
      <c r="AS102" s="35">
        <v>1227.6005171202823</v>
      </c>
      <c r="AT102" s="35">
        <v>1219.3848225071893</v>
      </c>
      <c r="AU102" s="35">
        <v>1213.6195692320557</v>
      </c>
      <c r="AV102" s="35">
        <v>1208.9947269815825</v>
      </c>
      <c r="AW102" s="35">
        <v>1205.5510728795516</v>
      </c>
      <c r="AX102" s="35">
        <v>1202.8735121362968</v>
      </c>
      <c r="AY102" s="35">
        <v>1200.8400020838469</v>
      </c>
      <c r="AZ102" s="35">
        <v>1199.2737398202578</v>
      </c>
      <c r="BA102" s="35">
        <v>1198.0762112728232</v>
      </c>
      <c r="BB102" s="35">
        <v>1197.156361947701</v>
      </c>
      <c r="BC102" s="35">
        <v>1196.451400391185</v>
      </c>
      <c r="BD102" s="35">
        <v>1195.9102865874736</v>
      </c>
      <c r="BE102" s="35">
        <v>1195.4952164214972</v>
      </c>
      <c r="BF102" s="35">
        <v>1195.1766582764928</v>
      </c>
      <c r="BG102" s="35">
        <v>1194.9322155292555</v>
      </c>
      <c r="BH102" s="35">
        <v>1194.7446074906736</v>
      </c>
      <c r="BI102" s="35">
        <v>1194.6006252724876</v>
      </c>
      <c r="BJ102" s="35">
        <v>1194.4901156360136</v>
      </c>
      <c r="BK102" s="35">
        <v>1194.4052970648443</v>
      </c>
      <c r="BL102" s="39"/>
      <c r="BM102" s="39"/>
      <c r="BN102" s="39"/>
      <c r="BO102" s="39"/>
      <c r="BP102" s="39"/>
      <c r="BQ102" s="185"/>
      <c r="BR102" s="39"/>
      <c r="BS102" s="39"/>
      <c r="BT102" s="39"/>
      <c r="BU102" s="39"/>
      <c r="BV102" s="39"/>
      <c r="BW102" s="39"/>
      <c r="BX102" s="39"/>
      <c r="BY102" s="39"/>
      <c r="BZ102" s="39"/>
      <c r="CA102" s="39"/>
      <c r="CB102" s="39"/>
      <c r="CC102" s="39"/>
      <c r="CD102" s="39"/>
      <c r="CE102" s="39"/>
      <c r="CF102" s="39"/>
      <c r="CG102" s="39"/>
      <c r="CH102" s="39"/>
      <c r="CI102" s="39"/>
    </row>
    <row r="103" spans="1:87" ht="36" customHeight="1" x14ac:dyDescent="0.25">
      <c r="A103" s="227">
        <v>93</v>
      </c>
      <c r="B103" s="66" t="s">
        <v>598</v>
      </c>
      <c r="C103" s="59" t="s">
        <v>616</v>
      </c>
      <c r="D103" s="19" t="s">
        <v>293</v>
      </c>
      <c r="E103" s="18" t="s">
        <v>294</v>
      </c>
      <c r="F103" s="18" t="s">
        <v>295</v>
      </c>
      <c r="G103" s="34">
        <v>135</v>
      </c>
      <c r="H103" s="34">
        <v>135</v>
      </c>
      <c r="I103" s="34">
        <v>135</v>
      </c>
      <c r="J103" s="34">
        <v>135</v>
      </c>
      <c r="K103" s="34">
        <v>135</v>
      </c>
      <c r="L103" s="34">
        <v>135</v>
      </c>
      <c r="M103" s="35">
        <v>135</v>
      </c>
      <c r="N103" s="35">
        <v>135</v>
      </c>
      <c r="O103" s="35">
        <v>135</v>
      </c>
      <c r="P103" s="35">
        <v>135</v>
      </c>
      <c r="Q103" s="35">
        <v>135</v>
      </c>
      <c r="R103" s="35">
        <v>135</v>
      </c>
      <c r="S103" s="35">
        <v>135</v>
      </c>
      <c r="T103" s="35">
        <v>135</v>
      </c>
      <c r="U103" s="35">
        <v>135</v>
      </c>
      <c r="V103" s="35">
        <v>135</v>
      </c>
      <c r="W103" s="35">
        <v>135</v>
      </c>
      <c r="X103" s="35">
        <v>135</v>
      </c>
      <c r="Y103" s="35">
        <v>135</v>
      </c>
      <c r="Z103" s="35">
        <v>135</v>
      </c>
      <c r="AA103" s="35">
        <v>135</v>
      </c>
      <c r="AB103" s="35">
        <v>135</v>
      </c>
      <c r="AC103" s="35">
        <v>135</v>
      </c>
      <c r="AD103" s="35">
        <v>135</v>
      </c>
      <c r="AE103" s="35">
        <v>135</v>
      </c>
      <c r="AF103" s="35">
        <v>135</v>
      </c>
      <c r="AG103" s="35">
        <v>135</v>
      </c>
      <c r="AH103" s="35">
        <v>135</v>
      </c>
      <c r="AI103" s="35">
        <v>135</v>
      </c>
      <c r="AJ103" s="35">
        <v>135</v>
      </c>
      <c r="AK103" s="35">
        <v>135</v>
      </c>
      <c r="AL103" s="35">
        <v>135</v>
      </c>
      <c r="AM103" s="35">
        <v>135</v>
      </c>
      <c r="AN103" s="35">
        <v>135</v>
      </c>
      <c r="AO103" s="35">
        <v>135</v>
      </c>
      <c r="AP103" s="35">
        <v>135</v>
      </c>
      <c r="AQ103" s="36">
        <v>135</v>
      </c>
      <c r="AR103" s="36">
        <v>135</v>
      </c>
      <c r="AS103" s="36">
        <v>135</v>
      </c>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185"/>
      <c r="BR103" s="39"/>
      <c r="BS103" s="39"/>
      <c r="BT103" s="39"/>
      <c r="BU103" s="39"/>
      <c r="BV103" s="39"/>
      <c r="BW103" s="39"/>
      <c r="BX103" s="39"/>
      <c r="BY103" s="39"/>
      <c r="BZ103" s="39"/>
      <c r="CA103" s="39"/>
      <c r="CB103" s="39"/>
      <c r="CC103" s="39"/>
      <c r="CD103" s="39"/>
      <c r="CE103" s="39"/>
      <c r="CF103" s="39"/>
      <c r="CG103" s="39"/>
      <c r="CH103" s="39"/>
      <c r="CI103" s="39"/>
    </row>
    <row r="104" spans="1:87" ht="36" customHeight="1" x14ac:dyDescent="0.25">
      <c r="A104" s="227">
        <v>94</v>
      </c>
      <c r="B104" s="66" t="s">
        <v>599</v>
      </c>
      <c r="C104" s="59" t="s">
        <v>616</v>
      </c>
      <c r="D104" s="19" t="s">
        <v>302</v>
      </c>
      <c r="E104" s="18" t="s">
        <v>294</v>
      </c>
      <c r="F104" s="18" t="s">
        <v>303</v>
      </c>
      <c r="G104" s="34">
        <v>355210</v>
      </c>
      <c r="H104" s="34">
        <v>357393</v>
      </c>
      <c r="I104" s="34">
        <v>359996</v>
      </c>
      <c r="J104" s="34">
        <v>362707</v>
      </c>
      <c r="K104" s="34">
        <v>363643</v>
      </c>
      <c r="L104" s="34">
        <v>363313</v>
      </c>
      <c r="M104" s="34">
        <v>366074</v>
      </c>
      <c r="N104" s="34">
        <v>365672</v>
      </c>
      <c r="O104" s="34">
        <v>366405</v>
      </c>
      <c r="P104" s="34">
        <v>366870</v>
      </c>
      <c r="Q104" s="34">
        <v>369292</v>
      </c>
      <c r="R104" s="34">
        <v>374123</v>
      </c>
      <c r="S104" s="34">
        <v>377508</v>
      </c>
      <c r="T104" s="34">
        <v>377969</v>
      </c>
      <c r="U104" s="34">
        <v>379229</v>
      </c>
      <c r="V104" s="34">
        <v>378151</v>
      </c>
      <c r="W104" s="34">
        <v>378661</v>
      </c>
      <c r="X104" s="34">
        <v>379414</v>
      </c>
      <c r="Y104" s="34">
        <v>380283</v>
      </c>
      <c r="Z104" s="34">
        <v>378251</v>
      </c>
      <c r="AA104" s="34">
        <v>376640</v>
      </c>
      <c r="AB104" s="34">
        <v>376049</v>
      </c>
      <c r="AC104" s="34">
        <v>375732</v>
      </c>
      <c r="AD104" s="34">
        <v>375219</v>
      </c>
      <c r="AE104" s="34">
        <v>387926</v>
      </c>
      <c r="AF104" s="34">
        <v>390868</v>
      </c>
      <c r="AG104" s="34">
        <v>396895</v>
      </c>
      <c r="AH104" s="34">
        <v>397485</v>
      </c>
      <c r="AI104" s="34">
        <v>397288</v>
      </c>
      <c r="AJ104" s="34">
        <v>394958</v>
      </c>
      <c r="AK104" s="34">
        <v>392966</v>
      </c>
      <c r="AL104" s="34">
        <v>390310</v>
      </c>
      <c r="AM104" s="34">
        <v>387542</v>
      </c>
      <c r="AN104" s="34">
        <v>384270</v>
      </c>
      <c r="AO104" s="34">
        <v>380325</v>
      </c>
      <c r="AP104" s="34">
        <v>375457</v>
      </c>
      <c r="AQ104" s="34">
        <v>369099</v>
      </c>
      <c r="AR104" s="34">
        <v>360710</v>
      </c>
      <c r="AS104" s="34">
        <v>352183</v>
      </c>
      <c r="AT104" s="34">
        <v>342057</v>
      </c>
      <c r="AU104" s="34">
        <v>332458</v>
      </c>
      <c r="AV104" s="34">
        <v>325985</v>
      </c>
      <c r="AW104" s="34">
        <v>316586</v>
      </c>
      <c r="AX104" s="34">
        <v>308668</v>
      </c>
      <c r="AY104" s="34">
        <v>303225</v>
      </c>
      <c r="AZ104" s="34">
        <v>291879</v>
      </c>
      <c r="BA104" s="34">
        <v>285395</v>
      </c>
      <c r="BB104" s="34">
        <v>282160</v>
      </c>
      <c r="BC104" s="34">
        <v>282271</v>
      </c>
      <c r="BD104" s="34">
        <v>279688</v>
      </c>
      <c r="BE104" s="34">
        <v>270298</v>
      </c>
      <c r="BF104" s="34">
        <v>267247</v>
      </c>
      <c r="BG104" s="34">
        <v>258755</v>
      </c>
      <c r="BH104" s="34">
        <v>249738</v>
      </c>
      <c r="BI104" s="34">
        <v>246170</v>
      </c>
      <c r="BJ104" s="34">
        <v>240789</v>
      </c>
      <c r="BK104" s="34">
        <v>234128</v>
      </c>
      <c r="BL104" s="34">
        <v>224852</v>
      </c>
      <c r="BM104" s="34">
        <v>216526</v>
      </c>
      <c r="BN104" s="34">
        <v>207368</v>
      </c>
      <c r="BO104" s="35">
        <v>224852</v>
      </c>
      <c r="BP104" s="35">
        <v>216526</v>
      </c>
      <c r="BQ104" s="188">
        <v>207368</v>
      </c>
      <c r="BR104" s="34">
        <v>150415</v>
      </c>
      <c r="BS104" s="34">
        <v>148924</v>
      </c>
      <c r="BT104" s="34">
        <v>149170</v>
      </c>
      <c r="BU104" s="34">
        <v>146221</v>
      </c>
      <c r="BV104" s="34">
        <v>146014</v>
      </c>
      <c r="BW104" s="34">
        <v>141014</v>
      </c>
      <c r="BX104" s="34">
        <v>135823</v>
      </c>
      <c r="BY104" s="34">
        <v>130444</v>
      </c>
      <c r="BZ104" s="34">
        <v>123403</v>
      </c>
      <c r="CA104" s="34">
        <v>117121</v>
      </c>
      <c r="CB104" s="34">
        <v>113423</v>
      </c>
      <c r="CC104" s="34">
        <v>110767</v>
      </c>
      <c r="CD104" s="35">
        <v>108727</v>
      </c>
      <c r="CE104" s="35">
        <v>107205</v>
      </c>
      <c r="CF104" s="35">
        <v>106043</v>
      </c>
      <c r="CG104" s="34">
        <v>98059</v>
      </c>
      <c r="CH104" s="34">
        <v>97165</v>
      </c>
      <c r="CI104" s="34">
        <v>95405</v>
      </c>
    </row>
    <row r="105" spans="1:87" ht="36" customHeight="1" x14ac:dyDescent="0.25">
      <c r="A105" s="227">
        <v>95</v>
      </c>
      <c r="B105" s="66" t="s">
        <v>599</v>
      </c>
      <c r="C105" s="59" t="s">
        <v>616</v>
      </c>
      <c r="D105" s="19" t="s">
        <v>302</v>
      </c>
      <c r="E105" s="18" t="s">
        <v>113</v>
      </c>
      <c r="F105" s="18" t="s">
        <v>115</v>
      </c>
      <c r="G105" s="34">
        <v>1020</v>
      </c>
      <c r="H105" s="34">
        <v>1053</v>
      </c>
      <c r="I105" s="34">
        <v>1091</v>
      </c>
      <c r="J105" s="34">
        <v>1127</v>
      </c>
      <c r="K105" s="34">
        <v>1144</v>
      </c>
      <c r="L105" s="34">
        <v>1163</v>
      </c>
      <c r="M105" s="34">
        <v>1178</v>
      </c>
      <c r="N105" s="34">
        <v>1200</v>
      </c>
      <c r="O105" s="34">
        <v>1198</v>
      </c>
      <c r="P105" s="34">
        <v>1218</v>
      </c>
      <c r="Q105" s="34">
        <v>1212</v>
      </c>
      <c r="R105" s="34">
        <v>1217</v>
      </c>
      <c r="S105" s="34">
        <v>1231</v>
      </c>
      <c r="T105" s="34">
        <v>1280</v>
      </c>
      <c r="U105" s="34">
        <v>1333</v>
      </c>
      <c r="V105" s="34">
        <v>1362</v>
      </c>
      <c r="W105" s="34">
        <v>1367</v>
      </c>
      <c r="X105" s="34">
        <v>1369</v>
      </c>
      <c r="Y105" s="34">
        <v>1371</v>
      </c>
      <c r="Z105" s="34">
        <v>1367</v>
      </c>
      <c r="AA105" s="34">
        <v>1359</v>
      </c>
      <c r="AB105" s="34">
        <v>1363</v>
      </c>
      <c r="AC105" s="34">
        <v>1361</v>
      </c>
      <c r="AD105" s="34">
        <v>1362</v>
      </c>
      <c r="AE105" s="34">
        <v>1363</v>
      </c>
      <c r="AF105" s="34">
        <v>1376</v>
      </c>
      <c r="AG105" s="34">
        <v>1388</v>
      </c>
      <c r="AH105" s="34">
        <v>1371</v>
      </c>
      <c r="AI105" s="34">
        <v>1380</v>
      </c>
      <c r="AJ105" s="34">
        <v>1375</v>
      </c>
      <c r="AK105" s="34">
        <v>813</v>
      </c>
      <c r="AL105" s="34">
        <v>1377</v>
      </c>
      <c r="AM105" s="34">
        <v>1373</v>
      </c>
      <c r="AN105" s="34">
        <v>1364</v>
      </c>
      <c r="AO105" s="34">
        <v>1372</v>
      </c>
      <c r="AP105" s="34">
        <v>1368</v>
      </c>
      <c r="AQ105" s="34">
        <v>1372</v>
      </c>
      <c r="AR105" s="34">
        <v>1374</v>
      </c>
      <c r="AS105" s="34">
        <v>1360</v>
      </c>
      <c r="AT105" s="34">
        <v>1351</v>
      </c>
      <c r="AU105" s="34">
        <v>1338</v>
      </c>
      <c r="AV105" s="34">
        <v>1334</v>
      </c>
      <c r="AW105" s="34">
        <v>1321</v>
      </c>
      <c r="AX105" s="34">
        <v>1305</v>
      </c>
      <c r="AY105" s="34">
        <v>1285</v>
      </c>
      <c r="AZ105" s="34">
        <v>1264</v>
      </c>
      <c r="BA105" s="34">
        <v>1232</v>
      </c>
      <c r="BB105" s="34">
        <v>1219</v>
      </c>
      <c r="BC105" s="34">
        <v>1271</v>
      </c>
      <c r="BD105" s="34">
        <v>1260</v>
      </c>
      <c r="BE105" s="34">
        <v>1195</v>
      </c>
      <c r="BF105" s="34">
        <v>1145</v>
      </c>
      <c r="BG105" s="34">
        <v>1125</v>
      </c>
      <c r="BH105" s="34">
        <v>1100</v>
      </c>
      <c r="BI105" s="34">
        <v>1099</v>
      </c>
      <c r="BJ105" s="34">
        <v>1075</v>
      </c>
      <c r="BK105" s="34">
        <v>1055</v>
      </c>
      <c r="BL105" s="34">
        <v>1022</v>
      </c>
      <c r="BM105" s="34">
        <v>999</v>
      </c>
      <c r="BN105" s="34">
        <v>961</v>
      </c>
      <c r="BO105" s="35">
        <v>1022</v>
      </c>
      <c r="BP105" s="35">
        <v>999</v>
      </c>
      <c r="BQ105" s="35">
        <v>961</v>
      </c>
      <c r="BR105" s="34">
        <v>658</v>
      </c>
      <c r="BS105" s="34">
        <v>658</v>
      </c>
      <c r="BT105" s="34">
        <v>658</v>
      </c>
      <c r="BU105" s="34">
        <v>640</v>
      </c>
      <c r="BV105" s="34">
        <v>611</v>
      </c>
      <c r="BW105" s="34">
        <v>594</v>
      </c>
      <c r="BX105" s="34">
        <v>572</v>
      </c>
      <c r="BY105" s="34">
        <v>546</v>
      </c>
      <c r="BZ105" s="34">
        <v>523</v>
      </c>
      <c r="CA105" s="34">
        <v>502</v>
      </c>
      <c r="CB105" s="34">
        <v>493</v>
      </c>
      <c r="CC105" s="34">
        <v>485</v>
      </c>
      <c r="CD105" s="34">
        <v>481</v>
      </c>
      <c r="CE105" s="34">
        <v>481</v>
      </c>
      <c r="CF105" s="34">
        <v>471</v>
      </c>
      <c r="CG105" s="34">
        <v>454</v>
      </c>
      <c r="CH105" s="34">
        <v>454</v>
      </c>
      <c r="CI105" s="34">
        <v>451</v>
      </c>
    </row>
    <row r="106" spans="1:87" ht="36" customHeight="1" x14ac:dyDescent="0.25">
      <c r="A106" s="227">
        <v>96</v>
      </c>
      <c r="B106" s="66" t="s">
        <v>598</v>
      </c>
      <c r="C106" s="59" t="s">
        <v>1035</v>
      </c>
      <c r="D106" s="19" t="s">
        <v>277</v>
      </c>
      <c r="E106" s="18" t="s">
        <v>275</v>
      </c>
      <c r="F106" s="18" t="s">
        <v>637</v>
      </c>
      <c r="G106" s="34">
        <v>665</v>
      </c>
      <c r="H106" s="34">
        <v>680</v>
      </c>
      <c r="I106" s="34">
        <v>699</v>
      </c>
      <c r="J106" s="34">
        <v>699</v>
      </c>
      <c r="K106" s="34">
        <v>713</v>
      </c>
      <c r="L106" s="34">
        <v>721</v>
      </c>
      <c r="M106" s="34">
        <v>730</v>
      </c>
      <c r="N106" s="34">
        <v>750</v>
      </c>
      <c r="O106" s="34">
        <v>770</v>
      </c>
      <c r="P106" s="34">
        <v>790</v>
      </c>
      <c r="Q106" s="34">
        <v>800</v>
      </c>
      <c r="R106" s="34">
        <v>828</v>
      </c>
      <c r="S106" s="34">
        <v>840</v>
      </c>
      <c r="T106" s="34">
        <v>860</v>
      </c>
      <c r="U106" s="34">
        <v>883</v>
      </c>
      <c r="V106" s="34">
        <v>906</v>
      </c>
      <c r="W106" s="34">
        <v>928</v>
      </c>
      <c r="X106" s="34">
        <v>956</v>
      </c>
      <c r="Y106" s="34">
        <v>987</v>
      </c>
      <c r="Z106" s="34">
        <v>998</v>
      </c>
      <c r="AA106" s="34">
        <v>999</v>
      </c>
      <c r="AB106" s="34">
        <v>993</v>
      </c>
      <c r="AC106" s="34">
        <v>999</v>
      </c>
      <c r="AD106" s="34">
        <v>984</v>
      </c>
      <c r="AE106" s="34">
        <v>992</v>
      </c>
      <c r="AF106" s="34">
        <v>1013</v>
      </c>
      <c r="AG106" s="34">
        <v>1125</v>
      </c>
      <c r="AH106" s="34">
        <v>1006</v>
      </c>
      <c r="AI106" s="34">
        <v>1060</v>
      </c>
      <c r="AJ106" s="34">
        <v>925</v>
      </c>
      <c r="AK106" s="34">
        <v>1072</v>
      </c>
      <c r="AL106" s="34">
        <v>763</v>
      </c>
      <c r="AM106" s="34">
        <v>763</v>
      </c>
      <c r="AN106" s="34">
        <v>946</v>
      </c>
      <c r="AO106" s="34">
        <v>797</v>
      </c>
      <c r="AP106" s="34">
        <v>914</v>
      </c>
      <c r="AQ106" s="34">
        <v>1093</v>
      </c>
      <c r="AR106" s="34">
        <v>1110</v>
      </c>
      <c r="AS106" s="34">
        <v>914</v>
      </c>
      <c r="AT106" s="34">
        <v>994</v>
      </c>
      <c r="AU106" s="34">
        <v>1044</v>
      </c>
      <c r="AV106" s="34">
        <v>1113</v>
      </c>
      <c r="AW106" s="34">
        <v>1043</v>
      </c>
      <c r="AX106" s="34">
        <v>1052</v>
      </c>
      <c r="AY106" s="34">
        <v>1054</v>
      </c>
      <c r="AZ106" s="34">
        <v>1055</v>
      </c>
      <c r="BA106" s="34">
        <v>992</v>
      </c>
      <c r="BB106" s="34">
        <v>692</v>
      </c>
      <c r="BC106" s="34">
        <v>492</v>
      </c>
      <c r="BD106" s="34">
        <v>492</v>
      </c>
      <c r="BE106" s="34">
        <v>492</v>
      </c>
      <c r="BF106" s="34">
        <v>511</v>
      </c>
      <c r="BG106" s="34">
        <v>531</v>
      </c>
      <c r="BH106" s="34">
        <v>581</v>
      </c>
      <c r="BI106" s="34">
        <v>605</v>
      </c>
      <c r="BJ106" s="34">
        <v>511</v>
      </c>
      <c r="BK106" s="34">
        <v>881</v>
      </c>
      <c r="BL106" s="34">
        <v>741</v>
      </c>
      <c r="BM106" s="34">
        <v>766</v>
      </c>
      <c r="BN106" s="34">
        <v>846</v>
      </c>
      <c r="BO106" s="34">
        <v>760</v>
      </c>
      <c r="BP106" s="34">
        <v>751</v>
      </c>
      <c r="BQ106" s="34">
        <v>778</v>
      </c>
      <c r="BR106" s="186">
        <v>748</v>
      </c>
      <c r="BS106" s="186">
        <v>841</v>
      </c>
      <c r="BT106" s="186">
        <v>757</v>
      </c>
      <c r="BU106" s="186">
        <v>748</v>
      </c>
      <c r="BV106" s="186">
        <v>841</v>
      </c>
      <c r="BW106" s="186">
        <v>741</v>
      </c>
      <c r="BX106" s="186">
        <v>764</v>
      </c>
      <c r="BY106" s="186">
        <v>788</v>
      </c>
      <c r="BZ106" s="34">
        <v>754</v>
      </c>
      <c r="CA106" s="34">
        <v>640</v>
      </c>
      <c r="CB106" s="34">
        <v>645</v>
      </c>
      <c r="CC106" s="34">
        <v>632</v>
      </c>
      <c r="CD106" s="34">
        <v>647</v>
      </c>
      <c r="CE106" s="34">
        <v>732</v>
      </c>
      <c r="CF106" s="34">
        <v>615</v>
      </c>
      <c r="CG106" s="34">
        <v>639</v>
      </c>
      <c r="CH106" s="34">
        <v>595</v>
      </c>
      <c r="CI106" s="34">
        <v>670</v>
      </c>
    </row>
    <row r="107" spans="1:87" ht="36" customHeight="1" x14ac:dyDescent="0.25">
      <c r="A107" s="227">
        <v>97</v>
      </c>
      <c r="B107" s="66" t="s">
        <v>598</v>
      </c>
      <c r="C107" s="59" t="s">
        <v>27</v>
      </c>
      <c r="D107" s="19" t="s">
        <v>28</v>
      </c>
      <c r="E107" s="18" t="s">
        <v>26</v>
      </c>
      <c r="F107" s="18" t="s">
        <v>592</v>
      </c>
      <c r="G107" s="40">
        <v>600</v>
      </c>
      <c r="H107" s="40">
        <v>600</v>
      </c>
      <c r="I107" s="40">
        <v>600</v>
      </c>
      <c r="J107" s="40">
        <v>600</v>
      </c>
      <c r="K107" s="40">
        <v>600</v>
      </c>
      <c r="L107" s="40">
        <v>600</v>
      </c>
      <c r="M107" s="40">
        <v>600</v>
      </c>
      <c r="N107" s="40">
        <v>600</v>
      </c>
      <c r="O107" s="40">
        <v>600</v>
      </c>
      <c r="P107" s="40">
        <v>600</v>
      </c>
      <c r="Q107" s="40">
        <v>600</v>
      </c>
      <c r="R107" s="40">
        <v>600</v>
      </c>
      <c r="S107" s="40">
        <v>182</v>
      </c>
      <c r="T107" s="40">
        <v>182</v>
      </c>
      <c r="U107" s="40">
        <v>182</v>
      </c>
      <c r="V107" s="40">
        <v>190</v>
      </c>
      <c r="W107" s="40">
        <v>190</v>
      </c>
      <c r="X107" s="40">
        <v>190</v>
      </c>
      <c r="Y107" s="40">
        <v>190</v>
      </c>
      <c r="Z107" s="40">
        <v>190</v>
      </c>
      <c r="AA107" s="40">
        <v>190</v>
      </c>
      <c r="AB107" s="41">
        <v>190</v>
      </c>
      <c r="AC107" s="41">
        <v>190</v>
      </c>
      <c r="AD107" s="41">
        <v>190</v>
      </c>
      <c r="AE107" s="35">
        <v>190</v>
      </c>
      <c r="AF107" s="35">
        <v>190</v>
      </c>
      <c r="AG107" s="35">
        <v>190</v>
      </c>
      <c r="AH107" s="35">
        <v>190</v>
      </c>
      <c r="AI107" s="35">
        <v>190</v>
      </c>
      <c r="AJ107" s="35">
        <v>190</v>
      </c>
      <c r="AK107" s="35">
        <v>190</v>
      </c>
      <c r="AL107" s="35">
        <v>190</v>
      </c>
      <c r="AM107" s="35">
        <v>190</v>
      </c>
      <c r="AN107" s="35">
        <v>190</v>
      </c>
      <c r="AO107" s="35">
        <v>190</v>
      </c>
      <c r="AP107" s="35">
        <v>190</v>
      </c>
      <c r="AQ107" s="35">
        <v>190</v>
      </c>
      <c r="AR107" s="35">
        <v>190</v>
      </c>
      <c r="AS107" s="35">
        <v>190</v>
      </c>
      <c r="AT107" s="35">
        <v>190</v>
      </c>
      <c r="AU107" s="35">
        <v>190</v>
      </c>
      <c r="AV107" s="35">
        <v>190</v>
      </c>
      <c r="AW107" s="35">
        <v>190</v>
      </c>
      <c r="AX107" s="35">
        <v>190</v>
      </c>
      <c r="AY107" s="35">
        <v>190</v>
      </c>
      <c r="AZ107" s="35">
        <v>190</v>
      </c>
      <c r="BA107" s="35">
        <v>190</v>
      </c>
      <c r="BB107" s="35">
        <v>190</v>
      </c>
      <c r="BC107" s="35">
        <v>190</v>
      </c>
      <c r="BD107" s="35">
        <v>190</v>
      </c>
      <c r="BE107" s="35">
        <v>190</v>
      </c>
      <c r="BF107" s="36">
        <v>190</v>
      </c>
      <c r="BG107" s="36">
        <v>190</v>
      </c>
      <c r="BH107" s="36">
        <v>190</v>
      </c>
      <c r="BI107" s="36">
        <v>190</v>
      </c>
      <c r="BJ107" s="36">
        <v>190</v>
      </c>
      <c r="BK107" s="36">
        <v>190</v>
      </c>
      <c r="BL107" s="35">
        <v>190</v>
      </c>
      <c r="BM107" s="35">
        <v>190</v>
      </c>
      <c r="BN107" s="35">
        <v>190</v>
      </c>
      <c r="BO107" s="35">
        <v>190</v>
      </c>
      <c r="BP107" s="35">
        <v>190</v>
      </c>
      <c r="BQ107" s="188">
        <v>190</v>
      </c>
      <c r="BR107" s="188">
        <v>190</v>
      </c>
      <c r="BS107" s="188">
        <v>190</v>
      </c>
      <c r="BT107" s="188">
        <v>190</v>
      </c>
      <c r="BU107" s="188">
        <v>190</v>
      </c>
      <c r="BV107" s="188">
        <v>190</v>
      </c>
      <c r="BW107" s="188">
        <v>190</v>
      </c>
      <c r="BX107" s="188">
        <f>BW107+(BW107*(POWER((BW107/BU107),(0.333333333333333))-1))</f>
        <v>190</v>
      </c>
      <c r="BY107" s="188">
        <f>BX107+(BX107*(POWER((BX107/BV107),(0.333333333333333))-1))</f>
        <v>190</v>
      </c>
      <c r="BZ107" s="35">
        <f>BY107+(BY107*(POWER((BY107/BW107),(0.333333333333333))-1))</f>
        <v>190</v>
      </c>
      <c r="CA107" s="39"/>
      <c r="CB107" s="39"/>
      <c r="CC107" s="39"/>
      <c r="CD107" s="39"/>
      <c r="CE107" s="39"/>
      <c r="CF107" s="39"/>
      <c r="CG107" s="39"/>
      <c r="CH107" s="39"/>
      <c r="CI107" s="39"/>
    </row>
    <row r="108" spans="1:87" ht="36" customHeight="1" x14ac:dyDescent="0.25">
      <c r="A108" s="227">
        <v>98</v>
      </c>
      <c r="B108" s="66" t="s">
        <v>598</v>
      </c>
      <c r="C108" s="59" t="s">
        <v>412</v>
      </c>
      <c r="D108" s="19" t="s">
        <v>434</v>
      </c>
      <c r="E108" s="18" t="s">
        <v>189</v>
      </c>
      <c r="F108" s="18" t="s">
        <v>699</v>
      </c>
      <c r="G108" s="34">
        <v>1474</v>
      </c>
      <c r="H108" s="34">
        <v>1407</v>
      </c>
      <c r="I108" s="34">
        <v>1474</v>
      </c>
      <c r="J108" s="34">
        <v>1465</v>
      </c>
      <c r="K108" s="34">
        <v>1454</v>
      </c>
      <c r="L108" s="34">
        <v>1453</v>
      </c>
      <c r="M108" s="34">
        <v>1481</v>
      </c>
      <c r="N108" s="34">
        <v>1688</v>
      </c>
      <c r="O108" s="34">
        <v>1571</v>
      </c>
      <c r="P108" s="34">
        <v>1732</v>
      </c>
      <c r="Q108" s="34">
        <v>3498</v>
      </c>
      <c r="R108" s="34">
        <v>4174</v>
      </c>
      <c r="S108" s="34">
        <v>2068</v>
      </c>
      <c r="T108" s="34">
        <v>2394</v>
      </c>
      <c r="U108" s="34">
        <v>2028</v>
      </c>
      <c r="V108" s="34">
        <v>2300</v>
      </c>
      <c r="W108" s="34">
        <v>2300</v>
      </c>
      <c r="X108" s="34">
        <v>1965</v>
      </c>
      <c r="Y108" s="34">
        <v>2841</v>
      </c>
      <c r="Z108" s="34">
        <v>2859</v>
      </c>
      <c r="AA108" s="34">
        <v>2834</v>
      </c>
      <c r="AB108" s="34">
        <v>1897</v>
      </c>
      <c r="AC108" s="34">
        <v>1881</v>
      </c>
      <c r="AD108" s="34">
        <v>2043</v>
      </c>
      <c r="AE108" s="34">
        <v>2048</v>
      </c>
      <c r="AF108" s="34">
        <v>2036</v>
      </c>
      <c r="AG108" s="34">
        <v>2169</v>
      </c>
      <c r="AH108" s="34">
        <v>2187</v>
      </c>
      <c r="AI108" s="34">
        <v>2329</v>
      </c>
      <c r="AJ108" s="34">
        <v>2248</v>
      </c>
      <c r="AK108" s="34">
        <v>2502</v>
      </c>
      <c r="AL108" s="34">
        <v>2506</v>
      </c>
      <c r="AM108" s="34">
        <v>2576</v>
      </c>
      <c r="AN108" s="34">
        <v>2591</v>
      </c>
      <c r="AO108" s="34">
        <v>2590</v>
      </c>
      <c r="AP108" s="34">
        <v>2607</v>
      </c>
      <c r="AQ108" s="34">
        <v>2569</v>
      </c>
      <c r="AR108" s="34">
        <v>2558</v>
      </c>
      <c r="AS108" s="34">
        <v>2502</v>
      </c>
      <c r="AT108" s="34">
        <v>2498</v>
      </c>
      <c r="AU108" s="34">
        <v>2472</v>
      </c>
      <c r="AV108" s="34">
        <v>2355</v>
      </c>
      <c r="AW108" s="34">
        <v>2298</v>
      </c>
      <c r="AX108" s="34">
        <v>2230</v>
      </c>
      <c r="AY108" s="34">
        <v>2258</v>
      </c>
      <c r="AZ108" s="34">
        <v>2265</v>
      </c>
      <c r="BA108" s="34">
        <v>2240</v>
      </c>
      <c r="BB108" s="34">
        <v>2262</v>
      </c>
      <c r="BC108" s="34">
        <v>2239</v>
      </c>
      <c r="BD108" s="34">
        <v>2094</v>
      </c>
      <c r="BE108" s="34">
        <v>1975</v>
      </c>
      <c r="BF108" s="34">
        <v>1901</v>
      </c>
      <c r="BG108" s="34">
        <v>1888</v>
      </c>
      <c r="BH108" s="34">
        <v>1924</v>
      </c>
      <c r="BI108" s="34">
        <v>1894</v>
      </c>
      <c r="BJ108" s="34">
        <v>1792</v>
      </c>
      <c r="BK108" s="34">
        <v>1894</v>
      </c>
      <c r="BL108" s="34">
        <v>1612</v>
      </c>
      <c r="BM108" s="34">
        <v>1601</v>
      </c>
      <c r="BN108" s="34">
        <v>1599</v>
      </c>
      <c r="BO108" s="34">
        <v>1547</v>
      </c>
      <c r="BP108" s="34">
        <v>1510</v>
      </c>
      <c r="BQ108" s="186">
        <v>1505</v>
      </c>
      <c r="BR108" s="186">
        <v>1446</v>
      </c>
      <c r="BS108" s="186">
        <v>1425</v>
      </c>
      <c r="BT108" s="186">
        <v>1402</v>
      </c>
      <c r="BU108" s="186">
        <v>498</v>
      </c>
      <c r="BV108" s="186">
        <v>1000</v>
      </c>
      <c r="BW108" s="186">
        <v>485</v>
      </c>
      <c r="BX108" s="186">
        <v>1245</v>
      </c>
      <c r="BY108" s="186">
        <v>1266</v>
      </c>
      <c r="BZ108" s="34">
        <v>457</v>
      </c>
      <c r="CA108" s="34">
        <v>923</v>
      </c>
      <c r="CB108" s="34">
        <v>1028</v>
      </c>
      <c r="CC108" s="34">
        <v>1207</v>
      </c>
      <c r="CD108" s="34">
        <v>1202</v>
      </c>
      <c r="CE108" s="34">
        <v>1232</v>
      </c>
      <c r="CF108" s="34">
        <v>1211</v>
      </c>
      <c r="CG108" s="34">
        <v>1180</v>
      </c>
      <c r="CH108" s="34">
        <v>1169</v>
      </c>
      <c r="CI108" s="34">
        <v>1085</v>
      </c>
    </row>
    <row r="109" spans="1:87" ht="36" customHeight="1" x14ac:dyDescent="0.25">
      <c r="A109" s="227">
        <v>99</v>
      </c>
      <c r="B109" s="66" t="s">
        <v>598</v>
      </c>
      <c r="C109" s="59" t="s">
        <v>511</v>
      </c>
      <c r="D109" s="19" t="s">
        <v>65</v>
      </c>
      <c r="E109" s="18" t="s">
        <v>60</v>
      </c>
      <c r="F109" s="18" t="s">
        <v>66</v>
      </c>
      <c r="G109" s="34">
        <v>1668</v>
      </c>
      <c r="H109" s="34">
        <v>1680</v>
      </c>
      <c r="I109" s="34">
        <v>1696</v>
      </c>
      <c r="J109" s="34">
        <v>1455</v>
      </c>
      <c r="K109" s="34">
        <v>1472</v>
      </c>
      <c r="L109" s="34">
        <v>1494</v>
      </c>
      <c r="M109" s="34">
        <v>910</v>
      </c>
      <c r="N109" s="34">
        <v>1550</v>
      </c>
      <c r="O109" s="34">
        <v>1588</v>
      </c>
      <c r="P109" s="34">
        <v>1638</v>
      </c>
      <c r="Q109" s="34">
        <v>1692</v>
      </c>
      <c r="R109" s="34">
        <v>1732</v>
      </c>
      <c r="S109" s="34">
        <v>1780</v>
      </c>
      <c r="T109" s="34">
        <v>1822</v>
      </c>
      <c r="U109" s="34">
        <v>1884</v>
      </c>
      <c r="V109" s="34">
        <v>1782</v>
      </c>
      <c r="W109" s="34">
        <v>1862</v>
      </c>
      <c r="X109" s="34">
        <v>1944</v>
      </c>
      <c r="Y109" s="34">
        <v>1804</v>
      </c>
      <c r="Z109" s="34">
        <v>1918</v>
      </c>
      <c r="AA109" s="34">
        <v>1988</v>
      </c>
      <c r="AB109" s="34">
        <v>883</v>
      </c>
      <c r="AC109" s="34">
        <v>901</v>
      </c>
      <c r="AD109" s="34">
        <v>921</v>
      </c>
      <c r="AE109" s="34">
        <v>889</v>
      </c>
      <c r="AF109" s="34">
        <v>906</v>
      </c>
      <c r="AG109" s="34">
        <v>959</v>
      </c>
      <c r="AH109" s="33">
        <v>70</v>
      </c>
      <c r="AI109" s="33">
        <v>30</v>
      </c>
      <c r="AJ109" s="33">
        <v>0</v>
      </c>
      <c r="AK109" s="35">
        <v>0</v>
      </c>
      <c r="AL109" s="35">
        <v>0</v>
      </c>
      <c r="AM109" s="35">
        <v>0</v>
      </c>
      <c r="AN109" s="35">
        <v>0</v>
      </c>
      <c r="AO109" s="35">
        <v>0</v>
      </c>
      <c r="AP109" s="35">
        <v>0</v>
      </c>
      <c r="AQ109" s="36">
        <v>0</v>
      </c>
      <c r="AR109" s="36">
        <v>0</v>
      </c>
      <c r="AS109" s="36">
        <v>0</v>
      </c>
      <c r="AT109" s="36">
        <v>0</v>
      </c>
      <c r="AU109" s="36">
        <v>0</v>
      </c>
      <c r="AV109" s="36">
        <v>0</v>
      </c>
      <c r="AW109" s="36">
        <v>0</v>
      </c>
      <c r="AX109" s="36">
        <v>0</v>
      </c>
      <c r="AY109" s="36">
        <v>0</v>
      </c>
      <c r="AZ109" s="36">
        <v>0</v>
      </c>
      <c r="BA109" s="36">
        <v>0</v>
      </c>
      <c r="BB109" s="36">
        <v>0</v>
      </c>
      <c r="BC109" s="36">
        <v>0</v>
      </c>
      <c r="BD109" s="36">
        <v>0</v>
      </c>
      <c r="BE109" s="36">
        <v>0</v>
      </c>
      <c r="BF109" s="36">
        <v>0</v>
      </c>
      <c r="BG109" s="36">
        <v>0</v>
      </c>
      <c r="BH109" s="36">
        <v>0</v>
      </c>
      <c r="BI109" s="36">
        <v>0</v>
      </c>
      <c r="BJ109" s="36">
        <v>0</v>
      </c>
      <c r="BK109" s="36">
        <v>0</v>
      </c>
      <c r="BL109" s="35">
        <v>0</v>
      </c>
      <c r="BM109" s="35">
        <v>0</v>
      </c>
      <c r="BN109" s="35">
        <v>0</v>
      </c>
      <c r="BO109" s="35">
        <v>0</v>
      </c>
      <c r="BP109" s="35">
        <v>0</v>
      </c>
      <c r="BQ109" s="188">
        <v>0</v>
      </c>
      <c r="BR109" s="188">
        <v>0</v>
      </c>
      <c r="BS109" s="188">
        <v>0</v>
      </c>
      <c r="BT109" s="188">
        <v>0</v>
      </c>
      <c r="BU109" s="34">
        <v>0</v>
      </c>
      <c r="BV109" s="34">
        <v>0</v>
      </c>
      <c r="BW109" s="34">
        <v>0</v>
      </c>
      <c r="BX109" s="222">
        <v>0</v>
      </c>
      <c r="BY109" s="222">
        <v>0</v>
      </c>
      <c r="BZ109" s="50">
        <v>0</v>
      </c>
      <c r="CA109" s="50">
        <v>0</v>
      </c>
      <c r="CB109" s="50">
        <v>0</v>
      </c>
      <c r="CC109" s="50">
        <v>0</v>
      </c>
      <c r="CD109" s="50">
        <v>0</v>
      </c>
      <c r="CE109" s="50">
        <v>0</v>
      </c>
      <c r="CF109" s="50">
        <v>0</v>
      </c>
      <c r="CG109" s="50">
        <v>0</v>
      </c>
      <c r="CH109" s="50">
        <v>0</v>
      </c>
      <c r="CI109" s="50">
        <v>0</v>
      </c>
    </row>
    <row r="110" spans="1:87" ht="36" customHeight="1" x14ac:dyDescent="0.25">
      <c r="A110" s="227">
        <v>100</v>
      </c>
      <c r="B110" s="66" t="s">
        <v>598</v>
      </c>
      <c r="C110" s="59" t="s">
        <v>993</v>
      </c>
      <c r="D110" s="19" t="s">
        <v>994</v>
      </c>
      <c r="E110" s="18" t="s">
        <v>100</v>
      </c>
      <c r="F110" s="18" t="s">
        <v>442</v>
      </c>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218"/>
      <c r="BR110" s="43"/>
      <c r="BS110" s="43"/>
      <c r="BT110" s="43"/>
      <c r="BU110" s="43"/>
      <c r="BV110" s="43"/>
      <c r="BW110" s="43"/>
      <c r="BX110" s="63">
        <v>0</v>
      </c>
      <c r="BY110" s="63">
        <v>0</v>
      </c>
      <c r="BZ110" s="63">
        <v>0</v>
      </c>
      <c r="CA110" s="63">
        <v>0</v>
      </c>
      <c r="CB110" s="63">
        <v>0</v>
      </c>
      <c r="CC110" s="63">
        <v>0</v>
      </c>
      <c r="CD110" s="63">
        <v>0</v>
      </c>
      <c r="CE110" s="50">
        <v>0</v>
      </c>
      <c r="CF110" s="50">
        <v>0</v>
      </c>
      <c r="CG110" s="50">
        <v>0</v>
      </c>
      <c r="CH110" s="50">
        <v>1</v>
      </c>
      <c r="CI110" s="50">
        <v>1</v>
      </c>
    </row>
    <row r="111" spans="1:87" ht="36" customHeight="1" x14ac:dyDescent="0.25">
      <c r="A111" s="227">
        <v>101</v>
      </c>
      <c r="B111" s="66" t="s">
        <v>598</v>
      </c>
      <c r="C111" s="59" t="s">
        <v>87</v>
      </c>
      <c r="D111" s="19" t="s">
        <v>88</v>
      </c>
      <c r="E111" s="18" t="s">
        <v>69</v>
      </c>
      <c r="F111" s="18" t="s">
        <v>89</v>
      </c>
      <c r="G111" s="37">
        <v>608</v>
      </c>
      <c r="H111" s="37">
        <v>608</v>
      </c>
      <c r="I111" s="37">
        <v>608</v>
      </c>
      <c r="J111" s="37">
        <v>608</v>
      </c>
      <c r="K111" s="37">
        <v>608</v>
      </c>
      <c r="L111" s="37">
        <v>608</v>
      </c>
      <c r="M111" s="37">
        <v>608</v>
      </c>
      <c r="N111" s="37">
        <v>608</v>
      </c>
      <c r="O111" s="37">
        <v>608</v>
      </c>
      <c r="P111" s="37">
        <v>608</v>
      </c>
      <c r="Q111" s="37">
        <v>608</v>
      </c>
      <c r="R111" s="37">
        <v>608</v>
      </c>
      <c r="S111" s="37">
        <v>608</v>
      </c>
      <c r="T111" s="37">
        <v>608</v>
      </c>
      <c r="U111" s="37">
        <v>608</v>
      </c>
      <c r="V111" s="35">
        <v>608</v>
      </c>
      <c r="W111" s="35">
        <v>608</v>
      </c>
      <c r="X111" s="35">
        <v>608</v>
      </c>
      <c r="Y111" s="35">
        <v>608</v>
      </c>
      <c r="Z111" s="35">
        <v>608</v>
      </c>
      <c r="AA111" s="35">
        <v>608</v>
      </c>
      <c r="AB111" s="35">
        <v>608</v>
      </c>
      <c r="AC111" s="35">
        <v>608</v>
      </c>
      <c r="AD111" s="35">
        <v>608</v>
      </c>
      <c r="AE111" s="35">
        <v>608</v>
      </c>
      <c r="AF111" s="35">
        <v>608</v>
      </c>
      <c r="AG111" s="35">
        <v>608</v>
      </c>
      <c r="AH111" s="35">
        <v>608</v>
      </c>
      <c r="AI111" s="35">
        <v>608</v>
      </c>
      <c r="AJ111" s="35">
        <v>608</v>
      </c>
      <c r="AK111" s="35">
        <v>608</v>
      </c>
      <c r="AL111" s="35">
        <v>608</v>
      </c>
      <c r="AM111" s="35">
        <v>608</v>
      </c>
      <c r="AN111" s="35">
        <v>608</v>
      </c>
      <c r="AO111" s="35">
        <v>608</v>
      </c>
      <c r="AP111" s="35">
        <v>608</v>
      </c>
      <c r="AQ111" s="36">
        <v>608</v>
      </c>
      <c r="AR111" s="36">
        <v>608</v>
      </c>
      <c r="AS111" s="36">
        <v>608</v>
      </c>
      <c r="AT111" s="36">
        <v>608</v>
      </c>
      <c r="AU111" s="36">
        <v>608</v>
      </c>
      <c r="AV111" s="36">
        <v>608</v>
      </c>
      <c r="AW111" s="36">
        <v>608</v>
      </c>
      <c r="AX111" s="36">
        <v>608</v>
      </c>
      <c r="AY111" s="36">
        <v>608</v>
      </c>
      <c r="AZ111" s="36">
        <v>608</v>
      </c>
      <c r="BA111" s="36">
        <v>608</v>
      </c>
      <c r="BB111" s="36">
        <v>608</v>
      </c>
      <c r="BC111" s="36">
        <v>608</v>
      </c>
      <c r="BD111" s="36">
        <v>608</v>
      </c>
      <c r="BE111" s="36">
        <v>608</v>
      </c>
      <c r="BF111" s="36">
        <v>608</v>
      </c>
      <c r="BG111" s="36">
        <v>608</v>
      </c>
      <c r="BH111" s="36">
        <v>608</v>
      </c>
      <c r="BI111" s="36">
        <v>608</v>
      </c>
      <c r="BJ111" s="36">
        <v>608</v>
      </c>
      <c r="BK111" s="36">
        <v>608</v>
      </c>
      <c r="BL111" s="35">
        <v>608</v>
      </c>
      <c r="BM111" s="35">
        <v>608</v>
      </c>
      <c r="BN111" s="35">
        <v>608</v>
      </c>
      <c r="BO111" s="35">
        <v>608</v>
      </c>
      <c r="BP111" s="35">
        <v>608</v>
      </c>
      <c r="BQ111" s="188">
        <v>608</v>
      </c>
      <c r="BR111" s="35">
        <v>608</v>
      </c>
      <c r="BS111" s="35">
        <v>608</v>
      </c>
      <c r="BT111" s="35">
        <v>608</v>
      </c>
      <c r="BU111" s="35">
        <v>608</v>
      </c>
      <c r="BV111" s="35">
        <v>608</v>
      </c>
      <c r="BW111" s="35">
        <v>608</v>
      </c>
      <c r="BX111" s="36">
        <v>608</v>
      </c>
      <c r="BY111" s="36">
        <v>608</v>
      </c>
      <c r="BZ111" s="36">
        <v>608</v>
      </c>
      <c r="CA111" s="36">
        <v>608</v>
      </c>
      <c r="CB111" s="36">
        <v>608</v>
      </c>
      <c r="CC111" s="36">
        <v>608</v>
      </c>
      <c r="CD111" s="36">
        <v>608</v>
      </c>
      <c r="CE111" s="36">
        <v>608</v>
      </c>
      <c r="CF111" s="36">
        <v>608</v>
      </c>
      <c r="CG111" s="36">
        <v>608</v>
      </c>
      <c r="CH111" s="36">
        <v>608</v>
      </c>
      <c r="CI111" s="36">
        <v>608</v>
      </c>
    </row>
    <row r="112" spans="1:87" ht="36" customHeight="1" x14ac:dyDescent="0.25">
      <c r="A112" s="227">
        <v>102</v>
      </c>
      <c r="B112" s="66" t="s">
        <v>598</v>
      </c>
      <c r="C112" s="59" t="s">
        <v>759</v>
      </c>
      <c r="D112" s="19" t="s">
        <v>760</v>
      </c>
      <c r="E112" s="18" t="s">
        <v>47</v>
      </c>
      <c r="F112" s="18" t="s">
        <v>761</v>
      </c>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1"/>
      <c r="AF112" s="41"/>
      <c r="AG112" s="41"/>
      <c r="AH112" s="44"/>
      <c r="AI112" s="44"/>
      <c r="AJ112" s="44"/>
      <c r="AK112" s="44">
        <v>0</v>
      </c>
      <c r="AL112" s="44">
        <v>0</v>
      </c>
      <c r="AM112" s="44">
        <v>0</v>
      </c>
      <c r="AN112" s="44">
        <v>0</v>
      </c>
      <c r="AO112" s="44">
        <v>0</v>
      </c>
      <c r="AP112" s="44">
        <v>0</v>
      </c>
      <c r="AQ112" s="44"/>
      <c r="AR112" s="44"/>
      <c r="AS112" s="44"/>
      <c r="AT112" s="44"/>
      <c r="AU112" s="44"/>
      <c r="AV112" s="44"/>
      <c r="AW112" s="44"/>
      <c r="AX112" s="44"/>
      <c r="AY112" s="35"/>
      <c r="AZ112" s="35"/>
      <c r="BA112" s="35"/>
      <c r="BB112" s="35"/>
      <c r="BC112" s="34">
        <v>66</v>
      </c>
      <c r="BD112" s="34">
        <v>66</v>
      </c>
      <c r="BE112" s="34">
        <v>66</v>
      </c>
      <c r="BF112" s="34">
        <v>66</v>
      </c>
      <c r="BG112" s="34">
        <v>66</v>
      </c>
      <c r="BH112" s="34">
        <v>63</v>
      </c>
      <c r="BI112" s="34">
        <v>63</v>
      </c>
      <c r="BJ112" s="34">
        <v>75</v>
      </c>
      <c r="BK112" s="34">
        <v>85</v>
      </c>
      <c r="BL112" s="34">
        <v>85</v>
      </c>
      <c r="BM112" s="34">
        <v>85</v>
      </c>
      <c r="BN112" s="34">
        <v>75</v>
      </c>
      <c r="BO112" s="34">
        <v>75</v>
      </c>
      <c r="BP112" s="34">
        <v>75</v>
      </c>
      <c r="BQ112" s="186">
        <v>85</v>
      </c>
      <c r="BR112" s="34">
        <v>85</v>
      </c>
      <c r="BS112" s="34">
        <v>109</v>
      </c>
      <c r="BT112" s="34">
        <v>109</v>
      </c>
      <c r="BU112" s="34">
        <v>109</v>
      </c>
      <c r="BV112" s="34">
        <v>109</v>
      </c>
      <c r="BW112" s="34">
        <v>80</v>
      </c>
      <c r="BX112" s="205">
        <v>72</v>
      </c>
      <c r="BY112" s="205">
        <v>72</v>
      </c>
      <c r="BZ112" s="205">
        <v>78</v>
      </c>
      <c r="CA112" s="205">
        <v>95</v>
      </c>
      <c r="CB112" s="205">
        <v>95</v>
      </c>
      <c r="CC112" s="205">
        <v>96</v>
      </c>
      <c r="CD112" s="205">
        <v>96</v>
      </c>
      <c r="CE112" s="205">
        <v>96</v>
      </c>
      <c r="CF112" s="205">
        <v>86</v>
      </c>
      <c r="CG112" s="205">
        <v>86</v>
      </c>
      <c r="CH112" s="205">
        <v>86</v>
      </c>
      <c r="CI112" s="205">
        <v>80</v>
      </c>
    </row>
    <row r="113" spans="1:87" ht="36" customHeight="1" x14ac:dyDescent="0.25">
      <c r="A113" s="227">
        <v>103</v>
      </c>
      <c r="B113" s="66" t="s">
        <v>598</v>
      </c>
      <c r="C113" s="59" t="s">
        <v>413</v>
      </c>
      <c r="D113" s="19" t="s">
        <v>318</v>
      </c>
      <c r="E113" s="18" t="s">
        <v>294</v>
      </c>
      <c r="F113" s="18" t="s">
        <v>926</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5">
        <v>0</v>
      </c>
      <c r="W113" s="35">
        <v>0</v>
      </c>
      <c r="X113" s="35">
        <v>0</v>
      </c>
      <c r="Y113" s="35">
        <v>0</v>
      </c>
      <c r="Z113" s="35">
        <v>0</v>
      </c>
      <c r="AA113" s="35">
        <v>0</v>
      </c>
      <c r="AB113" s="35">
        <v>0</v>
      </c>
      <c r="AC113" s="35">
        <v>0</v>
      </c>
      <c r="AD113" s="35">
        <v>0</v>
      </c>
      <c r="AE113" s="35">
        <v>0</v>
      </c>
      <c r="AF113" s="35">
        <v>0</v>
      </c>
      <c r="AG113" s="35">
        <v>0</v>
      </c>
      <c r="AH113" s="33">
        <v>65</v>
      </c>
      <c r="AI113" s="33">
        <v>49</v>
      </c>
      <c r="AJ113" s="33">
        <v>48</v>
      </c>
      <c r="AK113" s="34">
        <v>45</v>
      </c>
      <c r="AL113" s="34">
        <v>43</v>
      </c>
      <c r="AM113" s="34">
        <v>12</v>
      </c>
      <c r="AN113" s="35">
        <v>7.7239150768450378</v>
      </c>
      <c r="AO113" s="35">
        <v>4.3580663204247596</v>
      </c>
      <c r="AP113" s="35">
        <v>3.1093148280541918</v>
      </c>
      <c r="AQ113" s="36">
        <v>2.2958337392040713</v>
      </c>
      <c r="AR113" s="36">
        <v>1.8541973962851137</v>
      </c>
      <c r="AS113" s="36">
        <v>1.56070105230857</v>
      </c>
      <c r="AT113" s="36">
        <v>1.3722908037016142</v>
      </c>
      <c r="AU113" s="36">
        <v>1.2412984554083875</v>
      </c>
      <c r="AV113" s="36">
        <v>1.15008086811183</v>
      </c>
      <c r="AW113" s="35">
        <v>1.0843158036493545</v>
      </c>
      <c r="AX113" s="35">
        <v>1.0365310393512388</v>
      </c>
      <c r="AY113" s="35">
        <v>1.0012294668503783</v>
      </c>
      <c r="AZ113" s="36">
        <v>0.9749737007970366</v>
      </c>
      <c r="BA113" s="36">
        <v>0.95527797383941204</v>
      </c>
      <c r="BB113" s="36">
        <v>0.94043433782439345</v>
      </c>
      <c r="BC113" s="36">
        <v>0.92919529840420922</v>
      </c>
      <c r="BD113" s="36">
        <v>0.92066030122764952</v>
      </c>
      <c r="BE113" s="36">
        <v>0.91416178649902502</v>
      </c>
      <c r="BF113" s="36">
        <v>0.90920486222292329</v>
      </c>
      <c r="BG113" s="36">
        <v>0.90541814522258757</v>
      </c>
      <c r="BH113" s="36">
        <v>0.90252222221265666</v>
      </c>
      <c r="BI113" s="36">
        <v>0.90030560837809059</v>
      </c>
      <c r="BJ113" s="36">
        <v>0.89860785271341481</v>
      </c>
      <c r="BK113" s="36">
        <v>0.89730683923132593</v>
      </c>
      <c r="BL113" s="35">
        <v>0.89630947080636769</v>
      </c>
      <c r="BM113" s="35">
        <v>0.8955446506036826</v>
      </c>
      <c r="BN113" s="35">
        <v>0.89495802377455691</v>
      </c>
      <c r="BO113" s="35">
        <v>0.89450799440448148</v>
      </c>
      <c r="BP113" s="35">
        <v>0.89416270907399675</v>
      </c>
      <c r="BQ113" s="188">
        <v>0.89389776126384202</v>
      </c>
      <c r="BR113" s="35">
        <v>0.8936944427423027</v>
      </c>
      <c r="BS113" s="35">
        <v>0.89353840846643251</v>
      </c>
      <c r="BT113" s="35">
        <v>0.89341865630620776</v>
      </c>
      <c r="BU113" s="35">
        <v>0.89332674640776821</v>
      </c>
      <c r="BV113" s="35">
        <v>0.89325620353072666</v>
      </c>
      <c r="BW113" s="35">
        <v>0.89320205917010609</v>
      </c>
      <c r="BX113" s="36">
        <v>0.89316050062509045</v>
      </c>
      <c r="BY113" s="36">
        <v>0.89310411753268737</v>
      </c>
      <c r="BZ113" s="36">
        <v>0.89307089843367449</v>
      </c>
      <c r="CA113" s="36">
        <v>1</v>
      </c>
      <c r="CB113" s="36">
        <v>1</v>
      </c>
      <c r="CC113" s="36">
        <v>1</v>
      </c>
      <c r="CD113" s="36">
        <v>1</v>
      </c>
      <c r="CE113" s="36">
        <v>1</v>
      </c>
      <c r="CF113" s="36">
        <v>1</v>
      </c>
      <c r="CG113" s="36">
        <v>1</v>
      </c>
      <c r="CH113" s="36">
        <v>1</v>
      </c>
      <c r="CI113" s="36">
        <v>1</v>
      </c>
    </row>
    <row r="114" spans="1:87" ht="36" customHeight="1" x14ac:dyDescent="0.25">
      <c r="A114" s="227">
        <v>104</v>
      </c>
      <c r="B114" s="66" t="s">
        <v>598</v>
      </c>
      <c r="C114" s="59" t="s">
        <v>413</v>
      </c>
      <c r="D114" s="19" t="s">
        <v>659</v>
      </c>
      <c r="E114" s="18" t="s">
        <v>100</v>
      </c>
      <c r="F114" s="18" t="s">
        <v>941</v>
      </c>
      <c r="G114" s="52"/>
      <c r="H114" s="52"/>
      <c r="I114" s="52"/>
      <c r="J114" s="52"/>
      <c r="K114" s="52"/>
      <c r="L114" s="52"/>
      <c r="M114" s="52"/>
      <c r="N114" s="52"/>
      <c r="O114" s="52"/>
      <c r="P114" s="52"/>
      <c r="Q114" s="52"/>
      <c r="R114" s="52"/>
      <c r="S114" s="52"/>
      <c r="T114" s="52"/>
      <c r="U114" s="52"/>
      <c r="V114" s="40">
        <v>0</v>
      </c>
      <c r="W114" s="40">
        <v>0</v>
      </c>
      <c r="X114" s="40">
        <v>0</v>
      </c>
      <c r="Y114" s="40">
        <v>0</v>
      </c>
      <c r="Z114" s="40">
        <v>0</v>
      </c>
      <c r="AA114" s="40">
        <v>0</v>
      </c>
      <c r="AB114" s="40">
        <v>0</v>
      </c>
      <c r="AC114" s="40">
        <v>0</v>
      </c>
      <c r="AD114" s="40">
        <v>0</v>
      </c>
      <c r="AE114" s="44">
        <v>0</v>
      </c>
      <c r="AF114" s="44">
        <v>0</v>
      </c>
      <c r="AG114" s="44">
        <v>0</v>
      </c>
      <c r="AH114" s="44">
        <v>0</v>
      </c>
      <c r="AI114" s="44">
        <v>0</v>
      </c>
      <c r="AJ114" s="44">
        <v>0</v>
      </c>
      <c r="AK114" s="44">
        <v>0</v>
      </c>
      <c r="AL114" s="44">
        <v>0</v>
      </c>
      <c r="AM114" s="44">
        <v>0</v>
      </c>
      <c r="AN114" s="35">
        <v>0</v>
      </c>
      <c r="AO114" s="35">
        <v>0</v>
      </c>
      <c r="AP114" s="35">
        <v>0</v>
      </c>
      <c r="AQ114" s="34">
        <v>0</v>
      </c>
      <c r="AR114" s="34">
        <v>35</v>
      </c>
      <c r="AS114" s="34">
        <v>35</v>
      </c>
      <c r="AT114" s="34">
        <v>35</v>
      </c>
      <c r="AU114" s="34">
        <v>35</v>
      </c>
      <c r="AV114" s="34">
        <v>35</v>
      </c>
      <c r="AW114" s="34">
        <v>42</v>
      </c>
      <c r="AX114" s="34">
        <v>44</v>
      </c>
      <c r="AY114" s="34">
        <v>44</v>
      </c>
      <c r="AZ114" s="35">
        <v>44.68761106387349</v>
      </c>
      <c r="BA114" s="35">
        <v>44.919194436757792</v>
      </c>
      <c r="BB114" s="35">
        <v>45.229840207262235</v>
      </c>
      <c r="BC114" s="34">
        <v>32</v>
      </c>
      <c r="BD114" s="34">
        <v>22</v>
      </c>
      <c r="BE114" s="34">
        <v>31</v>
      </c>
      <c r="BF114" s="35">
        <v>30.673659975023142</v>
      </c>
      <c r="BG114" s="35">
        <v>34.26730144850405</v>
      </c>
      <c r="BH114" s="35">
        <v>35.431209301517498</v>
      </c>
      <c r="BI114" s="35">
        <v>37.175723923643623</v>
      </c>
      <c r="BJ114" s="35">
        <v>38.199054261780688</v>
      </c>
      <c r="BK114" s="35">
        <v>39.168910274184981</v>
      </c>
      <c r="BL114" s="35">
        <v>39.856776752791745</v>
      </c>
      <c r="BM114" s="35">
        <v>40.425186158760944</v>
      </c>
      <c r="BN114" s="35">
        <v>40.852835785358948</v>
      </c>
      <c r="BO114" s="35">
        <v>41.190356718111055</v>
      </c>
      <c r="BP114" s="35">
        <v>41.448618627702736</v>
      </c>
      <c r="BQ114" s="188">
        <v>41.649137506463354</v>
      </c>
      <c r="BR114" s="35">
        <v>41.803197178127903</v>
      </c>
      <c r="BS114" s="35">
        <v>41.922062817275716</v>
      </c>
      <c r="BT114" s="35">
        <v>42.013434781436892</v>
      </c>
      <c r="BU114" s="35">
        <v>42.083748683116148</v>
      </c>
      <c r="BV114" s="35">
        <v>42.137782429448336</v>
      </c>
      <c r="BW114" s="35">
        <v>42.17931337687596</v>
      </c>
      <c r="BX114" s="36">
        <v>42.211216475014488</v>
      </c>
      <c r="BY114" s="36">
        <v>42.254542857941082</v>
      </c>
      <c r="BZ114" s="36">
        <v>42.28009133860116</v>
      </c>
      <c r="CA114" s="36">
        <v>42</v>
      </c>
      <c r="CB114" s="36">
        <v>42</v>
      </c>
      <c r="CC114" s="36">
        <v>42</v>
      </c>
      <c r="CD114" s="36">
        <v>42</v>
      </c>
      <c r="CE114" s="36">
        <v>42</v>
      </c>
      <c r="CF114" s="36">
        <v>42</v>
      </c>
      <c r="CG114" s="36">
        <v>42</v>
      </c>
      <c r="CH114" s="36">
        <v>42</v>
      </c>
      <c r="CI114" s="36">
        <v>42</v>
      </c>
    </row>
    <row r="115" spans="1:87" ht="36" customHeight="1" x14ac:dyDescent="0.25">
      <c r="A115" s="227">
        <v>105</v>
      </c>
      <c r="B115" s="66" t="s">
        <v>598</v>
      </c>
      <c r="C115" s="59" t="s">
        <v>413</v>
      </c>
      <c r="D115" s="19" t="s">
        <v>123</v>
      </c>
      <c r="E115" s="18" t="s">
        <v>335</v>
      </c>
      <c r="F115" s="18" t="s">
        <v>814</v>
      </c>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4">
        <v>0</v>
      </c>
      <c r="AR115" s="44">
        <v>21</v>
      </c>
      <c r="AS115" s="44">
        <v>70</v>
      </c>
      <c r="AT115" s="44">
        <v>72</v>
      </c>
      <c r="AU115" s="44">
        <v>72</v>
      </c>
      <c r="AV115" s="44">
        <v>98</v>
      </c>
      <c r="AW115" s="44">
        <v>100</v>
      </c>
      <c r="AX115" s="44">
        <v>103</v>
      </c>
      <c r="AY115" s="44">
        <v>103</v>
      </c>
      <c r="AZ115" s="41">
        <v>104.01986830714597</v>
      </c>
      <c r="BA115" s="41">
        <v>104.36206357261311</v>
      </c>
      <c r="BB115" s="41">
        <v>104.82007569158326</v>
      </c>
      <c r="BC115" s="41">
        <v>105.0881771244201</v>
      </c>
      <c r="BD115" s="35">
        <v>105.33133591886254</v>
      </c>
      <c r="BE115" s="35">
        <v>105.50230954481644</v>
      </c>
      <c r="BF115" s="34">
        <v>125</v>
      </c>
      <c r="BG115" s="34">
        <v>128</v>
      </c>
      <c r="BH115" s="34">
        <v>130</v>
      </c>
      <c r="BI115" s="34">
        <v>132</v>
      </c>
      <c r="BJ115" s="34">
        <v>134</v>
      </c>
      <c r="BK115" s="34">
        <v>134</v>
      </c>
      <c r="BL115" s="35">
        <v>134.67337814197154</v>
      </c>
      <c r="BM115" s="35">
        <v>134.89858865499869</v>
      </c>
      <c r="BN115" s="35">
        <v>135.19945529065231</v>
      </c>
      <c r="BO115" s="35">
        <v>135.37527061666711</v>
      </c>
      <c r="BP115" s="35">
        <v>135.53453862563589</v>
      </c>
      <c r="BQ115" s="188">
        <v>135.64641752085569</v>
      </c>
      <c r="BR115" s="35">
        <v>135.73692045473425</v>
      </c>
      <c r="BS115" s="35">
        <v>135.8044481975015</v>
      </c>
      <c r="BT115" s="35">
        <v>135.85716599218927</v>
      </c>
      <c r="BU115" s="35">
        <v>135.89727150493934</v>
      </c>
      <c r="BV115" s="35">
        <v>135.92822670425366</v>
      </c>
      <c r="BW115" s="35">
        <v>135.95192186701092</v>
      </c>
      <c r="BX115" s="35">
        <v>135.970143537788</v>
      </c>
      <c r="BY115" s="35">
        <v>135.970143537788</v>
      </c>
      <c r="BZ115" s="35">
        <v>135.970143537788</v>
      </c>
      <c r="CA115" s="34">
        <v>130</v>
      </c>
      <c r="CB115" s="34">
        <v>133</v>
      </c>
      <c r="CC115" s="34">
        <v>140</v>
      </c>
      <c r="CD115" s="35">
        <v>144</v>
      </c>
      <c r="CE115" s="35">
        <v>148</v>
      </c>
      <c r="CF115" s="35">
        <v>151</v>
      </c>
      <c r="CG115" s="35">
        <v>153</v>
      </c>
      <c r="CH115" s="35">
        <v>155</v>
      </c>
      <c r="CI115" s="35">
        <v>156</v>
      </c>
    </row>
    <row r="116" spans="1:87" ht="36" customHeight="1" x14ac:dyDescent="0.25">
      <c r="A116" s="227">
        <v>106</v>
      </c>
      <c r="B116" s="67" t="s">
        <v>598</v>
      </c>
      <c r="C116" s="59" t="s">
        <v>735</v>
      </c>
      <c r="D116" s="19" t="s">
        <v>736</v>
      </c>
      <c r="E116" s="18" t="s">
        <v>189</v>
      </c>
      <c r="F116" s="18" t="s">
        <v>737</v>
      </c>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44">
        <v>0</v>
      </c>
      <c r="AF116" s="44">
        <v>0</v>
      </c>
      <c r="AG116" s="44">
        <v>0</v>
      </c>
      <c r="AH116" s="44">
        <v>0</v>
      </c>
      <c r="AI116" s="44">
        <v>0</v>
      </c>
      <c r="AJ116" s="44">
        <v>0</v>
      </c>
      <c r="AK116" s="44">
        <v>0</v>
      </c>
      <c r="AL116" s="44">
        <v>0</v>
      </c>
      <c r="AM116" s="44">
        <v>0</v>
      </c>
      <c r="AN116" s="44">
        <v>0</v>
      </c>
      <c r="AO116" s="44">
        <v>0</v>
      </c>
      <c r="AP116" s="44">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0</v>
      </c>
      <c r="BG116" s="35">
        <v>0</v>
      </c>
      <c r="BH116" s="35">
        <v>0</v>
      </c>
      <c r="BI116" s="35">
        <v>0</v>
      </c>
      <c r="BJ116" s="35">
        <v>0</v>
      </c>
      <c r="BK116" s="35">
        <v>0</v>
      </c>
      <c r="BL116" s="35">
        <v>0</v>
      </c>
      <c r="BM116" s="35">
        <v>0</v>
      </c>
      <c r="BN116" s="35">
        <v>0</v>
      </c>
      <c r="BO116" s="35">
        <v>0</v>
      </c>
      <c r="BP116" s="35">
        <v>0</v>
      </c>
      <c r="BQ116" s="188">
        <v>0</v>
      </c>
      <c r="BR116" s="35">
        <v>0</v>
      </c>
      <c r="BS116" s="35">
        <v>0</v>
      </c>
      <c r="BT116" s="35">
        <v>0</v>
      </c>
      <c r="BU116" s="34">
        <v>0</v>
      </c>
      <c r="BV116" s="34">
        <v>0</v>
      </c>
      <c r="BW116" s="34">
        <v>0</v>
      </c>
      <c r="BX116" s="35">
        <v>0</v>
      </c>
      <c r="BY116" s="35">
        <v>0</v>
      </c>
      <c r="BZ116" s="35">
        <v>0</v>
      </c>
      <c r="CA116" s="35">
        <v>0</v>
      </c>
      <c r="CB116" s="35">
        <v>0</v>
      </c>
      <c r="CC116" s="35">
        <v>0</v>
      </c>
      <c r="CD116" s="35">
        <v>0</v>
      </c>
      <c r="CE116" s="35">
        <v>0</v>
      </c>
      <c r="CF116" s="35">
        <v>0</v>
      </c>
      <c r="CG116" s="35">
        <v>0</v>
      </c>
      <c r="CH116" s="35">
        <v>0</v>
      </c>
      <c r="CI116" s="35">
        <v>0</v>
      </c>
    </row>
    <row r="117" spans="1:87" ht="36" customHeight="1" x14ac:dyDescent="0.25">
      <c r="A117" s="227">
        <v>107</v>
      </c>
      <c r="B117" s="66" t="s">
        <v>598</v>
      </c>
      <c r="C117" s="59" t="s">
        <v>1018</v>
      </c>
      <c r="D117" s="19" t="s">
        <v>99</v>
      </c>
      <c r="E117" s="18" t="s">
        <v>100</v>
      </c>
      <c r="F117" s="18" t="s">
        <v>1019</v>
      </c>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218"/>
      <c r="BR117" s="43"/>
      <c r="BS117" s="43"/>
      <c r="BT117" s="43"/>
      <c r="BU117" s="43"/>
      <c r="BV117" s="43"/>
      <c r="BW117" s="43"/>
      <c r="BX117" s="63">
        <v>0</v>
      </c>
      <c r="BY117" s="63">
        <v>0</v>
      </c>
      <c r="BZ117" s="63">
        <v>0</v>
      </c>
      <c r="CA117" s="63">
        <v>0</v>
      </c>
      <c r="CB117" s="63">
        <v>0</v>
      </c>
      <c r="CC117" s="63">
        <v>0</v>
      </c>
      <c r="CD117" s="63">
        <v>0</v>
      </c>
      <c r="CE117" s="63">
        <v>0</v>
      </c>
      <c r="CF117" s="63">
        <v>0</v>
      </c>
      <c r="CG117" s="63">
        <v>0</v>
      </c>
      <c r="CH117" s="63">
        <v>0</v>
      </c>
      <c r="CI117" s="63">
        <v>0</v>
      </c>
    </row>
    <row r="118" spans="1:87" ht="36" customHeight="1" x14ac:dyDescent="0.25">
      <c r="A118" s="227">
        <v>108</v>
      </c>
      <c r="B118" s="66" t="s">
        <v>598</v>
      </c>
      <c r="C118" s="59" t="s">
        <v>667</v>
      </c>
      <c r="D118" s="19" t="s">
        <v>99</v>
      </c>
      <c r="E118" s="18" t="s">
        <v>100</v>
      </c>
      <c r="F118" s="18" t="s">
        <v>101</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3">
        <v>229</v>
      </c>
      <c r="W118" s="33">
        <v>65</v>
      </c>
      <c r="X118" s="33">
        <v>106</v>
      </c>
      <c r="Y118" s="35">
        <v>81.996627986102126</v>
      </c>
      <c r="Z118" s="35">
        <v>88.597922486173417</v>
      </c>
      <c r="AA118" s="35">
        <v>83.456998743143458</v>
      </c>
      <c r="AB118" s="35">
        <v>83.949546153782919</v>
      </c>
      <c r="AC118" s="35">
        <v>82.454929374528589</v>
      </c>
      <c r="AD118" s="35">
        <v>83</v>
      </c>
      <c r="AE118" s="35">
        <v>82</v>
      </c>
      <c r="AF118" s="35">
        <v>82</v>
      </c>
      <c r="AG118" s="35">
        <v>81</v>
      </c>
      <c r="AH118" s="35">
        <v>81</v>
      </c>
      <c r="AI118" s="35">
        <v>81</v>
      </c>
      <c r="AJ118" s="35">
        <v>80</v>
      </c>
      <c r="AK118" s="34">
        <v>239</v>
      </c>
      <c r="AL118" s="34">
        <v>263</v>
      </c>
      <c r="AM118" s="34">
        <v>277</v>
      </c>
      <c r="AN118" s="34">
        <v>195</v>
      </c>
      <c r="AO118" s="34">
        <v>198</v>
      </c>
      <c r="AP118" s="34">
        <v>207</v>
      </c>
      <c r="AQ118" s="38">
        <v>233</v>
      </c>
      <c r="AR118" s="38">
        <v>285</v>
      </c>
      <c r="AS118" s="38">
        <v>319</v>
      </c>
      <c r="AT118" s="38">
        <v>335</v>
      </c>
      <c r="AU118" s="38">
        <v>350</v>
      </c>
      <c r="AV118" s="38">
        <v>355</v>
      </c>
      <c r="AW118" s="38">
        <v>207</v>
      </c>
      <c r="AX118" s="38">
        <v>243</v>
      </c>
      <c r="AY118" s="38">
        <v>235</v>
      </c>
      <c r="AZ118" s="36">
        <v>245.15101811166085</v>
      </c>
      <c r="BA118" s="36">
        <v>245.87224711259302</v>
      </c>
      <c r="BB118" s="36">
        <v>249.60698039478706</v>
      </c>
      <c r="BC118" s="81">
        <v>20</v>
      </c>
      <c r="BD118" s="81">
        <v>88</v>
      </c>
      <c r="BE118" s="81">
        <v>105</v>
      </c>
      <c r="BF118" s="81">
        <v>115</v>
      </c>
      <c r="BG118" s="81">
        <v>105</v>
      </c>
      <c r="BH118" s="81">
        <v>110</v>
      </c>
      <c r="BI118" s="36">
        <v>108.38211792458037</v>
      </c>
      <c r="BJ118" s="36">
        <v>109.53352850167479</v>
      </c>
      <c r="BK118" s="36">
        <v>109.37847800440838</v>
      </c>
      <c r="BL118" s="39"/>
      <c r="BM118" s="39"/>
      <c r="BN118" s="39"/>
      <c r="BO118" s="39"/>
      <c r="BP118" s="39"/>
      <c r="BQ118" s="185"/>
      <c r="BR118" s="39"/>
      <c r="BS118" s="39"/>
      <c r="BT118" s="39"/>
      <c r="BU118" s="39"/>
      <c r="BV118" s="39"/>
      <c r="BW118" s="39"/>
      <c r="BX118" s="39"/>
      <c r="BY118" s="39"/>
      <c r="BZ118" s="39"/>
      <c r="CA118" s="39"/>
      <c r="CB118" s="39"/>
      <c r="CC118" s="39"/>
      <c r="CD118" s="39"/>
      <c r="CE118" s="39"/>
      <c r="CF118" s="39"/>
      <c r="CG118" s="39"/>
      <c r="CH118" s="39"/>
      <c r="CI118" s="39"/>
    </row>
    <row r="119" spans="1:87" ht="36" customHeight="1" x14ac:dyDescent="0.25">
      <c r="A119" s="227">
        <v>109</v>
      </c>
      <c r="B119" s="66" t="s">
        <v>598</v>
      </c>
      <c r="C119" s="59" t="s">
        <v>520</v>
      </c>
      <c r="D119" s="19" t="s">
        <v>181</v>
      </c>
      <c r="E119" s="18" t="s">
        <v>153</v>
      </c>
      <c r="F119" s="18" t="s">
        <v>182</v>
      </c>
      <c r="G119" s="37">
        <v>381</v>
      </c>
      <c r="H119" s="37">
        <v>381</v>
      </c>
      <c r="I119" s="37">
        <v>381</v>
      </c>
      <c r="J119" s="37">
        <v>381</v>
      </c>
      <c r="K119" s="37">
        <v>381</v>
      </c>
      <c r="L119" s="37">
        <v>381</v>
      </c>
      <c r="M119" s="34">
        <v>391</v>
      </c>
      <c r="N119" s="34">
        <v>392</v>
      </c>
      <c r="O119" s="34">
        <v>394</v>
      </c>
      <c r="P119" s="34">
        <v>1196</v>
      </c>
      <c r="Q119" s="34">
        <v>400</v>
      </c>
      <c r="R119" s="34">
        <v>400</v>
      </c>
      <c r="S119" s="34">
        <v>401</v>
      </c>
      <c r="T119" s="34">
        <v>403</v>
      </c>
      <c r="U119" s="34">
        <v>404</v>
      </c>
      <c r="V119" s="34">
        <v>405</v>
      </c>
      <c r="W119" s="34">
        <v>405</v>
      </c>
      <c r="X119" s="34">
        <v>406</v>
      </c>
      <c r="Y119" s="34">
        <v>408</v>
      </c>
      <c r="Z119" s="34">
        <v>410</v>
      </c>
      <c r="AA119" s="34">
        <v>426</v>
      </c>
      <c r="AB119" s="46">
        <v>432.17477155909273</v>
      </c>
      <c r="AC119" s="46">
        <v>438</v>
      </c>
      <c r="AD119" s="46">
        <v>445</v>
      </c>
      <c r="AE119" s="34">
        <v>448</v>
      </c>
      <c r="AF119" s="34">
        <v>449</v>
      </c>
      <c r="AG119" s="34">
        <v>458</v>
      </c>
      <c r="AH119" s="34">
        <v>464</v>
      </c>
      <c r="AI119" s="34">
        <v>469</v>
      </c>
      <c r="AJ119" s="34">
        <v>473</v>
      </c>
      <c r="AK119" s="34">
        <v>474</v>
      </c>
      <c r="AL119" s="34">
        <v>475</v>
      </c>
      <c r="AM119" s="34">
        <v>476</v>
      </c>
      <c r="AN119" s="34">
        <v>477</v>
      </c>
      <c r="AO119" s="34">
        <v>478</v>
      </c>
      <c r="AP119" s="34">
        <v>479</v>
      </c>
      <c r="AQ119" s="34">
        <v>480</v>
      </c>
      <c r="AR119" s="34">
        <v>481</v>
      </c>
      <c r="AS119" s="34">
        <v>482</v>
      </c>
      <c r="AT119" s="34">
        <v>483</v>
      </c>
      <c r="AU119" s="34">
        <v>484</v>
      </c>
      <c r="AV119" s="34">
        <v>485</v>
      </c>
      <c r="AW119" s="34">
        <v>487</v>
      </c>
      <c r="AX119" s="34">
        <v>494</v>
      </c>
      <c r="AY119" s="34">
        <v>500</v>
      </c>
      <c r="AZ119" s="34">
        <v>505</v>
      </c>
      <c r="BA119" s="34">
        <v>510</v>
      </c>
      <c r="BB119" s="34">
        <v>511</v>
      </c>
      <c r="BC119" s="34">
        <v>512</v>
      </c>
      <c r="BD119" s="34">
        <v>514</v>
      </c>
      <c r="BE119" s="34">
        <v>515</v>
      </c>
      <c r="BF119" s="34">
        <v>517</v>
      </c>
      <c r="BG119" s="34">
        <v>519</v>
      </c>
      <c r="BH119" s="34">
        <v>520</v>
      </c>
      <c r="BI119" s="34">
        <v>528</v>
      </c>
      <c r="BJ119" s="34">
        <v>533</v>
      </c>
      <c r="BK119" s="34">
        <v>540</v>
      </c>
      <c r="BL119" s="34">
        <v>543</v>
      </c>
      <c r="BM119" s="34">
        <v>548</v>
      </c>
      <c r="BN119" s="34">
        <v>552</v>
      </c>
      <c r="BO119" s="34">
        <v>553</v>
      </c>
      <c r="BP119" s="34">
        <v>554</v>
      </c>
      <c r="BQ119" s="186">
        <v>554</v>
      </c>
      <c r="BR119" s="34">
        <v>555</v>
      </c>
      <c r="BS119" s="34">
        <v>555</v>
      </c>
      <c r="BT119" s="34">
        <v>556</v>
      </c>
      <c r="BU119" s="34">
        <v>556</v>
      </c>
      <c r="BV119" s="34">
        <v>557</v>
      </c>
      <c r="BW119" s="34">
        <v>557</v>
      </c>
      <c r="BX119" s="34">
        <v>558</v>
      </c>
      <c r="BY119" s="34">
        <v>557</v>
      </c>
      <c r="BZ119" s="34">
        <v>552</v>
      </c>
      <c r="CA119" s="34">
        <v>547</v>
      </c>
      <c r="CB119" s="34">
        <v>541</v>
      </c>
      <c r="CC119" s="34">
        <v>535</v>
      </c>
      <c r="CD119" s="34">
        <v>530</v>
      </c>
      <c r="CE119" s="34">
        <v>525</v>
      </c>
      <c r="CF119" s="34">
        <v>520</v>
      </c>
      <c r="CG119" s="34">
        <v>515</v>
      </c>
      <c r="CH119" s="34">
        <v>510</v>
      </c>
      <c r="CI119" s="34">
        <v>505</v>
      </c>
    </row>
    <row r="120" spans="1:87" ht="36" customHeight="1" x14ac:dyDescent="0.25">
      <c r="A120" s="227">
        <v>110</v>
      </c>
      <c r="B120" s="66" t="s">
        <v>599</v>
      </c>
      <c r="C120" s="59" t="s">
        <v>643</v>
      </c>
      <c r="D120" s="19" t="s">
        <v>304</v>
      </c>
      <c r="E120" s="18" t="s">
        <v>294</v>
      </c>
      <c r="F120" s="18" t="s">
        <v>428</v>
      </c>
      <c r="G120" s="34">
        <v>507809</v>
      </c>
      <c r="H120" s="34">
        <v>421621</v>
      </c>
      <c r="I120" s="34">
        <v>446525</v>
      </c>
      <c r="J120" s="34">
        <v>466804</v>
      </c>
      <c r="K120" s="34">
        <v>443495</v>
      </c>
      <c r="L120" s="34">
        <v>450154</v>
      </c>
      <c r="M120" s="34">
        <v>453752</v>
      </c>
      <c r="N120" s="34">
        <v>459689</v>
      </c>
      <c r="O120" s="34">
        <v>458584</v>
      </c>
      <c r="P120" s="34">
        <v>445962</v>
      </c>
      <c r="Q120" s="34">
        <v>437940</v>
      </c>
      <c r="R120" s="34">
        <v>463386</v>
      </c>
      <c r="S120" s="34">
        <v>467882</v>
      </c>
      <c r="T120" s="34">
        <v>464501</v>
      </c>
      <c r="U120" s="34">
        <v>472043</v>
      </c>
      <c r="V120" s="34">
        <v>455226</v>
      </c>
      <c r="W120" s="34">
        <v>488252</v>
      </c>
      <c r="X120" s="34">
        <v>471810</v>
      </c>
      <c r="Y120" s="34">
        <v>465497</v>
      </c>
      <c r="Z120" s="34">
        <v>450592</v>
      </c>
      <c r="AA120" s="34">
        <v>445925</v>
      </c>
      <c r="AB120" s="34">
        <v>442788</v>
      </c>
      <c r="AC120" s="34">
        <v>432978</v>
      </c>
      <c r="AD120" s="34">
        <v>424843</v>
      </c>
      <c r="AE120" s="34">
        <v>434398</v>
      </c>
      <c r="AF120" s="34">
        <v>472133</v>
      </c>
      <c r="AG120" s="34">
        <v>492732</v>
      </c>
      <c r="AH120" s="34">
        <v>427632</v>
      </c>
      <c r="AI120" s="34">
        <v>419426</v>
      </c>
      <c r="AJ120" s="34">
        <v>428286</v>
      </c>
      <c r="AK120" s="34">
        <v>415331</v>
      </c>
      <c r="AL120" s="34">
        <v>423622</v>
      </c>
      <c r="AM120" s="34">
        <v>403175</v>
      </c>
      <c r="AN120" s="34">
        <v>409741</v>
      </c>
      <c r="AO120" s="34">
        <v>407508</v>
      </c>
      <c r="AP120" s="34">
        <v>413086</v>
      </c>
      <c r="AQ120" s="34">
        <v>410424</v>
      </c>
      <c r="AR120" s="34">
        <v>405746</v>
      </c>
      <c r="AS120" s="34">
        <v>426875</v>
      </c>
      <c r="AT120" s="34">
        <v>423879</v>
      </c>
      <c r="AU120" s="34">
        <v>398111</v>
      </c>
      <c r="AV120" s="34">
        <v>400036</v>
      </c>
      <c r="AW120" s="34">
        <v>399791</v>
      </c>
      <c r="AX120" s="34">
        <v>415097</v>
      </c>
      <c r="AY120" s="34">
        <v>390744</v>
      </c>
      <c r="AZ120" s="34">
        <v>406706</v>
      </c>
      <c r="BA120" s="34">
        <v>422814</v>
      </c>
      <c r="BB120" s="34">
        <v>414716</v>
      </c>
      <c r="BC120" s="34">
        <v>400142</v>
      </c>
      <c r="BD120" s="34">
        <v>383126</v>
      </c>
      <c r="BE120" s="34">
        <v>375187</v>
      </c>
      <c r="BF120" s="34">
        <v>352046</v>
      </c>
      <c r="BG120" s="34">
        <v>397106</v>
      </c>
      <c r="BH120" s="34">
        <v>367734</v>
      </c>
      <c r="BI120" s="34">
        <v>352855</v>
      </c>
      <c r="BJ120" s="34">
        <v>344833</v>
      </c>
      <c r="BK120" s="34">
        <v>403425</v>
      </c>
      <c r="BL120" s="34">
        <v>331991</v>
      </c>
      <c r="BM120" s="34">
        <v>353691</v>
      </c>
      <c r="BN120" s="34">
        <v>344742</v>
      </c>
      <c r="BO120" s="34">
        <v>366351</v>
      </c>
      <c r="BP120" s="34">
        <v>349836</v>
      </c>
      <c r="BQ120" s="186">
        <v>324236</v>
      </c>
      <c r="BR120" s="34">
        <v>312165</v>
      </c>
      <c r="BS120" s="34">
        <v>309707</v>
      </c>
      <c r="BT120" s="34">
        <v>325790</v>
      </c>
      <c r="BU120" s="34">
        <v>303469</v>
      </c>
      <c r="BV120" s="34">
        <v>284686</v>
      </c>
      <c r="BW120" s="34">
        <v>267417</v>
      </c>
      <c r="BX120" s="186">
        <v>297583</v>
      </c>
      <c r="BY120" s="186">
        <v>282311</v>
      </c>
      <c r="BZ120" s="34">
        <v>292332</v>
      </c>
      <c r="CA120" s="34">
        <v>280217</v>
      </c>
      <c r="CB120" s="34">
        <v>278149</v>
      </c>
      <c r="CC120" s="34">
        <v>257156</v>
      </c>
      <c r="CD120" s="35">
        <v>249899</v>
      </c>
      <c r="CE120" s="35">
        <v>241135</v>
      </c>
      <c r="CF120" s="35">
        <v>236020</v>
      </c>
      <c r="CG120" s="35">
        <v>231567</v>
      </c>
      <c r="CH120" s="35">
        <v>228463</v>
      </c>
      <c r="CI120" s="35">
        <v>225998</v>
      </c>
    </row>
    <row r="121" spans="1:87" ht="36" customHeight="1" x14ac:dyDescent="0.25">
      <c r="A121" s="227">
        <v>111</v>
      </c>
      <c r="B121" s="66" t="s">
        <v>598</v>
      </c>
      <c r="C121" s="59" t="s">
        <v>515</v>
      </c>
      <c r="D121" s="19" t="s">
        <v>529</v>
      </c>
      <c r="E121" s="18" t="s">
        <v>118</v>
      </c>
      <c r="F121" s="18" t="s">
        <v>700</v>
      </c>
      <c r="G121" s="34">
        <v>3626</v>
      </c>
      <c r="H121" s="34">
        <v>3658</v>
      </c>
      <c r="I121" s="34">
        <v>3495</v>
      </c>
      <c r="J121" s="34">
        <v>3385</v>
      </c>
      <c r="K121" s="34">
        <v>3298</v>
      </c>
      <c r="L121" s="34">
        <v>3545</v>
      </c>
      <c r="M121" s="34">
        <v>3656</v>
      </c>
      <c r="N121" s="34">
        <v>3867</v>
      </c>
      <c r="O121" s="34">
        <v>3981</v>
      </c>
      <c r="P121" s="34">
        <v>4089</v>
      </c>
      <c r="Q121" s="34">
        <v>4127</v>
      </c>
      <c r="R121" s="34">
        <v>4191</v>
      </c>
      <c r="S121" s="34">
        <v>4257</v>
      </c>
      <c r="T121" s="34">
        <v>4302</v>
      </c>
      <c r="U121" s="34">
        <v>4325</v>
      </c>
      <c r="V121" s="34">
        <v>4324</v>
      </c>
      <c r="W121" s="34">
        <v>4332</v>
      </c>
      <c r="X121" s="34">
        <v>4348</v>
      </c>
      <c r="Y121" s="34">
        <v>4356</v>
      </c>
      <c r="Z121" s="34">
        <v>4348</v>
      </c>
      <c r="AA121" s="34">
        <v>4360</v>
      </c>
      <c r="AB121" s="34">
        <v>4366</v>
      </c>
      <c r="AC121" s="34">
        <v>4378</v>
      </c>
      <c r="AD121" s="34">
        <v>4392</v>
      </c>
      <c r="AE121" s="34">
        <v>4379</v>
      </c>
      <c r="AF121" s="34">
        <v>4163</v>
      </c>
      <c r="AG121" s="34">
        <v>4120</v>
      </c>
      <c r="AH121" s="34">
        <v>4132</v>
      </c>
      <c r="AI121" s="34">
        <v>4168</v>
      </c>
      <c r="AJ121" s="34">
        <v>4221</v>
      </c>
      <c r="AK121" s="34">
        <v>4234</v>
      </c>
      <c r="AL121" s="34">
        <v>4254</v>
      </c>
      <c r="AM121" s="34">
        <v>4275</v>
      </c>
      <c r="AN121" s="34">
        <v>4293</v>
      </c>
      <c r="AO121" s="34">
        <v>4301</v>
      </c>
      <c r="AP121" s="34">
        <v>4313</v>
      </c>
      <c r="AQ121" s="34">
        <v>4326</v>
      </c>
      <c r="AR121" s="34">
        <v>4386</v>
      </c>
      <c r="AS121" s="34">
        <v>4451</v>
      </c>
      <c r="AT121" s="34">
        <v>4502</v>
      </c>
      <c r="AU121" s="34">
        <v>4528</v>
      </c>
      <c r="AV121" s="34">
        <v>4492</v>
      </c>
      <c r="AW121" s="34">
        <v>4504</v>
      </c>
      <c r="AX121" s="34">
        <v>4479</v>
      </c>
      <c r="AY121" s="34">
        <v>4443</v>
      </c>
      <c r="AZ121" s="34">
        <v>4453</v>
      </c>
      <c r="BA121" s="34">
        <v>4481</v>
      </c>
      <c r="BB121" s="34">
        <v>4481</v>
      </c>
      <c r="BC121" s="34">
        <v>4042</v>
      </c>
      <c r="BD121" s="34">
        <v>4010</v>
      </c>
      <c r="BE121" s="34">
        <v>3770</v>
      </c>
      <c r="BF121" s="34">
        <v>3719</v>
      </c>
      <c r="BG121" s="34">
        <v>3704</v>
      </c>
      <c r="BH121" s="34">
        <v>3653</v>
      </c>
      <c r="BI121" s="35">
        <v>3631.2613191751102</v>
      </c>
      <c r="BJ121" s="35">
        <v>3607.3339184888973</v>
      </c>
      <c r="BK121" s="35">
        <v>3592.2391057593704</v>
      </c>
      <c r="BL121" s="34">
        <v>3312</v>
      </c>
      <c r="BM121" s="34">
        <v>3312</v>
      </c>
      <c r="BN121" s="34">
        <v>3262</v>
      </c>
      <c r="BO121" s="34">
        <v>3012</v>
      </c>
      <c r="BP121" s="34">
        <v>2812</v>
      </c>
      <c r="BQ121" s="186">
        <v>2812</v>
      </c>
      <c r="BR121" s="186">
        <v>2832</v>
      </c>
      <c r="BS121" s="186">
        <v>2822</v>
      </c>
      <c r="BT121" s="186">
        <v>2822</v>
      </c>
      <c r="BU121" s="34">
        <v>2812</v>
      </c>
      <c r="BV121" s="34">
        <v>2812</v>
      </c>
      <c r="BW121" s="34">
        <v>2812</v>
      </c>
      <c r="BX121" s="186">
        <v>2812</v>
      </c>
      <c r="BY121" s="186">
        <v>2812</v>
      </c>
      <c r="BZ121" s="34">
        <v>2812</v>
      </c>
      <c r="CA121" s="34">
        <v>2812</v>
      </c>
      <c r="CB121" s="34">
        <v>2812</v>
      </c>
      <c r="CC121" s="34">
        <v>2812</v>
      </c>
      <c r="CD121" s="34">
        <v>2812</v>
      </c>
      <c r="CE121" s="34">
        <v>2812</v>
      </c>
      <c r="CF121" s="34">
        <v>2812</v>
      </c>
      <c r="CG121" s="34">
        <v>2812</v>
      </c>
      <c r="CH121" s="34">
        <v>2812</v>
      </c>
      <c r="CI121" s="34">
        <v>2812</v>
      </c>
    </row>
    <row r="122" spans="1:87" ht="36" customHeight="1" x14ac:dyDescent="0.25">
      <c r="A122" s="227">
        <v>112</v>
      </c>
      <c r="B122" s="66" t="s">
        <v>598</v>
      </c>
      <c r="C122" s="59" t="s">
        <v>474</v>
      </c>
      <c r="D122" s="19" t="s">
        <v>477</v>
      </c>
      <c r="E122" s="18" t="s">
        <v>215</v>
      </c>
      <c r="F122" s="18" t="s">
        <v>933</v>
      </c>
      <c r="G122" s="40">
        <v>0</v>
      </c>
      <c r="H122" s="40">
        <v>0</v>
      </c>
      <c r="I122" s="40">
        <v>0</v>
      </c>
      <c r="J122" s="40">
        <v>0</v>
      </c>
      <c r="K122" s="40">
        <v>0</v>
      </c>
      <c r="L122" s="40">
        <v>0</v>
      </c>
      <c r="M122" s="40">
        <v>0</v>
      </c>
      <c r="N122" s="40">
        <v>0</v>
      </c>
      <c r="O122" s="40">
        <v>0</v>
      </c>
      <c r="P122" s="34">
        <v>0</v>
      </c>
      <c r="Q122" s="34">
        <v>0</v>
      </c>
      <c r="R122" s="34">
        <v>125</v>
      </c>
      <c r="S122" s="34">
        <v>293</v>
      </c>
      <c r="T122" s="34">
        <v>419</v>
      </c>
      <c r="U122" s="34">
        <v>489</v>
      </c>
      <c r="V122" s="34">
        <v>481</v>
      </c>
      <c r="W122" s="34">
        <v>530</v>
      </c>
      <c r="X122" s="34">
        <v>542</v>
      </c>
      <c r="Y122" s="34">
        <v>526</v>
      </c>
      <c r="Z122" s="34">
        <v>528</v>
      </c>
      <c r="AA122" s="34">
        <v>579</v>
      </c>
      <c r="AB122" s="34">
        <v>536</v>
      </c>
      <c r="AC122" s="34">
        <v>514</v>
      </c>
      <c r="AD122" s="34">
        <v>524</v>
      </c>
      <c r="AE122" s="34">
        <v>532</v>
      </c>
      <c r="AF122" s="34">
        <v>536</v>
      </c>
      <c r="AG122" s="34">
        <v>524</v>
      </c>
      <c r="AH122" s="34">
        <v>516</v>
      </c>
      <c r="AI122" s="34">
        <v>512</v>
      </c>
      <c r="AJ122" s="34">
        <v>504</v>
      </c>
      <c r="AK122" s="34">
        <v>506</v>
      </c>
      <c r="AL122" s="34">
        <v>502</v>
      </c>
      <c r="AM122" s="34">
        <v>513</v>
      </c>
      <c r="AN122" s="34">
        <v>515</v>
      </c>
      <c r="AO122" s="34">
        <v>514</v>
      </c>
      <c r="AP122" s="34">
        <v>508</v>
      </c>
      <c r="AQ122" s="34">
        <v>502</v>
      </c>
      <c r="AR122" s="34">
        <v>522</v>
      </c>
      <c r="AS122" s="34">
        <v>524</v>
      </c>
      <c r="AT122" s="34">
        <v>520</v>
      </c>
      <c r="AU122" s="34">
        <v>508</v>
      </c>
      <c r="AV122" s="34">
        <v>512</v>
      </c>
      <c r="AW122" s="34">
        <v>508</v>
      </c>
      <c r="AX122" s="34">
        <v>504</v>
      </c>
      <c r="AY122" s="34">
        <v>506</v>
      </c>
      <c r="AZ122" s="34">
        <v>502</v>
      </c>
      <c r="BA122" s="34">
        <v>497</v>
      </c>
      <c r="BB122" s="34">
        <v>430</v>
      </c>
      <c r="BC122" s="34">
        <v>502</v>
      </c>
      <c r="BD122" s="34">
        <v>522</v>
      </c>
      <c r="BE122" s="34">
        <v>524</v>
      </c>
      <c r="BF122" s="34">
        <v>478</v>
      </c>
      <c r="BG122" s="34">
        <v>482</v>
      </c>
      <c r="BH122" s="34">
        <v>470</v>
      </c>
      <c r="BI122" s="34">
        <v>465</v>
      </c>
      <c r="BJ122" s="34">
        <v>439</v>
      </c>
      <c r="BK122" s="34">
        <v>436</v>
      </c>
      <c r="BL122" s="34">
        <v>436</v>
      </c>
      <c r="BM122" s="34">
        <v>436</v>
      </c>
      <c r="BN122" s="34">
        <v>438</v>
      </c>
      <c r="BO122" s="34">
        <v>436</v>
      </c>
      <c r="BP122" s="34">
        <v>436</v>
      </c>
      <c r="BQ122" s="186">
        <v>433</v>
      </c>
      <c r="BR122" s="186">
        <v>400</v>
      </c>
      <c r="BS122" s="186">
        <v>408</v>
      </c>
      <c r="BT122" s="186">
        <v>412</v>
      </c>
      <c r="BU122" s="186">
        <v>411</v>
      </c>
      <c r="BV122" s="186">
        <v>410</v>
      </c>
      <c r="BW122" s="186">
        <v>406</v>
      </c>
      <c r="BX122" s="34">
        <v>404</v>
      </c>
      <c r="BY122" s="34">
        <v>397</v>
      </c>
      <c r="BZ122" s="34">
        <v>493</v>
      </c>
      <c r="CA122" s="34">
        <v>402</v>
      </c>
      <c r="CB122" s="34">
        <v>404</v>
      </c>
      <c r="CC122" s="34">
        <v>396</v>
      </c>
      <c r="CD122" s="34">
        <v>392</v>
      </c>
      <c r="CE122" s="34">
        <v>390</v>
      </c>
      <c r="CF122" s="34">
        <v>388</v>
      </c>
      <c r="CG122" s="34">
        <v>375</v>
      </c>
      <c r="CH122" s="34">
        <v>378</v>
      </c>
      <c r="CI122" s="34">
        <v>372</v>
      </c>
    </row>
    <row r="123" spans="1:87" ht="36" customHeight="1" x14ac:dyDescent="0.25">
      <c r="A123" s="227">
        <v>113</v>
      </c>
      <c r="B123" s="66" t="s">
        <v>599</v>
      </c>
      <c r="C123" s="59" t="s">
        <v>776</v>
      </c>
      <c r="D123" s="19" t="s">
        <v>136</v>
      </c>
      <c r="E123" s="18" t="s">
        <v>118</v>
      </c>
      <c r="F123" s="18" t="s">
        <v>428</v>
      </c>
      <c r="G123" s="34">
        <v>27034</v>
      </c>
      <c r="H123" s="34">
        <v>25824</v>
      </c>
      <c r="I123" s="34">
        <v>26733</v>
      </c>
      <c r="J123" s="34">
        <v>26974</v>
      </c>
      <c r="K123" s="34">
        <v>27259</v>
      </c>
      <c r="L123" s="34">
        <v>27794</v>
      </c>
      <c r="M123" s="34">
        <v>28278</v>
      </c>
      <c r="N123" s="34">
        <v>28466</v>
      </c>
      <c r="O123" s="34">
        <v>28737</v>
      </c>
      <c r="P123" s="34">
        <v>28825</v>
      </c>
      <c r="Q123" s="34">
        <v>27951</v>
      </c>
      <c r="R123" s="34">
        <v>27929</v>
      </c>
      <c r="S123" s="34">
        <v>27740</v>
      </c>
      <c r="T123" s="34">
        <v>27428</v>
      </c>
      <c r="U123" s="34">
        <v>27948</v>
      </c>
      <c r="V123" s="34">
        <v>28221</v>
      </c>
      <c r="W123" s="34">
        <v>28444</v>
      </c>
      <c r="X123" s="34">
        <v>28588</v>
      </c>
      <c r="Y123" s="34">
        <v>28715</v>
      </c>
      <c r="Z123" s="34">
        <v>29165</v>
      </c>
      <c r="AA123" s="34">
        <v>29818</v>
      </c>
      <c r="AB123" s="34">
        <v>30145</v>
      </c>
      <c r="AC123" s="34">
        <v>30674</v>
      </c>
      <c r="AD123" s="34">
        <v>31451</v>
      </c>
      <c r="AE123" s="34">
        <v>32163</v>
      </c>
      <c r="AF123" s="34">
        <v>32994</v>
      </c>
      <c r="AG123" s="34">
        <v>33899</v>
      </c>
      <c r="AH123" s="34">
        <v>33174</v>
      </c>
      <c r="AI123" s="34">
        <v>33111</v>
      </c>
      <c r="AJ123" s="34">
        <v>33111</v>
      </c>
      <c r="AK123" s="34">
        <v>33053</v>
      </c>
      <c r="AL123" s="34">
        <v>33393</v>
      </c>
      <c r="AM123" s="34">
        <v>32279</v>
      </c>
      <c r="AN123" s="34">
        <v>32404</v>
      </c>
      <c r="AO123" s="34">
        <v>32404</v>
      </c>
      <c r="AP123" s="34">
        <v>31623</v>
      </c>
      <c r="AQ123" s="34">
        <v>31137</v>
      </c>
      <c r="AR123" s="34">
        <v>30516</v>
      </c>
      <c r="AS123" s="34">
        <v>29335</v>
      </c>
      <c r="AT123" s="34">
        <v>28354</v>
      </c>
      <c r="AU123" s="34">
        <v>28328</v>
      </c>
      <c r="AV123" s="34">
        <v>26986</v>
      </c>
      <c r="AW123" s="34">
        <v>25735</v>
      </c>
      <c r="AX123" s="34">
        <v>23412</v>
      </c>
      <c r="AY123" s="34">
        <v>21744</v>
      </c>
      <c r="AZ123" s="34">
        <v>20628</v>
      </c>
      <c r="BA123" s="34">
        <v>19458</v>
      </c>
      <c r="BB123" s="34">
        <v>18452</v>
      </c>
      <c r="BC123" s="34">
        <v>17367</v>
      </c>
      <c r="BD123" s="34">
        <v>17132</v>
      </c>
      <c r="BE123" s="34">
        <v>16348</v>
      </c>
      <c r="BF123" s="34">
        <v>15190</v>
      </c>
      <c r="BG123" s="34">
        <v>12807</v>
      </c>
      <c r="BH123" s="34">
        <v>11180</v>
      </c>
      <c r="BI123" s="39"/>
      <c r="BJ123" s="39"/>
      <c r="BK123" s="39"/>
      <c r="BL123" s="39"/>
      <c r="BM123" s="39"/>
      <c r="BN123" s="39"/>
      <c r="BO123" s="39"/>
      <c r="BP123" s="39"/>
      <c r="BQ123" s="185"/>
      <c r="BR123" s="39"/>
      <c r="BS123" s="39"/>
      <c r="BT123" s="39"/>
      <c r="BU123" s="39"/>
      <c r="BV123" s="39"/>
      <c r="BW123" s="39"/>
      <c r="BX123" s="39"/>
      <c r="BY123" s="39"/>
      <c r="BZ123" s="39"/>
      <c r="CA123" s="39"/>
      <c r="CB123" s="39"/>
      <c r="CC123" s="39"/>
      <c r="CD123" s="39"/>
      <c r="CE123" s="39"/>
      <c r="CF123" s="39"/>
      <c r="CG123" s="39"/>
      <c r="CH123" s="39"/>
      <c r="CI123" s="39"/>
    </row>
    <row r="124" spans="1:87" ht="36" customHeight="1" x14ac:dyDescent="0.25">
      <c r="A124" s="227">
        <v>114</v>
      </c>
      <c r="B124" s="66" t="s">
        <v>615</v>
      </c>
      <c r="C124" s="59" t="s">
        <v>776</v>
      </c>
      <c r="D124" s="19" t="s">
        <v>136</v>
      </c>
      <c r="E124" s="18" t="s">
        <v>118</v>
      </c>
      <c r="F124" s="18" t="s">
        <v>137</v>
      </c>
      <c r="G124" s="34">
        <v>4455</v>
      </c>
      <c r="H124" s="34">
        <v>4731</v>
      </c>
      <c r="I124" s="34">
        <v>4122</v>
      </c>
      <c r="J124" s="34">
        <v>3578</v>
      </c>
      <c r="K124" s="34">
        <v>3113</v>
      </c>
      <c r="L124" s="34">
        <v>2664</v>
      </c>
      <c r="M124" s="34">
        <v>2175</v>
      </c>
      <c r="N124" s="34">
        <v>1825</v>
      </c>
      <c r="O124" s="34">
        <v>1620</v>
      </c>
      <c r="P124" s="34">
        <v>1403</v>
      </c>
      <c r="Q124" s="34">
        <v>1227</v>
      </c>
      <c r="R124" s="34">
        <v>1051</v>
      </c>
      <c r="S124" s="34">
        <v>937</v>
      </c>
      <c r="T124" s="34">
        <v>802</v>
      </c>
      <c r="U124" s="34">
        <v>384</v>
      </c>
      <c r="V124" s="37">
        <v>186</v>
      </c>
      <c r="W124" s="37">
        <v>0</v>
      </c>
      <c r="X124" s="37">
        <v>0</v>
      </c>
      <c r="Y124" s="37">
        <v>0</v>
      </c>
      <c r="Z124" s="37">
        <v>0</v>
      </c>
      <c r="AA124" s="37">
        <v>0</v>
      </c>
      <c r="AB124" s="37">
        <v>0</v>
      </c>
      <c r="AC124" s="37">
        <v>0</v>
      </c>
      <c r="AD124" s="37">
        <v>0</v>
      </c>
      <c r="AE124" s="37">
        <v>0</v>
      </c>
      <c r="AF124" s="37">
        <v>0</v>
      </c>
      <c r="AG124" s="37">
        <v>0</v>
      </c>
      <c r="AH124" s="37">
        <v>0</v>
      </c>
      <c r="AI124" s="37">
        <v>0</v>
      </c>
      <c r="AJ124" s="37">
        <v>0</v>
      </c>
      <c r="AK124" s="51"/>
      <c r="AL124" s="51"/>
      <c r="AM124" s="51"/>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185"/>
      <c r="BR124" s="39"/>
      <c r="BS124" s="39"/>
      <c r="BT124" s="39"/>
      <c r="BU124" s="39"/>
      <c r="BV124" s="39"/>
      <c r="BW124" s="39"/>
      <c r="BX124" s="39"/>
      <c r="BY124" s="39"/>
      <c r="BZ124" s="39"/>
      <c r="CA124" s="39"/>
      <c r="CB124" s="39"/>
      <c r="CC124" s="39"/>
      <c r="CD124" s="39"/>
      <c r="CE124" s="39"/>
      <c r="CF124" s="39"/>
      <c r="CG124" s="39"/>
      <c r="CH124" s="39"/>
      <c r="CI124" s="39"/>
    </row>
    <row r="125" spans="1:87" ht="36" customHeight="1" x14ac:dyDescent="0.25">
      <c r="A125" s="227">
        <v>115</v>
      </c>
      <c r="B125" s="66" t="s">
        <v>615</v>
      </c>
      <c r="C125" s="59" t="s">
        <v>776</v>
      </c>
      <c r="D125" s="19" t="s">
        <v>136</v>
      </c>
      <c r="E125" s="18" t="s">
        <v>215</v>
      </c>
      <c r="F125" s="18" t="s">
        <v>249</v>
      </c>
      <c r="G125" s="34">
        <v>2798</v>
      </c>
      <c r="H125" s="34">
        <v>2582</v>
      </c>
      <c r="I125" s="34">
        <v>2371</v>
      </c>
      <c r="J125" s="34">
        <v>2155</v>
      </c>
      <c r="K125" s="34">
        <v>1869</v>
      </c>
      <c r="L125" s="34">
        <v>1609</v>
      </c>
      <c r="M125" s="34">
        <v>1417</v>
      </c>
      <c r="N125" s="34">
        <v>1196</v>
      </c>
      <c r="O125" s="34">
        <v>1005</v>
      </c>
      <c r="P125" s="34">
        <v>742</v>
      </c>
      <c r="Q125" s="34">
        <v>616</v>
      </c>
      <c r="R125" s="34">
        <v>511</v>
      </c>
      <c r="S125" s="34">
        <v>401</v>
      </c>
      <c r="T125" s="34">
        <v>295</v>
      </c>
      <c r="U125" s="34">
        <v>131</v>
      </c>
      <c r="V125" s="37">
        <v>15</v>
      </c>
      <c r="W125" s="37">
        <v>0</v>
      </c>
      <c r="X125" s="37">
        <v>0</v>
      </c>
      <c r="Y125" s="37">
        <v>0</v>
      </c>
      <c r="Z125" s="37">
        <v>0</v>
      </c>
      <c r="AA125" s="37">
        <v>0</v>
      </c>
      <c r="AB125" s="37">
        <v>0</v>
      </c>
      <c r="AC125" s="37">
        <v>0</v>
      </c>
      <c r="AD125" s="37">
        <v>0</v>
      </c>
      <c r="AE125" s="37">
        <v>0</v>
      </c>
      <c r="AF125" s="37">
        <v>0</v>
      </c>
      <c r="AG125" s="37">
        <v>0</v>
      </c>
      <c r="AH125" s="37">
        <v>0</v>
      </c>
      <c r="AI125" s="37">
        <v>0</v>
      </c>
      <c r="AJ125" s="37">
        <v>0</v>
      </c>
      <c r="AK125" s="51"/>
      <c r="AL125" s="51"/>
      <c r="AM125" s="51"/>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185"/>
      <c r="BR125" s="39"/>
      <c r="BS125" s="39"/>
      <c r="BT125" s="39"/>
      <c r="BU125" s="39"/>
      <c r="BV125" s="39"/>
      <c r="BW125" s="39"/>
      <c r="BX125" s="39"/>
      <c r="BY125" s="39"/>
      <c r="BZ125" s="39"/>
      <c r="CA125" s="39"/>
      <c r="CB125" s="39"/>
      <c r="CC125" s="39"/>
      <c r="CD125" s="39"/>
      <c r="CE125" s="39"/>
      <c r="CF125" s="39"/>
      <c r="CG125" s="39"/>
      <c r="CH125" s="39"/>
      <c r="CI125" s="39"/>
    </row>
    <row r="126" spans="1:87" ht="36" customHeight="1" x14ac:dyDescent="0.25">
      <c r="A126" s="227">
        <v>116</v>
      </c>
      <c r="B126" s="66" t="s">
        <v>615</v>
      </c>
      <c r="C126" s="59" t="s">
        <v>776</v>
      </c>
      <c r="D126" s="19" t="s">
        <v>136</v>
      </c>
      <c r="E126" s="18" t="s">
        <v>294</v>
      </c>
      <c r="F126" s="18" t="s">
        <v>650</v>
      </c>
      <c r="G126" s="34">
        <v>9971</v>
      </c>
      <c r="H126" s="34">
        <v>9493</v>
      </c>
      <c r="I126" s="34">
        <v>9128</v>
      </c>
      <c r="J126" s="34">
        <v>8537</v>
      </c>
      <c r="K126" s="34">
        <v>8029</v>
      </c>
      <c r="L126" s="34">
        <v>7403</v>
      </c>
      <c r="M126" s="34">
        <v>6740</v>
      </c>
      <c r="N126" s="34">
        <v>6234</v>
      </c>
      <c r="O126" s="34">
        <v>5772</v>
      </c>
      <c r="P126" s="34">
        <v>5218</v>
      </c>
      <c r="Q126" s="34">
        <v>4539</v>
      </c>
      <c r="R126" s="34">
        <v>3695</v>
      </c>
      <c r="S126" s="34">
        <v>3020</v>
      </c>
      <c r="T126" s="34">
        <v>2323</v>
      </c>
      <c r="U126" s="34">
        <v>1388</v>
      </c>
      <c r="V126" s="37">
        <v>616</v>
      </c>
      <c r="W126" s="37">
        <v>0</v>
      </c>
      <c r="X126" s="37">
        <v>0</v>
      </c>
      <c r="Y126" s="37">
        <v>0</v>
      </c>
      <c r="Z126" s="37">
        <v>0</v>
      </c>
      <c r="AA126" s="37">
        <v>0</v>
      </c>
      <c r="AB126" s="37">
        <v>0</v>
      </c>
      <c r="AC126" s="37">
        <v>0</v>
      </c>
      <c r="AD126" s="37">
        <v>0</v>
      </c>
      <c r="AE126" s="37">
        <v>0</v>
      </c>
      <c r="AF126" s="37">
        <v>0</v>
      </c>
      <c r="AG126" s="37">
        <v>0</v>
      </c>
      <c r="AH126" s="37">
        <v>0</v>
      </c>
      <c r="AI126" s="37">
        <v>0</v>
      </c>
      <c r="AJ126" s="37">
        <v>0</v>
      </c>
      <c r="AK126" s="51"/>
      <c r="AL126" s="51"/>
      <c r="AM126" s="51"/>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185"/>
      <c r="BR126" s="39"/>
      <c r="BS126" s="39"/>
      <c r="BT126" s="39"/>
      <c r="BU126" s="39"/>
      <c r="BV126" s="39"/>
      <c r="BW126" s="39"/>
      <c r="BX126" s="39"/>
      <c r="BY126" s="39"/>
      <c r="BZ126" s="39"/>
      <c r="CA126" s="39"/>
      <c r="CB126" s="39"/>
      <c r="CC126" s="39"/>
      <c r="CD126" s="39"/>
      <c r="CE126" s="39"/>
      <c r="CF126" s="39"/>
      <c r="CG126" s="39"/>
      <c r="CH126" s="39"/>
      <c r="CI126" s="39"/>
    </row>
    <row r="127" spans="1:87" ht="36" customHeight="1" x14ac:dyDescent="0.25">
      <c r="A127" s="227">
        <v>117</v>
      </c>
      <c r="B127" s="66" t="s">
        <v>598</v>
      </c>
      <c r="C127" s="59" t="s">
        <v>195</v>
      </c>
      <c r="D127" s="19" t="s">
        <v>196</v>
      </c>
      <c r="E127" s="18" t="s">
        <v>189</v>
      </c>
      <c r="F127" s="18" t="s">
        <v>701</v>
      </c>
      <c r="G127" s="34">
        <v>808</v>
      </c>
      <c r="H127" s="34">
        <v>859</v>
      </c>
      <c r="I127" s="34">
        <v>883</v>
      </c>
      <c r="J127" s="34">
        <v>829</v>
      </c>
      <c r="K127" s="34">
        <v>823</v>
      </c>
      <c r="L127" s="34">
        <v>827</v>
      </c>
      <c r="M127" s="34">
        <v>832</v>
      </c>
      <c r="N127" s="34">
        <v>832</v>
      </c>
      <c r="O127" s="34">
        <v>840</v>
      </c>
      <c r="P127" s="34">
        <v>858</v>
      </c>
      <c r="Q127" s="34">
        <v>863</v>
      </c>
      <c r="R127" s="34">
        <v>882</v>
      </c>
      <c r="S127" s="34">
        <v>835</v>
      </c>
      <c r="T127" s="34">
        <v>846</v>
      </c>
      <c r="U127" s="34">
        <v>857</v>
      </c>
      <c r="V127" s="34">
        <v>894</v>
      </c>
      <c r="W127" s="34">
        <v>891</v>
      </c>
      <c r="X127" s="34">
        <v>887</v>
      </c>
      <c r="Y127" s="34">
        <v>954</v>
      </c>
      <c r="Z127" s="34">
        <v>985</v>
      </c>
      <c r="AA127" s="34">
        <v>1090</v>
      </c>
      <c r="AB127" s="34">
        <v>1176</v>
      </c>
      <c r="AC127" s="34">
        <v>1278</v>
      </c>
      <c r="AD127" s="34">
        <v>1291</v>
      </c>
      <c r="AE127" s="34">
        <v>1403</v>
      </c>
      <c r="AF127" s="34">
        <v>1424</v>
      </c>
      <c r="AG127" s="34">
        <v>1406</v>
      </c>
      <c r="AH127" s="34">
        <v>1434</v>
      </c>
      <c r="AI127" s="34">
        <v>1441</v>
      </c>
      <c r="AJ127" s="34">
        <v>1447</v>
      </c>
      <c r="AK127" s="35">
        <v>1451.3594701407171</v>
      </c>
      <c r="AL127" s="35">
        <v>1454.8291505159041</v>
      </c>
      <c r="AM127" s="35">
        <v>1457.4482694990913</v>
      </c>
      <c r="AN127" s="34">
        <v>1400</v>
      </c>
      <c r="AO127" s="34">
        <v>1409</v>
      </c>
      <c r="AP127" s="34">
        <v>1411</v>
      </c>
      <c r="AQ127" s="34">
        <v>1350</v>
      </c>
      <c r="AR127" s="34">
        <v>1203</v>
      </c>
      <c r="AS127" s="34">
        <v>1197</v>
      </c>
      <c r="AT127" s="34">
        <v>1174</v>
      </c>
      <c r="AU127" s="34">
        <v>2346</v>
      </c>
      <c r="AV127" s="34">
        <v>1180</v>
      </c>
      <c r="AW127" s="34">
        <v>1022</v>
      </c>
      <c r="AX127" s="34">
        <v>1029</v>
      </c>
      <c r="AY127" s="34">
        <v>1031</v>
      </c>
      <c r="AZ127" s="34">
        <v>1035</v>
      </c>
      <c r="BA127" s="34">
        <v>1009</v>
      </c>
      <c r="BB127" s="34">
        <v>1008</v>
      </c>
      <c r="BC127" s="34">
        <v>1007</v>
      </c>
      <c r="BD127" s="34">
        <v>1006</v>
      </c>
      <c r="BE127" s="34">
        <v>701</v>
      </c>
      <c r="BF127" s="34">
        <v>702</v>
      </c>
      <c r="BG127" s="34">
        <v>700</v>
      </c>
      <c r="BH127" s="34">
        <v>702</v>
      </c>
      <c r="BI127" s="34">
        <v>701</v>
      </c>
      <c r="BJ127" s="34">
        <v>702</v>
      </c>
      <c r="BK127" s="34">
        <v>702</v>
      </c>
      <c r="BL127" s="34">
        <v>703</v>
      </c>
      <c r="BM127" s="34">
        <v>705</v>
      </c>
      <c r="BN127" s="34">
        <v>707</v>
      </c>
      <c r="BO127" s="34">
        <v>738</v>
      </c>
      <c r="BP127" s="34">
        <v>721</v>
      </c>
      <c r="BQ127" s="186">
        <v>722</v>
      </c>
      <c r="BR127" s="34">
        <v>749</v>
      </c>
      <c r="BS127" s="34">
        <v>688</v>
      </c>
      <c r="BT127" s="34">
        <v>755</v>
      </c>
      <c r="BU127" s="34">
        <v>755</v>
      </c>
      <c r="BV127" s="34">
        <v>614</v>
      </c>
      <c r="BW127" s="34">
        <v>625</v>
      </c>
      <c r="BX127" s="186">
        <v>630</v>
      </c>
      <c r="BY127" s="186">
        <v>608</v>
      </c>
      <c r="BZ127" s="34">
        <v>607</v>
      </c>
      <c r="CA127" s="34">
        <v>629</v>
      </c>
      <c r="CB127" s="34">
        <v>505</v>
      </c>
      <c r="CC127" s="34">
        <v>489</v>
      </c>
      <c r="CD127" s="34">
        <v>468</v>
      </c>
      <c r="CE127" s="34">
        <v>442</v>
      </c>
      <c r="CF127" s="34">
        <v>437</v>
      </c>
      <c r="CG127" s="34">
        <v>359</v>
      </c>
      <c r="CH127" s="34">
        <v>321</v>
      </c>
      <c r="CI127" s="34">
        <v>299</v>
      </c>
    </row>
    <row r="128" spans="1:87" ht="36" customHeight="1" x14ac:dyDescent="0.25">
      <c r="A128" s="227">
        <v>118</v>
      </c>
      <c r="B128" s="66" t="s">
        <v>598</v>
      </c>
      <c r="C128" s="59" t="s">
        <v>208</v>
      </c>
      <c r="D128" s="19" t="s">
        <v>209</v>
      </c>
      <c r="E128" s="18" t="s">
        <v>189</v>
      </c>
      <c r="F128" s="18" t="s">
        <v>629</v>
      </c>
      <c r="G128" s="34">
        <v>133</v>
      </c>
      <c r="H128" s="34">
        <v>135</v>
      </c>
      <c r="I128" s="34">
        <v>134</v>
      </c>
      <c r="J128" s="34">
        <v>132</v>
      </c>
      <c r="K128" s="34">
        <v>126</v>
      </c>
      <c r="L128" s="34">
        <v>128</v>
      </c>
      <c r="M128" s="34">
        <v>130</v>
      </c>
      <c r="N128" s="34">
        <v>113</v>
      </c>
      <c r="O128" s="34">
        <v>136</v>
      </c>
      <c r="P128" s="34">
        <v>111</v>
      </c>
      <c r="Q128" s="34">
        <v>145</v>
      </c>
      <c r="R128" s="34">
        <v>130</v>
      </c>
      <c r="S128" s="34">
        <v>129</v>
      </c>
      <c r="T128" s="34">
        <v>133</v>
      </c>
      <c r="U128" s="34">
        <v>107</v>
      </c>
      <c r="V128" s="34">
        <v>143</v>
      </c>
      <c r="W128" s="34">
        <v>104</v>
      </c>
      <c r="X128" s="34">
        <v>101</v>
      </c>
      <c r="Y128" s="34">
        <v>100</v>
      </c>
      <c r="Z128" s="34">
        <v>104</v>
      </c>
      <c r="AA128" s="34">
        <v>114</v>
      </c>
      <c r="AB128" s="34">
        <v>105</v>
      </c>
      <c r="AC128" s="34">
        <v>104</v>
      </c>
      <c r="AD128" s="34">
        <v>107</v>
      </c>
      <c r="AE128" s="34">
        <v>79</v>
      </c>
      <c r="AF128" s="34">
        <v>70</v>
      </c>
      <c r="AG128" s="34">
        <v>80</v>
      </c>
      <c r="AH128" s="34">
        <v>77</v>
      </c>
      <c r="AI128" s="34">
        <v>90</v>
      </c>
      <c r="AJ128" s="34">
        <v>92</v>
      </c>
      <c r="AK128" s="34">
        <v>95</v>
      </c>
      <c r="AL128" s="34">
        <v>94</v>
      </c>
      <c r="AM128" s="34">
        <v>93</v>
      </c>
      <c r="AN128" s="34">
        <v>95</v>
      </c>
      <c r="AO128" s="34">
        <v>95</v>
      </c>
      <c r="AP128" s="34">
        <v>95</v>
      </c>
      <c r="AQ128" s="34">
        <v>94</v>
      </c>
      <c r="AR128" s="34">
        <v>95</v>
      </c>
      <c r="AS128" s="34">
        <v>95</v>
      </c>
      <c r="AT128" s="34">
        <v>95</v>
      </c>
      <c r="AU128" s="34">
        <v>95</v>
      </c>
      <c r="AV128" s="34">
        <v>96</v>
      </c>
      <c r="AW128" s="34">
        <v>95</v>
      </c>
      <c r="AX128" s="34">
        <v>96</v>
      </c>
      <c r="AY128" s="34">
        <v>96</v>
      </c>
      <c r="AZ128" s="35">
        <v>96.335667066715899</v>
      </c>
      <c r="BA128" s="35">
        <v>96.447816702287284</v>
      </c>
      <c r="BB128" s="35">
        <v>96.597552668604777</v>
      </c>
      <c r="BC128" s="34">
        <v>80</v>
      </c>
      <c r="BD128" s="34">
        <v>95</v>
      </c>
      <c r="BE128" s="34">
        <v>72</v>
      </c>
      <c r="BF128" s="34">
        <v>72</v>
      </c>
      <c r="BG128" s="34">
        <v>72</v>
      </c>
      <c r="BH128" s="34">
        <v>72</v>
      </c>
      <c r="BI128" s="35">
        <v>72</v>
      </c>
      <c r="BJ128" s="35">
        <v>72</v>
      </c>
      <c r="BK128" s="35">
        <v>72</v>
      </c>
      <c r="BL128" s="35">
        <v>72</v>
      </c>
      <c r="BM128" s="35">
        <v>72</v>
      </c>
      <c r="BN128" s="35">
        <v>72</v>
      </c>
      <c r="BO128" s="35">
        <v>72</v>
      </c>
      <c r="BP128" s="35">
        <v>72</v>
      </c>
      <c r="BQ128" s="188">
        <v>72</v>
      </c>
      <c r="BR128" s="64">
        <v>72</v>
      </c>
      <c r="BS128" s="64">
        <v>72</v>
      </c>
      <c r="BT128" s="64">
        <v>30</v>
      </c>
      <c r="BU128" s="34">
        <v>0</v>
      </c>
      <c r="BV128" s="34">
        <v>0</v>
      </c>
      <c r="BW128" s="34">
        <v>0</v>
      </c>
      <c r="BX128" s="35">
        <v>0</v>
      </c>
      <c r="BY128" s="35">
        <v>0</v>
      </c>
      <c r="BZ128" s="35">
        <v>0</v>
      </c>
      <c r="CA128" s="35">
        <v>0</v>
      </c>
      <c r="CB128" s="35">
        <v>0</v>
      </c>
      <c r="CC128" s="35">
        <v>0</v>
      </c>
      <c r="CD128" s="36">
        <v>0</v>
      </c>
      <c r="CE128" s="36">
        <v>0</v>
      </c>
      <c r="CF128" s="36">
        <v>0</v>
      </c>
      <c r="CG128" s="36">
        <v>0</v>
      </c>
      <c r="CH128" s="36">
        <v>0</v>
      </c>
      <c r="CI128" s="36">
        <v>0</v>
      </c>
    </row>
    <row r="129" spans="1:87" ht="36" customHeight="1" x14ac:dyDescent="0.25">
      <c r="A129" s="227">
        <v>119</v>
      </c>
      <c r="B129" s="66" t="s">
        <v>598</v>
      </c>
      <c r="C129" s="59" t="s">
        <v>793</v>
      </c>
      <c r="D129" s="19" t="s">
        <v>362</v>
      </c>
      <c r="E129" s="18" t="s">
        <v>335</v>
      </c>
      <c r="F129" s="18" t="s">
        <v>794</v>
      </c>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57"/>
      <c r="AK129" s="58">
        <v>0</v>
      </c>
      <c r="AL129" s="58">
        <v>0</v>
      </c>
      <c r="AM129" s="58">
        <v>0</v>
      </c>
      <c r="AN129" s="58">
        <v>0</v>
      </c>
      <c r="AO129" s="58">
        <v>0</v>
      </c>
      <c r="AP129" s="58">
        <v>0</v>
      </c>
      <c r="AQ129" s="58">
        <v>0</v>
      </c>
      <c r="AR129" s="58">
        <v>0</v>
      </c>
      <c r="AS129" s="58">
        <v>1</v>
      </c>
      <c r="AT129" s="58"/>
      <c r="AU129" s="58"/>
      <c r="AV129" s="58"/>
      <c r="AW129" s="35"/>
      <c r="AX129" s="35"/>
      <c r="AY129" s="35"/>
      <c r="AZ129" s="35"/>
      <c r="BA129" s="35"/>
      <c r="BB129" s="35"/>
      <c r="BC129" s="35"/>
      <c r="BD129" s="35"/>
      <c r="BE129" s="35"/>
      <c r="BF129" s="34">
        <v>205</v>
      </c>
      <c r="BG129" s="34">
        <v>228</v>
      </c>
      <c r="BH129" s="34">
        <v>245</v>
      </c>
      <c r="BI129" s="34">
        <v>245</v>
      </c>
      <c r="BJ129" s="34">
        <v>250</v>
      </c>
      <c r="BK129" s="34">
        <v>250</v>
      </c>
      <c r="BL129" s="34">
        <v>160</v>
      </c>
      <c r="BM129" s="34">
        <v>165</v>
      </c>
      <c r="BN129" s="34">
        <v>175</v>
      </c>
      <c r="BO129" s="35">
        <v>180.30623186662436</v>
      </c>
      <c r="BP129" s="35">
        <v>185.71757393018044</v>
      </c>
      <c r="BQ129" s="188">
        <v>189.43402459156854</v>
      </c>
      <c r="BR129" s="35">
        <v>192.57817601464038</v>
      </c>
      <c r="BS129" s="35">
        <v>194.92090754169249</v>
      </c>
      <c r="BT129" s="35">
        <v>196.7849606706973</v>
      </c>
      <c r="BU129" s="34">
        <v>200</v>
      </c>
      <c r="BV129" s="34">
        <v>200</v>
      </c>
      <c r="BW129" s="34">
        <v>202</v>
      </c>
      <c r="BX129" s="36">
        <f t="shared" ref="BX129:BZ130" si="1">BW129+(BW129*(POWER((BW129/BU129),(0.333333333333333))-1))</f>
        <v>202.67110127550202</v>
      </c>
      <c r="BY129" s="36">
        <f t="shared" si="1"/>
        <v>203.56937250486598</v>
      </c>
      <c r="BZ129" s="36">
        <f t="shared" si="1"/>
        <v>204.09520150435586</v>
      </c>
      <c r="CA129" s="36">
        <v>205</v>
      </c>
      <c r="CB129" s="36">
        <v>205</v>
      </c>
      <c r="CC129" s="36">
        <v>205</v>
      </c>
      <c r="CD129" s="36">
        <v>205</v>
      </c>
      <c r="CE129" s="36">
        <v>205</v>
      </c>
      <c r="CF129" s="36">
        <v>205</v>
      </c>
      <c r="CG129" s="36">
        <v>205</v>
      </c>
      <c r="CH129" s="36">
        <v>205</v>
      </c>
      <c r="CI129" s="36">
        <v>205</v>
      </c>
    </row>
    <row r="130" spans="1:87" ht="36" customHeight="1" x14ac:dyDescent="0.25">
      <c r="A130" s="227">
        <v>120</v>
      </c>
      <c r="B130" s="66" t="s">
        <v>598</v>
      </c>
      <c r="C130" s="59" t="s">
        <v>720</v>
      </c>
      <c r="D130" s="19" t="s">
        <v>256</v>
      </c>
      <c r="E130" s="18" t="s">
        <v>215</v>
      </c>
      <c r="F130" s="18" t="s">
        <v>702</v>
      </c>
      <c r="G130" s="33">
        <v>1308</v>
      </c>
      <c r="H130" s="33">
        <v>439</v>
      </c>
      <c r="I130" s="33">
        <v>445</v>
      </c>
      <c r="J130" s="33">
        <v>454</v>
      </c>
      <c r="K130" s="33">
        <v>459</v>
      </c>
      <c r="L130" s="33">
        <v>464</v>
      </c>
      <c r="M130" s="33">
        <v>474</v>
      </c>
      <c r="N130" s="33">
        <v>489</v>
      </c>
      <c r="O130" s="33">
        <v>502</v>
      </c>
      <c r="P130" s="34">
        <v>515</v>
      </c>
      <c r="Q130" s="34">
        <v>527</v>
      </c>
      <c r="R130" s="34">
        <v>551</v>
      </c>
      <c r="S130" s="34">
        <v>504</v>
      </c>
      <c r="T130" s="34">
        <v>524</v>
      </c>
      <c r="U130" s="34">
        <v>554</v>
      </c>
      <c r="V130" s="34">
        <v>569</v>
      </c>
      <c r="W130" s="34">
        <v>579</v>
      </c>
      <c r="X130" s="34">
        <v>594</v>
      </c>
      <c r="Y130" s="34">
        <v>602</v>
      </c>
      <c r="Z130" s="34">
        <v>610</v>
      </c>
      <c r="AA130" s="34">
        <v>616</v>
      </c>
      <c r="AB130" s="46">
        <v>529</v>
      </c>
      <c r="AC130" s="46">
        <v>543</v>
      </c>
      <c r="AD130" s="46">
        <v>557</v>
      </c>
      <c r="AE130" s="34">
        <v>547</v>
      </c>
      <c r="AF130" s="34">
        <v>555</v>
      </c>
      <c r="AG130" s="34">
        <v>557</v>
      </c>
      <c r="AH130" s="34">
        <v>569</v>
      </c>
      <c r="AI130" s="34">
        <v>552</v>
      </c>
      <c r="AJ130" s="34">
        <v>562</v>
      </c>
      <c r="AK130" s="34">
        <v>542</v>
      </c>
      <c r="AL130" s="34">
        <v>532</v>
      </c>
      <c r="AM130" s="34">
        <v>537</v>
      </c>
      <c r="AN130" s="34">
        <v>535</v>
      </c>
      <c r="AO130" s="34">
        <v>535</v>
      </c>
      <c r="AP130" s="34">
        <v>535</v>
      </c>
      <c r="AQ130" s="34">
        <v>534</v>
      </c>
      <c r="AR130" s="34">
        <v>515</v>
      </c>
      <c r="AS130" s="34">
        <v>509</v>
      </c>
      <c r="AT130" s="35">
        <v>500.92951826410399</v>
      </c>
      <c r="AU130" s="35">
        <v>496.32530994006436</v>
      </c>
      <c r="AV130" s="35">
        <v>492.1709419916499</v>
      </c>
      <c r="AW130" s="35">
        <v>489.28558101701407</v>
      </c>
      <c r="AX130" s="35">
        <v>486.9612638183458</v>
      </c>
      <c r="AY130" s="35">
        <v>485.2369878159725</v>
      </c>
      <c r="AZ130" s="35">
        <v>483.89491494765974</v>
      </c>
      <c r="BA130" s="35">
        <v>482.87709545690518</v>
      </c>
      <c r="BB130" s="35">
        <v>482.09301788938575</v>
      </c>
      <c r="BC130" s="35">
        <v>481.49387783672552</v>
      </c>
      <c r="BD130" s="35">
        <v>481.03368636299302</v>
      </c>
      <c r="BE130" s="35">
        <v>480.68109338076204</v>
      </c>
      <c r="BF130" s="35">
        <v>480.41047023625617</v>
      </c>
      <c r="BG130" s="35">
        <v>480.20291100667686</v>
      </c>
      <c r="BH130" s="35">
        <v>480.04362261572589</v>
      </c>
      <c r="BI130" s="35">
        <v>479.9214023371307</v>
      </c>
      <c r="BJ130" s="35">
        <v>479.82760279171112</v>
      </c>
      <c r="BK130" s="35">
        <v>479.75561778786863</v>
      </c>
      <c r="BL130" s="35">
        <v>479.70036899882228</v>
      </c>
      <c r="BM130" s="35">
        <v>479.65796523230784</v>
      </c>
      <c r="BN130" s="35">
        <v>479.62541879772772</v>
      </c>
      <c r="BO130" s="35">
        <v>479.60043799978729</v>
      </c>
      <c r="BP130" s="35">
        <v>479.58126378886868</v>
      </c>
      <c r="BQ130" s="188">
        <v>479.56654635592832</v>
      </c>
      <c r="BR130" s="35">
        <v>479.55524967353944</v>
      </c>
      <c r="BS130" s="35">
        <v>479.54657861534321</v>
      </c>
      <c r="BT130" s="35">
        <v>479.53992288657167</v>
      </c>
      <c r="BU130" s="35">
        <v>479.53481406643891</v>
      </c>
      <c r="BV130" s="35">
        <v>479.53089261427459</v>
      </c>
      <c r="BW130" s="35">
        <v>479.52788256129799</v>
      </c>
      <c r="BX130" s="35">
        <f t="shared" si="1"/>
        <v>479.52557208184942</v>
      </c>
      <c r="BY130" s="35">
        <f t="shared" si="1"/>
        <v>479.52379858415947</v>
      </c>
      <c r="BZ130" s="35">
        <f t="shared" si="1"/>
        <v>479.52243726617593</v>
      </c>
      <c r="CA130" s="35">
        <v>480</v>
      </c>
      <c r="CB130" s="35">
        <v>480</v>
      </c>
      <c r="CC130" s="35">
        <v>480</v>
      </c>
      <c r="CD130" s="34">
        <v>480</v>
      </c>
      <c r="CE130" s="34">
        <v>480</v>
      </c>
      <c r="CF130" s="34">
        <v>480</v>
      </c>
      <c r="CG130" s="34">
        <v>480</v>
      </c>
      <c r="CH130" s="34">
        <v>480</v>
      </c>
      <c r="CI130" s="34">
        <v>480</v>
      </c>
    </row>
    <row r="131" spans="1:87" ht="36" customHeight="1" x14ac:dyDescent="0.25">
      <c r="A131" s="227">
        <v>121</v>
      </c>
      <c r="B131" s="66" t="s">
        <v>599</v>
      </c>
      <c r="C131" s="59" t="s">
        <v>668</v>
      </c>
      <c r="D131" s="19" t="s">
        <v>6</v>
      </c>
      <c r="E131" s="18" t="s">
        <v>1</v>
      </c>
      <c r="F131" s="18" t="s">
        <v>7</v>
      </c>
      <c r="G131" s="34">
        <v>2420</v>
      </c>
      <c r="H131" s="34">
        <v>2476</v>
      </c>
      <c r="I131" s="34">
        <v>2615</v>
      </c>
      <c r="J131" s="34">
        <v>2465</v>
      </c>
      <c r="K131" s="34">
        <v>2607</v>
      </c>
      <c r="L131" s="34">
        <v>2683</v>
      </c>
      <c r="M131" s="34">
        <v>2480</v>
      </c>
      <c r="N131" s="34">
        <v>2545</v>
      </c>
      <c r="O131" s="34">
        <v>2588</v>
      </c>
      <c r="P131" s="34">
        <v>2280</v>
      </c>
      <c r="Q131" s="34">
        <v>2332</v>
      </c>
      <c r="R131" s="34">
        <v>2401</v>
      </c>
      <c r="S131" s="34">
        <v>2333</v>
      </c>
      <c r="T131" s="34">
        <v>2333</v>
      </c>
      <c r="U131" s="34">
        <v>2333</v>
      </c>
      <c r="V131" s="34">
        <v>2261</v>
      </c>
      <c r="W131" s="34">
        <v>2315</v>
      </c>
      <c r="X131" s="34">
        <v>2385</v>
      </c>
      <c r="Y131" s="34">
        <v>2146</v>
      </c>
      <c r="Z131" s="34">
        <v>2193</v>
      </c>
      <c r="AA131" s="34">
        <v>2251</v>
      </c>
      <c r="AB131" s="34">
        <v>2107</v>
      </c>
      <c r="AC131" s="34">
        <v>2162</v>
      </c>
      <c r="AD131" s="34">
        <v>2228</v>
      </c>
      <c r="AE131" s="34">
        <v>2037</v>
      </c>
      <c r="AF131" s="34">
        <v>2122</v>
      </c>
      <c r="AG131" s="34">
        <v>2302</v>
      </c>
      <c r="AH131" s="34">
        <v>2154</v>
      </c>
      <c r="AI131" s="34">
        <v>2316</v>
      </c>
      <c r="AJ131" s="34">
        <v>2490</v>
      </c>
      <c r="AK131" s="34">
        <v>2850</v>
      </c>
      <c r="AL131" s="34">
        <v>3083</v>
      </c>
      <c r="AM131" s="34">
        <v>3222</v>
      </c>
      <c r="AN131" s="34">
        <v>3064</v>
      </c>
      <c r="AO131" s="34">
        <v>3228</v>
      </c>
      <c r="AP131" s="34">
        <v>3347</v>
      </c>
      <c r="AQ131" s="34">
        <v>3364</v>
      </c>
      <c r="AR131" s="34">
        <v>3526</v>
      </c>
      <c r="AS131" s="34">
        <v>3655</v>
      </c>
      <c r="AT131" s="34">
        <v>3581</v>
      </c>
      <c r="AU131" s="34">
        <v>3703</v>
      </c>
      <c r="AV131" s="34">
        <v>3857</v>
      </c>
      <c r="AW131" s="34">
        <v>3517</v>
      </c>
      <c r="AX131" s="34">
        <v>3929</v>
      </c>
      <c r="AY131" s="34">
        <v>4013</v>
      </c>
      <c r="AZ131" s="34">
        <v>3944</v>
      </c>
      <c r="BA131" s="34">
        <v>3858</v>
      </c>
      <c r="BB131" s="34">
        <v>3841</v>
      </c>
      <c r="BC131" s="38">
        <v>3843</v>
      </c>
      <c r="BD131" s="38">
        <v>3833</v>
      </c>
      <c r="BE131" s="38">
        <v>3670</v>
      </c>
      <c r="BF131" s="39"/>
      <c r="BG131" s="39"/>
      <c r="BH131" s="39"/>
      <c r="BI131" s="39"/>
      <c r="BJ131" s="39"/>
      <c r="BK131" s="39"/>
      <c r="BL131" s="39"/>
      <c r="BM131" s="39"/>
      <c r="BN131" s="39"/>
      <c r="BO131" s="39"/>
      <c r="BP131" s="39"/>
      <c r="BQ131" s="185"/>
      <c r="BR131" s="39"/>
      <c r="BS131" s="39"/>
      <c r="BT131" s="39"/>
      <c r="BU131" s="39"/>
      <c r="BV131" s="39"/>
      <c r="BW131" s="39"/>
      <c r="BX131" s="39"/>
      <c r="BY131" s="39"/>
      <c r="BZ131" s="39"/>
      <c r="CA131" s="39"/>
      <c r="CB131" s="39"/>
      <c r="CC131" s="39"/>
      <c r="CD131" s="39"/>
      <c r="CE131" s="39"/>
      <c r="CF131" s="39"/>
      <c r="CG131" s="39"/>
      <c r="CH131" s="39"/>
      <c r="CI131" s="39"/>
    </row>
    <row r="132" spans="1:87" ht="36" customHeight="1" x14ac:dyDescent="0.25">
      <c r="A132" s="227">
        <v>122</v>
      </c>
      <c r="B132" s="66" t="s">
        <v>598</v>
      </c>
      <c r="C132" s="59" t="s">
        <v>876</v>
      </c>
      <c r="D132" s="19" t="s">
        <v>877</v>
      </c>
      <c r="E132" s="18" t="s">
        <v>118</v>
      </c>
      <c r="F132" s="18" t="s">
        <v>491</v>
      </c>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58"/>
      <c r="AX132" s="58"/>
      <c r="AY132" s="58"/>
      <c r="AZ132" s="58"/>
      <c r="BA132" s="58"/>
      <c r="BB132" s="58"/>
      <c r="BC132" s="58"/>
      <c r="BD132" s="58"/>
      <c r="BE132" s="58"/>
      <c r="BF132" s="58"/>
      <c r="BG132" s="58"/>
      <c r="BH132" s="58"/>
      <c r="BI132" s="58">
        <v>0</v>
      </c>
      <c r="BJ132" s="58">
        <v>0</v>
      </c>
      <c r="BK132" s="58">
        <v>0</v>
      </c>
      <c r="BL132" s="58">
        <v>0</v>
      </c>
      <c r="BM132" s="58">
        <v>0</v>
      </c>
      <c r="BN132" s="58">
        <v>0</v>
      </c>
      <c r="BO132" s="58">
        <v>0</v>
      </c>
      <c r="BP132" s="58">
        <v>0</v>
      </c>
      <c r="BQ132" s="191">
        <v>0</v>
      </c>
      <c r="BR132" s="58">
        <v>0</v>
      </c>
      <c r="BS132" s="58">
        <v>0</v>
      </c>
      <c r="BT132" s="58">
        <v>0</v>
      </c>
      <c r="BU132" s="58">
        <v>0</v>
      </c>
      <c r="BV132" s="58">
        <v>0</v>
      </c>
      <c r="BW132" s="58">
        <v>0</v>
      </c>
      <c r="BX132" s="41">
        <v>0</v>
      </c>
      <c r="BY132" s="41">
        <v>0</v>
      </c>
      <c r="BZ132" s="41">
        <v>0</v>
      </c>
      <c r="CA132" s="41">
        <v>0</v>
      </c>
      <c r="CB132" s="41">
        <v>0</v>
      </c>
      <c r="CC132" s="41">
        <v>0</v>
      </c>
      <c r="CD132" s="35">
        <v>0</v>
      </c>
      <c r="CE132" s="35">
        <v>0</v>
      </c>
      <c r="CF132" s="35">
        <v>0</v>
      </c>
      <c r="CG132" s="35">
        <v>0</v>
      </c>
      <c r="CH132" s="35">
        <v>0</v>
      </c>
      <c r="CI132" s="35">
        <v>0</v>
      </c>
    </row>
    <row r="133" spans="1:87" ht="36" customHeight="1" x14ac:dyDescent="0.25">
      <c r="A133" s="227">
        <v>123</v>
      </c>
      <c r="B133" s="66" t="s">
        <v>598</v>
      </c>
      <c r="C133" s="59" t="s">
        <v>353</v>
      </c>
      <c r="D133" s="19" t="s">
        <v>354</v>
      </c>
      <c r="E133" s="18" t="s">
        <v>352</v>
      </c>
      <c r="F133" s="18" t="s">
        <v>355</v>
      </c>
      <c r="G133" s="34">
        <v>286</v>
      </c>
      <c r="H133" s="34">
        <v>268</v>
      </c>
      <c r="I133" s="34">
        <v>292</v>
      </c>
      <c r="J133" s="34">
        <v>281</v>
      </c>
      <c r="K133" s="34">
        <v>309</v>
      </c>
      <c r="L133" s="34">
        <v>290</v>
      </c>
      <c r="M133" s="34">
        <v>290</v>
      </c>
      <c r="N133" s="34">
        <v>291</v>
      </c>
      <c r="O133" s="34">
        <v>294</v>
      </c>
      <c r="P133" s="34">
        <v>289</v>
      </c>
      <c r="Q133" s="34">
        <v>288</v>
      </c>
      <c r="R133" s="34">
        <v>289</v>
      </c>
      <c r="S133" s="34">
        <v>289</v>
      </c>
      <c r="T133" s="34">
        <v>289</v>
      </c>
      <c r="U133" s="34">
        <v>281</v>
      </c>
      <c r="V133" s="34">
        <v>283</v>
      </c>
      <c r="W133" s="34">
        <v>278</v>
      </c>
      <c r="X133" s="34">
        <v>283</v>
      </c>
      <c r="Y133" s="34">
        <v>277</v>
      </c>
      <c r="Z133" s="34">
        <v>278</v>
      </c>
      <c r="AA133" s="34">
        <v>279</v>
      </c>
      <c r="AB133" s="34">
        <v>283</v>
      </c>
      <c r="AC133" s="34">
        <v>280</v>
      </c>
      <c r="AD133" s="34">
        <v>280</v>
      </c>
      <c r="AE133" s="34">
        <v>255</v>
      </c>
      <c r="AF133" s="34">
        <v>268</v>
      </c>
      <c r="AG133" s="34">
        <v>259</v>
      </c>
      <c r="AH133" s="34">
        <v>250</v>
      </c>
      <c r="AI133" s="34">
        <v>211</v>
      </c>
      <c r="AJ133" s="34">
        <v>250</v>
      </c>
      <c r="AK133" s="34">
        <v>248</v>
      </c>
      <c r="AL133" s="34">
        <v>211</v>
      </c>
      <c r="AM133" s="34">
        <v>211</v>
      </c>
      <c r="AN133" s="34">
        <v>260</v>
      </c>
      <c r="AO133" s="34">
        <v>265</v>
      </c>
      <c r="AP133" s="34">
        <v>275</v>
      </c>
      <c r="AQ133" s="34">
        <v>247</v>
      </c>
      <c r="AR133" s="34">
        <v>243</v>
      </c>
      <c r="AS133" s="34">
        <v>245</v>
      </c>
      <c r="AT133" s="34">
        <v>239</v>
      </c>
      <c r="AU133" s="34">
        <v>233</v>
      </c>
      <c r="AV133" s="34">
        <v>200</v>
      </c>
      <c r="AW133" s="34">
        <v>201</v>
      </c>
      <c r="AX133" s="34">
        <v>202</v>
      </c>
      <c r="AY133" s="34">
        <v>240</v>
      </c>
      <c r="AZ133" s="34">
        <v>260</v>
      </c>
      <c r="BA133" s="34">
        <v>257</v>
      </c>
      <c r="BB133" s="34">
        <v>241</v>
      </c>
      <c r="BC133" s="34">
        <v>201</v>
      </c>
      <c r="BD133" s="34">
        <v>202</v>
      </c>
      <c r="BE133" s="34">
        <v>195</v>
      </c>
      <c r="BF133" s="34">
        <v>203</v>
      </c>
      <c r="BG133" s="34">
        <v>203</v>
      </c>
      <c r="BH133" s="34">
        <v>205</v>
      </c>
      <c r="BI133" s="34">
        <v>210</v>
      </c>
      <c r="BJ133" s="34">
        <v>229</v>
      </c>
      <c r="BK133" s="34">
        <v>231</v>
      </c>
      <c r="BL133" s="35">
        <v>238.45670667042083</v>
      </c>
      <c r="BM133" s="35">
        <v>241.69494168634367</v>
      </c>
      <c r="BN133" s="35">
        <v>245.36884683971513</v>
      </c>
      <c r="BO133" s="34">
        <v>181</v>
      </c>
      <c r="BP133" s="34">
        <v>177</v>
      </c>
      <c r="BQ133" s="186">
        <v>168</v>
      </c>
      <c r="BR133" s="34">
        <v>220</v>
      </c>
      <c r="BS133" s="34">
        <v>220</v>
      </c>
      <c r="BT133" s="34">
        <v>221</v>
      </c>
      <c r="BU133" s="34">
        <v>221</v>
      </c>
      <c r="BV133" s="34">
        <v>221</v>
      </c>
      <c r="BW133" s="34">
        <v>220</v>
      </c>
      <c r="BX133" s="34">
        <v>220</v>
      </c>
      <c r="BY133" s="34">
        <v>220</v>
      </c>
      <c r="BZ133" s="34">
        <v>219</v>
      </c>
      <c r="CA133" s="34">
        <v>211</v>
      </c>
      <c r="CB133" s="34">
        <v>211</v>
      </c>
      <c r="CC133" s="34">
        <v>211</v>
      </c>
      <c r="CD133" s="34">
        <v>211</v>
      </c>
      <c r="CE133" s="34">
        <v>211</v>
      </c>
      <c r="CF133" s="34">
        <v>208</v>
      </c>
      <c r="CG133" s="34">
        <v>207</v>
      </c>
      <c r="CH133" s="34">
        <v>206</v>
      </c>
      <c r="CI133" s="34">
        <v>205</v>
      </c>
    </row>
    <row r="134" spans="1:87" ht="36" customHeight="1" x14ac:dyDescent="0.25">
      <c r="A134" s="227">
        <v>124</v>
      </c>
      <c r="B134" s="66" t="s">
        <v>598</v>
      </c>
      <c r="C134" s="59" t="s">
        <v>315</v>
      </c>
      <c r="D134" s="19" t="s">
        <v>316</v>
      </c>
      <c r="E134" s="18" t="s">
        <v>294</v>
      </c>
      <c r="F134" s="18" t="s">
        <v>307</v>
      </c>
      <c r="G134" s="38">
        <v>0</v>
      </c>
      <c r="H134" s="38">
        <v>0</v>
      </c>
      <c r="I134" s="38">
        <v>0</v>
      </c>
      <c r="J134" s="38">
        <v>0</v>
      </c>
      <c r="K134" s="38">
        <v>0</v>
      </c>
      <c r="L134" s="38">
        <v>0</v>
      </c>
      <c r="M134" s="38">
        <v>0</v>
      </c>
      <c r="N134" s="38">
        <v>0</v>
      </c>
      <c r="O134" s="38">
        <v>0</v>
      </c>
      <c r="P134" s="38">
        <v>0</v>
      </c>
      <c r="Q134" s="38">
        <v>0</v>
      </c>
      <c r="R134" s="38">
        <v>0</v>
      </c>
      <c r="S134" s="38">
        <v>0</v>
      </c>
      <c r="T134" s="38">
        <v>0</v>
      </c>
      <c r="U134" s="38">
        <v>0</v>
      </c>
      <c r="V134" s="38">
        <v>0</v>
      </c>
      <c r="W134" s="38">
        <v>0</v>
      </c>
      <c r="X134" s="38">
        <v>0</v>
      </c>
      <c r="Y134" s="38">
        <v>0</v>
      </c>
      <c r="Z134" s="38">
        <v>0</v>
      </c>
      <c r="AA134" s="38">
        <v>0</v>
      </c>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185"/>
      <c r="BR134" s="39"/>
      <c r="BS134" s="39"/>
      <c r="BT134" s="39"/>
      <c r="BU134" s="39"/>
      <c r="BV134" s="39"/>
      <c r="BW134" s="39"/>
      <c r="BX134" s="185"/>
      <c r="BY134" s="185"/>
      <c r="BZ134" s="39"/>
      <c r="CA134" s="39"/>
      <c r="CB134" s="39"/>
      <c r="CC134" s="39"/>
      <c r="CD134" s="39"/>
      <c r="CE134" s="39"/>
      <c r="CF134" s="39"/>
      <c r="CG134" s="39"/>
      <c r="CH134" s="39"/>
      <c r="CI134" s="39"/>
    </row>
    <row r="135" spans="1:87" ht="36" customHeight="1" x14ac:dyDescent="0.25">
      <c r="A135" s="227">
        <v>125</v>
      </c>
      <c r="B135" s="68" t="s">
        <v>598</v>
      </c>
      <c r="C135" s="59" t="s">
        <v>763</v>
      </c>
      <c r="D135" s="19" t="s">
        <v>764</v>
      </c>
      <c r="E135" s="18" t="s">
        <v>100</v>
      </c>
      <c r="F135" s="54" t="s">
        <v>765</v>
      </c>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58">
        <v>0</v>
      </c>
      <c r="AL135" s="58">
        <v>0</v>
      </c>
      <c r="AM135" s="58">
        <v>0</v>
      </c>
      <c r="AN135" s="44">
        <v>80</v>
      </c>
      <c r="AO135" s="44">
        <v>120</v>
      </c>
      <c r="AP135" s="44">
        <v>160</v>
      </c>
      <c r="AQ135" s="44">
        <v>120</v>
      </c>
      <c r="AR135" s="44">
        <v>200</v>
      </c>
      <c r="AS135" s="44">
        <v>415</v>
      </c>
      <c r="AT135" s="41">
        <v>627.58185751024666</v>
      </c>
      <c r="AU135" s="41">
        <v>918.7919366041524</v>
      </c>
      <c r="AV135" s="41">
        <v>1197.4945198490393</v>
      </c>
      <c r="AW135" s="34">
        <v>318</v>
      </c>
      <c r="AX135" s="34">
        <v>325</v>
      </c>
      <c r="AY135" s="34">
        <v>340</v>
      </c>
      <c r="AZ135" s="34">
        <v>341</v>
      </c>
      <c r="BA135" s="34">
        <v>342</v>
      </c>
      <c r="BB135" s="34">
        <v>500</v>
      </c>
      <c r="BC135" s="34">
        <v>251</v>
      </c>
      <c r="BD135" s="34">
        <v>252</v>
      </c>
      <c r="BE135" s="34">
        <v>254</v>
      </c>
      <c r="BF135" s="34">
        <v>231</v>
      </c>
      <c r="BG135" s="34">
        <v>243</v>
      </c>
      <c r="BH135" s="34">
        <v>266</v>
      </c>
      <c r="BI135" s="34">
        <v>260</v>
      </c>
      <c r="BJ135" s="34">
        <v>290</v>
      </c>
      <c r="BK135" s="34">
        <v>310</v>
      </c>
      <c r="BL135" s="35">
        <v>328.71874924204002</v>
      </c>
      <c r="BM135" s="35">
        <v>342.74145423249445</v>
      </c>
      <c r="BN135" s="35">
        <v>354.40644861088765</v>
      </c>
      <c r="BO135" s="34">
        <v>450</v>
      </c>
      <c r="BP135" s="34">
        <v>470</v>
      </c>
      <c r="BQ135" s="186">
        <v>510</v>
      </c>
      <c r="BR135" s="34">
        <v>521</v>
      </c>
      <c r="BS135" s="34">
        <v>530</v>
      </c>
      <c r="BT135" s="34">
        <v>540</v>
      </c>
      <c r="BU135" s="34">
        <v>542</v>
      </c>
      <c r="BV135" s="34">
        <v>545</v>
      </c>
      <c r="BW135" s="34">
        <v>546</v>
      </c>
      <c r="BX135" s="36">
        <f>BW135+(BW135*(POWER((BW135/BU135),(0.333333333333333))-1))</f>
        <v>547.3398826732722</v>
      </c>
      <c r="BY135" s="36">
        <f>BX135+(BX135*(POWER((BX135/BV135),(0.333333333333333))-1))</f>
        <v>548.12207387490639</v>
      </c>
      <c r="BZ135" s="36">
        <f>BY135+(BY135*(POWER((BY135/BW135),(0.333333333333333))-1))</f>
        <v>548.83126305602991</v>
      </c>
      <c r="CA135" s="36">
        <v>570</v>
      </c>
      <c r="CB135" s="36">
        <v>575</v>
      </c>
      <c r="CC135" s="36">
        <v>580</v>
      </c>
      <c r="CD135" s="36">
        <v>581</v>
      </c>
      <c r="CE135" s="36">
        <v>585</v>
      </c>
      <c r="CF135" s="36">
        <v>589</v>
      </c>
      <c r="CG135" s="36">
        <v>592</v>
      </c>
      <c r="CH135" s="36">
        <v>594</v>
      </c>
      <c r="CI135" s="36">
        <v>596</v>
      </c>
    </row>
    <row r="136" spans="1:87" ht="36" customHeight="1" x14ac:dyDescent="0.25">
      <c r="A136" s="227">
        <v>126</v>
      </c>
      <c r="B136" s="66" t="s">
        <v>598</v>
      </c>
      <c r="C136" s="59" t="s">
        <v>257</v>
      </c>
      <c r="D136" s="19" t="s">
        <v>258</v>
      </c>
      <c r="E136" s="18" t="s">
        <v>259</v>
      </c>
      <c r="F136" s="18" t="s">
        <v>703</v>
      </c>
      <c r="G136" s="40">
        <v>45</v>
      </c>
      <c r="H136" s="40">
        <v>45</v>
      </c>
      <c r="I136" s="40">
        <v>45</v>
      </c>
      <c r="J136" s="40">
        <v>45</v>
      </c>
      <c r="K136" s="40">
        <v>45</v>
      </c>
      <c r="L136" s="40">
        <v>45</v>
      </c>
      <c r="M136" s="40">
        <v>45</v>
      </c>
      <c r="N136" s="40">
        <v>45</v>
      </c>
      <c r="O136" s="40">
        <v>45</v>
      </c>
      <c r="P136" s="40">
        <v>45</v>
      </c>
      <c r="Q136" s="40">
        <v>45</v>
      </c>
      <c r="R136" s="40">
        <v>45</v>
      </c>
      <c r="S136" s="40">
        <v>45</v>
      </c>
      <c r="T136" s="40">
        <v>45</v>
      </c>
      <c r="U136" s="40">
        <v>45</v>
      </c>
      <c r="V136" s="40">
        <v>45</v>
      </c>
      <c r="W136" s="40">
        <v>45</v>
      </c>
      <c r="X136" s="40">
        <v>45</v>
      </c>
      <c r="Y136" s="41">
        <v>45</v>
      </c>
      <c r="Z136" s="41">
        <v>45</v>
      </c>
      <c r="AA136" s="41">
        <v>45</v>
      </c>
      <c r="AB136" s="34">
        <v>40</v>
      </c>
      <c r="AC136" s="34">
        <v>40</v>
      </c>
      <c r="AD136" s="34">
        <v>40</v>
      </c>
      <c r="AE136" s="34">
        <v>50</v>
      </c>
      <c r="AF136" s="34">
        <v>50</v>
      </c>
      <c r="AG136" s="34">
        <v>50</v>
      </c>
      <c r="AH136" s="41">
        <v>50</v>
      </c>
      <c r="AI136" s="41">
        <v>50</v>
      </c>
      <c r="AJ136" s="41">
        <v>50</v>
      </c>
      <c r="AK136" s="41">
        <v>50</v>
      </c>
      <c r="AL136" s="41">
        <v>50</v>
      </c>
      <c r="AM136" s="41">
        <v>50</v>
      </c>
      <c r="AN136" s="35">
        <v>50</v>
      </c>
      <c r="AO136" s="35">
        <v>50</v>
      </c>
      <c r="AP136" s="35">
        <v>50</v>
      </c>
      <c r="AQ136" s="36">
        <v>50</v>
      </c>
      <c r="AR136" s="36">
        <v>50</v>
      </c>
      <c r="AS136" s="36">
        <v>50</v>
      </c>
      <c r="AT136" s="36">
        <v>50</v>
      </c>
      <c r="AU136" s="36">
        <v>50</v>
      </c>
      <c r="AV136" s="36">
        <v>50</v>
      </c>
      <c r="AW136" s="35">
        <v>50</v>
      </c>
      <c r="AX136" s="35">
        <v>50</v>
      </c>
      <c r="AY136" s="35">
        <v>50</v>
      </c>
      <c r="AZ136" s="35">
        <v>50</v>
      </c>
      <c r="BA136" s="35">
        <v>50</v>
      </c>
      <c r="BB136" s="35">
        <v>50</v>
      </c>
      <c r="BC136" s="35">
        <v>50</v>
      </c>
      <c r="BD136" s="35">
        <v>50</v>
      </c>
      <c r="BE136" s="35">
        <v>50</v>
      </c>
      <c r="BF136" s="34">
        <v>50</v>
      </c>
      <c r="BG136" s="34">
        <v>50</v>
      </c>
      <c r="BH136" s="34">
        <v>50</v>
      </c>
      <c r="BI136" s="35">
        <v>50</v>
      </c>
      <c r="BJ136" s="35">
        <v>50</v>
      </c>
      <c r="BK136" s="35">
        <v>50</v>
      </c>
      <c r="BL136" s="34">
        <v>50</v>
      </c>
      <c r="BM136" s="34">
        <v>50</v>
      </c>
      <c r="BN136" s="34">
        <v>50</v>
      </c>
      <c r="BO136" s="35">
        <v>50</v>
      </c>
      <c r="BP136" s="35">
        <v>50</v>
      </c>
      <c r="BQ136" s="188">
        <v>50</v>
      </c>
      <c r="BR136" s="197">
        <v>49</v>
      </c>
      <c r="BS136" s="197">
        <v>50</v>
      </c>
      <c r="BT136" s="197">
        <v>50</v>
      </c>
      <c r="BU136" s="34">
        <v>0</v>
      </c>
      <c r="BV136" s="34">
        <v>0</v>
      </c>
      <c r="BW136" s="34">
        <v>0</v>
      </c>
      <c r="BX136" s="36">
        <v>0</v>
      </c>
      <c r="BY136" s="36">
        <v>0</v>
      </c>
      <c r="BZ136" s="36">
        <v>0</v>
      </c>
      <c r="CA136" s="36">
        <v>0</v>
      </c>
      <c r="CB136" s="36">
        <v>0</v>
      </c>
      <c r="CC136" s="36">
        <v>0</v>
      </c>
      <c r="CD136" s="36">
        <v>0</v>
      </c>
      <c r="CE136" s="36">
        <v>0</v>
      </c>
      <c r="CF136" s="36">
        <v>0</v>
      </c>
      <c r="CG136" s="36">
        <v>0</v>
      </c>
      <c r="CH136" s="36">
        <v>0</v>
      </c>
      <c r="CI136" s="36">
        <v>0</v>
      </c>
    </row>
    <row r="137" spans="1:87" ht="36" customHeight="1" x14ac:dyDescent="0.25">
      <c r="A137" s="227">
        <v>127</v>
      </c>
      <c r="B137" s="66" t="s">
        <v>598</v>
      </c>
      <c r="C137" s="59" t="s">
        <v>414</v>
      </c>
      <c r="D137" s="19" t="s">
        <v>438</v>
      </c>
      <c r="E137" s="18" t="s">
        <v>335</v>
      </c>
      <c r="F137" s="18" t="s">
        <v>1036</v>
      </c>
      <c r="G137" s="37">
        <v>0</v>
      </c>
      <c r="H137" s="37">
        <v>0</v>
      </c>
      <c r="I137" s="37">
        <v>0</v>
      </c>
      <c r="J137" s="37">
        <v>0</v>
      </c>
      <c r="K137" s="37">
        <v>0</v>
      </c>
      <c r="L137" s="37">
        <v>0</v>
      </c>
      <c r="M137" s="37">
        <v>75</v>
      </c>
      <c r="N137" s="37">
        <v>75</v>
      </c>
      <c r="O137" s="37">
        <v>75</v>
      </c>
      <c r="P137" s="37">
        <v>75</v>
      </c>
      <c r="Q137" s="37">
        <v>75</v>
      </c>
      <c r="R137" s="37">
        <v>75</v>
      </c>
      <c r="S137" s="37">
        <v>75</v>
      </c>
      <c r="T137" s="37">
        <v>75</v>
      </c>
      <c r="U137" s="37">
        <v>75</v>
      </c>
      <c r="V137" s="33">
        <v>261</v>
      </c>
      <c r="W137" s="33">
        <v>261</v>
      </c>
      <c r="X137" s="33">
        <v>261</v>
      </c>
      <c r="Y137" s="33">
        <v>261</v>
      </c>
      <c r="Z137" s="33">
        <v>261</v>
      </c>
      <c r="AA137" s="33">
        <v>261</v>
      </c>
      <c r="AB137" s="46">
        <v>261</v>
      </c>
      <c r="AC137" s="46">
        <v>261</v>
      </c>
      <c r="AD137" s="46">
        <v>261</v>
      </c>
      <c r="AE137" s="34">
        <v>261</v>
      </c>
      <c r="AF137" s="34">
        <v>261</v>
      </c>
      <c r="AG137" s="34">
        <v>261</v>
      </c>
      <c r="AH137" s="35">
        <v>261</v>
      </c>
      <c r="AI137" s="35">
        <v>261</v>
      </c>
      <c r="AJ137" s="35">
        <v>261</v>
      </c>
      <c r="AK137" s="46">
        <v>261</v>
      </c>
      <c r="AL137" s="46">
        <v>261</v>
      </c>
      <c r="AM137" s="46">
        <v>261</v>
      </c>
      <c r="AN137" s="34">
        <v>261</v>
      </c>
      <c r="AO137" s="34">
        <v>261</v>
      </c>
      <c r="AP137" s="34">
        <v>261</v>
      </c>
      <c r="AQ137" s="35">
        <v>261</v>
      </c>
      <c r="AR137" s="35">
        <v>261</v>
      </c>
      <c r="AS137" s="35">
        <v>261</v>
      </c>
      <c r="AT137" s="35">
        <v>261</v>
      </c>
      <c r="AU137" s="35">
        <v>261</v>
      </c>
      <c r="AV137" s="35">
        <v>261</v>
      </c>
      <c r="AW137" s="35">
        <v>261</v>
      </c>
      <c r="AX137" s="35">
        <v>261</v>
      </c>
      <c r="AY137" s="35">
        <v>261</v>
      </c>
      <c r="AZ137" s="35">
        <v>261</v>
      </c>
      <c r="BA137" s="35">
        <v>261</v>
      </c>
      <c r="BB137" s="35">
        <v>261</v>
      </c>
      <c r="BC137" s="34">
        <v>420</v>
      </c>
      <c r="BD137" s="34">
        <v>420</v>
      </c>
      <c r="BE137" s="34">
        <v>420</v>
      </c>
      <c r="BF137" s="34">
        <v>431</v>
      </c>
      <c r="BG137" s="34">
        <v>446</v>
      </c>
      <c r="BH137" s="34">
        <v>458</v>
      </c>
      <c r="BI137" s="34">
        <v>462</v>
      </c>
      <c r="BJ137" s="34">
        <v>470</v>
      </c>
      <c r="BK137" s="34">
        <v>473</v>
      </c>
      <c r="BL137" s="34">
        <v>482</v>
      </c>
      <c r="BM137" s="34">
        <v>493</v>
      </c>
      <c r="BN137" s="34">
        <v>505</v>
      </c>
      <c r="BO137" s="34">
        <v>505</v>
      </c>
      <c r="BP137" s="34">
        <v>512</v>
      </c>
      <c r="BQ137" s="186">
        <v>507</v>
      </c>
      <c r="BR137" s="34">
        <v>512</v>
      </c>
      <c r="BS137" s="34">
        <v>519</v>
      </c>
      <c r="BT137" s="34">
        <v>526</v>
      </c>
      <c r="BU137" s="34">
        <v>539</v>
      </c>
      <c r="BV137" s="34">
        <v>539</v>
      </c>
      <c r="BW137" s="34">
        <v>539</v>
      </c>
      <c r="BX137" s="186">
        <v>557</v>
      </c>
      <c r="BY137" s="186">
        <v>558</v>
      </c>
      <c r="BZ137" s="34">
        <v>566</v>
      </c>
      <c r="CA137" s="34">
        <v>573</v>
      </c>
      <c r="CB137" s="34">
        <v>580</v>
      </c>
      <c r="CC137" s="34">
        <v>580</v>
      </c>
      <c r="CD137" s="34">
        <v>583</v>
      </c>
      <c r="CE137" s="34">
        <v>585</v>
      </c>
      <c r="CF137" s="34">
        <v>585</v>
      </c>
      <c r="CG137" s="34">
        <v>590</v>
      </c>
      <c r="CH137" s="34">
        <v>595</v>
      </c>
      <c r="CI137" s="34">
        <v>495</v>
      </c>
    </row>
    <row r="138" spans="1:87" ht="36" customHeight="1" x14ac:dyDescent="0.25">
      <c r="A138" s="227">
        <v>128</v>
      </c>
      <c r="B138" s="66" t="s">
        <v>598</v>
      </c>
      <c r="C138" s="59" t="s">
        <v>80</v>
      </c>
      <c r="D138" s="19" t="s">
        <v>81</v>
      </c>
      <c r="E138" s="18" t="s">
        <v>69</v>
      </c>
      <c r="F138" s="18" t="s">
        <v>82</v>
      </c>
      <c r="G138" s="210">
        <v>51</v>
      </c>
      <c r="H138" s="210">
        <v>51</v>
      </c>
      <c r="I138" s="210">
        <v>51</v>
      </c>
      <c r="J138" s="77">
        <v>60</v>
      </c>
      <c r="K138" s="77">
        <v>59</v>
      </c>
      <c r="L138" s="77">
        <v>57</v>
      </c>
      <c r="M138" s="77">
        <v>50</v>
      </c>
      <c r="N138" s="77">
        <v>28</v>
      </c>
      <c r="O138" s="77">
        <v>50</v>
      </c>
      <c r="P138" s="77">
        <v>34</v>
      </c>
      <c r="Q138" s="77">
        <v>32</v>
      </c>
      <c r="R138" s="77">
        <v>51</v>
      </c>
      <c r="S138" s="77">
        <v>60</v>
      </c>
      <c r="T138" s="77">
        <v>24</v>
      </c>
      <c r="U138" s="77">
        <v>35</v>
      </c>
      <c r="V138" s="77">
        <v>48</v>
      </c>
      <c r="W138" s="77">
        <v>46</v>
      </c>
      <c r="X138" s="77">
        <v>19</v>
      </c>
      <c r="Y138" s="77">
        <v>36</v>
      </c>
      <c r="Z138" s="77">
        <v>33</v>
      </c>
      <c r="AA138" s="77">
        <v>67</v>
      </c>
      <c r="AB138" s="77">
        <v>19</v>
      </c>
      <c r="AC138" s="77">
        <v>20</v>
      </c>
      <c r="AD138" s="77">
        <v>24</v>
      </c>
      <c r="AE138" s="77">
        <v>25</v>
      </c>
      <c r="AF138" s="77">
        <v>30</v>
      </c>
      <c r="AG138" s="77">
        <v>32</v>
      </c>
      <c r="AH138" s="77">
        <v>35</v>
      </c>
      <c r="AI138" s="77">
        <v>37</v>
      </c>
      <c r="AJ138" s="77">
        <v>31</v>
      </c>
      <c r="AK138" s="77">
        <v>37</v>
      </c>
      <c r="AL138" s="77">
        <v>29</v>
      </c>
      <c r="AM138" s="77">
        <v>25</v>
      </c>
      <c r="AN138" s="77">
        <v>28</v>
      </c>
      <c r="AO138" s="77">
        <v>34</v>
      </c>
      <c r="AP138" s="77">
        <v>33</v>
      </c>
      <c r="AQ138" s="77">
        <v>31</v>
      </c>
      <c r="AR138" s="77">
        <v>31</v>
      </c>
      <c r="AS138" s="77">
        <v>21</v>
      </c>
      <c r="AT138" s="77">
        <v>24</v>
      </c>
      <c r="AU138" s="77">
        <v>27</v>
      </c>
      <c r="AV138" s="77">
        <v>27</v>
      </c>
      <c r="AW138" s="77">
        <v>25</v>
      </c>
      <c r="AX138" s="77">
        <v>24</v>
      </c>
      <c r="AY138" s="77">
        <v>25</v>
      </c>
      <c r="AZ138" s="77">
        <v>32</v>
      </c>
      <c r="BA138" s="77">
        <v>32</v>
      </c>
      <c r="BB138" s="77">
        <v>0</v>
      </c>
      <c r="BC138" s="77">
        <v>40</v>
      </c>
      <c r="BD138" s="77">
        <v>32</v>
      </c>
      <c r="BE138" s="77">
        <v>33</v>
      </c>
      <c r="BF138" s="34">
        <v>25</v>
      </c>
      <c r="BG138" s="34">
        <v>28</v>
      </c>
      <c r="BH138" s="34">
        <v>28</v>
      </c>
      <c r="BI138" s="34">
        <v>0</v>
      </c>
      <c r="BJ138" s="34">
        <v>36</v>
      </c>
      <c r="BK138" s="34">
        <v>26</v>
      </c>
      <c r="BL138" s="34">
        <v>24</v>
      </c>
      <c r="BM138" s="34">
        <v>20</v>
      </c>
      <c r="BN138" s="34">
        <v>20</v>
      </c>
      <c r="BO138" s="34">
        <v>26</v>
      </c>
      <c r="BP138" s="34">
        <v>23</v>
      </c>
      <c r="BQ138" s="186">
        <v>24</v>
      </c>
      <c r="BR138" s="186">
        <v>27</v>
      </c>
      <c r="BS138" s="186">
        <v>27</v>
      </c>
      <c r="BT138" s="186">
        <v>28</v>
      </c>
      <c r="BU138" s="186">
        <v>26</v>
      </c>
      <c r="BV138" s="186">
        <v>24</v>
      </c>
      <c r="BW138" s="186">
        <v>24</v>
      </c>
      <c r="BX138" s="36">
        <v>23.368125316018521</v>
      </c>
      <c r="BY138" s="36">
        <v>22.888191320258265</v>
      </c>
      <c r="BZ138" s="36">
        <v>22.588600137914671</v>
      </c>
      <c r="CA138" s="36">
        <v>22</v>
      </c>
      <c r="CB138" s="36">
        <v>22</v>
      </c>
      <c r="CC138" s="36">
        <v>22</v>
      </c>
      <c r="CD138" s="36">
        <v>22</v>
      </c>
      <c r="CE138" s="36">
        <v>22</v>
      </c>
      <c r="CF138" s="36">
        <v>22</v>
      </c>
      <c r="CG138" s="36">
        <v>22</v>
      </c>
      <c r="CH138" s="36">
        <v>22</v>
      </c>
      <c r="CI138" s="36">
        <v>22</v>
      </c>
    </row>
    <row r="139" spans="1:87" ht="36" customHeight="1" x14ac:dyDescent="0.25">
      <c r="A139" s="227">
        <v>129</v>
      </c>
      <c r="B139" s="66" t="s">
        <v>598</v>
      </c>
      <c r="C139" s="59" t="s">
        <v>567</v>
      </c>
      <c r="D139" s="19" t="s">
        <v>161</v>
      </c>
      <c r="E139" s="18" t="s">
        <v>153</v>
      </c>
      <c r="F139" s="18" t="s">
        <v>162</v>
      </c>
      <c r="G139" s="38">
        <v>0</v>
      </c>
      <c r="H139" s="38">
        <v>0</v>
      </c>
      <c r="I139" s="38">
        <v>0</v>
      </c>
      <c r="J139" s="38">
        <v>0</v>
      </c>
      <c r="K139" s="38">
        <v>0</v>
      </c>
      <c r="L139" s="38">
        <v>0</v>
      </c>
      <c r="M139" s="38">
        <v>0</v>
      </c>
      <c r="N139" s="38">
        <v>0</v>
      </c>
      <c r="O139" s="38">
        <v>0</v>
      </c>
      <c r="P139" s="38">
        <v>0</v>
      </c>
      <c r="Q139" s="38">
        <v>0</v>
      </c>
      <c r="R139" s="38">
        <v>0</v>
      </c>
      <c r="S139" s="38">
        <v>0</v>
      </c>
      <c r="T139" s="38">
        <v>0</v>
      </c>
      <c r="U139" s="38">
        <v>0</v>
      </c>
      <c r="V139" s="38">
        <v>0</v>
      </c>
      <c r="W139" s="38">
        <v>0</v>
      </c>
      <c r="X139" s="38">
        <v>0</v>
      </c>
      <c r="Y139" s="38">
        <v>0</v>
      </c>
      <c r="Z139" s="38">
        <v>0</v>
      </c>
      <c r="AA139" s="38">
        <v>0</v>
      </c>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185"/>
      <c r="BR139" s="185"/>
      <c r="BS139" s="185"/>
      <c r="BT139" s="185"/>
      <c r="BU139" s="39"/>
      <c r="BV139" s="39"/>
      <c r="BW139" s="39"/>
      <c r="BX139" s="185"/>
      <c r="BY139" s="185"/>
      <c r="BZ139" s="39"/>
      <c r="CA139" s="39"/>
      <c r="CB139" s="39"/>
      <c r="CC139" s="39"/>
      <c r="CD139" s="39"/>
      <c r="CE139" s="39"/>
      <c r="CF139" s="39"/>
      <c r="CG139" s="39"/>
      <c r="CH139" s="39"/>
      <c r="CI139" s="39"/>
    </row>
    <row r="140" spans="1:87" ht="36" customHeight="1" x14ac:dyDescent="0.25">
      <c r="A140" s="227">
        <v>130</v>
      </c>
      <c r="B140" s="66" t="s">
        <v>598</v>
      </c>
      <c r="C140" s="59" t="s">
        <v>364</v>
      </c>
      <c r="D140" s="19" t="s">
        <v>365</v>
      </c>
      <c r="E140" s="18" t="s">
        <v>359</v>
      </c>
      <c r="F140" s="18" t="s">
        <v>366</v>
      </c>
      <c r="G140" s="33">
        <v>140</v>
      </c>
      <c r="H140" s="33">
        <v>141</v>
      </c>
      <c r="I140" s="33">
        <v>143</v>
      </c>
      <c r="J140" s="33">
        <v>138</v>
      </c>
      <c r="K140" s="33">
        <v>144</v>
      </c>
      <c r="L140" s="33">
        <v>141</v>
      </c>
      <c r="M140" s="34">
        <v>140</v>
      </c>
      <c r="N140" s="34">
        <v>143</v>
      </c>
      <c r="O140" s="34">
        <v>142</v>
      </c>
      <c r="P140" s="34">
        <v>146</v>
      </c>
      <c r="Q140" s="34">
        <v>148</v>
      </c>
      <c r="R140" s="34">
        <v>150</v>
      </c>
      <c r="S140" s="34">
        <v>152</v>
      </c>
      <c r="T140" s="34">
        <v>154</v>
      </c>
      <c r="U140" s="34">
        <v>155</v>
      </c>
      <c r="V140" s="34">
        <v>182</v>
      </c>
      <c r="W140" s="34">
        <v>197</v>
      </c>
      <c r="X140" s="34">
        <v>211</v>
      </c>
      <c r="Y140" s="35">
        <v>221.65939544422841</v>
      </c>
      <c r="Z140" s="35">
        <v>230.54698681371437</v>
      </c>
      <c r="AA140" s="35">
        <v>237.4570759239775</v>
      </c>
      <c r="AB140" s="46">
        <v>220</v>
      </c>
      <c r="AC140" s="46">
        <v>230</v>
      </c>
      <c r="AD140" s="46">
        <v>228</v>
      </c>
      <c r="AE140" s="34">
        <v>235</v>
      </c>
      <c r="AF140" s="34">
        <v>180</v>
      </c>
      <c r="AG140" s="34">
        <v>180</v>
      </c>
      <c r="AH140" s="33">
        <v>180</v>
      </c>
      <c r="AI140" s="33">
        <v>180</v>
      </c>
      <c r="AJ140" s="33">
        <v>180</v>
      </c>
      <c r="AK140" s="34">
        <v>180</v>
      </c>
      <c r="AL140" s="34">
        <v>180</v>
      </c>
      <c r="AM140" s="34">
        <v>180</v>
      </c>
      <c r="AN140" s="34">
        <v>180</v>
      </c>
      <c r="AO140" s="34">
        <v>360</v>
      </c>
      <c r="AP140" s="34">
        <v>180</v>
      </c>
      <c r="AQ140" s="34">
        <v>76</v>
      </c>
      <c r="AR140" s="34">
        <v>77</v>
      </c>
      <c r="AS140" s="34">
        <v>75</v>
      </c>
      <c r="AT140" s="35">
        <v>74.669599240118686</v>
      </c>
      <c r="AU140" s="35">
        <v>73.90857896008005</v>
      </c>
      <c r="AV140" s="35">
        <v>73.548312911444782</v>
      </c>
      <c r="AW140" s="35">
        <v>73.178305133857762</v>
      </c>
      <c r="AX140" s="35">
        <v>72.936487542555867</v>
      </c>
      <c r="AY140" s="35">
        <v>72.733678869565168</v>
      </c>
      <c r="AZ140" s="35">
        <v>72.586071264791926</v>
      </c>
      <c r="BA140" s="35">
        <v>72.469640359323776</v>
      </c>
      <c r="BB140" s="35">
        <v>72.381840698041813</v>
      </c>
      <c r="BC140" s="78">
        <v>72.313891617919793</v>
      </c>
      <c r="BD140" s="78">
        <v>72.262049790503681</v>
      </c>
      <c r="BE140" s="78">
        <v>72.222163560256575</v>
      </c>
      <c r="BF140" s="78">
        <v>72.191613404852248</v>
      </c>
      <c r="BG140" s="78">
        <v>72.168149870018127</v>
      </c>
      <c r="BH140" s="78">
        <v>72.150154284962625</v>
      </c>
      <c r="BI140" s="78">
        <v>72.136339870046328</v>
      </c>
      <c r="BJ140" s="78">
        <v>72.125739652825345</v>
      </c>
      <c r="BK140" s="78">
        <v>72.117603278157631</v>
      </c>
      <c r="BL140" s="176"/>
      <c r="BM140" s="176"/>
      <c r="BN140" s="176"/>
      <c r="BO140" s="176"/>
      <c r="BP140" s="176"/>
      <c r="BQ140" s="195"/>
      <c r="BR140" s="39"/>
      <c r="BS140" s="39"/>
      <c r="BT140" s="39"/>
      <c r="BU140" s="39"/>
      <c r="BV140" s="39"/>
      <c r="BW140" s="39"/>
      <c r="BX140" s="39"/>
      <c r="BY140" s="39"/>
      <c r="BZ140" s="39"/>
      <c r="CA140" s="39"/>
      <c r="CB140" s="39"/>
      <c r="CC140" s="39"/>
      <c r="CD140" s="39"/>
      <c r="CE140" s="39"/>
      <c r="CF140" s="39"/>
      <c r="CG140" s="39"/>
      <c r="CH140" s="39"/>
      <c r="CI140" s="39"/>
    </row>
    <row r="141" spans="1:87" ht="36" customHeight="1" x14ac:dyDescent="0.25">
      <c r="A141" s="227">
        <v>131</v>
      </c>
      <c r="B141" s="66" t="s">
        <v>598</v>
      </c>
      <c r="C141" s="59" t="s">
        <v>815</v>
      </c>
      <c r="D141" s="19" t="s">
        <v>816</v>
      </c>
      <c r="E141" s="18" t="s">
        <v>215</v>
      </c>
      <c r="F141" s="18" t="s">
        <v>817</v>
      </c>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56"/>
      <c r="AR141" s="56"/>
      <c r="AS141" s="44"/>
      <c r="AT141" s="44"/>
      <c r="AU141" s="44"/>
      <c r="AV141" s="44"/>
      <c r="AW141" s="44"/>
      <c r="AX141" s="44"/>
      <c r="AY141" s="44"/>
      <c r="AZ141" s="44"/>
      <c r="BA141" s="44"/>
      <c r="BB141" s="44"/>
      <c r="BC141" s="215"/>
      <c r="BD141" s="215"/>
      <c r="BE141" s="215"/>
      <c r="BF141" s="217"/>
      <c r="BG141" s="217"/>
      <c r="BH141" s="217"/>
      <c r="BI141" s="77">
        <v>3</v>
      </c>
      <c r="BJ141" s="77">
        <v>3</v>
      </c>
      <c r="BK141" s="77">
        <v>3</v>
      </c>
      <c r="BL141" s="77">
        <v>3</v>
      </c>
      <c r="BM141" s="77">
        <v>3</v>
      </c>
      <c r="BN141" s="77">
        <v>3</v>
      </c>
      <c r="BO141" s="34">
        <v>3</v>
      </c>
      <c r="BP141" s="34">
        <v>3</v>
      </c>
      <c r="BQ141" s="186">
        <v>3</v>
      </c>
      <c r="BR141" s="34">
        <v>3</v>
      </c>
      <c r="BS141" s="34">
        <v>3</v>
      </c>
      <c r="BT141" s="34">
        <v>3</v>
      </c>
      <c r="BU141" s="34">
        <v>3</v>
      </c>
      <c r="BV141" s="34">
        <v>3</v>
      </c>
      <c r="BW141" s="34">
        <v>3</v>
      </c>
      <c r="BX141" s="34">
        <v>3</v>
      </c>
      <c r="BY141" s="34">
        <v>3</v>
      </c>
      <c r="BZ141" s="34">
        <v>3</v>
      </c>
      <c r="CA141" s="34">
        <v>3</v>
      </c>
      <c r="CB141" s="34">
        <v>3</v>
      </c>
      <c r="CC141" s="34">
        <v>3</v>
      </c>
      <c r="CD141" s="34">
        <v>3</v>
      </c>
      <c r="CE141" s="34">
        <v>3</v>
      </c>
      <c r="CF141" s="34">
        <v>3</v>
      </c>
      <c r="CG141" s="34">
        <v>3</v>
      </c>
      <c r="CH141" s="34">
        <v>3</v>
      </c>
      <c r="CI141" s="34">
        <v>3</v>
      </c>
    </row>
    <row r="142" spans="1:87" ht="36" customHeight="1" x14ac:dyDescent="0.25">
      <c r="A142" s="227">
        <v>132</v>
      </c>
      <c r="B142" s="66" t="s">
        <v>598</v>
      </c>
      <c r="C142" s="59" t="s">
        <v>818</v>
      </c>
      <c r="D142" s="19" t="s">
        <v>819</v>
      </c>
      <c r="E142" s="18" t="s">
        <v>1</v>
      </c>
      <c r="F142" s="18" t="s">
        <v>820</v>
      </c>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56"/>
      <c r="AR142" s="56"/>
      <c r="AS142" s="44"/>
      <c r="AT142" s="44"/>
      <c r="AU142" s="44"/>
      <c r="AV142" s="44"/>
      <c r="AW142" s="44"/>
      <c r="AX142" s="44"/>
      <c r="AY142" s="44"/>
      <c r="AZ142" s="44"/>
      <c r="BA142" s="44"/>
      <c r="BB142" s="44"/>
      <c r="BC142" s="44"/>
      <c r="BD142" s="44"/>
      <c r="BE142" s="44"/>
      <c r="BF142" s="164"/>
      <c r="BG142" s="164"/>
      <c r="BH142" s="164"/>
      <c r="BI142" s="164">
        <v>0</v>
      </c>
      <c r="BJ142" s="164">
        <v>0</v>
      </c>
      <c r="BK142" s="164">
        <v>0</v>
      </c>
      <c r="BL142" s="177">
        <v>0</v>
      </c>
      <c r="BM142" s="177">
        <v>0</v>
      </c>
      <c r="BN142" s="177">
        <v>0</v>
      </c>
      <c r="BO142" s="177">
        <v>0</v>
      </c>
      <c r="BP142" s="177">
        <v>0</v>
      </c>
      <c r="BQ142" s="192">
        <v>0</v>
      </c>
      <c r="BR142" s="177">
        <v>0</v>
      </c>
      <c r="BS142" s="177">
        <v>0</v>
      </c>
      <c r="BT142" s="177">
        <v>0</v>
      </c>
      <c r="BU142" s="34">
        <v>0</v>
      </c>
      <c r="BV142" s="34">
        <v>0</v>
      </c>
      <c r="BW142" s="34">
        <v>0</v>
      </c>
      <c r="BX142" s="188">
        <v>0</v>
      </c>
      <c r="BY142" s="188">
        <v>0</v>
      </c>
      <c r="BZ142" s="35">
        <v>0</v>
      </c>
      <c r="CA142" s="35">
        <v>0</v>
      </c>
      <c r="CB142" s="35">
        <v>0</v>
      </c>
      <c r="CC142" s="35">
        <v>0</v>
      </c>
      <c r="CD142" s="35">
        <v>0</v>
      </c>
      <c r="CE142" s="35">
        <v>0</v>
      </c>
      <c r="CF142" s="35">
        <v>0</v>
      </c>
      <c r="CG142" s="35">
        <v>0</v>
      </c>
      <c r="CH142" s="35">
        <v>0</v>
      </c>
      <c r="CI142" s="35">
        <v>0</v>
      </c>
    </row>
    <row r="143" spans="1:87" ht="36" customHeight="1" x14ac:dyDescent="0.25">
      <c r="A143" s="227">
        <v>133</v>
      </c>
      <c r="B143" s="66" t="s">
        <v>598</v>
      </c>
      <c r="C143" s="59" t="s">
        <v>1037</v>
      </c>
      <c r="D143" s="59" t="s">
        <v>1038</v>
      </c>
      <c r="E143" s="59" t="s">
        <v>281</v>
      </c>
      <c r="F143" s="18" t="s">
        <v>282</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235"/>
      <c r="BR143" s="45"/>
      <c r="BS143" s="45"/>
      <c r="BT143" s="45"/>
      <c r="BU143" s="45"/>
      <c r="BV143" s="45"/>
      <c r="BW143" s="45"/>
      <c r="BX143" s="45"/>
      <c r="BY143" s="45"/>
      <c r="BZ143" s="45"/>
      <c r="CA143" s="63"/>
      <c r="CB143" s="63"/>
      <c r="CC143" s="63">
        <v>0</v>
      </c>
      <c r="CD143" s="63">
        <v>0</v>
      </c>
      <c r="CE143" s="63">
        <v>0</v>
      </c>
      <c r="CF143" s="63">
        <v>0</v>
      </c>
      <c r="CG143" s="63">
        <v>0</v>
      </c>
      <c r="CH143" s="63">
        <v>0</v>
      </c>
      <c r="CI143" s="63">
        <v>0</v>
      </c>
    </row>
    <row r="144" spans="1:87" ht="36" customHeight="1" x14ac:dyDescent="0.25">
      <c r="A144" s="227">
        <v>134</v>
      </c>
      <c r="B144" s="66" t="s">
        <v>598</v>
      </c>
      <c r="C144" s="59" t="s">
        <v>279</v>
      </c>
      <c r="D144" s="19" t="s">
        <v>280</v>
      </c>
      <c r="E144" s="18" t="s">
        <v>281</v>
      </c>
      <c r="F144" s="18" t="s">
        <v>282</v>
      </c>
      <c r="G144" s="37">
        <v>1335</v>
      </c>
      <c r="H144" s="37">
        <v>1335</v>
      </c>
      <c r="I144" s="37">
        <v>1335</v>
      </c>
      <c r="J144" s="37">
        <v>1335</v>
      </c>
      <c r="K144" s="37">
        <v>1335</v>
      </c>
      <c r="L144" s="37">
        <v>1335</v>
      </c>
      <c r="M144" s="37">
        <v>1335</v>
      </c>
      <c r="N144" s="37">
        <v>1335</v>
      </c>
      <c r="O144" s="37">
        <v>1335</v>
      </c>
      <c r="P144" s="37">
        <v>1335</v>
      </c>
      <c r="Q144" s="37">
        <v>1335</v>
      </c>
      <c r="R144" s="37">
        <v>1335</v>
      </c>
      <c r="S144" s="37">
        <v>1335</v>
      </c>
      <c r="T144" s="37">
        <v>1335</v>
      </c>
      <c r="U144" s="37">
        <v>1335</v>
      </c>
      <c r="V144" s="35">
        <v>1335</v>
      </c>
      <c r="W144" s="35">
        <v>1335</v>
      </c>
      <c r="X144" s="35">
        <v>1335</v>
      </c>
      <c r="Y144" s="35">
        <v>1335</v>
      </c>
      <c r="Z144" s="35">
        <v>1335</v>
      </c>
      <c r="AA144" s="35">
        <v>1335</v>
      </c>
      <c r="AB144" s="35">
        <v>1335</v>
      </c>
      <c r="AC144" s="35">
        <v>1335</v>
      </c>
      <c r="AD144" s="35">
        <v>1335</v>
      </c>
      <c r="AE144" s="34">
        <v>240</v>
      </c>
      <c r="AF144" s="34">
        <v>240</v>
      </c>
      <c r="AG144" s="34">
        <v>240</v>
      </c>
      <c r="AH144" s="34">
        <v>255</v>
      </c>
      <c r="AI144" s="34">
        <v>255</v>
      </c>
      <c r="AJ144" s="34">
        <v>255</v>
      </c>
      <c r="AK144" s="34">
        <v>255</v>
      </c>
      <c r="AL144" s="34">
        <v>255</v>
      </c>
      <c r="AM144" s="34">
        <v>255</v>
      </c>
      <c r="AN144" s="34">
        <v>262</v>
      </c>
      <c r="AO144" s="34">
        <v>262</v>
      </c>
      <c r="AP144" s="34">
        <v>268</v>
      </c>
      <c r="AQ144" s="38">
        <v>271</v>
      </c>
      <c r="AR144" s="38">
        <v>288</v>
      </c>
      <c r="AS144" s="38">
        <v>301</v>
      </c>
      <c r="AT144" s="38">
        <v>303</v>
      </c>
      <c r="AU144" s="38">
        <v>303</v>
      </c>
      <c r="AV144" s="38">
        <v>304</v>
      </c>
      <c r="AW144" s="38">
        <v>304</v>
      </c>
      <c r="AX144" s="38">
        <v>304</v>
      </c>
      <c r="AY144" s="38">
        <v>307</v>
      </c>
      <c r="AZ144" s="38">
        <v>307</v>
      </c>
      <c r="BA144" s="38">
        <v>312</v>
      </c>
      <c r="BB144" s="38">
        <v>315</v>
      </c>
      <c r="BC144" s="38">
        <v>315</v>
      </c>
      <c r="BD144" s="38">
        <v>315</v>
      </c>
      <c r="BE144" s="38">
        <v>321</v>
      </c>
      <c r="BF144" s="38">
        <v>321</v>
      </c>
      <c r="BG144" s="38">
        <v>321</v>
      </c>
      <c r="BH144" s="38">
        <v>321</v>
      </c>
      <c r="BI144" s="36">
        <v>321</v>
      </c>
      <c r="BJ144" s="36">
        <v>321</v>
      </c>
      <c r="BK144" s="36">
        <v>321</v>
      </c>
      <c r="BL144" s="34">
        <v>321</v>
      </c>
      <c r="BM144" s="34">
        <v>321</v>
      </c>
      <c r="BN144" s="34">
        <v>321</v>
      </c>
      <c r="BO144" s="34">
        <v>642</v>
      </c>
      <c r="BP144" s="34">
        <v>325</v>
      </c>
      <c r="BQ144" s="186">
        <v>328</v>
      </c>
      <c r="BR144" s="34">
        <v>328</v>
      </c>
      <c r="BS144" s="34">
        <v>328</v>
      </c>
      <c r="BT144" s="34">
        <v>328</v>
      </c>
      <c r="BU144" s="34">
        <v>332</v>
      </c>
      <c r="BV144" s="34">
        <v>332</v>
      </c>
      <c r="BW144" s="34">
        <v>332</v>
      </c>
      <c r="BX144" s="36">
        <v>332</v>
      </c>
      <c r="BY144" s="36">
        <v>332</v>
      </c>
      <c r="BZ144" s="36">
        <v>332</v>
      </c>
      <c r="CA144" s="36">
        <v>332</v>
      </c>
      <c r="CB144" s="36">
        <v>332</v>
      </c>
      <c r="CC144" s="36">
        <v>332</v>
      </c>
      <c r="CD144" s="36">
        <v>332</v>
      </c>
      <c r="CE144" s="36">
        <v>332</v>
      </c>
      <c r="CF144" s="36">
        <v>332</v>
      </c>
      <c r="CG144" s="36">
        <v>332</v>
      </c>
      <c r="CH144" s="36">
        <v>332</v>
      </c>
      <c r="CI144" s="36">
        <v>332</v>
      </c>
    </row>
    <row r="145" spans="1:87" ht="36" customHeight="1" x14ac:dyDescent="0.25">
      <c r="A145" s="227">
        <v>135</v>
      </c>
      <c r="B145" s="66" t="s">
        <v>598</v>
      </c>
      <c r="C145" s="59" t="s">
        <v>517</v>
      </c>
      <c r="D145" s="19" t="s">
        <v>530</v>
      </c>
      <c r="E145" s="18" t="s">
        <v>144</v>
      </c>
      <c r="F145" s="18" t="s">
        <v>539</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4">
        <v>26</v>
      </c>
      <c r="W145" s="34">
        <v>29</v>
      </c>
      <c r="X145" s="34">
        <v>45</v>
      </c>
      <c r="Y145" s="34">
        <v>36</v>
      </c>
      <c r="Z145" s="34">
        <v>39</v>
      </c>
      <c r="AA145" s="34">
        <v>38</v>
      </c>
      <c r="AB145" s="34">
        <v>34</v>
      </c>
      <c r="AC145" s="34">
        <v>31</v>
      </c>
      <c r="AD145" s="34">
        <v>31</v>
      </c>
      <c r="AE145" s="34">
        <v>49</v>
      </c>
      <c r="AF145" s="34">
        <v>49</v>
      </c>
      <c r="AG145" s="34">
        <v>49</v>
      </c>
      <c r="AH145" s="34">
        <v>49</v>
      </c>
      <c r="AI145" s="34">
        <v>49</v>
      </c>
      <c r="AJ145" s="34">
        <v>49</v>
      </c>
      <c r="AK145" s="34">
        <v>49</v>
      </c>
      <c r="AL145" s="34">
        <v>49</v>
      </c>
      <c r="AM145" s="34">
        <v>49</v>
      </c>
      <c r="AN145" s="34">
        <v>34</v>
      </c>
      <c r="AO145" s="34">
        <v>31</v>
      </c>
      <c r="AP145" s="34">
        <v>31</v>
      </c>
      <c r="AQ145" s="34">
        <v>31</v>
      </c>
      <c r="AR145" s="34">
        <v>31</v>
      </c>
      <c r="AS145" s="34">
        <v>31</v>
      </c>
      <c r="AT145" s="34">
        <v>31</v>
      </c>
      <c r="AU145" s="34">
        <v>31</v>
      </c>
      <c r="AV145" s="34">
        <v>31</v>
      </c>
      <c r="AW145" s="34">
        <v>49</v>
      </c>
      <c r="AX145" s="34">
        <v>49</v>
      </c>
      <c r="AY145" s="34">
        <v>49</v>
      </c>
      <c r="AZ145" s="34">
        <v>50</v>
      </c>
      <c r="BA145" s="34">
        <v>50</v>
      </c>
      <c r="BB145" s="34">
        <v>51</v>
      </c>
      <c r="BC145" s="34">
        <v>50</v>
      </c>
      <c r="BD145" s="34">
        <v>50</v>
      </c>
      <c r="BE145" s="34">
        <v>51</v>
      </c>
      <c r="BF145" s="34">
        <v>51</v>
      </c>
      <c r="BG145" s="34">
        <v>51</v>
      </c>
      <c r="BH145" s="34">
        <v>51</v>
      </c>
      <c r="BI145" s="35">
        <v>51</v>
      </c>
      <c r="BJ145" s="35">
        <v>51</v>
      </c>
      <c r="BK145" s="35">
        <v>51</v>
      </c>
      <c r="BL145" s="35">
        <v>51</v>
      </c>
      <c r="BM145" s="35">
        <v>51</v>
      </c>
      <c r="BN145" s="35">
        <v>51</v>
      </c>
      <c r="BO145" s="34">
        <v>35</v>
      </c>
      <c r="BP145" s="34">
        <v>40</v>
      </c>
      <c r="BQ145" s="186">
        <v>35</v>
      </c>
      <c r="BR145" s="34">
        <v>51</v>
      </c>
      <c r="BS145" s="34">
        <v>51</v>
      </c>
      <c r="BT145" s="34">
        <v>51</v>
      </c>
      <c r="BU145" s="34">
        <v>45</v>
      </c>
      <c r="BV145" s="34">
        <v>45</v>
      </c>
      <c r="BW145" s="34">
        <v>45</v>
      </c>
      <c r="BX145" s="34">
        <v>45</v>
      </c>
      <c r="BY145" s="34">
        <v>45</v>
      </c>
      <c r="BZ145" s="34">
        <v>45</v>
      </c>
      <c r="CA145" s="34">
        <v>45</v>
      </c>
      <c r="CB145" s="34">
        <v>45</v>
      </c>
      <c r="CC145" s="34">
        <v>45</v>
      </c>
      <c r="CD145" s="34">
        <v>45</v>
      </c>
      <c r="CE145" s="34">
        <v>45</v>
      </c>
      <c r="CF145" s="34">
        <v>45</v>
      </c>
      <c r="CG145" s="34">
        <v>45</v>
      </c>
      <c r="CH145" s="34">
        <v>45</v>
      </c>
      <c r="CI145" s="34">
        <v>45</v>
      </c>
    </row>
    <row r="146" spans="1:87" ht="36" customHeight="1" x14ac:dyDescent="0.25">
      <c r="A146" s="227">
        <v>136</v>
      </c>
      <c r="B146" s="68" t="s">
        <v>598</v>
      </c>
      <c r="C146" s="59" t="s">
        <v>910</v>
      </c>
      <c r="D146" s="19" t="s">
        <v>911</v>
      </c>
      <c r="E146" s="18" t="s">
        <v>26</v>
      </c>
      <c r="F146" s="18" t="s">
        <v>912</v>
      </c>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44"/>
      <c r="BG146" s="44">
        <v>19</v>
      </c>
      <c r="BH146" s="44">
        <v>65</v>
      </c>
      <c r="BI146" s="34">
        <v>96</v>
      </c>
      <c r="BJ146" s="34">
        <v>107</v>
      </c>
      <c r="BK146" s="34">
        <v>121</v>
      </c>
      <c r="BL146" s="34">
        <v>90</v>
      </c>
      <c r="BM146" s="34">
        <v>75</v>
      </c>
      <c r="BN146" s="34">
        <v>89</v>
      </c>
      <c r="BO146" s="34">
        <v>126</v>
      </c>
      <c r="BP146" s="34">
        <v>142</v>
      </c>
      <c r="BQ146" s="186">
        <v>171</v>
      </c>
      <c r="BR146" s="34">
        <v>0</v>
      </c>
      <c r="BS146" s="34">
        <v>0</v>
      </c>
      <c r="BT146" s="34">
        <v>0</v>
      </c>
      <c r="BU146" s="34">
        <v>0</v>
      </c>
      <c r="BV146" s="34">
        <v>0</v>
      </c>
      <c r="BW146" s="34">
        <v>0</v>
      </c>
      <c r="BX146" s="35">
        <v>0</v>
      </c>
      <c r="BY146" s="35">
        <v>0</v>
      </c>
      <c r="BZ146" s="35">
        <v>0</v>
      </c>
      <c r="CA146" s="34">
        <v>0</v>
      </c>
      <c r="CB146" s="34">
        <v>0</v>
      </c>
      <c r="CC146" s="34">
        <v>0</v>
      </c>
      <c r="CD146" s="34">
        <v>0</v>
      </c>
      <c r="CE146" s="34">
        <v>0</v>
      </c>
      <c r="CF146" s="34">
        <v>0</v>
      </c>
      <c r="CG146" s="34">
        <v>0</v>
      </c>
      <c r="CH146" s="34">
        <v>0</v>
      </c>
      <c r="CI146" s="34">
        <v>0</v>
      </c>
    </row>
    <row r="147" spans="1:87" ht="36" customHeight="1" x14ac:dyDescent="0.25">
      <c r="A147" s="227">
        <v>137</v>
      </c>
      <c r="B147" s="66" t="s">
        <v>598</v>
      </c>
      <c r="C147" s="59" t="s">
        <v>556</v>
      </c>
      <c r="D147" s="19" t="s">
        <v>557</v>
      </c>
      <c r="E147" s="18" t="s">
        <v>100</v>
      </c>
      <c r="F147" s="18" t="s">
        <v>558</v>
      </c>
      <c r="G147" s="47"/>
      <c r="H147" s="47"/>
      <c r="I147" s="47"/>
      <c r="J147" s="47"/>
      <c r="K147" s="47"/>
      <c r="L147" s="47"/>
      <c r="M147" s="47"/>
      <c r="N147" s="47"/>
      <c r="O147" s="47"/>
      <c r="P147" s="47"/>
      <c r="Q147" s="47"/>
      <c r="R147" s="47"/>
      <c r="S147" s="47"/>
      <c r="T147" s="47"/>
      <c r="U147" s="47"/>
      <c r="V147" s="40">
        <v>0</v>
      </c>
      <c r="W147" s="40">
        <v>0</v>
      </c>
      <c r="X147" s="40">
        <v>0</v>
      </c>
      <c r="Y147" s="40">
        <v>0</v>
      </c>
      <c r="Z147" s="40">
        <v>0</v>
      </c>
      <c r="AA147" s="40">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4">
        <v>30</v>
      </c>
      <c r="BG147" s="34">
        <v>56</v>
      </c>
      <c r="BH147" s="34">
        <v>58</v>
      </c>
      <c r="BI147" s="34">
        <v>52</v>
      </c>
      <c r="BJ147" s="34">
        <v>70</v>
      </c>
      <c r="BK147" s="34">
        <v>56</v>
      </c>
      <c r="BL147" s="35">
        <v>57.400576574083004</v>
      </c>
      <c r="BM147" s="35">
        <v>53.726554874927594</v>
      </c>
      <c r="BN147" s="35">
        <v>52.989438196937584</v>
      </c>
      <c r="BO147" s="35">
        <v>51.595718959637438</v>
      </c>
      <c r="BP147" s="35">
        <v>50.904388760773202</v>
      </c>
      <c r="BQ147" s="188">
        <v>50.227766229035474</v>
      </c>
      <c r="BR147" s="188">
        <v>49.779889649700443</v>
      </c>
      <c r="BS147" s="188">
        <v>49.41060410844814</v>
      </c>
      <c r="BT147" s="188">
        <v>49.141181826243297</v>
      </c>
      <c r="BU147" s="188">
        <v>48.930105556597049</v>
      </c>
      <c r="BV147" s="188">
        <v>48.770979994185936</v>
      </c>
      <c r="BW147" s="188">
        <v>48.648200177837957</v>
      </c>
      <c r="BX147" s="35">
        <f>BW147+(BW147*(POWER((BW147/BU147),(0.333333333333333))-1))</f>
        <v>48.55459310736925</v>
      </c>
      <c r="BY147" s="35">
        <f>BX147+(BX147*(POWER((BX147/BV147),(0.333333333333333))-1))</f>
        <v>48.482677703496684</v>
      </c>
      <c r="BZ147" s="35">
        <f>BY147+(BY147*(POWER((BY147/BW147),(0.333333333333333))-1))</f>
        <v>48.427628791237183</v>
      </c>
      <c r="CA147" s="35">
        <v>48</v>
      </c>
      <c r="CB147" s="35">
        <v>48</v>
      </c>
      <c r="CC147" s="35">
        <v>48</v>
      </c>
      <c r="CD147" s="35">
        <v>48</v>
      </c>
      <c r="CE147" s="35">
        <v>48</v>
      </c>
      <c r="CF147" s="35">
        <v>48</v>
      </c>
      <c r="CG147" s="35">
        <v>48</v>
      </c>
      <c r="CH147" s="35">
        <v>48</v>
      </c>
      <c r="CI147" s="35">
        <v>48</v>
      </c>
    </row>
    <row r="148" spans="1:87" ht="36" customHeight="1" x14ac:dyDescent="0.25">
      <c r="A148" s="227">
        <v>138</v>
      </c>
      <c r="B148" s="66" t="s">
        <v>598</v>
      </c>
      <c r="C148" s="59" t="s">
        <v>821</v>
      </c>
      <c r="D148" s="19" t="s">
        <v>822</v>
      </c>
      <c r="E148" s="18" t="s">
        <v>60</v>
      </c>
      <c r="F148" s="18" t="s">
        <v>823</v>
      </c>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56"/>
      <c r="AR148" s="44"/>
      <c r="AS148" s="44"/>
      <c r="AT148" s="44"/>
      <c r="AU148" s="44"/>
      <c r="AV148" s="44"/>
      <c r="AW148" s="44"/>
      <c r="AX148" s="44"/>
      <c r="AY148" s="44"/>
      <c r="AZ148" s="44"/>
      <c r="BA148" s="44"/>
      <c r="BB148" s="44"/>
      <c r="BC148" s="172"/>
      <c r="BD148" s="172"/>
      <c r="BE148" s="172"/>
      <c r="BF148" s="172"/>
      <c r="BG148" s="172"/>
      <c r="BH148" s="172"/>
      <c r="BI148" s="172">
        <v>0</v>
      </c>
      <c r="BJ148" s="172">
        <v>0</v>
      </c>
      <c r="BK148" s="172">
        <v>0</v>
      </c>
      <c r="BL148" s="35">
        <v>0</v>
      </c>
      <c r="BM148" s="35">
        <v>0</v>
      </c>
      <c r="BN148" s="35">
        <v>0</v>
      </c>
      <c r="BO148" s="35">
        <v>0</v>
      </c>
      <c r="BP148" s="35">
        <v>0</v>
      </c>
      <c r="BQ148" s="188">
        <v>0</v>
      </c>
      <c r="BR148" s="35">
        <v>0</v>
      </c>
      <c r="BS148" s="35">
        <v>0</v>
      </c>
      <c r="BT148" s="35">
        <v>0</v>
      </c>
      <c r="BU148" s="34">
        <v>0</v>
      </c>
      <c r="BV148" s="34">
        <v>0</v>
      </c>
      <c r="BW148" s="34">
        <v>0</v>
      </c>
      <c r="BX148" s="35">
        <v>0</v>
      </c>
      <c r="BY148" s="35">
        <v>0</v>
      </c>
      <c r="BZ148" s="35">
        <v>0</v>
      </c>
      <c r="CA148" s="51"/>
      <c r="CB148" s="51"/>
      <c r="CC148" s="51"/>
      <c r="CD148" s="51"/>
      <c r="CE148" s="51"/>
      <c r="CF148" s="51"/>
      <c r="CG148" s="51"/>
      <c r="CH148" s="51"/>
      <c r="CI148" s="51"/>
    </row>
    <row r="149" spans="1:87" ht="36" customHeight="1" x14ac:dyDescent="0.25">
      <c r="A149" s="227">
        <v>139</v>
      </c>
      <c r="B149" s="66" t="s">
        <v>598</v>
      </c>
      <c r="C149" s="59" t="s">
        <v>968</v>
      </c>
      <c r="D149" s="19" t="s">
        <v>987</v>
      </c>
      <c r="E149" s="18" t="s">
        <v>335</v>
      </c>
      <c r="F149" s="166" t="s">
        <v>969</v>
      </c>
      <c r="G149" s="33"/>
      <c r="H149" s="33"/>
      <c r="I149" s="33"/>
      <c r="J149" s="33"/>
      <c r="K149" s="33"/>
      <c r="L149" s="33"/>
      <c r="M149" s="33"/>
      <c r="N149" s="33"/>
      <c r="O149" s="33"/>
      <c r="P149" s="35"/>
      <c r="Q149" s="35"/>
      <c r="R149" s="35"/>
      <c r="S149" s="35"/>
      <c r="T149" s="35"/>
      <c r="U149" s="35"/>
      <c r="V149" s="33"/>
      <c r="W149" s="33"/>
      <c r="X149" s="33"/>
      <c r="Y149" s="35"/>
      <c r="Z149" s="35"/>
      <c r="AA149" s="35"/>
      <c r="AB149" s="35"/>
      <c r="AC149" s="35"/>
      <c r="AD149" s="35"/>
      <c r="AE149" s="46"/>
      <c r="AF149" s="46"/>
      <c r="AG149" s="46"/>
      <c r="AH149" s="34"/>
      <c r="AI149" s="34"/>
      <c r="AJ149" s="34"/>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8">
        <v>0</v>
      </c>
      <c r="BP149" s="58">
        <v>0</v>
      </c>
      <c r="BQ149" s="191">
        <v>0</v>
      </c>
      <c r="BR149" s="191">
        <v>0</v>
      </c>
      <c r="BS149" s="191">
        <v>0</v>
      </c>
      <c r="BT149" s="191">
        <v>0</v>
      </c>
      <c r="BU149" s="58">
        <v>0</v>
      </c>
      <c r="BV149" s="58">
        <v>0</v>
      </c>
      <c r="BW149" s="58">
        <v>0</v>
      </c>
      <c r="BX149" s="191">
        <v>0</v>
      </c>
      <c r="BY149" s="191">
        <v>0</v>
      </c>
      <c r="BZ149" s="58">
        <v>0</v>
      </c>
      <c r="CA149" s="58">
        <v>0</v>
      </c>
      <c r="CB149" s="58">
        <v>0</v>
      </c>
      <c r="CC149" s="58">
        <v>0</v>
      </c>
      <c r="CD149" s="35">
        <v>0</v>
      </c>
      <c r="CE149" s="35">
        <v>0</v>
      </c>
      <c r="CF149" s="35">
        <v>0</v>
      </c>
      <c r="CG149" s="35">
        <v>0</v>
      </c>
      <c r="CH149" s="35">
        <v>0</v>
      </c>
      <c r="CI149" s="35">
        <v>0</v>
      </c>
    </row>
    <row r="150" spans="1:87" ht="36" customHeight="1" x14ac:dyDescent="0.25">
      <c r="A150" s="227">
        <v>140</v>
      </c>
      <c r="B150" s="66" t="s">
        <v>598</v>
      </c>
      <c r="C150" s="59" t="s">
        <v>344</v>
      </c>
      <c r="D150" s="19" t="s">
        <v>345</v>
      </c>
      <c r="E150" s="18" t="s">
        <v>335</v>
      </c>
      <c r="F150" s="18" t="s">
        <v>346</v>
      </c>
      <c r="G150" s="33">
        <v>549</v>
      </c>
      <c r="H150" s="33">
        <v>549</v>
      </c>
      <c r="I150" s="33">
        <v>549</v>
      </c>
      <c r="J150" s="33">
        <v>553</v>
      </c>
      <c r="K150" s="33">
        <v>553</v>
      </c>
      <c r="L150" s="33">
        <v>553</v>
      </c>
      <c r="M150" s="33">
        <v>553</v>
      </c>
      <c r="N150" s="33">
        <v>550</v>
      </c>
      <c r="O150" s="33">
        <v>550</v>
      </c>
      <c r="P150" s="35">
        <v>549.0036210064319</v>
      </c>
      <c r="Q150" s="35">
        <v>548.6718959564821</v>
      </c>
      <c r="R150" s="35">
        <v>548.22990766230134</v>
      </c>
      <c r="S150" s="35">
        <v>547.97224560081054</v>
      </c>
      <c r="T150" s="35">
        <v>547.73922713261402</v>
      </c>
      <c r="U150" s="35">
        <v>547.57576456931122</v>
      </c>
      <c r="V150" s="33">
        <v>505</v>
      </c>
      <c r="W150" s="33">
        <v>505</v>
      </c>
      <c r="X150" s="33">
        <v>505</v>
      </c>
      <c r="Y150" s="35">
        <v>505</v>
      </c>
      <c r="Z150" s="35">
        <v>505</v>
      </c>
      <c r="AA150" s="35">
        <v>505</v>
      </c>
      <c r="AB150" s="35">
        <v>505</v>
      </c>
      <c r="AC150" s="35">
        <v>505</v>
      </c>
      <c r="AD150" s="35">
        <v>505</v>
      </c>
      <c r="AE150" s="46">
        <v>505</v>
      </c>
      <c r="AF150" s="46">
        <v>505</v>
      </c>
      <c r="AG150" s="46">
        <v>505</v>
      </c>
      <c r="AH150" s="34">
        <v>505</v>
      </c>
      <c r="AI150" s="34">
        <v>505</v>
      </c>
      <c r="AJ150" s="34">
        <v>505</v>
      </c>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189"/>
      <c r="BR150" s="51"/>
      <c r="BS150" s="51"/>
      <c r="BT150" s="51"/>
      <c r="BU150" s="51"/>
      <c r="BV150" s="51"/>
      <c r="BW150" s="51"/>
      <c r="BX150" s="51"/>
      <c r="BY150" s="51"/>
      <c r="BZ150" s="51"/>
      <c r="CA150" s="51"/>
      <c r="CB150" s="51"/>
      <c r="CC150" s="51"/>
      <c r="CD150" s="51"/>
      <c r="CE150" s="51"/>
      <c r="CF150" s="51"/>
      <c r="CG150" s="51"/>
      <c r="CH150" s="51"/>
      <c r="CI150" s="51"/>
    </row>
    <row r="151" spans="1:87" ht="36" customHeight="1" x14ac:dyDescent="0.25">
      <c r="A151" s="227">
        <v>141</v>
      </c>
      <c r="B151" s="66" t="s">
        <v>598</v>
      </c>
      <c r="C151" s="59" t="s">
        <v>721</v>
      </c>
      <c r="D151" s="19" t="s">
        <v>722</v>
      </c>
      <c r="E151" s="18" t="s">
        <v>118</v>
      </c>
      <c r="F151" s="18" t="s">
        <v>904</v>
      </c>
      <c r="G151" s="47"/>
      <c r="H151" s="47"/>
      <c r="I151" s="47"/>
      <c r="J151" s="47"/>
      <c r="K151" s="47"/>
      <c r="L151" s="47"/>
      <c r="M151" s="47"/>
      <c r="N151" s="47"/>
      <c r="O151" s="47"/>
      <c r="P151" s="47"/>
      <c r="Q151" s="47"/>
      <c r="R151" s="47"/>
      <c r="S151" s="47"/>
      <c r="T151" s="47"/>
      <c r="U151" s="47"/>
      <c r="V151" s="47"/>
      <c r="W151" s="47"/>
      <c r="X151" s="47"/>
      <c r="Y151" s="47"/>
      <c r="Z151" s="47"/>
      <c r="AA151" s="47"/>
      <c r="AB151" s="40">
        <v>0</v>
      </c>
      <c r="AC151" s="40">
        <v>0</v>
      </c>
      <c r="AD151" s="40">
        <v>0</v>
      </c>
      <c r="AE151" s="40">
        <v>0</v>
      </c>
      <c r="AF151" s="40">
        <v>0</v>
      </c>
      <c r="AG151" s="40">
        <v>0</v>
      </c>
      <c r="AH151" s="40">
        <v>0</v>
      </c>
      <c r="AI151" s="40">
        <v>0</v>
      </c>
      <c r="AJ151" s="40">
        <v>0</v>
      </c>
      <c r="AK151" s="40">
        <v>0</v>
      </c>
      <c r="AL151" s="40">
        <v>0</v>
      </c>
      <c r="AM151" s="40">
        <v>0</v>
      </c>
      <c r="AN151" s="35">
        <v>0</v>
      </c>
      <c r="AO151" s="35">
        <v>0</v>
      </c>
      <c r="AP151" s="35">
        <v>0</v>
      </c>
      <c r="AQ151" s="35">
        <v>0</v>
      </c>
      <c r="AR151" s="35">
        <v>0</v>
      </c>
      <c r="AS151" s="35">
        <v>0</v>
      </c>
      <c r="AT151" s="35">
        <v>0</v>
      </c>
      <c r="AU151" s="35">
        <v>0</v>
      </c>
      <c r="AV151" s="35">
        <v>0</v>
      </c>
      <c r="AW151" s="35">
        <v>0</v>
      </c>
      <c r="AX151" s="35">
        <v>0</v>
      </c>
      <c r="AY151" s="35">
        <v>0</v>
      </c>
      <c r="AZ151" s="35">
        <v>0</v>
      </c>
      <c r="BA151" s="35">
        <v>0</v>
      </c>
      <c r="BB151" s="35">
        <v>0</v>
      </c>
      <c r="BC151" s="35">
        <v>0</v>
      </c>
      <c r="BD151" s="35">
        <v>0</v>
      </c>
      <c r="BE151" s="35">
        <v>0</v>
      </c>
      <c r="BF151" s="35">
        <v>0</v>
      </c>
      <c r="BG151" s="35">
        <v>0</v>
      </c>
      <c r="BH151" s="35">
        <v>0</v>
      </c>
      <c r="BI151" s="35">
        <v>0</v>
      </c>
      <c r="BJ151" s="35">
        <v>0</v>
      </c>
      <c r="BK151" s="35">
        <v>0</v>
      </c>
      <c r="BL151" s="35">
        <v>0</v>
      </c>
      <c r="BM151" s="35">
        <v>0</v>
      </c>
      <c r="BN151" s="35">
        <v>0</v>
      </c>
      <c r="BO151" s="35">
        <v>0</v>
      </c>
      <c r="BP151" s="35">
        <v>0</v>
      </c>
      <c r="BQ151" s="188">
        <v>0</v>
      </c>
      <c r="BR151" s="35">
        <v>0</v>
      </c>
      <c r="BS151" s="35">
        <v>0</v>
      </c>
      <c r="BT151" s="35">
        <v>0</v>
      </c>
      <c r="BU151" s="34">
        <v>0</v>
      </c>
      <c r="BV151" s="34">
        <v>0</v>
      </c>
      <c r="BW151" s="34">
        <v>0</v>
      </c>
      <c r="BX151" s="35">
        <v>0</v>
      </c>
      <c r="BY151" s="35">
        <v>0</v>
      </c>
      <c r="BZ151" s="35">
        <v>0</v>
      </c>
      <c r="CA151" s="35">
        <v>0</v>
      </c>
      <c r="CB151" s="35">
        <v>0</v>
      </c>
      <c r="CC151" s="35">
        <v>0</v>
      </c>
      <c r="CD151" s="35">
        <v>0</v>
      </c>
      <c r="CE151" s="35">
        <v>0</v>
      </c>
      <c r="CF151" s="35">
        <v>0</v>
      </c>
      <c r="CG151" s="34">
        <v>1462</v>
      </c>
      <c r="CH151" s="34">
        <v>1504</v>
      </c>
      <c r="CI151" s="34">
        <v>1524</v>
      </c>
    </row>
    <row r="152" spans="1:87" ht="36" customHeight="1" x14ac:dyDescent="0.25">
      <c r="A152" s="227">
        <v>142</v>
      </c>
      <c r="B152" s="66" t="s">
        <v>598</v>
      </c>
      <c r="C152" s="59" t="s">
        <v>600</v>
      </c>
      <c r="D152" s="19" t="s">
        <v>601</v>
      </c>
      <c r="E152" s="18" t="s">
        <v>1</v>
      </c>
      <c r="F152" s="18" t="s">
        <v>602</v>
      </c>
      <c r="G152" s="47"/>
      <c r="H152" s="47"/>
      <c r="I152" s="47"/>
      <c r="J152" s="47"/>
      <c r="K152" s="47"/>
      <c r="L152" s="47"/>
      <c r="M152" s="47"/>
      <c r="N152" s="47"/>
      <c r="O152" s="47"/>
      <c r="P152" s="47"/>
      <c r="Q152" s="47"/>
      <c r="R152" s="47"/>
      <c r="S152" s="47"/>
      <c r="T152" s="47"/>
      <c r="U152" s="47"/>
      <c r="V152" s="40">
        <v>0</v>
      </c>
      <c r="W152" s="40">
        <v>0</v>
      </c>
      <c r="X152" s="40">
        <v>0</v>
      </c>
      <c r="Y152" s="40">
        <v>0</v>
      </c>
      <c r="Z152" s="40">
        <v>0</v>
      </c>
      <c r="AA152" s="40">
        <v>0</v>
      </c>
      <c r="AB152" s="40">
        <v>0</v>
      </c>
      <c r="AC152" s="40">
        <v>0</v>
      </c>
      <c r="AD152" s="40">
        <v>0</v>
      </c>
      <c r="AE152" s="40">
        <v>0</v>
      </c>
      <c r="AF152" s="40">
        <v>0</v>
      </c>
      <c r="AG152" s="40">
        <v>971</v>
      </c>
      <c r="AH152" s="34">
        <v>703</v>
      </c>
      <c r="AI152" s="34">
        <v>703</v>
      </c>
      <c r="AJ152" s="34">
        <v>703</v>
      </c>
      <c r="AK152" s="34">
        <v>696</v>
      </c>
      <c r="AL152" s="34">
        <v>695</v>
      </c>
      <c r="AM152" s="34">
        <v>690</v>
      </c>
      <c r="AN152" s="34">
        <v>708</v>
      </c>
      <c r="AO152" s="34">
        <v>706</v>
      </c>
      <c r="AP152" s="34">
        <v>707</v>
      </c>
      <c r="AQ152" s="34">
        <v>672</v>
      </c>
      <c r="AR152" s="34">
        <v>678</v>
      </c>
      <c r="AS152" s="34">
        <v>677</v>
      </c>
      <c r="AT152" s="34">
        <v>679</v>
      </c>
      <c r="AU152" s="34">
        <v>680</v>
      </c>
      <c r="AV152" s="34">
        <v>679</v>
      </c>
      <c r="AW152" s="34">
        <v>675</v>
      </c>
      <c r="AX152" s="34">
        <v>672</v>
      </c>
      <c r="AY152" s="34">
        <v>677</v>
      </c>
      <c r="AZ152" s="34">
        <v>669</v>
      </c>
      <c r="BA152" s="34">
        <v>668</v>
      </c>
      <c r="BB152" s="34">
        <v>676</v>
      </c>
      <c r="BC152" s="34">
        <v>633</v>
      </c>
      <c r="BD152" s="34">
        <v>613</v>
      </c>
      <c r="BE152" s="34">
        <v>605</v>
      </c>
      <c r="BF152" s="34">
        <v>621</v>
      </c>
      <c r="BG152" s="34">
        <v>618</v>
      </c>
      <c r="BH152" s="34">
        <v>616</v>
      </c>
      <c r="BI152" s="34">
        <v>619</v>
      </c>
      <c r="BJ152" s="34">
        <v>588</v>
      </c>
      <c r="BK152" s="34">
        <v>575</v>
      </c>
      <c r="BL152" s="34">
        <v>592</v>
      </c>
      <c r="BM152" s="34">
        <v>578</v>
      </c>
      <c r="BN152" s="34">
        <v>575</v>
      </c>
      <c r="BO152" s="34">
        <v>555</v>
      </c>
      <c r="BP152" s="34">
        <v>554</v>
      </c>
      <c r="BQ152" s="186">
        <v>551</v>
      </c>
      <c r="BR152" s="34">
        <v>530</v>
      </c>
      <c r="BS152" s="34">
        <v>501</v>
      </c>
      <c r="BT152" s="34">
        <v>463</v>
      </c>
      <c r="BU152" s="34">
        <v>452</v>
      </c>
      <c r="BV152" s="34">
        <v>395</v>
      </c>
      <c r="BW152" s="34">
        <v>401</v>
      </c>
      <c r="BX152" s="34">
        <v>411</v>
      </c>
      <c r="BY152" s="34">
        <v>402</v>
      </c>
      <c r="BZ152" s="34">
        <v>401</v>
      </c>
      <c r="CA152" s="34">
        <v>398</v>
      </c>
      <c r="CB152" s="34">
        <v>400</v>
      </c>
      <c r="CC152" s="34">
        <v>400</v>
      </c>
      <c r="CD152" s="34">
        <v>399</v>
      </c>
      <c r="CE152" s="34">
        <v>397</v>
      </c>
      <c r="CF152" s="34">
        <v>390</v>
      </c>
      <c r="CG152" s="34">
        <v>391</v>
      </c>
      <c r="CH152" s="34">
        <v>390</v>
      </c>
      <c r="CI152" s="34">
        <v>375</v>
      </c>
    </row>
    <row r="153" spans="1:87" ht="36" customHeight="1" x14ac:dyDescent="0.25">
      <c r="A153" s="227">
        <v>143</v>
      </c>
      <c r="B153" s="66" t="s">
        <v>598</v>
      </c>
      <c r="C153" s="59" t="s">
        <v>678</v>
      </c>
      <c r="D153" s="19" t="s">
        <v>687</v>
      </c>
      <c r="E153" s="18" t="s">
        <v>118</v>
      </c>
      <c r="F153" s="18" t="s">
        <v>704</v>
      </c>
      <c r="G153" s="47"/>
      <c r="H153" s="47"/>
      <c r="I153" s="47"/>
      <c r="J153" s="47"/>
      <c r="K153" s="47"/>
      <c r="L153" s="47"/>
      <c r="M153" s="47"/>
      <c r="N153" s="47"/>
      <c r="O153" s="47"/>
      <c r="P153" s="47"/>
      <c r="Q153" s="47"/>
      <c r="R153" s="47"/>
      <c r="S153" s="47"/>
      <c r="T153" s="47"/>
      <c r="U153" s="47"/>
      <c r="V153" s="47"/>
      <c r="W153" s="47"/>
      <c r="X153" s="47"/>
      <c r="Y153" s="40">
        <v>0</v>
      </c>
      <c r="Z153" s="40">
        <v>0</v>
      </c>
      <c r="AA153" s="40">
        <v>0</v>
      </c>
      <c r="AB153" s="40">
        <v>0</v>
      </c>
      <c r="AC153" s="40">
        <v>0</v>
      </c>
      <c r="AD153" s="40">
        <v>0</v>
      </c>
      <c r="AE153" s="40">
        <v>0</v>
      </c>
      <c r="AF153" s="40">
        <v>0</v>
      </c>
      <c r="AG153" s="40">
        <v>0</v>
      </c>
      <c r="AH153" s="40">
        <v>0</v>
      </c>
      <c r="AI153" s="40">
        <v>0</v>
      </c>
      <c r="AJ153" s="40">
        <v>0</v>
      </c>
      <c r="AK153" s="40">
        <v>0</v>
      </c>
      <c r="AL153" s="40">
        <v>0</v>
      </c>
      <c r="AM153" s="40">
        <v>0</v>
      </c>
      <c r="AN153" s="35">
        <v>0</v>
      </c>
      <c r="AO153" s="35">
        <v>0</v>
      </c>
      <c r="AP153" s="35">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5">
        <v>0</v>
      </c>
      <c r="BM153" s="35">
        <v>0</v>
      </c>
      <c r="BN153" s="35">
        <v>0</v>
      </c>
      <c r="BO153" s="35">
        <v>0</v>
      </c>
      <c r="BP153" s="35">
        <v>0</v>
      </c>
      <c r="BQ153" s="188">
        <v>0</v>
      </c>
      <c r="BR153" s="35">
        <v>0</v>
      </c>
      <c r="BS153" s="35">
        <v>0</v>
      </c>
      <c r="BT153" s="35">
        <v>0</v>
      </c>
      <c r="BU153" s="34">
        <v>0</v>
      </c>
      <c r="BV153" s="34">
        <v>0</v>
      </c>
      <c r="BW153" s="34">
        <v>0</v>
      </c>
      <c r="BX153" s="203">
        <v>0</v>
      </c>
      <c r="BY153" s="203">
        <v>0</v>
      </c>
      <c r="BZ153" s="36">
        <v>0</v>
      </c>
      <c r="CA153" s="36">
        <v>0</v>
      </c>
      <c r="CB153" s="36">
        <v>0</v>
      </c>
      <c r="CC153" s="36">
        <v>0</v>
      </c>
      <c r="CD153" s="36">
        <v>0</v>
      </c>
      <c r="CE153" s="36">
        <v>0</v>
      </c>
      <c r="CF153" s="36">
        <v>0</v>
      </c>
      <c r="CG153" s="36">
        <v>0</v>
      </c>
      <c r="CH153" s="36">
        <v>0</v>
      </c>
      <c r="CI153" s="36">
        <v>0</v>
      </c>
    </row>
    <row r="154" spans="1:87" ht="36" customHeight="1" x14ac:dyDescent="0.25">
      <c r="A154" s="227">
        <v>144</v>
      </c>
      <c r="B154" s="66" t="s">
        <v>598</v>
      </c>
      <c r="C154" s="59" t="s">
        <v>603</v>
      </c>
      <c r="D154" s="19" t="s">
        <v>10</v>
      </c>
      <c r="E154" s="18" t="s">
        <v>1</v>
      </c>
      <c r="F154" s="18" t="s">
        <v>939</v>
      </c>
      <c r="G154" s="40">
        <v>338</v>
      </c>
      <c r="H154" s="40">
        <v>390</v>
      </c>
      <c r="I154" s="40">
        <v>440</v>
      </c>
      <c r="J154" s="40">
        <v>434</v>
      </c>
      <c r="K154" s="40">
        <v>482</v>
      </c>
      <c r="L154" s="40">
        <v>488</v>
      </c>
      <c r="M154" s="40">
        <v>511</v>
      </c>
      <c r="N154" s="40">
        <v>504</v>
      </c>
      <c r="O154" s="40">
        <v>497</v>
      </c>
      <c r="P154" s="40">
        <v>463</v>
      </c>
      <c r="Q154" s="40">
        <v>455</v>
      </c>
      <c r="R154" s="40">
        <v>498</v>
      </c>
      <c r="S154" s="40">
        <v>488</v>
      </c>
      <c r="T154" s="40">
        <v>552</v>
      </c>
      <c r="U154" s="40">
        <v>518</v>
      </c>
      <c r="V154" s="34">
        <v>540</v>
      </c>
      <c r="W154" s="34">
        <v>536</v>
      </c>
      <c r="X154" s="34">
        <v>595</v>
      </c>
      <c r="Y154" s="34">
        <v>619</v>
      </c>
      <c r="Z154" s="34">
        <v>605</v>
      </c>
      <c r="AA154" s="34">
        <v>631</v>
      </c>
      <c r="AB154" s="34">
        <v>551</v>
      </c>
      <c r="AC154" s="34">
        <v>569</v>
      </c>
      <c r="AD154" s="34">
        <v>610</v>
      </c>
      <c r="AE154" s="34">
        <v>580</v>
      </c>
      <c r="AF154" s="34">
        <v>643</v>
      </c>
      <c r="AG154" s="34">
        <v>659</v>
      </c>
      <c r="AH154" s="34">
        <v>709</v>
      </c>
      <c r="AI154" s="34">
        <v>641</v>
      </c>
      <c r="AJ154" s="34">
        <v>594</v>
      </c>
      <c r="AK154" s="34">
        <v>667</v>
      </c>
      <c r="AL154" s="34">
        <v>674</v>
      </c>
      <c r="AM154" s="34">
        <v>751</v>
      </c>
      <c r="AN154" s="34">
        <v>623</v>
      </c>
      <c r="AO154" s="34">
        <v>701</v>
      </c>
      <c r="AP154" s="34">
        <v>781</v>
      </c>
      <c r="AQ154" s="34">
        <v>752</v>
      </c>
      <c r="AR154" s="34">
        <v>736</v>
      </c>
      <c r="AS154" s="34">
        <v>729</v>
      </c>
      <c r="AT154" s="34">
        <v>843</v>
      </c>
      <c r="AU154" s="34">
        <v>781</v>
      </c>
      <c r="AV154" s="34">
        <v>829</v>
      </c>
      <c r="AW154" s="34">
        <v>813</v>
      </c>
      <c r="AX154" s="34">
        <v>786</v>
      </c>
      <c r="AY154" s="34">
        <v>844</v>
      </c>
      <c r="AZ154" s="34">
        <v>742</v>
      </c>
      <c r="BA154" s="34">
        <v>704</v>
      </c>
      <c r="BB154" s="34">
        <v>530</v>
      </c>
      <c r="BC154" s="34">
        <v>679</v>
      </c>
      <c r="BD154" s="34">
        <v>438</v>
      </c>
      <c r="BE154" s="34">
        <v>553</v>
      </c>
      <c r="BF154" s="34">
        <v>506</v>
      </c>
      <c r="BG154" s="34">
        <v>568</v>
      </c>
      <c r="BH154" s="34">
        <v>567</v>
      </c>
      <c r="BI154" s="34">
        <v>243</v>
      </c>
      <c r="BJ154" s="34">
        <v>227</v>
      </c>
      <c r="BK154" s="34">
        <v>171</v>
      </c>
      <c r="BL154" s="34">
        <v>185</v>
      </c>
      <c r="BM154" s="34">
        <v>170</v>
      </c>
      <c r="BN154" s="34">
        <v>199</v>
      </c>
      <c r="BO154" s="34">
        <v>205</v>
      </c>
      <c r="BP154" s="34">
        <v>199</v>
      </c>
      <c r="BQ154" s="186">
        <v>200</v>
      </c>
      <c r="BR154" s="34">
        <v>192</v>
      </c>
      <c r="BS154" s="34">
        <v>197</v>
      </c>
      <c r="BT154" s="34">
        <v>199</v>
      </c>
      <c r="BU154" s="34">
        <v>194</v>
      </c>
      <c r="BV154" s="34">
        <v>199</v>
      </c>
      <c r="BW154" s="34">
        <v>201</v>
      </c>
      <c r="BX154" s="34">
        <v>198</v>
      </c>
      <c r="BY154" s="34">
        <v>201</v>
      </c>
      <c r="BZ154" s="34">
        <v>204</v>
      </c>
      <c r="CA154" s="34">
        <v>212</v>
      </c>
      <c r="CB154" s="34">
        <v>212</v>
      </c>
      <c r="CC154" s="34">
        <v>215</v>
      </c>
      <c r="CD154" s="34">
        <v>212</v>
      </c>
      <c r="CE154" s="34">
        <v>208</v>
      </c>
      <c r="CF154" s="34">
        <v>207</v>
      </c>
      <c r="CG154" s="34">
        <v>207</v>
      </c>
      <c r="CH154" s="34">
        <v>206</v>
      </c>
      <c r="CI154" s="34">
        <v>204</v>
      </c>
    </row>
    <row r="155" spans="1:87" ht="36" customHeight="1" x14ac:dyDescent="0.25">
      <c r="A155" s="227">
        <v>145</v>
      </c>
      <c r="B155" s="66" t="s">
        <v>598</v>
      </c>
      <c r="C155" s="59" t="s">
        <v>1022</v>
      </c>
      <c r="D155" s="19" t="s">
        <v>1023</v>
      </c>
      <c r="E155" s="18" t="s">
        <v>41</v>
      </c>
      <c r="F155" s="18" t="s">
        <v>1024</v>
      </c>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218"/>
      <c r="BR155" s="43"/>
      <c r="BS155" s="43"/>
      <c r="BT155" s="43"/>
      <c r="BU155" s="43"/>
      <c r="BV155" s="43"/>
      <c r="BW155" s="43"/>
      <c r="BX155" s="63">
        <v>0</v>
      </c>
      <c r="BY155" s="63">
        <v>0</v>
      </c>
      <c r="BZ155" s="63">
        <v>0</v>
      </c>
      <c r="CA155" s="63">
        <v>0</v>
      </c>
      <c r="CB155" s="63">
        <v>0</v>
      </c>
      <c r="CC155" s="63">
        <v>0</v>
      </c>
      <c r="CD155" s="63">
        <v>0</v>
      </c>
      <c r="CE155" s="63">
        <v>0</v>
      </c>
      <c r="CF155" s="63">
        <v>0</v>
      </c>
      <c r="CG155" s="63">
        <v>0</v>
      </c>
      <c r="CH155" s="63">
        <v>0</v>
      </c>
      <c r="CI155" s="63">
        <v>0</v>
      </c>
    </row>
    <row r="156" spans="1:87" ht="36" customHeight="1" x14ac:dyDescent="0.25">
      <c r="A156" s="227">
        <v>146</v>
      </c>
      <c r="B156" s="66" t="s">
        <v>598</v>
      </c>
      <c r="C156" s="59" t="s">
        <v>679</v>
      </c>
      <c r="D156" s="19" t="s">
        <v>688</v>
      </c>
      <c r="E156" s="18" t="s">
        <v>215</v>
      </c>
      <c r="F156" s="18" t="s">
        <v>238</v>
      </c>
      <c r="G156" s="47"/>
      <c r="H156" s="47"/>
      <c r="I156" s="47"/>
      <c r="J156" s="47"/>
      <c r="K156" s="47"/>
      <c r="L156" s="47"/>
      <c r="M156" s="47"/>
      <c r="N156" s="47"/>
      <c r="O156" s="47"/>
      <c r="P156" s="47"/>
      <c r="Q156" s="47"/>
      <c r="R156" s="47"/>
      <c r="S156" s="47"/>
      <c r="T156" s="47"/>
      <c r="U156" s="47"/>
      <c r="V156" s="47"/>
      <c r="W156" s="47"/>
      <c r="X156" s="47"/>
      <c r="Y156" s="40">
        <v>0</v>
      </c>
      <c r="Z156" s="40">
        <v>0</v>
      </c>
      <c r="AA156" s="40">
        <v>0</v>
      </c>
      <c r="AB156" s="40">
        <v>0</v>
      </c>
      <c r="AC156" s="40">
        <v>0</v>
      </c>
      <c r="AD156" s="40">
        <v>0</v>
      </c>
      <c r="AE156" s="40">
        <v>0</v>
      </c>
      <c r="AF156" s="40">
        <v>0</v>
      </c>
      <c r="AG156" s="40">
        <v>0</v>
      </c>
      <c r="AH156" s="40">
        <v>0</v>
      </c>
      <c r="AI156" s="40">
        <v>0</v>
      </c>
      <c r="AJ156" s="40">
        <v>0</v>
      </c>
      <c r="AK156" s="40">
        <v>0</v>
      </c>
      <c r="AL156" s="40">
        <v>0</v>
      </c>
      <c r="AM156" s="40">
        <v>0</v>
      </c>
      <c r="AN156" s="35">
        <v>0</v>
      </c>
      <c r="AO156" s="35">
        <v>0</v>
      </c>
      <c r="AP156" s="35">
        <v>0</v>
      </c>
      <c r="AQ156" s="35">
        <v>0</v>
      </c>
      <c r="AR156" s="35">
        <v>0</v>
      </c>
      <c r="AS156" s="35">
        <v>0</v>
      </c>
      <c r="AT156" s="35">
        <v>0</v>
      </c>
      <c r="AU156" s="35">
        <v>0</v>
      </c>
      <c r="AV156" s="35">
        <v>0</v>
      </c>
      <c r="AW156" s="34">
        <v>15</v>
      </c>
      <c r="AX156" s="34">
        <v>20</v>
      </c>
      <c r="AY156" s="34">
        <v>25</v>
      </c>
      <c r="AZ156" s="35">
        <v>29.640777537417186</v>
      </c>
      <c r="BA156" s="35">
        <v>33.794248294345273</v>
      </c>
      <c r="BB156" s="35">
        <v>37.366038011553435</v>
      </c>
      <c r="BC156" s="34">
        <v>38</v>
      </c>
      <c r="BD156" s="34">
        <v>38</v>
      </c>
      <c r="BE156" s="34">
        <v>38</v>
      </c>
      <c r="BF156" s="35">
        <v>38</v>
      </c>
      <c r="BG156" s="35">
        <v>38</v>
      </c>
      <c r="BH156" s="35">
        <v>38</v>
      </c>
      <c r="BI156" s="35">
        <v>38</v>
      </c>
      <c r="BJ156" s="35">
        <v>38</v>
      </c>
      <c r="BK156" s="35">
        <v>38</v>
      </c>
      <c r="BL156" s="34">
        <v>57</v>
      </c>
      <c r="BM156" s="34">
        <v>60</v>
      </c>
      <c r="BN156" s="34">
        <v>62</v>
      </c>
      <c r="BO156" s="34">
        <v>65</v>
      </c>
      <c r="BP156" s="34">
        <v>70</v>
      </c>
      <c r="BQ156" s="186">
        <v>73</v>
      </c>
      <c r="BR156" s="34">
        <v>77</v>
      </c>
      <c r="BS156" s="34">
        <v>79</v>
      </c>
      <c r="BT156" s="34">
        <v>84</v>
      </c>
      <c r="BU156" s="34">
        <v>87</v>
      </c>
      <c r="BV156" s="34">
        <v>91</v>
      </c>
      <c r="BW156" s="34">
        <v>91</v>
      </c>
      <c r="BX156" s="34">
        <v>93</v>
      </c>
      <c r="BY156" s="34">
        <v>93</v>
      </c>
      <c r="BZ156" s="34">
        <v>92</v>
      </c>
      <c r="CA156" s="34">
        <v>92</v>
      </c>
      <c r="CB156" s="34">
        <v>93</v>
      </c>
      <c r="CC156" s="34">
        <v>93</v>
      </c>
      <c r="CD156" s="34">
        <v>93</v>
      </c>
      <c r="CE156" s="34">
        <v>93</v>
      </c>
      <c r="CF156" s="34">
        <v>78</v>
      </c>
      <c r="CG156" s="34">
        <v>76</v>
      </c>
      <c r="CH156" s="34">
        <v>78</v>
      </c>
      <c r="CI156" s="34">
        <v>78</v>
      </c>
    </row>
    <row r="157" spans="1:87" ht="36" customHeight="1" x14ac:dyDescent="0.25">
      <c r="A157" s="227">
        <v>147</v>
      </c>
      <c r="B157" s="66" t="s">
        <v>598</v>
      </c>
      <c r="C157" s="59" t="s">
        <v>285</v>
      </c>
      <c r="D157" s="19" t="s">
        <v>286</v>
      </c>
      <c r="E157" s="18" t="s">
        <v>281</v>
      </c>
      <c r="F157" s="18" t="s">
        <v>287</v>
      </c>
      <c r="G157" s="34">
        <v>435</v>
      </c>
      <c r="H157" s="34">
        <v>435</v>
      </c>
      <c r="I157" s="34">
        <v>435</v>
      </c>
      <c r="J157" s="34">
        <v>440</v>
      </c>
      <c r="K157" s="34">
        <v>440</v>
      </c>
      <c r="L157" s="34">
        <v>440</v>
      </c>
      <c r="M157" s="34">
        <v>440</v>
      </c>
      <c r="N157" s="34">
        <v>440</v>
      </c>
      <c r="O157" s="34">
        <v>440</v>
      </c>
      <c r="P157" s="34">
        <v>550</v>
      </c>
      <c r="Q157" s="34">
        <v>550</v>
      </c>
      <c r="R157" s="34">
        <v>550</v>
      </c>
      <c r="S157" s="34">
        <v>550</v>
      </c>
      <c r="T157" s="34">
        <v>550</v>
      </c>
      <c r="U157" s="34">
        <v>550</v>
      </c>
      <c r="V157" s="34">
        <v>550</v>
      </c>
      <c r="W157" s="34">
        <v>550</v>
      </c>
      <c r="X157" s="34">
        <v>550</v>
      </c>
      <c r="Y157" s="34">
        <v>550</v>
      </c>
      <c r="Z157" s="34">
        <v>550</v>
      </c>
      <c r="AA157" s="34">
        <v>550</v>
      </c>
      <c r="AB157" s="34">
        <v>550</v>
      </c>
      <c r="AC157" s="34">
        <v>550</v>
      </c>
      <c r="AD157" s="34">
        <v>550</v>
      </c>
      <c r="AE157" s="34">
        <v>550</v>
      </c>
      <c r="AF157" s="34">
        <v>550</v>
      </c>
      <c r="AG157" s="34">
        <v>550</v>
      </c>
      <c r="AH157" s="34">
        <v>550</v>
      </c>
      <c r="AI157" s="34">
        <v>550</v>
      </c>
      <c r="AJ157" s="34">
        <v>550</v>
      </c>
      <c r="AK157" s="34">
        <v>550</v>
      </c>
      <c r="AL157" s="34">
        <v>550</v>
      </c>
      <c r="AM157" s="34">
        <v>550</v>
      </c>
      <c r="AN157" s="34">
        <v>550</v>
      </c>
      <c r="AO157" s="34">
        <v>550</v>
      </c>
      <c r="AP157" s="34">
        <v>550</v>
      </c>
      <c r="AQ157" s="34">
        <v>550</v>
      </c>
      <c r="AR157" s="34">
        <v>550</v>
      </c>
      <c r="AS157" s="34">
        <v>550</v>
      </c>
      <c r="AT157" s="34">
        <v>550</v>
      </c>
      <c r="AU157" s="34">
        <v>550</v>
      </c>
      <c r="AV157" s="34">
        <v>550</v>
      </c>
      <c r="AW157" s="34">
        <v>550</v>
      </c>
      <c r="AX157" s="34">
        <v>550</v>
      </c>
      <c r="AY157" s="34">
        <v>550</v>
      </c>
      <c r="AZ157" s="34">
        <v>560</v>
      </c>
      <c r="BA157" s="34">
        <v>1120</v>
      </c>
      <c r="BB157" s="34">
        <v>560</v>
      </c>
      <c r="BC157" s="35">
        <v>560</v>
      </c>
      <c r="BD157" s="35">
        <v>444.47229455109596</v>
      </c>
      <c r="BE157" s="35">
        <v>411.52565783716784</v>
      </c>
      <c r="BF157" s="35">
        <v>371.36406880094796</v>
      </c>
      <c r="BG157" s="35">
        <v>349.77192204147735</v>
      </c>
      <c r="BH157" s="35">
        <v>331.31997412262643</v>
      </c>
      <c r="BI157" s="35">
        <v>318.95557524028698</v>
      </c>
      <c r="BJ157" s="35">
        <v>309.29907130130232</v>
      </c>
      <c r="BK157" s="35">
        <v>302.28895672266844</v>
      </c>
      <c r="BL157" s="35">
        <v>296.92924660778925</v>
      </c>
      <c r="BM157" s="35">
        <v>292.91690037275458</v>
      </c>
      <c r="BN157" s="35">
        <v>289.85790292976918</v>
      </c>
      <c r="BO157" s="35">
        <v>287.53841139379978</v>
      </c>
      <c r="BP157" s="35">
        <v>285.76761839312297</v>
      </c>
      <c r="BQ157" s="188">
        <v>284.41705721057821</v>
      </c>
      <c r="BR157" s="35">
        <v>283.3841537636518</v>
      </c>
      <c r="BS157" s="35">
        <v>282.5940914263482</v>
      </c>
      <c r="BT157" s="35">
        <v>281.98903637644457</v>
      </c>
      <c r="BU157" s="34">
        <v>560</v>
      </c>
      <c r="BV157" s="34">
        <v>560</v>
      </c>
      <c r="BW157" s="34">
        <v>560</v>
      </c>
      <c r="BX157" s="35">
        <v>560</v>
      </c>
      <c r="BY157" s="35">
        <v>560</v>
      </c>
      <c r="BZ157" s="35">
        <v>560</v>
      </c>
      <c r="CA157" s="35">
        <v>560</v>
      </c>
      <c r="CB157" s="35">
        <v>560</v>
      </c>
      <c r="CC157" s="35">
        <v>560</v>
      </c>
      <c r="CD157" s="35">
        <v>560</v>
      </c>
      <c r="CE157" s="35">
        <v>560</v>
      </c>
      <c r="CF157" s="35">
        <v>560</v>
      </c>
      <c r="CG157" s="35">
        <v>560</v>
      </c>
      <c r="CH157" s="35">
        <v>560</v>
      </c>
      <c r="CI157" s="35">
        <v>560</v>
      </c>
    </row>
    <row r="158" spans="1:87" ht="36" customHeight="1" x14ac:dyDescent="0.25">
      <c r="A158" s="227">
        <v>148</v>
      </c>
      <c r="B158" s="66" t="s">
        <v>598</v>
      </c>
      <c r="C158" s="59" t="s">
        <v>669</v>
      </c>
      <c r="D158" s="19" t="s">
        <v>569</v>
      </c>
      <c r="E158" s="18" t="s">
        <v>113</v>
      </c>
      <c r="F158" s="18" t="s">
        <v>570</v>
      </c>
      <c r="G158" s="47"/>
      <c r="H158" s="47"/>
      <c r="I158" s="47"/>
      <c r="J158" s="47"/>
      <c r="K158" s="47"/>
      <c r="L158" s="47"/>
      <c r="M158" s="47"/>
      <c r="N158" s="47"/>
      <c r="O158" s="47"/>
      <c r="P158" s="47"/>
      <c r="Q158" s="47"/>
      <c r="R158" s="47"/>
      <c r="S158" s="47"/>
      <c r="T158" s="47"/>
      <c r="U158" s="47"/>
      <c r="V158" s="40">
        <v>0</v>
      </c>
      <c r="W158" s="40">
        <v>0</v>
      </c>
      <c r="X158" s="40">
        <v>0</v>
      </c>
      <c r="Y158" s="40">
        <v>0</v>
      </c>
      <c r="Z158" s="40">
        <v>0</v>
      </c>
      <c r="AA158" s="40">
        <v>0</v>
      </c>
      <c r="AB158" s="40">
        <v>0</v>
      </c>
      <c r="AC158" s="40">
        <v>0</v>
      </c>
      <c r="AD158" s="40">
        <v>0</v>
      </c>
      <c r="AE158" s="35">
        <v>0</v>
      </c>
      <c r="AF158" s="35">
        <v>0</v>
      </c>
      <c r="AG158" s="35">
        <v>0</v>
      </c>
      <c r="AH158" s="40">
        <v>0</v>
      </c>
      <c r="AI158" s="40">
        <v>0</v>
      </c>
      <c r="AJ158" s="40">
        <v>0</v>
      </c>
      <c r="AK158" s="40">
        <v>0</v>
      </c>
      <c r="AL158" s="40">
        <v>0</v>
      </c>
      <c r="AM158" s="40">
        <v>0</v>
      </c>
      <c r="AN158" s="34">
        <v>34</v>
      </c>
      <c r="AO158" s="34">
        <v>34</v>
      </c>
      <c r="AP158" s="34">
        <v>34</v>
      </c>
      <c r="AQ158" s="34">
        <v>34</v>
      </c>
      <c r="AR158" s="34">
        <v>34</v>
      </c>
      <c r="AS158" s="34">
        <v>34</v>
      </c>
      <c r="AT158" s="34">
        <v>34</v>
      </c>
      <c r="AU158" s="34">
        <v>34</v>
      </c>
      <c r="AV158" s="34">
        <v>34</v>
      </c>
      <c r="AW158" s="34">
        <v>34</v>
      </c>
      <c r="AX158" s="34">
        <v>34</v>
      </c>
      <c r="AY158" s="34">
        <v>34</v>
      </c>
      <c r="AZ158" s="34">
        <v>34</v>
      </c>
      <c r="BA158" s="34">
        <v>34</v>
      </c>
      <c r="BB158" s="34">
        <v>34</v>
      </c>
      <c r="BC158" s="34">
        <v>34</v>
      </c>
      <c r="BD158" s="34">
        <v>34</v>
      </c>
      <c r="BE158" s="34">
        <v>34</v>
      </c>
      <c r="BF158" s="34">
        <v>34</v>
      </c>
      <c r="BG158" s="34">
        <v>34</v>
      </c>
      <c r="BH158" s="34">
        <v>34</v>
      </c>
      <c r="BI158" s="34">
        <v>34</v>
      </c>
      <c r="BJ158" s="34">
        <v>34</v>
      </c>
      <c r="BK158" s="34">
        <v>34</v>
      </c>
      <c r="BL158" s="34">
        <v>34</v>
      </c>
      <c r="BM158" s="34">
        <v>34</v>
      </c>
      <c r="BN158" s="34">
        <v>34</v>
      </c>
      <c r="BO158" s="34">
        <v>34</v>
      </c>
      <c r="BP158" s="34">
        <v>34</v>
      </c>
      <c r="BQ158" s="186">
        <v>34</v>
      </c>
      <c r="BR158" s="34">
        <v>34</v>
      </c>
      <c r="BS158" s="34">
        <v>34</v>
      </c>
      <c r="BT158" s="34">
        <v>34</v>
      </c>
      <c r="BU158" s="34">
        <v>0</v>
      </c>
      <c r="BV158" s="34">
        <v>0</v>
      </c>
      <c r="BW158" s="34">
        <v>0</v>
      </c>
      <c r="BX158" s="186">
        <v>36</v>
      </c>
      <c r="BY158" s="186">
        <v>36</v>
      </c>
      <c r="BZ158" s="34">
        <v>36</v>
      </c>
      <c r="CA158" s="34">
        <v>36</v>
      </c>
      <c r="CB158" s="34">
        <v>36</v>
      </c>
      <c r="CC158" s="34">
        <v>36</v>
      </c>
      <c r="CD158" s="34">
        <v>36</v>
      </c>
      <c r="CE158" s="34">
        <v>36</v>
      </c>
      <c r="CF158" s="34">
        <v>36</v>
      </c>
      <c r="CG158" s="34">
        <v>36</v>
      </c>
      <c r="CH158" s="34">
        <v>36</v>
      </c>
      <c r="CI158" s="34">
        <v>36</v>
      </c>
    </row>
    <row r="159" spans="1:87" ht="36" customHeight="1" x14ac:dyDescent="0.25">
      <c r="A159" s="227">
        <v>149</v>
      </c>
      <c r="B159" s="66" t="s">
        <v>598</v>
      </c>
      <c r="C159" s="59" t="s">
        <v>546</v>
      </c>
      <c r="D159" s="19" t="s">
        <v>547</v>
      </c>
      <c r="E159" s="18" t="s">
        <v>327</v>
      </c>
      <c r="F159" s="18" t="s">
        <v>653</v>
      </c>
      <c r="G159" s="47"/>
      <c r="H159" s="47"/>
      <c r="I159" s="47"/>
      <c r="J159" s="47"/>
      <c r="K159" s="47"/>
      <c r="L159" s="47"/>
      <c r="M159" s="40">
        <v>0</v>
      </c>
      <c r="N159" s="40">
        <v>0</v>
      </c>
      <c r="O159" s="40">
        <v>0</v>
      </c>
      <c r="P159" s="40">
        <v>0</v>
      </c>
      <c r="Q159" s="40">
        <v>0</v>
      </c>
      <c r="R159" s="40">
        <v>0</v>
      </c>
      <c r="S159" s="40">
        <v>0</v>
      </c>
      <c r="T159" s="40">
        <v>0</v>
      </c>
      <c r="U159" s="40">
        <v>0</v>
      </c>
      <c r="V159" s="40">
        <v>0</v>
      </c>
      <c r="W159" s="40">
        <v>0</v>
      </c>
      <c r="X159" s="40">
        <v>0</v>
      </c>
      <c r="Y159" s="40">
        <v>0</v>
      </c>
      <c r="Z159" s="40">
        <v>0</v>
      </c>
      <c r="AA159" s="40">
        <v>0</v>
      </c>
      <c r="AB159" s="35">
        <v>0</v>
      </c>
      <c r="AC159" s="35">
        <v>0</v>
      </c>
      <c r="AD159" s="35">
        <v>0</v>
      </c>
      <c r="AE159" s="35">
        <v>0</v>
      </c>
      <c r="AF159" s="35">
        <v>0</v>
      </c>
      <c r="AG159" s="35">
        <v>0</v>
      </c>
      <c r="AH159" s="49">
        <v>0</v>
      </c>
      <c r="AI159" s="49">
        <v>0</v>
      </c>
      <c r="AJ159" s="49">
        <v>0</v>
      </c>
      <c r="AK159" s="49">
        <v>0</v>
      </c>
      <c r="AL159" s="49">
        <v>0</v>
      </c>
      <c r="AM159" s="49">
        <v>0</v>
      </c>
      <c r="AN159" s="35">
        <v>0</v>
      </c>
      <c r="AO159" s="35">
        <v>0</v>
      </c>
      <c r="AP159" s="35">
        <v>0</v>
      </c>
      <c r="AQ159" s="36">
        <v>0</v>
      </c>
      <c r="AR159" s="36">
        <v>0</v>
      </c>
      <c r="AS159" s="36">
        <v>0</v>
      </c>
      <c r="AT159" s="36">
        <v>0</v>
      </c>
      <c r="AU159" s="36">
        <v>0</v>
      </c>
      <c r="AV159" s="36">
        <v>0</v>
      </c>
      <c r="AW159" s="36">
        <v>0</v>
      </c>
      <c r="AX159" s="36">
        <v>0</v>
      </c>
      <c r="AY159" s="36">
        <v>0</v>
      </c>
      <c r="AZ159" s="36">
        <v>0</v>
      </c>
      <c r="BA159" s="36">
        <v>0</v>
      </c>
      <c r="BB159" s="36">
        <v>0</v>
      </c>
      <c r="BC159" s="36">
        <v>0</v>
      </c>
      <c r="BD159" s="36">
        <v>0</v>
      </c>
      <c r="BE159" s="36">
        <v>0</v>
      </c>
      <c r="BF159" s="39"/>
      <c r="BG159" s="39"/>
      <c r="BH159" s="39"/>
      <c r="BI159" s="39"/>
      <c r="BJ159" s="39"/>
      <c r="BK159" s="39"/>
      <c r="BL159" s="39"/>
      <c r="BM159" s="39"/>
      <c r="BN159" s="39"/>
      <c r="BO159" s="39"/>
      <c r="BP159" s="39"/>
      <c r="BQ159" s="185"/>
      <c r="BR159" s="39"/>
      <c r="BS159" s="39"/>
      <c r="BT159" s="39"/>
      <c r="BU159" s="39"/>
      <c r="BV159" s="39"/>
      <c r="BW159" s="39"/>
      <c r="BX159" s="39"/>
      <c r="BY159" s="39"/>
      <c r="BZ159" s="39"/>
      <c r="CA159" s="39"/>
      <c r="CB159" s="39"/>
      <c r="CC159" s="39"/>
      <c r="CD159" s="39"/>
      <c r="CE159" s="39"/>
      <c r="CF159" s="39"/>
      <c r="CG159" s="39"/>
      <c r="CH159" s="39"/>
      <c r="CI159" s="39"/>
    </row>
    <row r="160" spans="1:87" ht="36" customHeight="1" x14ac:dyDescent="0.25">
      <c r="A160" s="227">
        <v>150</v>
      </c>
      <c r="B160" s="66" t="s">
        <v>598</v>
      </c>
      <c r="C160" s="59" t="s">
        <v>513</v>
      </c>
      <c r="D160" s="19" t="s">
        <v>421</v>
      </c>
      <c r="E160" s="18" t="s">
        <v>60</v>
      </c>
      <c r="F160" s="18" t="s">
        <v>982</v>
      </c>
      <c r="G160" s="34">
        <v>461</v>
      </c>
      <c r="H160" s="34">
        <v>558</v>
      </c>
      <c r="I160" s="34">
        <v>566</v>
      </c>
      <c r="J160" s="35">
        <v>606.06834279829877</v>
      </c>
      <c r="K160" s="35">
        <v>622.99429078724415</v>
      </c>
      <c r="L160" s="35">
        <v>643.2403485417301</v>
      </c>
      <c r="M160" s="34">
        <v>471</v>
      </c>
      <c r="N160" s="34">
        <v>719</v>
      </c>
      <c r="O160" s="34">
        <v>717</v>
      </c>
      <c r="P160" s="35">
        <v>824.80617785041659</v>
      </c>
      <c r="Q160" s="35">
        <v>863.42822906283061</v>
      </c>
      <c r="R160" s="35">
        <v>918.60457923201068</v>
      </c>
      <c r="S160" s="34">
        <v>734</v>
      </c>
      <c r="T160" s="34">
        <v>855</v>
      </c>
      <c r="U160" s="34">
        <v>771</v>
      </c>
      <c r="V160" s="33">
        <v>734</v>
      </c>
      <c r="W160" s="33">
        <v>855</v>
      </c>
      <c r="X160" s="33">
        <v>771</v>
      </c>
      <c r="Y160" s="34">
        <v>863</v>
      </c>
      <c r="Z160" s="34">
        <v>863</v>
      </c>
      <c r="AA160" s="34">
        <v>857</v>
      </c>
      <c r="AB160" s="34">
        <v>1019</v>
      </c>
      <c r="AC160" s="34">
        <v>1990</v>
      </c>
      <c r="AD160" s="34">
        <v>869</v>
      </c>
      <c r="AE160" s="34">
        <v>279</v>
      </c>
      <c r="AF160" s="34">
        <v>1075</v>
      </c>
      <c r="AG160" s="34">
        <v>862</v>
      </c>
      <c r="AH160" s="33">
        <v>1053</v>
      </c>
      <c r="AI160" s="33">
        <v>990</v>
      </c>
      <c r="AJ160" s="33">
        <v>947</v>
      </c>
      <c r="AK160" s="34">
        <v>1120</v>
      </c>
      <c r="AL160" s="34">
        <v>1008</v>
      </c>
      <c r="AM160" s="34">
        <v>977</v>
      </c>
      <c r="AN160" s="34">
        <v>1047</v>
      </c>
      <c r="AO160" s="34">
        <v>979</v>
      </c>
      <c r="AP160" s="34">
        <v>951</v>
      </c>
      <c r="AQ160" s="34">
        <v>1306</v>
      </c>
      <c r="AR160" s="34">
        <v>1064</v>
      </c>
      <c r="AS160" s="34">
        <v>1983</v>
      </c>
      <c r="AT160" s="34">
        <v>1262</v>
      </c>
      <c r="AU160" s="34">
        <v>1300</v>
      </c>
      <c r="AV160" s="34">
        <v>991</v>
      </c>
      <c r="AW160" s="34">
        <v>863</v>
      </c>
      <c r="AX160" s="34">
        <v>864</v>
      </c>
      <c r="AY160" s="34">
        <v>922</v>
      </c>
      <c r="AZ160" s="34">
        <v>926</v>
      </c>
      <c r="BA160" s="34">
        <v>887</v>
      </c>
      <c r="BB160" s="34">
        <v>754</v>
      </c>
      <c r="BC160" s="34">
        <v>464</v>
      </c>
      <c r="BD160" s="34">
        <v>535</v>
      </c>
      <c r="BE160" s="34">
        <v>587</v>
      </c>
      <c r="BF160" s="34">
        <v>583</v>
      </c>
      <c r="BG160" s="34">
        <v>550</v>
      </c>
      <c r="BH160" s="34">
        <v>572</v>
      </c>
      <c r="BI160" s="34">
        <v>564</v>
      </c>
      <c r="BJ160" s="34">
        <v>589</v>
      </c>
      <c r="BK160" s="34">
        <v>573</v>
      </c>
      <c r="BL160" s="35">
        <v>576.03180246637567</v>
      </c>
      <c r="BM160" s="35">
        <v>571.7728332516906</v>
      </c>
      <c r="BN160" s="35">
        <v>571.36436198366914</v>
      </c>
      <c r="BO160" s="34">
        <v>540</v>
      </c>
      <c r="BP160" s="34">
        <v>560</v>
      </c>
      <c r="BQ160" s="186">
        <v>532</v>
      </c>
      <c r="BR160" s="34">
        <v>520</v>
      </c>
      <c r="BS160" s="34">
        <v>501</v>
      </c>
      <c r="BT160" s="34">
        <v>428</v>
      </c>
      <c r="BU160" s="34">
        <v>433</v>
      </c>
      <c r="BV160" s="34">
        <v>378</v>
      </c>
      <c r="BW160" s="34">
        <v>374</v>
      </c>
      <c r="BX160" s="34">
        <v>297</v>
      </c>
      <c r="BY160" s="34">
        <v>343</v>
      </c>
      <c r="BZ160" s="34">
        <v>307</v>
      </c>
      <c r="CA160" s="34">
        <v>284</v>
      </c>
      <c r="CB160" s="34">
        <v>263</v>
      </c>
      <c r="CC160" s="34">
        <v>239</v>
      </c>
      <c r="CD160" s="34">
        <v>251</v>
      </c>
      <c r="CE160" s="34">
        <v>238</v>
      </c>
      <c r="CF160" s="34">
        <v>239</v>
      </c>
      <c r="CG160" s="34">
        <v>250</v>
      </c>
      <c r="CH160" s="34">
        <v>153</v>
      </c>
      <c r="CI160" s="34">
        <v>206</v>
      </c>
    </row>
    <row r="161" spans="1:87" ht="36" customHeight="1" x14ac:dyDescent="0.25">
      <c r="A161" s="227">
        <v>151</v>
      </c>
      <c r="B161" s="66" t="s">
        <v>598</v>
      </c>
      <c r="C161" s="59" t="s">
        <v>949</v>
      </c>
      <c r="D161" s="19" t="s">
        <v>795</v>
      </c>
      <c r="E161" s="18" t="s">
        <v>60</v>
      </c>
      <c r="F161" s="18" t="s">
        <v>796</v>
      </c>
      <c r="G161" s="61"/>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61"/>
      <c r="AL161" s="61"/>
      <c r="AM161" s="61"/>
      <c r="AN161" s="44"/>
      <c r="AO161" s="44"/>
      <c r="AP161" s="44"/>
      <c r="AQ161" s="44"/>
      <c r="AR161" s="44"/>
      <c r="AS161" s="44"/>
      <c r="AT161" s="44"/>
      <c r="AU161" s="44"/>
      <c r="AV161" s="44"/>
      <c r="AW161" s="44"/>
      <c r="AX161" s="44"/>
      <c r="AY161" s="44"/>
      <c r="AZ161" s="35"/>
      <c r="BA161" s="35"/>
      <c r="BB161" s="35"/>
      <c r="BC161" s="35"/>
      <c r="BD161" s="35"/>
      <c r="BE161" s="35"/>
      <c r="BF161" s="35"/>
      <c r="BG161" s="35"/>
      <c r="BH161" s="35"/>
      <c r="BI161" s="35"/>
      <c r="BJ161" s="35"/>
      <c r="BK161" s="35"/>
      <c r="BL161" s="35">
        <v>0</v>
      </c>
      <c r="BM161" s="35">
        <v>0</v>
      </c>
      <c r="BN161" s="35">
        <v>0</v>
      </c>
      <c r="BO161" s="35">
        <v>0</v>
      </c>
      <c r="BP161" s="35">
        <v>0</v>
      </c>
      <c r="BQ161" s="188">
        <v>0</v>
      </c>
      <c r="BR161" s="35">
        <v>0</v>
      </c>
      <c r="BS161" s="35">
        <v>0</v>
      </c>
      <c r="BT161" s="35">
        <v>0</v>
      </c>
      <c r="BU161" s="34">
        <v>0</v>
      </c>
      <c r="BV161" s="34">
        <v>0</v>
      </c>
      <c r="BW161" s="34">
        <v>0</v>
      </c>
      <c r="BX161" s="188">
        <v>0</v>
      </c>
      <c r="BY161" s="188">
        <v>0</v>
      </c>
      <c r="BZ161" s="35">
        <v>0</v>
      </c>
      <c r="CA161" s="35">
        <v>0</v>
      </c>
      <c r="CB161" s="35">
        <v>0</v>
      </c>
      <c r="CC161" s="35">
        <v>0</v>
      </c>
      <c r="CD161" s="35">
        <v>0</v>
      </c>
      <c r="CE161" s="35">
        <v>0</v>
      </c>
      <c r="CF161" s="35">
        <v>0</v>
      </c>
      <c r="CG161" s="35">
        <v>0</v>
      </c>
      <c r="CH161" s="35">
        <v>0</v>
      </c>
      <c r="CI161" s="35">
        <v>0</v>
      </c>
    </row>
    <row r="162" spans="1:87" ht="36" customHeight="1" x14ac:dyDescent="0.25">
      <c r="A162" s="227">
        <v>152</v>
      </c>
      <c r="B162" s="66" t="s">
        <v>598</v>
      </c>
      <c r="C162" s="59" t="s">
        <v>454</v>
      </c>
      <c r="D162" s="19" t="s">
        <v>222</v>
      </c>
      <c r="E162" s="18" t="s">
        <v>215</v>
      </c>
      <c r="F162" s="18" t="s">
        <v>223</v>
      </c>
      <c r="G162" s="37">
        <v>271</v>
      </c>
      <c r="H162" s="37">
        <v>271</v>
      </c>
      <c r="I162" s="37">
        <v>271</v>
      </c>
      <c r="J162" s="37">
        <v>271</v>
      </c>
      <c r="K162" s="37">
        <v>271</v>
      </c>
      <c r="L162" s="37">
        <v>271</v>
      </c>
      <c r="M162" s="37">
        <v>271</v>
      </c>
      <c r="N162" s="37">
        <v>271</v>
      </c>
      <c r="O162" s="37">
        <v>271</v>
      </c>
      <c r="P162" s="37">
        <v>271</v>
      </c>
      <c r="Q162" s="37">
        <v>271</v>
      </c>
      <c r="R162" s="37">
        <v>271</v>
      </c>
      <c r="S162" s="37">
        <v>271</v>
      </c>
      <c r="T162" s="37">
        <v>271</v>
      </c>
      <c r="U162" s="37">
        <v>271</v>
      </c>
      <c r="V162" s="35">
        <v>271</v>
      </c>
      <c r="W162" s="35">
        <v>271</v>
      </c>
      <c r="X162" s="35">
        <v>271</v>
      </c>
      <c r="Y162" s="33">
        <v>0</v>
      </c>
      <c r="Z162" s="33">
        <v>0</v>
      </c>
      <c r="AA162" s="33">
        <v>0</v>
      </c>
      <c r="AB162" s="35">
        <v>0</v>
      </c>
      <c r="AC162" s="35">
        <v>0</v>
      </c>
      <c r="AD162" s="35">
        <v>0</v>
      </c>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185"/>
      <c r="BR162" s="39"/>
      <c r="BS162" s="39"/>
      <c r="BT162" s="39"/>
      <c r="BU162" s="39"/>
      <c r="BV162" s="39"/>
      <c r="BW162" s="39"/>
      <c r="BX162" s="39"/>
      <c r="BY162" s="39"/>
      <c r="BZ162" s="39"/>
      <c r="CA162" s="39"/>
      <c r="CB162" s="39"/>
      <c r="CC162" s="39"/>
      <c r="CD162" s="39"/>
      <c r="CE162" s="39"/>
      <c r="CF162" s="39"/>
      <c r="CG162" s="39"/>
      <c r="CH162" s="39"/>
      <c r="CI162" s="39"/>
    </row>
    <row r="163" spans="1:87" ht="36" customHeight="1" x14ac:dyDescent="0.25">
      <c r="A163" s="227">
        <v>153</v>
      </c>
      <c r="B163" s="66" t="s">
        <v>598</v>
      </c>
      <c r="C163" s="59" t="s">
        <v>617</v>
      </c>
      <c r="D163" s="19" t="s">
        <v>192</v>
      </c>
      <c r="E163" s="18" t="s">
        <v>189</v>
      </c>
      <c r="F163" s="18" t="s">
        <v>905</v>
      </c>
      <c r="G163" s="34">
        <v>237</v>
      </c>
      <c r="H163" s="34">
        <v>249</v>
      </c>
      <c r="I163" s="34">
        <v>256</v>
      </c>
      <c r="J163" s="34">
        <v>263</v>
      </c>
      <c r="K163" s="34">
        <v>272</v>
      </c>
      <c r="L163" s="34">
        <v>276</v>
      </c>
      <c r="M163" s="34">
        <v>281</v>
      </c>
      <c r="N163" s="34">
        <v>286</v>
      </c>
      <c r="O163" s="34">
        <v>291</v>
      </c>
      <c r="P163" s="34">
        <v>299</v>
      </c>
      <c r="Q163" s="34">
        <v>301</v>
      </c>
      <c r="R163" s="34">
        <v>306</v>
      </c>
      <c r="S163" s="34">
        <v>310</v>
      </c>
      <c r="T163" s="34">
        <v>314</v>
      </c>
      <c r="U163" s="34">
        <v>315</v>
      </c>
      <c r="V163" s="34">
        <v>318</v>
      </c>
      <c r="W163" s="34">
        <v>321</v>
      </c>
      <c r="X163" s="34">
        <v>324</v>
      </c>
      <c r="Y163" s="34">
        <v>276</v>
      </c>
      <c r="Z163" s="34">
        <v>280</v>
      </c>
      <c r="AA163" s="34">
        <v>283</v>
      </c>
      <c r="AB163" s="34">
        <v>290</v>
      </c>
      <c r="AC163" s="34">
        <v>295</v>
      </c>
      <c r="AD163" s="34">
        <v>301</v>
      </c>
      <c r="AE163" s="34">
        <v>305</v>
      </c>
      <c r="AF163" s="34">
        <v>310</v>
      </c>
      <c r="AG163" s="34">
        <v>320</v>
      </c>
      <c r="AH163" s="34">
        <v>325</v>
      </c>
      <c r="AI163" s="34">
        <v>330</v>
      </c>
      <c r="AJ163" s="34">
        <v>335</v>
      </c>
      <c r="AK163" s="34">
        <v>340</v>
      </c>
      <c r="AL163" s="34">
        <v>342</v>
      </c>
      <c r="AM163" s="34">
        <v>347</v>
      </c>
      <c r="AN163" s="34">
        <v>348</v>
      </c>
      <c r="AO163" s="34">
        <v>351</v>
      </c>
      <c r="AP163" s="34">
        <v>459</v>
      </c>
      <c r="AQ163" s="34">
        <v>456</v>
      </c>
      <c r="AR163" s="34">
        <v>464</v>
      </c>
      <c r="AS163" s="34">
        <v>445</v>
      </c>
      <c r="AT163" s="34">
        <v>463</v>
      </c>
      <c r="AU163" s="34">
        <v>433</v>
      </c>
      <c r="AV163" s="34">
        <v>416</v>
      </c>
      <c r="AW163" s="34">
        <v>436</v>
      </c>
      <c r="AX163" s="34">
        <v>430</v>
      </c>
      <c r="AY163" s="34">
        <v>414</v>
      </c>
      <c r="AZ163" s="34">
        <v>395</v>
      </c>
      <c r="BA163" s="34">
        <v>394</v>
      </c>
      <c r="BB163" s="34">
        <v>404</v>
      </c>
      <c r="BC163" s="34">
        <v>392</v>
      </c>
      <c r="BD163" s="34">
        <v>444</v>
      </c>
      <c r="BE163" s="34">
        <v>405</v>
      </c>
      <c r="BF163" s="34">
        <v>388</v>
      </c>
      <c r="BG163" s="34">
        <v>386</v>
      </c>
      <c r="BH163" s="34">
        <v>377</v>
      </c>
      <c r="BI163" s="34">
        <v>400</v>
      </c>
      <c r="BJ163" s="34">
        <v>425</v>
      </c>
      <c r="BK163" s="34">
        <v>425</v>
      </c>
      <c r="BL163" s="34">
        <v>328</v>
      </c>
      <c r="BM163" s="34">
        <v>308</v>
      </c>
      <c r="BN163" s="34">
        <v>366</v>
      </c>
      <c r="BO163" s="34">
        <v>364</v>
      </c>
      <c r="BP163" s="34">
        <v>398</v>
      </c>
      <c r="BQ163" s="186">
        <v>446</v>
      </c>
      <c r="BR163" s="34">
        <v>428</v>
      </c>
      <c r="BS163" s="34">
        <v>413</v>
      </c>
      <c r="BT163" s="34">
        <v>392</v>
      </c>
      <c r="BU163" s="34">
        <v>387</v>
      </c>
      <c r="BV163" s="34">
        <v>329</v>
      </c>
      <c r="BW163" s="34">
        <v>330</v>
      </c>
      <c r="BX163" s="34">
        <v>297</v>
      </c>
      <c r="BY163" s="34">
        <v>250</v>
      </c>
      <c r="BZ163" s="34">
        <v>221</v>
      </c>
      <c r="CA163" s="34">
        <v>184</v>
      </c>
      <c r="CB163" s="34">
        <v>177</v>
      </c>
      <c r="CC163" s="34">
        <v>173</v>
      </c>
      <c r="CD163" s="34">
        <v>173</v>
      </c>
      <c r="CE163" s="34">
        <v>146</v>
      </c>
      <c r="CF163" s="34">
        <v>184</v>
      </c>
      <c r="CG163" s="38">
        <v>189</v>
      </c>
      <c r="CH163" s="38">
        <v>186</v>
      </c>
      <c r="CI163" s="38">
        <v>220</v>
      </c>
    </row>
    <row r="164" spans="1:87" ht="36" customHeight="1" x14ac:dyDescent="0.25">
      <c r="A164" s="227">
        <v>154</v>
      </c>
      <c r="B164" s="66" t="s">
        <v>598</v>
      </c>
      <c r="C164" s="59" t="s">
        <v>617</v>
      </c>
      <c r="D164" s="19" t="s">
        <v>660</v>
      </c>
      <c r="E164" s="18" t="s">
        <v>118</v>
      </c>
      <c r="F164" s="18" t="s">
        <v>983</v>
      </c>
      <c r="G164" s="47"/>
      <c r="H164" s="47"/>
      <c r="I164" s="47"/>
      <c r="J164" s="47"/>
      <c r="K164" s="47"/>
      <c r="L164" s="47"/>
      <c r="M164" s="47"/>
      <c r="N164" s="47"/>
      <c r="O164" s="47"/>
      <c r="P164" s="47"/>
      <c r="Q164" s="47"/>
      <c r="R164" s="47"/>
      <c r="S164" s="47"/>
      <c r="T164" s="47"/>
      <c r="U164" s="47"/>
      <c r="V164" s="40">
        <v>0</v>
      </c>
      <c r="W164" s="40">
        <v>0</v>
      </c>
      <c r="X164" s="40">
        <v>0</v>
      </c>
      <c r="Y164" s="40">
        <v>0</v>
      </c>
      <c r="Z164" s="40">
        <v>0</v>
      </c>
      <c r="AA164" s="40">
        <v>0</v>
      </c>
      <c r="AB164" s="40">
        <v>0</v>
      </c>
      <c r="AC164" s="40">
        <v>0</v>
      </c>
      <c r="AD164" s="40">
        <v>0</v>
      </c>
      <c r="AE164" s="40">
        <v>0</v>
      </c>
      <c r="AF164" s="40">
        <v>0</v>
      </c>
      <c r="AG164" s="40">
        <v>0</v>
      </c>
      <c r="AH164" s="40">
        <v>0</v>
      </c>
      <c r="AI164" s="40">
        <v>0</v>
      </c>
      <c r="AJ164" s="40">
        <v>0</v>
      </c>
      <c r="AK164" s="34">
        <v>9</v>
      </c>
      <c r="AL164" s="34">
        <v>10</v>
      </c>
      <c r="AM164" s="34">
        <v>38</v>
      </c>
      <c r="AN164" s="34">
        <v>74</v>
      </c>
      <c r="AO164" s="34">
        <v>87</v>
      </c>
      <c r="AP164" s="34">
        <v>120</v>
      </c>
      <c r="AQ164" s="34">
        <v>152</v>
      </c>
      <c r="AR164" s="34">
        <v>164</v>
      </c>
      <c r="AS164" s="34">
        <v>265</v>
      </c>
      <c r="AT164" s="34">
        <v>280</v>
      </c>
      <c r="AU164" s="34">
        <v>280</v>
      </c>
      <c r="AV164" s="34">
        <v>275</v>
      </c>
      <c r="AW164" s="34">
        <v>280</v>
      </c>
      <c r="AX164" s="34">
        <v>300</v>
      </c>
      <c r="AY164" s="34">
        <v>300</v>
      </c>
      <c r="AZ164" s="34">
        <v>300</v>
      </c>
      <c r="BA164" s="34">
        <v>295</v>
      </c>
      <c r="BB164" s="34">
        <v>300</v>
      </c>
      <c r="BC164" s="34">
        <v>298</v>
      </c>
      <c r="BD164" s="34">
        <v>300</v>
      </c>
      <c r="BE164" s="34">
        <v>300</v>
      </c>
      <c r="BF164" s="34">
        <v>325</v>
      </c>
      <c r="BG164" s="34">
        <v>350</v>
      </c>
      <c r="BH164" s="34">
        <v>375</v>
      </c>
      <c r="BI164" s="34">
        <v>467</v>
      </c>
      <c r="BJ164" s="34">
        <v>334</v>
      </c>
      <c r="BK164" s="34">
        <v>324</v>
      </c>
      <c r="BL164" s="34">
        <v>450</v>
      </c>
      <c r="BM164" s="34">
        <v>400</v>
      </c>
      <c r="BN164" s="34">
        <v>400</v>
      </c>
      <c r="BO164" s="34">
        <v>440</v>
      </c>
      <c r="BP164" s="34">
        <v>440</v>
      </c>
      <c r="BQ164" s="186">
        <v>400</v>
      </c>
      <c r="BR164" s="34">
        <v>400</v>
      </c>
      <c r="BS164" s="34">
        <v>400</v>
      </c>
      <c r="BT164" s="34">
        <v>390</v>
      </c>
      <c r="BU164" s="34">
        <v>325</v>
      </c>
      <c r="BV164" s="34">
        <v>302</v>
      </c>
      <c r="BW164" s="34">
        <v>295</v>
      </c>
      <c r="BX164" s="34">
        <v>285</v>
      </c>
      <c r="BY164" s="34">
        <v>324</v>
      </c>
      <c r="BZ164" s="34">
        <v>312</v>
      </c>
      <c r="CA164" s="34">
        <v>301</v>
      </c>
      <c r="CB164" s="34">
        <v>280</v>
      </c>
      <c r="CC164" s="34">
        <v>253</v>
      </c>
      <c r="CD164" s="34">
        <v>297</v>
      </c>
      <c r="CE164" s="34">
        <v>291</v>
      </c>
      <c r="CF164" s="34">
        <v>321</v>
      </c>
      <c r="CG164" s="34">
        <v>291</v>
      </c>
      <c r="CH164" s="34">
        <v>301</v>
      </c>
      <c r="CI164" s="34">
        <v>300</v>
      </c>
    </row>
    <row r="165" spans="1:87" ht="36" customHeight="1" x14ac:dyDescent="0.25">
      <c r="A165" s="227">
        <v>155</v>
      </c>
      <c r="B165" s="66" t="s">
        <v>598</v>
      </c>
      <c r="C165" s="59" t="s">
        <v>1020</v>
      </c>
      <c r="D165" s="19" t="s">
        <v>1021</v>
      </c>
      <c r="E165" s="18" t="s">
        <v>215</v>
      </c>
      <c r="F165" s="18" t="s">
        <v>233</v>
      </c>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218"/>
      <c r="BR165" s="43"/>
      <c r="BS165" s="43"/>
      <c r="BT165" s="43"/>
      <c r="BU165" s="43"/>
      <c r="BV165" s="43"/>
      <c r="BW165" s="43"/>
      <c r="BX165" s="221">
        <v>0</v>
      </c>
      <c r="BY165" s="221">
        <v>0</v>
      </c>
      <c r="BZ165" s="63">
        <v>0</v>
      </c>
      <c r="CA165" s="63">
        <v>0</v>
      </c>
      <c r="CB165" s="63">
        <v>0</v>
      </c>
      <c r="CC165" s="63">
        <v>0</v>
      </c>
      <c r="CD165" s="63">
        <v>0</v>
      </c>
      <c r="CE165" s="63">
        <v>0</v>
      </c>
      <c r="CF165" s="63">
        <v>0</v>
      </c>
      <c r="CG165" s="63">
        <v>0</v>
      </c>
      <c r="CH165" s="63">
        <v>0</v>
      </c>
      <c r="CI165" s="63">
        <v>0</v>
      </c>
    </row>
    <row r="166" spans="1:87" ht="36" customHeight="1" x14ac:dyDescent="0.25">
      <c r="A166" s="227">
        <v>156</v>
      </c>
      <c r="B166" s="66" t="s">
        <v>598</v>
      </c>
      <c r="C166" s="59" t="s">
        <v>824</v>
      </c>
      <c r="D166" s="19" t="s">
        <v>825</v>
      </c>
      <c r="E166" s="18" t="s">
        <v>335</v>
      </c>
      <c r="F166" s="18" t="s">
        <v>340</v>
      </c>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4"/>
      <c r="AR166" s="44"/>
      <c r="AS166" s="44"/>
      <c r="AT166" s="44"/>
      <c r="AU166" s="44"/>
      <c r="AV166" s="44"/>
      <c r="AW166" s="44"/>
      <c r="AX166" s="44"/>
      <c r="AY166" s="44"/>
      <c r="AZ166" s="44"/>
      <c r="BA166" s="44"/>
      <c r="BB166" s="44"/>
      <c r="BC166" s="44"/>
      <c r="BD166" s="35"/>
      <c r="BE166" s="35"/>
      <c r="BF166" s="35"/>
      <c r="BG166" s="35"/>
      <c r="BH166" s="35"/>
      <c r="BI166" s="35">
        <v>0</v>
      </c>
      <c r="BJ166" s="35">
        <v>0</v>
      </c>
      <c r="BK166" s="35">
        <v>0</v>
      </c>
      <c r="BL166" s="34">
        <v>0</v>
      </c>
      <c r="BM166" s="34">
        <v>0</v>
      </c>
      <c r="BN166" s="34">
        <v>6</v>
      </c>
      <c r="BO166" s="34">
        <v>0</v>
      </c>
      <c r="BP166" s="34">
        <v>0</v>
      </c>
      <c r="BQ166" s="186">
        <v>0</v>
      </c>
      <c r="BR166" s="186">
        <v>0</v>
      </c>
      <c r="BS166" s="186">
        <v>0</v>
      </c>
      <c r="BT166" s="186">
        <v>0</v>
      </c>
      <c r="BU166" s="186">
        <v>0</v>
      </c>
      <c r="BV166" s="186">
        <v>0</v>
      </c>
      <c r="BW166" s="186">
        <v>0</v>
      </c>
      <c r="BX166" s="36">
        <v>0</v>
      </c>
      <c r="BY166" s="36">
        <v>0</v>
      </c>
      <c r="BZ166" s="36">
        <v>0</v>
      </c>
      <c r="CA166" s="36">
        <v>0</v>
      </c>
      <c r="CB166" s="36">
        <v>0</v>
      </c>
      <c r="CC166" s="36">
        <v>0</v>
      </c>
      <c r="CD166" s="36">
        <v>0</v>
      </c>
      <c r="CE166" s="36">
        <v>0</v>
      </c>
      <c r="CF166" s="36">
        <v>0</v>
      </c>
      <c r="CG166" s="205">
        <v>0</v>
      </c>
      <c r="CH166" s="205">
        <v>0</v>
      </c>
      <c r="CI166" s="205">
        <v>0</v>
      </c>
    </row>
    <row r="167" spans="1:87" ht="36" customHeight="1" x14ac:dyDescent="0.25">
      <c r="A167" s="227">
        <v>157</v>
      </c>
      <c r="B167" s="66" t="s">
        <v>598</v>
      </c>
      <c r="C167" s="59" t="s">
        <v>618</v>
      </c>
      <c r="D167" s="19" t="s">
        <v>771</v>
      </c>
      <c r="E167" s="18" t="s">
        <v>118</v>
      </c>
      <c r="F167" s="18" t="s">
        <v>772</v>
      </c>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4">
        <v>0</v>
      </c>
      <c r="AL167" s="44">
        <v>0</v>
      </c>
      <c r="AM167" s="44">
        <v>0</v>
      </c>
      <c r="AN167" s="44">
        <v>0</v>
      </c>
      <c r="AO167" s="44">
        <v>0</v>
      </c>
      <c r="AP167" s="44">
        <v>0</v>
      </c>
      <c r="AQ167" s="41"/>
      <c r="AR167" s="41"/>
      <c r="AS167" s="41"/>
      <c r="AT167" s="41"/>
      <c r="AU167" s="41"/>
      <c r="AV167" s="41"/>
      <c r="AW167" s="41"/>
      <c r="AX167" s="35"/>
      <c r="AY167" s="35"/>
      <c r="AZ167" s="35"/>
      <c r="BA167" s="35"/>
      <c r="BB167" s="35"/>
      <c r="BC167" s="35"/>
      <c r="BD167" s="35"/>
      <c r="BE167" s="35"/>
      <c r="BF167" s="35"/>
      <c r="BG167" s="35"/>
      <c r="BH167" s="35"/>
      <c r="BI167" s="35">
        <v>0</v>
      </c>
      <c r="BJ167" s="35">
        <v>0</v>
      </c>
      <c r="BK167" s="35">
        <v>0</v>
      </c>
      <c r="BL167" s="35">
        <v>0</v>
      </c>
      <c r="BM167" s="35">
        <v>0</v>
      </c>
      <c r="BN167" s="35">
        <v>0</v>
      </c>
      <c r="BO167" s="35">
        <v>0</v>
      </c>
      <c r="BP167" s="35">
        <v>0</v>
      </c>
      <c r="BQ167" s="188">
        <v>0</v>
      </c>
      <c r="BR167" s="35">
        <v>0</v>
      </c>
      <c r="BS167" s="35">
        <v>0</v>
      </c>
      <c r="BT167" s="35">
        <v>0</v>
      </c>
      <c r="BU167" s="34">
        <v>0</v>
      </c>
      <c r="BV167" s="34">
        <v>0</v>
      </c>
      <c r="BW167" s="34">
        <v>0</v>
      </c>
      <c r="BX167" s="35">
        <v>0</v>
      </c>
      <c r="BY167" s="35">
        <v>0</v>
      </c>
      <c r="BZ167" s="35">
        <v>0</v>
      </c>
      <c r="CA167" s="35">
        <v>0</v>
      </c>
      <c r="CB167" s="35">
        <v>0</v>
      </c>
      <c r="CC167" s="35">
        <v>0</v>
      </c>
      <c r="CD167" s="35">
        <v>0</v>
      </c>
      <c r="CE167" s="35">
        <v>0</v>
      </c>
      <c r="CF167" s="35">
        <v>0</v>
      </c>
      <c r="CG167" s="35">
        <v>0</v>
      </c>
      <c r="CH167" s="35">
        <v>0</v>
      </c>
      <c r="CI167" s="35">
        <v>0</v>
      </c>
    </row>
    <row r="168" spans="1:87" ht="36" customHeight="1" x14ac:dyDescent="0.25">
      <c r="A168" s="227">
        <v>158</v>
      </c>
      <c r="B168" s="66" t="s">
        <v>598</v>
      </c>
      <c r="C168" s="59" t="s">
        <v>124</v>
      </c>
      <c r="D168" s="19" t="s">
        <v>125</v>
      </c>
      <c r="E168" s="18" t="s">
        <v>118</v>
      </c>
      <c r="F168" s="18" t="s">
        <v>126</v>
      </c>
      <c r="G168" s="38">
        <v>0</v>
      </c>
      <c r="H168" s="38">
        <v>0</v>
      </c>
      <c r="I168" s="38">
        <v>0</v>
      </c>
      <c r="J168" s="38">
        <v>0</v>
      </c>
      <c r="K168" s="38">
        <v>0</v>
      </c>
      <c r="L168" s="38">
        <v>0</v>
      </c>
      <c r="M168" s="38">
        <v>0</v>
      </c>
      <c r="N168" s="38">
        <v>0</v>
      </c>
      <c r="O168" s="38">
        <v>0</v>
      </c>
      <c r="P168" s="38">
        <v>0</v>
      </c>
      <c r="Q168" s="38">
        <v>0</v>
      </c>
      <c r="R168" s="38">
        <v>0</v>
      </c>
      <c r="S168" s="38">
        <v>0</v>
      </c>
      <c r="T168" s="38">
        <v>0</v>
      </c>
      <c r="U168" s="38">
        <v>0</v>
      </c>
      <c r="V168" s="38">
        <v>0</v>
      </c>
      <c r="W168" s="38">
        <v>0</v>
      </c>
      <c r="X168" s="38">
        <v>0</v>
      </c>
      <c r="Y168" s="38">
        <v>0</v>
      </c>
      <c r="Z168" s="38">
        <v>0</v>
      </c>
      <c r="AA168" s="38">
        <v>0</v>
      </c>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185"/>
      <c r="BR168" s="39"/>
      <c r="BS168" s="39"/>
      <c r="BT168" s="39"/>
      <c r="BU168" s="39"/>
      <c r="BV168" s="39"/>
      <c r="BW168" s="39"/>
      <c r="BX168" s="185"/>
      <c r="BY168" s="185"/>
      <c r="BZ168" s="39"/>
      <c r="CA168" s="39"/>
      <c r="CB168" s="39"/>
      <c r="CC168" s="39"/>
      <c r="CD168" s="39"/>
      <c r="CE168" s="39"/>
      <c r="CF168" s="39"/>
      <c r="CG168" s="39"/>
      <c r="CH168" s="39"/>
      <c r="CI168" s="39"/>
    </row>
    <row r="169" spans="1:87" ht="36" customHeight="1" x14ac:dyDescent="0.25">
      <c r="A169" s="227">
        <v>159</v>
      </c>
      <c r="B169" s="66" t="s">
        <v>598</v>
      </c>
      <c r="C169" s="59" t="s">
        <v>410</v>
      </c>
      <c r="D169" s="19" t="s">
        <v>431</v>
      </c>
      <c r="E169" s="18" t="s">
        <v>144</v>
      </c>
      <c r="F169" s="18" t="s">
        <v>929</v>
      </c>
      <c r="G169" s="34">
        <v>1288</v>
      </c>
      <c r="H169" s="34">
        <v>1288</v>
      </c>
      <c r="I169" s="34">
        <v>1298</v>
      </c>
      <c r="J169" s="34">
        <v>1366</v>
      </c>
      <c r="K169" s="34">
        <v>1450</v>
      </c>
      <c r="L169" s="34">
        <v>1480</v>
      </c>
      <c r="M169" s="34">
        <v>1467</v>
      </c>
      <c r="N169" s="34">
        <v>1369</v>
      </c>
      <c r="O169" s="34">
        <v>1504</v>
      </c>
      <c r="P169" s="34">
        <v>1468</v>
      </c>
      <c r="Q169" s="34">
        <v>1366</v>
      </c>
      <c r="R169" s="34">
        <v>1506</v>
      </c>
      <c r="S169" s="34">
        <v>1469</v>
      </c>
      <c r="T169" s="34">
        <v>1362</v>
      </c>
      <c r="U169" s="34">
        <v>1505</v>
      </c>
      <c r="V169" s="34">
        <v>1466</v>
      </c>
      <c r="W169" s="34">
        <v>1362</v>
      </c>
      <c r="X169" s="34">
        <v>1499</v>
      </c>
      <c r="Y169" s="34">
        <v>1462</v>
      </c>
      <c r="Z169" s="34">
        <v>1361</v>
      </c>
      <c r="AA169" s="34">
        <v>1498</v>
      </c>
      <c r="AB169" s="34">
        <v>1428</v>
      </c>
      <c r="AC169" s="34">
        <v>1342</v>
      </c>
      <c r="AD169" s="34">
        <v>1479</v>
      </c>
      <c r="AE169" s="34">
        <v>1428</v>
      </c>
      <c r="AF169" s="34">
        <v>1342</v>
      </c>
      <c r="AG169" s="34">
        <v>1479</v>
      </c>
      <c r="AH169" s="34">
        <v>1462</v>
      </c>
      <c r="AI169" s="34">
        <v>1361</v>
      </c>
      <c r="AJ169" s="34">
        <v>1498</v>
      </c>
      <c r="AK169" s="34">
        <v>1110</v>
      </c>
      <c r="AL169" s="34">
        <v>1110</v>
      </c>
      <c r="AM169" s="34">
        <v>1110</v>
      </c>
      <c r="AN169" s="34">
        <v>1428</v>
      </c>
      <c r="AO169" s="34">
        <v>1342</v>
      </c>
      <c r="AP169" s="34">
        <v>1479</v>
      </c>
      <c r="AQ169" s="34">
        <v>1588</v>
      </c>
      <c r="AR169" s="34">
        <v>1552</v>
      </c>
      <c r="AS169" s="34">
        <v>1591</v>
      </c>
      <c r="AT169" s="34">
        <v>1588</v>
      </c>
      <c r="AU169" s="34">
        <v>1552</v>
      </c>
      <c r="AV169" s="34">
        <v>1591</v>
      </c>
      <c r="AW169" s="34">
        <v>1581</v>
      </c>
      <c r="AX169" s="34">
        <v>1545</v>
      </c>
      <c r="AY169" s="34">
        <v>1591</v>
      </c>
      <c r="AZ169" s="34">
        <v>1428</v>
      </c>
      <c r="BA169" s="34">
        <v>1342</v>
      </c>
      <c r="BB169" s="34">
        <v>1479</v>
      </c>
      <c r="BC169" s="35">
        <v>1496.4015964210737</v>
      </c>
      <c r="BD169" s="35">
        <v>1551.7200741925542</v>
      </c>
      <c r="BE169" s="35">
        <v>1576.7461528888909</v>
      </c>
      <c r="BF169" s="35">
        <v>1604.4751152547403</v>
      </c>
      <c r="BG169" s="35">
        <v>1622.4557272799366</v>
      </c>
      <c r="BH169" s="35">
        <v>1637.9848469439105</v>
      </c>
      <c r="BI169" s="34">
        <v>1581</v>
      </c>
      <c r="BJ169" s="34">
        <v>1703</v>
      </c>
      <c r="BK169" s="34">
        <v>1703</v>
      </c>
      <c r="BL169" s="35">
        <v>1745.7239653954191</v>
      </c>
      <c r="BM169" s="35">
        <v>1760.2021588513528</v>
      </c>
      <c r="BN169" s="35">
        <v>1779.6933722601559</v>
      </c>
      <c r="BO169" s="34">
        <v>1360</v>
      </c>
      <c r="BP169" s="34">
        <v>1444</v>
      </c>
      <c r="BQ169" s="186">
        <v>1591</v>
      </c>
      <c r="BR169" s="34">
        <v>1593</v>
      </c>
      <c r="BS169" s="34">
        <v>1582</v>
      </c>
      <c r="BT169" s="34">
        <v>1599</v>
      </c>
      <c r="BU169" s="34">
        <v>1532</v>
      </c>
      <c r="BV169" s="34">
        <v>1577</v>
      </c>
      <c r="BW169" s="34">
        <v>1600</v>
      </c>
      <c r="BX169" s="186">
        <v>1581</v>
      </c>
      <c r="BY169" s="186">
        <v>1545</v>
      </c>
      <c r="BZ169" s="34">
        <v>1591</v>
      </c>
      <c r="CA169" s="34">
        <v>1581</v>
      </c>
      <c r="CB169" s="34">
        <v>1545</v>
      </c>
      <c r="CC169" s="34">
        <v>1591</v>
      </c>
      <c r="CD169" s="34">
        <v>15</v>
      </c>
      <c r="CE169" s="34">
        <v>21</v>
      </c>
      <c r="CF169" s="34">
        <v>15</v>
      </c>
      <c r="CG169" s="38">
        <v>12</v>
      </c>
      <c r="CH169" s="38">
        <v>12</v>
      </c>
      <c r="CI169" s="38">
        <v>11</v>
      </c>
    </row>
    <row r="170" spans="1:87" ht="36" customHeight="1" x14ac:dyDescent="0.25">
      <c r="A170" s="227">
        <v>160</v>
      </c>
      <c r="B170" s="66" t="s">
        <v>598</v>
      </c>
      <c r="C170" s="59" t="s">
        <v>781</v>
      </c>
      <c r="D170" s="19" t="s">
        <v>782</v>
      </c>
      <c r="E170" s="18" t="s">
        <v>144</v>
      </c>
      <c r="F170" s="18" t="s">
        <v>783</v>
      </c>
      <c r="G170" s="42"/>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4">
        <v>0</v>
      </c>
      <c r="AL170" s="44">
        <v>0</v>
      </c>
      <c r="AM170" s="44">
        <v>0</v>
      </c>
      <c r="AN170" s="44">
        <v>0</v>
      </c>
      <c r="AO170" s="44">
        <v>0</v>
      </c>
      <c r="AP170" s="44">
        <v>0</v>
      </c>
      <c r="AQ170" s="44"/>
      <c r="AR170" s="44"/>
      <c r="AS170" s="44"/>
      <c r="AT170" s="44"/>
      <c r="AU170" s="44"/>
      <c r="AV170" s="44"/>
      <c r="AW170" s="44"/>
      <c r="AX170" s="35"/>
      <c r="AY170" s="35"/>
      <c r="AZ170" s="35"/>
      <c r="BA170" s="35"/>
      <c r="BB170" s="35"/>
      <c r="BC170" s="35"/>
      <c r="BD170" s="35"/>
      <c r="BE170" s="35"/>
      <c r="BF170" s="35"/>
      <c r="BG170" s="35"/>
      <c r="BH170" s="35"/>
      <c r="BI170" s="35">
        <v>0</v>
      </c>
      <c r="BJ170" s="35">
        <v>0</v>
      </c>
      <c r="BK170" s="35">
        <v>0</v>
      </c>
      <c r="BL170" s="35">
        <v>0</v>
      </c>
      <c r="BM170" s="35">
        <v>0</v>
      </c>
      <c r="BN170" s="35">
        <v>0</v>
      </c>
      <c r="BO170" s="35">
        <v>0</v>
      </c>
      <c r="BP170" s="35">
        <v>0</v>
      </c>
      <c r="BQ170" s="188">
        <v>0</v>
      </c>
      <c r="BR170" s="35">
        <v>0</v>
      </c>
      <c r="BS170" s="35">
        <v>0</v>
      </c>
      <c r="BT170" s="35">
        <v>0</v>
      </c>
      <c r="BU170" s="34">
        <v>0</v>
      </c>
      <c r="BV170" s="34">
        <v>0</v>
      </c>
      <c r="BW170" s="34">
        <v>0</v>
      </c>
      <c r="BX170" s="35">
        <v>0</v>
      </c>
      <c r="BY170" s="35">
        <v>0</v>
      </c>
      <c r="BZ170" s="35">
        <v>0</v>
      </c>
      <c r="CA170" s="35">
        <v>0</v>
      </c>
      <c r="CB170" s="35">
        <v>0</v>
      </c>
      <c r="CC170" s="35">
        <v>0</v>
      </c>
      <c r="CD170" s="35">
        <v>0</v>
      </c>
      <c r="CE170" s="35">
        <v>0</v>
      </c>
      <c r="CF170" s="239">
        <v>0</v>
      </c>
      <c r="CG170" s="239">
        <v>0</v>
      </c>
      <c r="CH170" s="239">
        <v>0</v>
      </c>
      <c r="CI170" s="239">
        <v>0</v>
      </c>
    </row>
    <row r="171" spans="1:87" ht="36" customHeight="1" x14ac:dyDescent="0.25">
      <c r="A171" s="227">
        <v>161</v>
      </c>
      <c r="B171" s="66" t="s">
        <v>598</v>
      </c>
      <c r="C171" s="59" t="s">
        <v>242</v>
      </c>
      <c r="D171" s="19" t="s">
        <v>244</v>
      </c>
      <c r="E171" s="18" t="s">
        <v>215</v>
      </c>
      <c r="F171" s="18" t="s">
        <v>233</v>
      </c>
      <c r="G171" s="34">
        <v>1073</v>
      </c>
      <c r="H171" s="34">
        <v>1026</v>
      </c>
      <c r="I171" s="34">
        <v>1411</v>
      </c>
      <c r="J171" s="34">
        <v>1397</v>
      </c>
      <c r="K171" s="34">
        <v>1137</v>
      </c>
      <c r="L171" s="34">
        <v>1098</v>
      </c>
      <c r="M171" s="34">
        <v>1418</v>
      </c>
      <c r="N171" s="34">
        <v>1346</v>
      </c>
      <c r="O171" s="34">
        <v>1337</v>
      </c>
      <c r="P171" s="34">
        <v>1387</v>
      </c>
      <c r="Q171" s="34">
        <v>1090</v>
      </c>
      <c r="R171" s="34">
        <v>1395</v>
      </c>
      <c r="S171" s="34">
        <v>1329</v>
      </c>
      <c r="T171" s="34">
        <v>1383</v>
      </c>
      <c r="U171" s="34">
        <v>1252</v>
      </c>
      <c r="V171" s="34">
        <v>1356</v>
      </c>
      <c r="W171" s="34">
        <v>1429</v>
      </c>
      <c r="X171" s="34">
        <v>1319</v>
      </c>
      <c r="Y171" s="34">
        <v>1361</v>
      </c>
      <c r="Z171" s="34">
        <v>1337</v>
      </c>
      <c r="AA171" s="34">
        <v>1189</v>
      </c>
      <c r="AB171" s="34">
        <v>1422</v>
      </c>
      <c r="AC171" s="34">
        <v>1172</v>
      </c>
      <c r="AD171" s="34">
        <v>1341</v>
      </c>
      <c r="AE171" s="34">
        <v>1344</v>
      </c>
      <c r="AF171" s="34">
        <v>1482</v>
      </c>
      <c r="AG171" s="34">
        <v>1280</v>
      </c>
      <c r="AH171" s="34">
        <v>1335</v>
      </c>
      <c r="AI171" s="34">
        <v>1346</v>
      </c>
      <c r="AJ171" s="34">
        <v>1316</v>
      </c>
      <c r="AK171" s="34">
        <v>1389</v>
      </c>
      <c r="AL171" s="34">
        <v>1309</v>
      </c>
      <c r="AM171" s="34">
        <v>1431</v>
      </c>
      <c r="AN171" s="34">
        <v>1394</v>
      </c>
      <c r="AO171" s="34">
        <v>1280</v>
      </c>
      <c r="AP171" s="34">
        <v>1431</v>
      </c>
      <c r="AQ171" s="34">
        <v>1407</v>
      </c>
      <c r="AR171" s="34">
        <v>1429</v>
      </c>
      <c r="AS171" s="34">
        <v>1340</v>
      </c>
      <c r="AT171" s="34">
        <v>1393</v>
      </c>
      <c r="AU171" s="34">
        <v>1381</v>
      </c>
      <c r="AV171" s="34">
        <v>1390</v>
      </c>
      <c r="AW171" s="34">
        <v>1376</v>
      </c>
      <c r="AX171" s="34">
        <v>1382</v>
      </c>
      <c r="AY171" s="34">
        <v>1286</v>
      </c>
      <c r="AZ171" s="35">
        <v>1257.3276901998206</v>
      </c>
      <c r="BA171" s="35">
        <v>1218.3216425555788</v>
      </c>
      <c r="BB171" s="35">
        <v>1196.5631466273576</v>
      </c>
      <c r="BC171" s="34">
        <v>785</v>
      </c>
      <c r="BD171" s="34">
        <v>785</v>
      </c>
      <c r="BE171" s="34">
        <v>785</v>
      </c>
      <c r="BF171" s="34">
        <v>444</v>
      </c>
      <c r="BG171" s="34">
        <v>421</v>
      </c>
      <c r="BH171" s="34">
        <v>439</v>
      </c>
      <c r="BI171" s="34">
        <v>239</v>
      </c>
      <c r="BJ171" s="34">
        <v>212</v>
      </c>
      <c r="BK171" s="34">
        <v>445</v>
      </c>
      <c r="BL171" s="34">
        <v>180</v>
      </c>
      <c r="BM171" s="34">
        <v>138</v>
      </c>
      <c r="BN171" s="34">
        <v>180</v>
      </c>
      <c r="BO171" s="34">
        <v>150</v>
      </c>
      <c r="BP171" s="34">
        <v>98</v>
      </c>
      <c r="BQ171" s="186">
        <v>148</v>
      </c>
      <c r="BR171" s="34">
        <v>147</v>
      </c>
      <c r="BS171" s="34">
        <v>163</v>
      </c>
      <c r="BT171" s="34">
        <v>161</v>
      </c>
      <c r="BU171" s="34">
        <v>0</v>
      </c>
      <c r="BV171" s="34">
        <v>0</v>
      </c>
      <c r="BW171" s="34">
        <v>0</v>
      </c>
      <c r="BX171" s="36">
        <v>0</v>
      </c>
      <c r="BY171" s="36">
        <v>0</v>
      </c>
      <c r="BZ171" s="36">
        <v>0</v>
      </c>
      <c r="CA171" s="36">
        <v>0</v>
      </c>
      <c r="CB171" s="36">
        <v>0</v>
      </c>
      <c r="CC171" s="36">
        <v>0</v>
      </c>
      <c r="CD171" s="36">
        <v>0</v>
      </c>
      <c r="CE171" s="36">
        <v>0</v>
      </c>
      <c r="CF171" s="36">
        <v>0</v>
      </c>
      <c r="CG171" s="36">
        <v>0</v>
      </c>
      <c r="CH171" s="36">
        <v>0</v>
      </c>
      <c r="CI171" s="36">
        <v>0</v>
      </c>
    </row>
    <row r="172" spans="1:87" ht="36" customHeight="1" x14ac:dyDescent="0.25">
      <c r="A172" s="227">
        <v>162</v>
      </c>
      <c r="B172" s="66" t="s">
        <v>598</v>
      </c>
      <c r="C172" s="59" t="s">
        <v>242</v>
      </c>
      <c r="D172" s="19" t="s">
        <v>243</v>
      </c>
      <c r="E172" s="18" t="s">
        <v>215</v>
      </c>
      <c r="F172" s="18" t="s">
        <v>590</v>
      </c>
      <c r="G172" s="34">
        <v>914</v>
      </c>
      <c r="H172" s="34">
        <v>1140</v>
      </c>
      <c r="I172" s="34">
        <v>1077</v>
      </c>
      <c r="J172" s="34">
        <v>1089</v>
      </c>
      <c r="K172" s="34">
        <v>1465</v>
      </c>
      <c r="L172" s="34">
        <v>1421</v>
      </c>
      <c r="M172" s="34">
        <v>1090</v>
      </c>
      <c r="N172" s="34">
        <v>1130</v>
      </c>
      <c r="O172" s="34">
        <v>1204</v>
      </c>
      <c r="P172" s="34">
        <v>1072</v>
      </c>
      <c r="Q172" s="34">
        <v>956</v>
      </c>
      <c r="R172" s="34">
        <v>1246</v>
      </c>
      <c r="S172" s="40">
        <v>1022</v>
      </c>
      <c r="T172" s="40">
        <v>1143</v>
      </c>
      <c r="U172" s="40">
        <v>1109</v>
      </c>
      <c r="V172" s="40">
        <v>1061</v>
      </c>
      <c r="W172" s="40">
        <v>1146</v>
      </c>
      <c r="X172" s="40">
        <v>1001</v>
      </c>
      <c r="Y172" s="41">
        <v>981.76371130543589</v>
      </c>
      <c r="Z172" s="41">
        <v>932.42611360649857</v>
      </c>
      <c r="AA172" s="41">
        <v>910.62844350397052</v>
      </c>
      <c r="AB172" s="34">
        <v>912</v>
      </c>
      <c r="AC172" s="34">
        <v>850</v>
      </c>
      <c r="AD172" s="34">
        <v>775</v>
      </c>
      <c r="AE172" s="34">
        <v>906</v>
      </c>
      <c r="AF172" s="34">
        <v>1070</v>
      </c>
      <c r="AG172" s="34">
        <v>1026</v>
      </c>
      <c r="AH172" s="34">
        <v>1040</v>
      </c>
      <c r="AI172" s="34">
        <v>1041</v>
      </c>
      <c r="AJ172" s="34">
        <v>919</v>
      </c>
      <c r="AK172" s="34">
        <v>1061</v>
      </c>
      <c r="AL172" s="34">
        <v>982</v>
      </c>
      <c r="AM172" s="34">
        <v>1022</v>
      </c>
      <c r="AN172" s="34">
        <v>939</v>
      </c>
      <c r="AO172" s="34">
        <v>969</v>
      </c>
      <c r="AP172" s="34">
        <v>870</v>
      </c>
      <c r="AQ172" s="34">
        <v>1122</v>
      </c>
      <c r="AR172" s="34">
        <v>1126</v>
      </c>
      <c r="AS172" s="34">
        <v>1114</v>
      </c>
      <c r="AT172" s="34">
        <v>925</v>
      </c>
      <c r="AU172" s="34">
        <v>859</v>
      </c>
      <c r="AV172" s="34">
        <v>865</v>
      </c>
      <c r="AW172" s="34">
        <v>951</v>
      </c>
      <c r="AX172" s="34">
        <v>861</v>
      </c>
      <c r="AY172" s="34">
        <v>980</v>
      </c>
      <c r="AZ172" s="35">
        <v>989.86186989718954</v>
      </c>
      <c r="BA172" s="35">
        <v>1036.9673360633551</v>
      </c>
      <c r="BB172" s="35">
        <v>1056.6830559367263</v>
      </c>
      <c r="BC172" s="34">
        <v>745</v>
      </c>
      <c r="BD172" s="34">
        <v>662</v>
      </c>
      <c r="BE172" s="34">
        <v>623</v>
      </c>
      <c r="BF172" s="34">
        <v>587</v>
      </c>
      <c r="BG172" s="34">
        <v>502</v>
      </c>
      <c r="BH172" s="34">
        <v>458</v>
      </c>
      <c r="BI172" s="34">
        <v>459</v>
      </c>
      <c r="BJ172" s="34">
        <v>430</v>
      </c>
      <c r="BK172" s="34">
        <v>414</v>
      </c>
      <c r="BL172" s="34">
        <v>414</v>
      </c>
      <c r="BM172" s="34">
        <v>512</v>
      </c>
      <c r="BN172" s="34">
        <v>623</v>
      </c>
      <c r="BO172" s="34">
        <v>591</v>
      </c>
      <c r="BP172" s="34">
        <v>645</v>
      </c>
      <c r="BQ172" s="186">
        <v>620</v>
      </c>
      <c r="BR172" s="34">
        <v>127</v>
      </c>
      <c r="BS172" s="34">
        <v>112</v>
      </c>
      <c r="BT172" s="34">
        <v>68</v>
      </c>
      <c r="BU172" s="34">
        <v>0</v>
      </c>
      <c r="BV172" s="34">
        <v>0</v>
      </c>
      <c r="BW172" s="34">
        <v>0</v>
      </c>
      <c r="BX172" s="38">
        <v>121</v>
      </c>
      <c r="BY172" s="38">
        <v>86</v>
      </c>
      <c r="BZ172" s="38">
        <v>62</v>
      </c>
      <c r="CA172" s="36">
        <v>50</v>
      </c>
      <c r="CB172" s="36">
        <v>42</v>
      </c>
      <c r="CC172" s="36">
        <v>37</v>
      </c>
      <c r="CD172" s="36">
        <v>33</v>
      </c>
      <c r="CE172" s="36">
        <v>30</v>
      </c>
      <c r="CF172" s="36">
        <v>28</v>
      </c>
      <c r="CG172" s="36">
        <v>27</v>
      </c>
      <c r="CH172" s="36">
        <v>26</v>
      </c>
      <c r="CI172" s="36">
        <v>25</v>
      </c>
    </row>
    <row r="173" spans="1:87" ht="36" customHeight="1" x14ac:dyDescent="0.25">
      <c r="A173" s="227">
        <v>163</v>
      </c>
      <c r="B173" s="66" t="s">
        <v>598</v>
      </c>
      <c r="C173" s="59" t="s">
        <v>580</v>
      </c>
      <c r="D173" s="19" t="s">
        <v>131</v>
      </c>
      <c r="E173" s="18" t="s">
        <v>118</v>
      </c>
      <c r="F173" s="18" t="s">
        <v>132</v>
      </c>
      <c r="G173" s="38">
        <v>0</v>
      </c>
      <c r="H173" s="38">
        <v>0</v>
      </c>
      <c r="I173" s="38">
        <v>0</v>
      </c>
      <c r="J173" s="38">
        <v>0</v>
      </c>
      <c r="K173" s="38">
        <v>0</v>
      </c>
      <c r="L173" s="38">
        <v>0</v>
      </c>
      <c r="M173" s="38">
        <v>0</v>
      </c>
      <c r="N173" s="38">
        <v>0</v>
      </c>
      <c r="O173" s="38">
        <v>0</v>
      </c>
      <c r="P173" s="38">
        <v>0</v>
      </c>
      <c r="Q173" s="38">
        <v>0</v>
      </c>
      <c r="R173" s="38">
        <v>0</v>
      </c>
      <c r="S173" s="38">
        <v>0</v>
      </c>
      <c r="T173" s="38">
        <v>0</v>
      </c>
      <c r="U173" s="38">
        <v>0</v>
      </c>
      <c r="V173" s="38">
        <v>0</v>
      </c>
      <c r="W173" s="38">
        <v>0</v>
      </c>
      <c r="X173" s="38">
        <v>0</v>
      </c>
      <c r="Y173" s="38">
        <v>0</v>
      </c>
      <c r="Z173" s="38">
        <v>0</v>
      </c>
      <c r="AA173" s="38">
        <v>0</v>
      </c>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185"/>
      <c r="BR173" s="185"/>
      <c r="BS173" s="185"/>
      <c r="BT173" s="185"/>
      <c r="BU173" s="39"/>
      <c r="BV173" s="39"/>
      <c r="BW173" s="39"/>
      <c r="BX173" s="39"/>
      <c r="BY173" s="39"/>
      <c r="BZ173" s="39"/>
      <c r="CA173" s="39"/>
      <c r="CB173" s="39"/>
      <c r="CC173" s="39"/>
      <c r="CD173" s="39"/>
      <c r="CE173" s="39"/>
      <c r="CF173" s="39"/>
      <c r="CG173" s="39"/>
      <c r="CH173" s="39"/>
      <c r="CI173" s="39"/>
    </row>
    <row r="174" spans="1:87" ht="36" customHeight="1" x14ac:dyDescent="0.25">
      <c r="A174" s="227">
        <v>164</v>
      </c>
      <c r="B174" s="66" t="s">
        <v>598</v>
      </c>
      <c r="C174" s="59" t="s">
        <v>797</v>
      </c>
      <c r="D174" s="19" t="s">
        <v>798</v>
      </c>
      <c r="E174" s="18" t="s">
        <v>153</v>
      </c>
      <c r="F174" s="18" t="s">
        <v>799</v>
      </c>
      <c r="G174" s="42"/>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4">
        <v>0</v>
      </c>
      <c r="AN174" s="44">
        <v>0</v>
      </c>
      <c r="AO174" s="44">
        <v>0</v>
      </c>
      <c r="AP174" s="44">
        <v>0</v>
      </c>
      <c r="AQ174" s="44"/>
      <c r="AR174" s="44"/>
      <c r="AS174" s="44"/>
      <c r="AT174" s="44"/>
      <c r="AU174" s="44"/>
      <c r="AV174" s="44"/>
      <c r="AW174" s="44"/>
      <c r="AX174" s="44"/>
      <c r="AY174" s="44"/>
      <c r="AZ174" s="35"/>
      <c r="BA174" s="35"/>
      <c r="BB174" s="35"/>
      <c r="BC174" s="35"/>
      <c r="BD174" s="35"/>
      <c r="BE174" s="35"/>
      <c r="BF174" s="35"/>
      <c r="BG174" s="35"/>
      <c r="BH174" s="35"/>
      <c r="BI174" s="35">
        <v>0</v>
      </c>
      <c r="BJ174" s="35">
        <v>0</v>
      </c>
      <c r="BK174" s="35">
        <v>0</v>
      </c>
      <c r="BL174" s="35">
        <v>0</v>
      </c>
      <c r="BM174" s="35">
        <v>0</v>
      </c>
      <c r="BN174" s="35">
        <v>0</v>
      </c>
      <c r="BO174" s="35">
        <v>0</v>
      </c>
      <c r="BP174" s="35">
        <v>0</v>
      </c>
      <c r="BQ174" s="188">
        <v>0</v>
      </c>
      <c r="BR174" s="188">
        <v>0</v>
      </c>
      <c r="BS174" s="188">
        <v>0</v>
      </c>
      <c r="BT174" s="188">
        <v>0</v>
      </c>
      <c r="BU174" s="34">
        <v>0</v>
      </c>
      <c r="BV174" s="34">
        <v>0</v>
      </c>
      <c r="BW174" s="34">
        <v>0</v>
      </c>
      <c r="BX174" s="35">
        <v>0</v>
      </c>
      <c r="BY174" s="35">
        <v>0</v>
      </c>
      <c r="BZ174" s="35">
        <v>0</v>
      </c>
      <c r="CA174" s="35">
        <v>0</v>
      </c>
      <c r="CB174" s="35">
        <v>0</v>
      </c>
      <c r="CC174" s="35">
        <v>0</v>
      </c>
      <c r="CD174" s="35">
        <v>0</v>
      </c>
      <c r="CE174" s="35">
        <v>0</v>
      </c>
      <c r="CF174" s="35">
        <v>0</v>
      </c>
      <c r="CG174" s="35">
        <v>0</v>
      </c>
      <c r="CH174" s="35">
        <v>0</v>
      </c>
      <c r="CI174" s="35">
        <v>0</v>
      </c>
    </row>
    <row r="175" spans="1:87" ht="36" customHeight="1" x14ac:dyDescent="0.25">
      <c r="A175" s="227">
        <v>165</v>
      </c>
      <c r="B175" s="66" t="s">
        <v>598</v>
      </c>
      <c r="C175" s="59" t="s">
        <v>680</v>
      </c>
      <c r="D175" s="19" t="s">
        <v>689</v>
      </c>
      <c r="E175" s="18" t="s">
        <v>259</v>
      </c>
      <c r="F175" s="18" t="s">
        <v>705</v>
      </c>
      <c r="G175" s="47"/>
      <c r="H175" s="47"/>
      <c r="I175" s="47"/>
      <c r="J175" s="47"/>
      <c r="K175" s="47"/>
      <c r="L175" s="47"/>
      <c r="M175" s="47"/>
      <c r="N175" s="47"/>
      <c r="O175" s="47"/>
      <c r="P175" s="47"/>
      <c r="Q175" s="47"/>
      <c r="R175" s="47"/>
      <c r="S175" s="47"/>
      <c r="T175" s="47"/>
      <c r="U175" s="47"/>
      <c r="V175" s="47">
        <v>16</v>
      </c>
      <c r="W175" s="47"/>
      <c r="X175" s="47"/>
      <c r="Y175" s="40">
        <v>0</v>
      </c>
      <c r="Z175" s="40">
        <v>0</v>
      </c>
      <c r="AA175" s="40">
        <v>0</v>
      </c>
      <c r="AB175" s="34">
        <v>100</v>
      </c>
      <c r="AC175" s="34">
        <v>100</v>
      </c>
      <c r="AD175" s="34">
        <v>100</v>
      </c>
      <c r="AE175" s="34">
        <v>100</v>
      </c>
      <c r="AF175" s="34">
        <v>100</v>
      </c>
      <c r="AG175" s="34">
        <v>200</v>
      </c>
      <c r="AH175" s="40">
        <v>0</v>
      </c>
      <c r="AI175" s="40">
        <v>0</v>
      </c>
      <c r="AJ175" s="40">
        <v>0</v>
      </c>
      <c r="AK175" s="34">
        <v>100</v>
      </c>
      <c r="AL175" s="34">
        <v>100</v>
      </c>
      <c r="AM175" s="34">
        <v>100</v>
      </c>
      <c r="AN175" s="35">
        <v>100</v>
      </c>
      <c r="AO175" s="35">
        <v>100</v>
      </c>
      <c r="AP175" s="35">
        <v>100</v>
      </c>
      <c r="AQ175" s="34">
        <v>100</v>
      </c>
      <c r="AR175" s="34">
        <v>100</v>
      </c>
      <c r="AS175" s="34">
        <v>120</v>
      </c>
      <c r="AT175" s="35">
        <v>127.51902830191331</v>
      </c>
      <c r="AU175" s="35">
        <v>138.28232077448595</v>
      </c>
      <c r="AV175" s="35">
        <v>144.97567211509931</v>
      </c>
      <c r="AW175" s="35">
        <v>151.31030599317964</v>
      </c>
      <c r="AX175" s="35">
        <v>155.92022740191183</v>
      </c>
      <c r="AY175" s="35">
        <v>159.74903218430714</v>
      </c>
      <c r="AZ175" s="34">
        <v>120</v>
      </c>
      <c r="BA175" s="34">
        <v>120</v>
      </c>
      <c r="BB175" s="34">
        <v>120</v>
      </c>
      <c r="BC175" s="35">
        <v>120</v>
      </c>
      <c r="BD175" s="35">
        <v>120</v>
      </c>
      <c r="BE175" s="35">
        <v>120</v>
      </c>
      <c r="BF175" s="35">
        <v>120</v>
      </c>
      <c r="BG175" s="35">
        <v>120</v>
      </c>
      <c r="BH175" s="35">
        <v>120</v>
      </c>
      <c r="BI175" s="35">
        <v>120</v>
      </c>
      <c r="BJ175" s="35">
        <v>120</v>
      </c>
      <c r="BK175" s="35">
        <v>120</v>
      </c>
      <c r="BL175" s="34">
        <v>120</v>
      </c>
      <c r="BM175" s="34">
        <v>120</v>
      </c>
      <c r="BN175" s="34">
        <v>120</v>
      </c>
      <c r="BO175" s="35">
        <v>120</v>
      </c>
      <c r="BP175" s="35">
        <v>120</v>
      </c>
      <c r="BQ175" s="188">
        <v>120</v>
      </c>
      <c r="BR175" s="188">
        <v>120</v>
      </c>
      <c r="BS175" s="188">
        <v>120</v>
      </c>
      <c r="BT175" s="188">
        <v>120</v>
      </c>
      <c r="BU175" s="188">
        <v>120</v>
      </c>
      <c r="BV175" s="188">
        <v>120</v>
      </c>
      <c r="BW175" s="188">
        <v>120</v>
      </c>
      <c r="BX175" s="188">
        <f>BW175+(BW175*(POWER((BW175/BU175),(0.333333333333333))-1))</f>
        <v>120</v>
      </c>
      <c r="BY175" s="188">
        <f>BX175+(BX175*(POWER((BX175/BV175),(0.333333333333333))-1))</f>
        <v>120</v>
      </c>
      <c r="BZ175" s="35">
        <f>BY175+(BY175*(POWER((BY175/BW175),(0.333333333333333))-1))</f>
        <v>120</v>
      </c>
      <c r="CA175" s="34">
        <v>120</v>
      </c>
      <c r="CB175" s="34">
        <v>120</v>
      </c>
      <c r="CC175" s="34">
        <v>120</v>
      </c>
      <c r="CD175" s="34">
        <v>120</v>
      </c>
      <c r="CE175" s="34">
        <v>120</v>
      </c>
      <c r="CF175" s="34">
        <v>120</v>
      </c>
      <c r="CG175" s="34">
        <v>120</v>
      </c>
      <c r="CH175" s="34">
        <v>120</v>
      </c>
      <c r="CI175" s="34">
        <v>120</v>
      </c>
    </row>
    <row r="176" spans="1:87" ht="36" customHeight="1" x14ac:dyDescent="0.25">
      <c r="A176" s="227">
        <v>166</v>
      </c>
      <c r="B176" s="66" t="s">
        <v>598</v>
      </c>
      <c r="C176" s="59" t="s">
        <v>24</v>
      </c>
      <c r="D176" s="19" t="s">
        <v>25</v>
      </c>
      <c r="E176" s="18" t="s">
        <v>259</v>
      </c>
      <c r="F176" s="18" t="s">
        <v>262</v>
      </c>
      <c r="G176" s="34">
        <v>113</v>
      </c>
      <c r="H176" s="34">
        <v>113</v>
      </c>
      <c r="I176" s="34">
        <v>113</v>
      </c>
      <c r="J176" s="34">
        <v>113</v>
      </c>
      <c r="K176" s="34">
        <v>115</v>
      </c>
      <c r="L176" s="34">
        <v>115</v>
      </c>
      <c r="M176" s="34">
        <v>118</v>
      </c>
      <c r="N176" s="34">
        <v>119</v>
      </c>
      <c r="O176" s="34">
        <v>120</v>
      </c>
      <c r="P176" s="34">
        <v>110</v>
      </c>
      <c r="Q176" s="34">
        <v>113</v>
      </c>
      <c r="R176" s="34">
        <v>115</v>
      </c>
      <c r="S176" s="34">
        <v>100</v>
      </c>
      <c r="T176" s="34">
        <v>103</v>
      </c>
      <c r="U176" s="34">
        <v>102</v>
      </c>
      <c r="V176" s="34">
        <v>116</v>
      </c>
      <c r="W176" s="34">
        <v>119</v>
      </c>
      <c r="X176" s="34">
        <v>115</v>
      </c>
      <c r="Y176" s="35">
        <v>114.66858605866237</v>
      </c>
      <c r="Z176" s="35">
        <v>113.26010399639939</v>
      </c>
      <c r="AA176" s="35">
        <v>112.68600818982459</v>
      </c>
      <c r="AB176" s="35">
        <v>112.03279572335866</v>
      </c>
      <c r="AC176" s="35">
        <v>112</v>
      </c>
      <c r="AD176" s="35">
        <v>112</v>
      </c>
      <c r="AE176" s="35">
        <v>112</v>
      </c>
      <c r="AF176" s="35">
        <v>110.82456744688484</v>
      </c>
      <c r="AG176" s="35">
        <v>111</v>
      </c>
      <c r="AH176" s="35">
        <v>111</v>
      </c>
      <c r="AI176" s="35">
        <v>111</v>
      </c>
      <c r="AJ176" s="35">
        <v>111</v>
      </c>
      <c r="AK176" s="35">
        <v>111</v>
      </c>
      <c r="AL176" s="35">
        <v>111</v>
      </c>
      <c r="AM176" s="35">
        <v>111</v>
      </c>
      <c r="AN176" s="35">
        <v>111</v>
      </c>
      <c r="AO176" s="35">
        <v>111</v>
      </c>
      <c r="AP176" s="35">
        <v>111</v>
      </c>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185"/>
      <c r="BR176" s="185"/>
      <c r="BS176" s="185"/>
      <c r="BT176" s="185"/>
      <c r="BU176" s="185"/>
      <c r="BV176" s="185"/>
      <c r="BW176" s="185"/>
      <c r="BX176" s="185"/>
      <c r="BY176" s="185"/>
      <c r="BZ176" s="39"/>
      <c r="CA176" s="39"/>
      <c r="CB176" s="39"/>
      <c r="CC176" s="39"/>
      <c r="CD176" s="39"/>
      <c r="CE176" s="39"/>
      <c r="CF176" s="39"/>
      <c r="CG176" s="39"/>
      <c r="CH176" s="39"/>
      <c r="CI176" s="39"/>
    </row>
    <row r="177" spans="1:87" ht="36" customHeight="1" x14ac:dyDescent="0.25">
      <c r="A177" s="227">
        <v>167</v>
      </c>
      <c r="B177" s="66" t="s">
        <v>598</v>
      </c>
      <c r="C177" s="59" t="s">
        <v>24</v>
      </c>
      <c r="D177" s="19" t="s">
        <v>25</v>
      </c>
      <c r="E177" s="18" t="s">
        <v>69</v>
      </c>
      <c r="F177" s="18" t="s">
        <v>72</v>
      </c>
      <c r="G177" s="34">
        <v>730</v>
      </c>
      <c r="H177" s="34">
        <v>451</v>
      </c>
      <c r="I177" s="34">
        <v>735</v>
      </c>
      <c r="J177" s="34">
        <v>726</v>
      </c>
      <c r="K177" s="34">
        <v>735</v>
      </c>
      <c r="L177" s="34">
        <v>732</v>
      </c>
      <c r="M177" s="34">
        <v>731</v>
      </c>
      <c r="N177" s="34">
        <v>735</v>
      </c>
      <c r="O177" s="34">
        <v>745</v>
      </c>
      <c r="P177" s="34">
        <v>745</v>
      </c>
      <c r="Q177" s="34">
        <v>740</v>
      </c>
      <c r="R177" s="34">
        <v>742</v>
      </c>
      <c r="S177" s="34">
        <v>750</v>
      </c>
      <c r="T177" s="34">
        <v>748</v>
      </c>
      <c r="U177" s="34">
        <v>760</v>
      </c>
      <c r="V177" s="34">
        <v>700</v>
      </c>
      <c r="W177" s="34">
        <v>710</v>
      </c>
      <c r="X177" s="34">
        <v>713</v>
      </c>
      <c r="Y177" s="34">
        <v>705</v>
      </c>
      <c r="Z177" s="34">
        <v>715</v>
      </c>
      <c r="AA177" s="34">
        <v>710</v>
      </c>
      <c r="AB177" s="34">
        <v>670</v>
      </c>
      <c r="AC177" s="34">
        <v>630</v>
      </c>
      <c r="AD177" s="34">
        <v>595</v>
      </c>
      <c r="AE177" s="34">
        <v>580</v>
      </c>
      <c r="AF177" s="34">
        <v>570</v>
      </c>
      <c r="AG177" s="34">
        <v>575</v>
      </c>
      <c r="AH177" s="34">
        <v>565</v>
      </c>
      <c r="AI177" s="34">
        <v>545</v>
      </c>
      <c r="AJ177" s="34">
        <v>535</v>
      </c>
      <c r="AK177" s="34">
        <v>525</v>
      </c>
      <c r="AL177" s="34">
        <v>513</v>
      </c>
      <c r="AM177" s="34">
        <v>502</v>
      </c>
      <c r="AN177" s="34">
        <v>525</v>
      </c>
      <c r="AO177" s="34">
        <v>521</v>
      </c>
      <c r="AP177" s="34">
        <v>517</v>
      </c>
      <c r="AQ177" s="34">
        <v>518</v>
      </c>
      <c r="AR177" s="44">
        <v>514</v>
      </c>
      <c r="AS177" s="44">
        <v>516</v>
      </c>
      <c r="AT177" s="44">
        <v>480</v>
      </c>
      <c r="AU177" s="44">
        <v>472</v>
      </c>
      <c r="AV177" s="44">
        <v>462</v>
      </c>
      <c r="AW177" s="44">
        <v>490</v>
      </c>
      <c r="AX177" s="44">
        <v>195</v>
      </c>
      <c r="AY177" s="44">
        <v>194</v>
      </c>
      <c r="AZ177" s="44">
        <v>515</v>
      </c>
      <c r="BA177" s="44">
        <v>509</v>
      </c>
      <c r="BB177" s="44">
        <v>511</v>
      </c>
      <c r="BC177" s="44">
        <v>513</v>
      </c>
      <c r="BD177" s="44">
        <v>193</v>
      </c>
      <c r="BE177" s="34">
        <v>189</v>
      </c>
      <c r="BF177" s="34">
        <v>507</v>
      </c>
      <c r="BG177" s="34">
        <v>510</v>
      </c>
      <c r="BH177" s="34">
        <v>501</v>
      </c>
      <c r="BI177" s="34">
        <v>509</v>
      </c>
      <c r="BJ177" s="34">
        <v>511</v>
      </c>
      <c r="BK177" s="34">
        <v>507</v>
      </c>
      <c r="BL177" s="34">
        <v>505</v>
      </c>
      <c r="BM177" s="34">
        <v>508</v>
      </c>
      <c r="BN177" s="34">
        <v>508</v>
      </c>
      <c r="BO177" s="34">
        <v>503</v>
      </c>
      <c r="BP177" s="34">
        <v>500</v>
      </c>
      <c r="BQ177" s="186">
        <v>502</v>
      </c>
      <c r="BR177" s="34">
        <v>480</v>
      </c>
      <c r="BS177" s="34">
        <v>478</v>
      </c>
      <c r="BT177" s="34">
        <v>452</v>
      </c>
      <c r="BU177" s="34">
        <v>0</v>
      </c>
      <c r="BV177" s="34">
        <v>0</v>
      </c>
      <c r="BW177" s="34">
        <v>0</v>
      </c>
      <c r="BX177" s="35">
        <v>0</v>
      </c>
      <c r="BY177" s="35">
        <v>0</v>
      </c>
      <c r="BZ177" s="35">
        <v>0</v>
      </c>
      <c r="CA177" s="35">
        <v>0</v>
      </c>
      <c r="CB177" s="35">
        <v>0</v>
      </c>
      <c r="CC177" s="35">
        <v>0</v>
      </c>
      <c r="CD177" s="35">
        <v>0</v>
      </c>
      <c r="CE177" s="35">
        <v>0</v>
      </c>
      <c r="CF177" s="35">
        <v>0</v>
      </c>
      <c r="CG177" s="35">
        <v>0</v>
      </c>
      <c r="CH177" s="35">
        <v>0</v>
      </c>
      <c r="CI177" s="35">
        <v>0</v>
      </c>
    </row>
    <row r="178" spans="1:87" ht="36" customHeight="1" x14ac:dyDescent="0.25">
      <c r="A178" s="227">
        <v>168</v>
      </c>
      <c r="B178" s="66" t="s">
        <v>598</v>
      </c>
      <c r="C178" s="59" t="s">
        <v>24</v>
      </c>
      <c r="D178" s="19" t="s">
        <v>25</v>
      </c>
      <c r="E178" s="18" t="s">
        <v>259</v>
      </c>
      <c r="F178" s="18" t="s">
        <v>263</v>
      </c>
      <c r="G178" s="34">
        <v>446</v>
      </c>
      <c r="H178" s="34">
        <v>738</v>
      </c>
      <c r="I178" s="34">
        <v>457</v>
      </c>
      <c r="J178" s="34">
        <v>244</v>
      </c>
      <c r="K178" s="34">
        <v>248</v>
      </c>
      <c r="L178" s="34">
        <v>251</v>
      </c>
      <c r="M178" s="34">
        <v>261</v>
      </c>
      <c r="N178" s="34">
        <v>269</v>
      </c>
      <c r="O178" s="34">
        <v>276</v>
      </c>
      <c r="P178" s="34">
        <v>278</v>
      </c>
      <c r="Q178" s="34">
        <v>280</v>
      </c>
      <c r="R178" s="34">
        <v>283</v>
      </c>
      <c r="S178" s="34">
        <v>281</v>
      </c>
      <c r="T178" s="34">
        <v>283</v>
      </c>
      <c r="U178" s="34">
        <v>288</v>
      </c>
      <c r="V178" s="34">
        <v>289</v>
      </c>
      <c r="W178" s="34">
        <v>291</v>
      </c>
      <c r="X178" s="34">
        <v>294</v>
      </c>
      <c r="Y178" s="34">
        <v>281</v>
      </c>
      <c r="Z178" s="34">
        <v>288</v>
      </c>
      <c r="AA178" s="34">
        <v>283</v>
      </c>
      <c r="AB178" s="34">
        <v>283</v>
      </c>
      <c r="AC178" s="34">
        <v>289</v>
      </c>
      <c r="AD178" s="34">
        <v>287</v>
      </c>
      <c r="AE178" s="34">
        <v>288</v>
      </c>
      <c r="AF178" s="34">
        <v>290</v>
      </c>
      <c r="AG178" s="34">
        <v>295</v>
      </c>
      <c r="AH178" s="34">
        <v>280</v>
      </c>
      <c r="AI178" s="34">
        <v>260</v>
      </c>
      <c r="AJ178" s="34">
        <v>151</v>
      </c>
      <c r="AK178" s="34">
        <v>250</v>
      </c>
      <c r="AL178" s="34">
        <v>248</v>
      </c>
      <c r="AM178" s="34">
        <v>152</v>
      </c>
      <c r="AN178" s="34">
        <v>252</v>
      </c>
      <c r="AO178" s="34">
        <v>255</v>
      </c>
      <c r="AP178" s="34">
        <v>254</v>
      </c>
      <c r="AQ178" s="34">
        <v>250</v>
      </c>
      <c r="AR178" s="44">
        <v>248</v>
      </c>
      <c r="AS178" s="44">
        <v>251</v>
      </c>
      <c r="AT178" s="44">
        <v>231</v>
      </c>
      <c r="AU178" s="44">
        <v>214</v>
      </c>
      <c r="AV178" s="44">
        <v>251</v>
      </c>
      <c r="AW178" s="44">
        <v>202</v>
      </c>
      <c r="AX178" s="44">
        <v>512</v>
      </c>
      <c r="AY178" s="44">
        <v>524</v>
      </c>
      <c r="AZ178" s="44">
        <v>190</v>
      </c>
      <c r="BA178" s="44">
        <v>192</v>
      </c>
      <c r="BB178" s="44">
        <v>185</v>
      </c>
      <c r="BC178" s="44">
        <v>190</v>
      </c>
      <c r="BD178" s="44">
        <v>510</v>
      </c>
      <c r="BE178" s="34">
        <v>504</v>
      </c>
      <c r="BF178" s="34">
        <v>194</v>
      </c>
      <c r="BG178" s="34">
        <v>197</v>
      </c>
      <c r="BH178" s="34">
        <v>204</v>
      </c>
      <c r="BI178" s="34">
        <v>207</v>
      </c>
      <c r="BJ178" s="34">
        <v>208</v>
      </c>
      <c r="BK178" s="34">
        <v>204</v>
      </c>
      <c r="BL178" s="34">
        <v>191</v>
      </c>
      <c r="BM178" s="34">
        <v>193</v>
      </c>
      <c r="BN178" s="34">
        <v>193</v>
      </c>
      <c r="BO178" s="34">
        <v>201</v>
      </c>
      <c r="BP178" s="34">
        <v>204</v>
      </c>
      <c r="BQ178" s="186">
        <v>200</v>
      </c>
      <c r="BR178" s="34">
        <v>480</v>
      </c>
      <c r="BS178" s="34">
        <v>478</v>
      </c>
      <c r="BT178" s="34">
        <v>452</v>
      </c>
      <c r="BU178" s="34">
        <v>0</v>
      </c>
      <c r="BV178" s="34">
        <v>0</v>
      </c>
      <c r="BW178" s="34">
        <v>0</v>
      </c>
      <c r="BX178" s="35">
        <v>0</v>
      </c>
      <c r="BY178" s="35">
        <v>0</v>
      </c>
      <c r="BZ178" s="35">
        <v>0</v>
      </c>
      <c r="CA178" s="35">
        <v>0</v>
      </c>
      <c r="CB178" s="35">
        <v>0</v>
      </c>
      <c r="CC178" s="35">
        <v>0</v>
      </c>
      <c r="CD178" s="35">
        <v>0</v>
      </c>
      <c r="CE178" s="35">
        <v>0</v>
      </c>
      <c r="CF178" s="35">
        <v>0</v>
      </c>
      <c r="CG178" s="35">
        <v>0</v>
      </c>
      <c r="CH178" s="35">
        <v>0</v>
      </c>
      <c r="CI178" s="35">
        <v>0</v>
      </c>
    </row>
    <row r="179" spans="1:87" ht="36" customHeight="1" x14ac:dyDescent="0.25">
      <c r="A179" s="227">
        <v>169</v>
      </c>
      <c r="B179" s="66" t="s">
        <v>598</v>
      </c>
      <c r="C179" s="59" t="s">
        <v>404</v>
      </c>
      <c r="D179" s="19" t="s">
        <v>417</v>
      </c>
      <c r="E179" s="18" t="s">
        <v>26</v>
      </c>
      <c r="F179" s="18" t="s">
        <v>418</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3">
        <v>145</v>
      </c>
      <c r="W179" s="33">
        <v>150</v>
      </c>
      <c r="X179" s="33">
        <v>150</v>
      </c>
      <c r="Y179" s="34">
        <v>155</v>
      </c>
      <c r="Z179" s="34">
        <v>155</v>
      </c>
      <c r="AA179" s="34">
        <v>152</v>
      </c>
      <c r="AB179" s="39"/>
      <c r="AC179" s="39"/>
      <c r="AD179" s="39"/>
      <c r="AE179" s="34">
        <v>149</v>
      </c>
      <c r="AF179" s="34">
        <v>159</v>
      </c>
      <c r="AG179" s="34">
        <v>151</v>
      </c>
      <c r="AH179" s="39"/>
      <c r="AI179" s="39"/>
      <c r="AJ179" s="39"/>
      <c r="AK179" s="34">
        <v>163</v>
      </c>
      <c r="AL179" s="34">
        <v>188</v>
      </c>
      <c r="AM179" s="34">
        <v>198</v>
      </c>
      <c r="AN179" s="34">
        <v>377</v>
      </c>
      <c r="AO179" s="34">
        <v>377</v>
      </c>
      <c r="AP179" s="34">
        <v>377</v>
      </c>
      <c r="AQ179" s="35">
        <v>377</v>
      </c>
      <c r="AR179" s="35">
        <v>377</v>
      </c>
      <c r="AS179" s="35">
        <v>377</v>
      </c>
      <c r="AT179" s="34">
        <v>81</v>
      </c>
      <c r="AU179" s="34">
        <v>350</v>
      </c>
      <c r="AV179" s="34">
        <v>350</v>
      </c>
      <c r="AW179" s="38">
        <v>350</v>
      </c>
      <c r="AX179" s="38">
        <v>350</v>
      </c>
      <c r="AY179" s="38">
        <v>350</v>
      </c>
      <c r="AZ179" s="36">
        <v>350</v>
      </c>
      <c r="BA179" s="36">
        <v>350</v>
      </c>
      <c r="BB179" s="36">
        <v>350</v>
      </c>
      <c r="BC179" s="38">
        <v>350</v>
      </c>
      <c r="BD179" s="38">
        <v>350</v>
      </c>
      <c r="BE179" s="38">
        <v>350</v>
      </c>
      <c r="BF179" s="39"/>
      <c r="BG179" s="39"/>
      <c r="BH179" s="39"/>
      <c r="BI179" s="39"/>
      <c r="BJ179" s="39"/>
      <c r="BK179" s="39"/>
      <c r="BL179" s="39"/>
      <c r="BM179" s="39"/>
      <c r="BN179" s="39"/>
      <c r="BO179" s="39"/>
      <c r="BP179" s="39"/>
      <c r="BQ179" s="185"/>
      <c r="BR179" s="39"/>
      <c r="BS179" s="39"/>
      <c r="BT179" s="39"/>
      <c r="BU179" s="39"/>
      <c r="BV179" s="39"/>
      <c r="BW179" s="39"/>
      <c r="BX179" s="39"/>
      <c r="BY179" s="39"/>
      <c r="BZ179" s="39"/>
      <c r="CA179" s="39"/>
      <c r="CB179" s="39"/>
      <c r="CC179" s="39"/>
      <c r="CD179" s="39"/>
      <c r="CE179" s="39"/>
      <c r="CF179" s="39"/>
      <c r="CG179" s="39"/>
      <c r="CH179" s="39"/>
      <c r="CI179" s="39"/>
    </row>
    <row r="180" spans="1:87" ht="36" customHeight="1" x14ac:dyDescent="0.25">
      <c r="A180" s="227">
        <v>170</v>
      </c>
      <c r="B180" s="66" t="s">
        <v>598</v>
      </c>
      <c r="C180" s="59" t="s">
        <v>219</v>
      </c>
      <c r="D180" s="19" t="s">
        <v>220</v>
      </c>
      <c r="E180" s="18" t="s">
        <v>215</v>
      </c>
      <c r="F180" s="18" t="s">
        <v>221</v>
      </c>
      <c r="G180" s="34">
        <v>490</v>
      </c>
      <c r="H180" s="34">
        <v>475</v>
      </c>
      <c r="I180" s="34">
        <v>475</v>
      </c>
      <c r="J180" s="34">
        <v>389</v>
      </c>
      <c r="K180" s="34">
        <v>388</v>
      </c>
      <c r="L180" s="34">
        <v>356</v>
      </c>
      <c r="M180" s="34">
        <v>337</v>
      </c>
      <c r="N180" s="34">
        <v>318</v>
      </c>
      <c r="O180" s="34">
        <v>367</v>
      </c>
      <c r="P180" s="34">
        <v>376</v>
      </c>
      <c r="Q180" s="34">
        <v>322</v>
      </c>
      <c r="R180" s="34">
        <v>409</v>
      </c>
      <c r="S180" s="34">
        <v>320</v>
      </c>
      <c r="T180" s="34">
        <v>341</v>
      </c>
      <c r="U180" s="34">
        <v>338</v>
      </c>
      <c r="V180" s="34">
        <v>341</v>
      </c>
      <c r="W180" s="34">
        <v>333</v>
      </c>
      <c r="X180" s="34">
        <v>329</v>
      </c>
      <c r="Y180" s="34">
        <v>368</v>
      </c>
      <c r="Z180" s="34">
        <v>329</v>
      </c>
      <c r="AA180" s="34">
        <v>332</v>
      </c>
      <c r="AB180" s="34">
        <v>333</v>
      </c>
      <c r="AC180" s="34">
        <v>309</v>
      </c>
      <c r="AD180" s="34">
        <v>219</v>
      </c>
      <c r="AE180" s="34">
        <v>333</v>
      </c>
      <c r="AF180" s="34">
        <v>309</v>
      </c>
      <c r="AG180" s="34">
        <v>219</v>
      </c>
      <c r="AH180" s="34">
        <v>310</v>
      </c>
      <c r="AI180" s="34">
        <v>329</v>
      </c>
      <c r="AJ180" s="34">
        <v>329</v>
      </c>
      <c r="AK180" s="34">
        <v>308</v>
      </c>
      <c r="AL180" s="34">
        <v>259</v>
      </c>
      <c r="AM180" s="34">
        <v>322</v>
      </c>
      <c r="AN180" s="34">
        <v>402</v>
      </c>
      <c r="AO180" s="34">
        <v>402</v>
      </c>
      <c r="AP180" s="34">
        <v>402</v>
      </c>
      <c r="AQ180" s="38">
        <v>462</v>
      </c>
      <c r="AR180" s="38">
        <v>346</v>
      </c>
      <c r="AS180" s="38">
        <v>309</v>
      </c>
      <c r="AT180" s="38">
        <v>353</v>
      </c>
      <c r="AU180" s="38">
        <v>303</v>
      </c>
      <c r="AV180" s="38">
        <v>278</v>
      </c>
      <c r="AW180" s="38">
        <v>323</v>
      </c>
      <c r="AX180" s="38">
        <v>286</v>
      </c>
      <c r="AY180" s="38">
        <v>288</v>
      </c>
      <c r="AZ180" s="38">
        <v>292</v>
      </c>
      <c r="BA180" s="38">
        <v>261</v>
      </c>
      <c r="BB180" s="38">
        <v>202</v>
      </c>
      <c r="BC180" s="38">
        <v>143</v>
      </c>
      <c r="BD180" s="38">
        <v>191</v>
      </c>
      <c r="BE180" s="38">
        <v>205</v>
      </c>
      <c r="BF180" s="38">
        <v>195</v>
      </c>
      <c r="BG180" s="38">
        <v>179</v>
      </c>
      <c r="BH180" s="38">
        <v>231</v>
      </c>
      <c r="BI180" s="34">
        <v>239</v>
      </c>
      <c r="BJ180" s="34">
        <v>212</v>
      </c>
      <c r="BK180" s="34">
        <v>445</v>
      </c>
      <c r="BL180" s="34">
        <v>180</v>
      </c>
      <c r="BM180" s="34">
        <v>138</v>
      </c>
      <c r="BN180" s="34">
        <v>180</v>
      </c>
      <c r="BO180" s="34">
        <v>193</v>
      </c>
      <c r="BP180" s="34">
        <v>167</v>
      </c>
      <c r="BQ180" s="186">
        <v>138</v>
      </c>
      <c r="BR180" s="186">
        <v>147</v>
      </c>
      <c r="BS180" s="186">
        <v>163</v>
      </c>
      <c r="BT180" s="186">
        <v>161</v>
      </c>
      <c r="BU180" s="186">
        <v>143</v>
      </c>
      <c r="BV180" s="186">
        <v>143</v>
      </c>
      <c r="BW180" s="186">
        <v>123</v>
      </c>
      <c r="BX180" s="236">
        <v>109</v>
      </c>
      <c r="BY180" s="236">
        <v>113</v>
      </c>
      <c r="BZ180" s="38">
        <v>145</v>
      </c>
      <c r="CA180" s="38">
        <v>159</v>
      </c>
      <c r="CB180" s="38">
        <v>178</v>
      </c>
      <c r="CC180" s="38">
        <v>191</v>
      </c>
      <c r="CD180" s="38">
        <v>203</v>
      </c>
      <c r="CE180" s="38">
        <v>212</v>
      </c>
      <c r="CF180" s="38">
        <v>220</v>
      </c>
      <c r="CG180" s="38">
        <v>226</v>
      </c>
      <c r="CH180" s="38">
        <v>231</v>
      </c>
      <c r="CI180" s="38">
        <v>235</v>
      </c>
    </row>
    <row r="181" spans="1:87" ht="36" customHeight="1" x14ac:dyDescent="0.25">
      <c r="A181" s="227">
        <v>171</v>
      </c>
      <c r="B181" s="66" t="s">
        <v>598</v>
      </c>
      <c r="C181" s="59" t="s">
        <v>184</v>
      </c>
      <c r="D181" s="19" t="s">
        <v>185</v>
      </c>
      <c r="E181" s="18" t="s">
        <v>153</v>
      </c>
      <c r="F181" s="18" t="s">
        <v>186</v>
      </c>
      <c r="G181" s="34">
        <v>60</v>
      </c>
      <c r="H181" s="34">
        <v>60</v>
      </c>
      <c r="I181" s="34">
        <v>60</v>
      </c>
      <c r="J181" s="34">
        <v>120</v>
      </c>
      <c r="K181" s="34">
        <v>120</v>
      </c>
      <c r="L181" s="34">
        <v>120</v>
      </c>
      <c r="M181" s="34">
        <v>120</v>
      </c>
      <c r="N181" s="34">
        <v>120</v>
      </c>
      <c r="O181" s="34">
        <v>120</v>
      </c>
      <c r="P181" s="34">
        <v>60</v>
      </c>
      <c r="Q181" s="34">
        <v>60</v>
      </c>
      <c r="R181" s="34">
        <v>60</v>
      </c>
      <c r="S181" s="34">
        <v>60</v>
      </c>
      <c r="T181" s="34">
        <v>60</v>
      </c>
      <c r="U181" s="34">
        <v>60</v>
      </c>
      <c r="V181" s="34">
        <v>120</v>
      </c>
      <c r="W181" s="34">
        <v>120</v>
      </c>
      <c r="X181" s="34">
        <v>120</v>
      </c>
      <c r="Y181" s="34">
        <v>60</v>
      </c>
      <c r="Z181" s="34">
        <v>60</v>
      </c>
      <c r="AA181" s="34">
        <v>60</v>
      </c>
      <c r="AB181" s="34">
        <v>120</v>
      </c>
      <c r="AC181" s="34">
        <v>120</v>
      </c>
      <c r="AD181" s="34">
        <v>120</v>
      </c>
      <c r="AE181" s="34">
        <v>60</v>
      </c>
      <c r="AF181" s="34">
        <v>60</v>
      </c>
      <c r="AG181" s="34">
        <v>60</v>
      </c>
      <c r="AH181" s="34">
        <v>120</v>
      </c>
      <c r="AI181" s="34">
        <v>120</v>
      </c>
      <c r="AJ181" s="34">
        <v>120</v>
      </c>
      <c r="AK181" s="34">
        <v>120</v>
      </c>
      <c r="AL181" s="34">
        <v>120</v>
      </c>
      <c r="AM181" s="34">
        <v>120</v>
      </c>
      <c r="AN181" s="34">
        <v>120</v>
      </c>
      <c r="AO181" s="34">
        <v>120</v>
      </c>
      <c r="AP181" s="34">
        <v>120</v>
      </c>
      <c r="AQ181" s="34">
        <v>120</v>
      </c>
      <c r="AR181" s="34">
        <v>120</v>
      </c>
      <c r="AS181" s="34">
        <v>120</v>
      </c>
      <c r="AT181" s="34">
        <v>120</v>
      </c>
      <c r="AU181" s="34">
        <v>120</v>
      </c>
      <c r="AV181" s="34">
        <v>120</v>
      </c>
      <c r="AW181" s="34">
        <v>120</v>
      </c>
      <c r="AX181" s="34">
        <v>120</v>
      </c>
      <c r="AY181" s="34">
        <v>120</v>
      </c>
      <c r="AZ181" s="34">
        <v>120</v>
      </c>
      <c r="BA181" s="34">
        <v>120</v>
      </c>
      <c r="BB181" s="34">
        <v>120</v>
      </c>
      <c r="BC181" s="34">
        <v>120</v>
      </c>
      <c r="BD181" s="34">
        <v>120</v>
      </c>
      <c r="BE181" s="34">
        <v>120</v>
      </c>
      <c r="BF181" s="34">
        <v>120</v>
      </c>
      <c r="BG181" s="34">
        <v>120</v>
      </c>
      <c r="BH181" s="34">
        <v>120</v>
      </c>
      <c r="BI181" s="34">
        <v>60</v>
      </c>
      <c r="BJ181" s="34">
        <v>60</v>
      </c>
      <c r="BK181" s="34">
        <v>60</v>
      </c>
      <c r="BL181" s="34">
        <v>120</v>
      </c>
      <c r="BM181" s="34">
        <v>120</v>
      </c>
      <c r="BN181" s="34">
        <v>120</v>
      </c>
      <c r="BO181" s="34">
        <v>0</v>
      </c>
      <c r="BP181" s="34">
        <v>0</v>
      </c>
      <c r="BQ181" s="186">
        <v>0</v>
      </c>
      <c r="BR181" s="34">
        <v>0</v>
      </c>
      <c r="BS181" s="34">
        <v>0</v>
      </c>
      <c r="BT181" s="34">
        <v>0</v>
      </c>
      <c r="BU181" s="34">
        <v>120</v>
      </c>
      <c r="BV181" s="34">
        <v>120</v>
      </c>
      <c r="BW181" s="34">
        <v>120</v>
      </c>
      <c r="BX181" s="35">
        <f t="shared" ref="BX181:BZ182" si="2">BW181+(BW181*(POWER((BW181/BU181),(0.333333333333333))-1))</f>
        <v>120</v>
      </c>
      <c r="BY181" s="35">
        <f t="shared" si="2"/>
        <v>120</v>
      </c>
      <c r="BZ181" s="35">
        <f t="shared" si="2"/>
        <v>120</v>
      </c>
      <c r="CA181" s="35">
        <v>120</v>
      </c>
      <c r="CB181" s="35">
        <v>120</v>
      </c>
      <c r="CC181" s="35">
        <v>120</v>
      </c>
      <c r="CD181" s="35">
        <v>120</v>
      </c>
      <c r="CE181" s="35">
        <v>120</v>
      </c>
      <c r="CF181" s="35">
        <v>120</v>
      </c>
      <c r="CG181" s="35">
        <v>120</v>
      </c>
      <c r="CH181" s="35">
        <v>120</v>
      </c>
      <c r="CI181" s="35">
        <v>120</v>
      </c>
    </row>
    <row r="182" spans="1:87" ht="36" customHeight="1" x14ac:dyDescent="0.25">
      <c r="A182" s="227">
        <v>172</v>
      </c>
      <c r="B182" s="66" t="s">
        <v>598</v>
      </c>
      <c r="C182" s="59" t="s">
        <v>913</v>
      </c>
      <c r="D182" s="19" t="s">
        <v>907</v>
      </c>
      <c r="E182" s="18" t="s">
        <v>153</v>
      </c>
      <c r="F182" s="18" t="s">
        <v>908</v>
      </c>
      <c r="G182" s="165"/>
      <c r="H182" s="166"/>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167"/>
      <c r="BD182" s="167"/>
      <c r="BE182" s="168"/>
      <c r="BF182" s="44">
        <v>8</v>
      </c>
      <c r="BG182" s="44">
        <v>10</v>
      </c>
      <c r="BH182" s="44">
        <v>10</v>
      </c>
      <c r="BI182" s="35">
        <v>10.772173450159418</v>
      </c>
      <c r="BJ182" s="35">
        <v>11.042594305568985</v>
      </c>
      <c r="BK182" s="35">
        <v>11.413744745558571</v>
      </c>
      <c r="BL182" s="34">
        <v>20</v>
      </c>
      <c r="BM182" s="34">
        <v>20</v>
      </c>
      <c r="BN182" s="34">
        <v>20</v>
      </c>
      <c r="BO182" s="34">
        <v>20</v>
      </c>
      <c r="BP182" s="34">
        <v>20</v>
      </c>
      <c r="BQ182" s="186">
        <v>20</v>
      </c>
      <c r="BR182" s="35">
        <v>20</v>
      </c>
      <c r="BS182" s="35">
        <v>20</v>
      </c>
      <c r="BT182" s="35">
        <v>20</v>
      </c>
      <c r="BU182" s="34">
        <v>30</v>
      </c>
      <c r="BV182" s="34">
        <v>30</v>
      </c>
      <c r="BW182" s="34">
        <v>27</v>
      </c>
      <c r="BX182" s="35">
        <f t="shared" si="2"/>
        <v>26.068213384352006</v>
      </c>
      <c r="BY182" s="35">
        <f t="shared" si="2"/>
        <v>24.875659574986322</v>
      </c>
      <c r="BZ182" s="35">
        <f t="shared" si="2"/>
        <v>24.205360309457163</v>
      </c>
      <c r="CA182" s="34">
        <v>53</v>
      </c>
      <c r="CB182" s="34">
        <v>53</v>
      </c>
      <c r="CC182" s="34">
        <v>53</v>
      </c>
      <c r="CD182" s="35">
        <v>53</v>
      </c>
      <c r="CE182" s="35">
        <v>53</v>
      </c>
      <c r="CF182" s="35">
        <v>53</v>
      </c>
      <c r="CG182" s="35">
        <v>53</v>
      </c>
      <c r="CH182" s="35">
        <v>53</v>
      </c>
      <c r="CI182" s="35">
        <v>53</v>
      </c>
    </row>
    <row r="183" spans="1:87" ht="36" customHeight="1" x14ac:dyDescent="0.25">
      <c r="A183" s="227">
        <v>173</v>
      </c>
      <c r="B183" s="66" t="s">
        <v>598</v>
      </c>
      <c r="C183" s="59" t="s">
        <v>234</v>
      </c>
      <c r="D183" s="19" t="s">
        <v>235</v>
      </c>
      <c r="E183" s="18" t="s">
        <v>215</v>
      </c>
      <c r="F183" s="18" t="s">
        <v>236</v>
      </c>
      <c r="G183" s="37">
        <v>8</v>
      </c>
      <c r="H183" s="37">
        <v>8</v>
      </c>
      <c r="I183" s="37">
        <v>8</v>
      </c>
      <c r="J183" s="37">
        <v>8</v>
      </c>
      <c r="K183" s="37">
        <v>8</v>
      </c>
      <c r="L183" s="37">
        <v>8</v>
      </c>
      <c r="M183" s="37">
        <v>8</v>
      </c>
      <c r="N183" s="37">
        <v>8</v>
      </c>
      <c r="O183" s="37">
        <v>8</v>
      </c>
      <c r="P183" s="37">
        <v>8</v>
      </c>
      <c r="Q183" s="37">
        <v>8</v>
      </c>
      <c r="R183" s="37">
        <v>8</v>
      </c>
      <c r="S183" s="37">
        <v>8</v>
      </c>
      <c r="T183" s="37">
        <v>8</v>
      </c>
      <c r="U183" s="37">
        <v>8</v>
      </c>
      <c r="V183" s="35">
        <v>8</v>
      </c>
      <c r="W183" s="35">
        <v>8</v>
      </c>
      <c r="X183" s="35">
        <v>8</v>
      </c>
      <c r="Y183" s="35">
        <v>8</v>
      </c>
      <c r="Z183" s="35">
        <v>8</v>
      </c>
      <c r="AA183" s="35">
        <v>8</v>
      </c>
      <c r="AB183" s="35">
        <v>8</v>
      </c>
      <c r="AC183" s="35">
        <v>8</v>
      </c>
      <c r="AD183" s="35">
        <v>8</v>
      </c>
      <c r="AE183" s="35">
        <v>8</v>
      </c>
      <c r="AF183" s="35">
        <v>8</v>
      </c>
      <c r="AG183" s="35">
        <v>8</v>
      </c>
      <c r="AH183" s="35">
        <v>8</v>
      </c>
      <c r="AI183" s="35">
        <v>8</v>
      </c>
      <c r="AJ183" s="35">
        <v>8</v>
      </c>
      <c r="AK183" s="35">
        <v>8</v>
      </c>
      <c r="AL183" s="35">
        <v>8</v>
      </c>
      <c r="AM183" s="35">
        <v>8</v>
      </c>
      <c r="AN183" s="35">
        <v>8</v>
      </c>
      <c r="AO183" s="35">
        <v>8</v>
      </c>
      <c r="AP183" s="35">
        <v>8</v>
      </c>
      <c r="AQ183" s="36">
        <v>8</v>
      </c>
      <c r="AR183" s="36">
        <v>8</v>
      </c>
      <c r="AS183" s="36">
        <v>8</v>
      </c>
      <c r="AT183" s="36">
        <v>8</v>
      </c>
      <c r="AU183" s="36">
        <v>8</v>
      </c>
      <c r="AV183" s="36">
        <v>8</v>
      </c>
      <c r="AW183" s="36">
        <v>8</v>
      </c>
      <c r="AX183" s="36">
        <v>8</v>
      </c>
      <c r="AY183" s="36">
        <v>8</v>
      </c>
      <c r="AZ183" s="36">
        <v>8</v>
      </c>
      <c r="BA183" s="36">
        <v>8</v>
      </c>
      <c r="BB183" s="36">
        <v>8</v>
      </c>
      <c r="BC183" s="36">
        <v>8</v>
      </c>
      <c r="BD183" s="36">
        <v>8</v>
      </c>
      <c r="BE183" s="36">
        <v>8</v>
      </c>
      <c r="BF183" s="36">
        <v>8</v>
      </c>
      <c r="BG183" s="36">
        <v>8</v>
      </c>
      <c r="BH183" s="36">
        <v>8</v>
      </c>
      <c r="BI183" s="36">
        <v>8</v>
      </c>
      <c r="BJ183" s="36">
        <v>8</v>
      </c>
      <c r="BK183" s="36">
        <v>8</v>
      </c>
      <c r="BL183" s="35">
        <v>8</v>
      </c>
      <c r="BM183" s="35">
        <v>8</v>
      </c>
      <c r="BN183" s="35">
        <v>8</v>
      </c>
      <c r="BO183" s="35">
        <v>8</v>
      </c>
      <c r="BP183" s="35">
        <v>8</v>
      </c>
      <c r="BQ183" s="188">
        <v>8</v>
      </c>
      <c r="BR183" s="35">
        <v>8</v>
      </c>
      <c r="BS183" s="35">
        <v>8</v>
      </c>
      <c r="BT183" s="35">
        <v>8</v>
      </c>
      <c r="BU183" s="34">
        <v>0</v>
      </c>
      <c r="BV183" s="34">
        <v>0</v>
      </c>
      <c r="BW183" s="34">
        <v>0</v>
      </c>
      <c r="BX183" s="36">
        <v>0</v>
      </c>
      <c r="BY183" s="36">
        <v>0</v>
      </c>
      <c r="BZ183" s="36">
        <v>0</v>
      </c>
      <c r="CA183" s="36">
        <v>0</v>
      </c>
      <c r="CB183" s="36">
        <v>0</v>
      </c>
      <c r="CC183" s="36">
        <v>0</v>
      </c>
      <c r="CD183" s="36">
        <v>0</v>
      </c>
      <c r="CE183" s="36">
        <v>0</v>
      </c>
      <c r="CF183" s="36">
        <v>0</v>
      </c>
      <c r="CG183" s="36">
        <v>0</v>
      </c>
      <c r="CH183" s="36">
        <v>0</v>
      </c>
      <c r="CI183" s="36">
        <v>0</v>
      </c>
    </row>
    <row r="184" spans="1:87" ht="36" customHeight="1" x14ac:dyDescent="0.25">
      <c r="A184" s="227">
        <v>174</v>
      </c>
      <c r="B184" s="66" t="s">
        <v>598</v>
      </c>
      <c r="C184" s="59" t="s">
        <v>482</v>
      </c>
      <c r="D184" s="19" t="s">
        <v>485</v>
      </c>
      <c r="E184" s="18" t="s">
        <v>294</v>
      </c>
      <c r="F184" s="18" t="s">
        <v>497</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5">
        <v>0</v>
      </c>
      <c r="W184" s="35">
        <v>0</v>
      </c>
      <c r="X184" s="35">
        <v>0</v>
      </c>
      <c r="Y184" s="35">
        <v>0</v>
      </c>
      <c r="Z184" s="35">
        <v>0</v>
      </c>
      <c r="AA184" s="35">
        <v>0</v>
      </c>
      <c r="AB184" s="35">
        <v>0</v>
      </c>
      <c r="AC184" s="35">
        <v>0</v>
      </c>
      <c r="AD184" s="35">
        <v>0</v>
      </c>
      <c r="AE184" s="35">
        <v>0</v>
      </c>
      <c r="AF184" s="35">
        <v>0</v>
      </c>
      <c r="AG184" s="35">
        <v>0</v>
      </c>
      <c r="AH184" s="33">
        <v>0</v>
      </c>
      <c r="AI184" s="33">
        <v>0</v>
      </c>
      <c r="AJ184" s="33">
        <v>0</v>
      </c>
      <c r="AK184" s="34">
        <v>0</v>
      </c>
      <c r="AL184" s="34">
        <v>4</v>
      </c>
      <c r="AM184" s="34">
        <v>4</v>
      </c>
      <c r="AN184" s="34">
        <v>12</v>
      </c>
      <c r="AO184" s="34">
        <v>12</v>
      </c>
      <c r="AP184" s="34">
        <v>12</v>
      </c>
      <c r="AQ184" s="38">
        <v>12</v>
      </c>
      <c r="AR184" s="38">
        <v>12</v>
      </c>
      <c r="AS184" s="38">
        <v>12</v>
      </c>
      <c r="AT184" s="36">
        <v>12</v>
      </c>
      <c r="AU184" s="36">
        <v>12</v>
      </c>
      <c r="AV184" s="36">
        <v>12</v>
      </c>
      <c r="AW184" s="36">
        <v>12</v>
      </c>
      <c r="AX184" s="36">
        <v>12</v>
      </c>
      <c r="AY184" s="36">
        <v>12</v>
      </c>
      <c r="AZ184" s="36">
        <v>12</v>
      </c>
      <c r="BA184" s="36">
        <v>12</v>
      </c>
      <c r="BB184" s="36">
        <v>12</v>
      </c>
      <c r="BC184" s="36">
        <v>12</v>
      </c>
      <c r="BD184" s="36">
        <v>12</v>
      </c>
      <c r="BE184" s="36">
        <v>12</v>
      </c>
      <c r="BF184" s="36">
        <v>12</v>
      </c>
      <c r="BG184" s="36">
        <v>12</v>
      </c>
      <c r="BH184" s="36">
        <v>12</v>
      </c>
      <c r="BI184" s="36">
        <v>12</v>
      </c>
      <c r="BJ184" s="36">
        <v>12</v>
      </c>
      <c r="BK184" s="36">
        <v>12</v>
      </c>
      <c r="BL184" s="35">
        <v>12</v>
      </c>
      <c r="BM184" s="35">
        <v>12</v>
      </c>
      <c r="BN184" s="35">
        <v>12</v>
      </c>
      <c r="BO184" s="35">
        <v>12</v>
      </c>
      <c r="BP184" s="35">
        <v>12</v>
      </c>
      <c r="BQ184" s="188">
        <v>12</v>
      </c>
      <c r="BR184" s="35">
        <v>12</v>
      </c>
      <c r="BS184" s="35">
        <v>12</v>
      </c>
      <c r="BT184" s="35">
        <v>12</v>
      </c>
      <c r="BU184" s="35">
        <v>12</v>
      </c>
      <c r="BV184" s="35">
        <v>12</v>
      </c>
      <c r="BW184" s="35">
        <v>12</v>
      </c>
      <c r="BX184" s="35">
        <v>12</v>
      </c>
      <c r="BY184" s="35">
        <v>12</v>
      </c>
      <c r="BZ184" s="35">
        <v>12</v>
      </c>
      <c r="CA184" s="39"/>
      <c r="CB184" s="39"/>
      <c r="CC184" s="39"/>
      <c r="CD184" s="39"/>
      <c r="CE184" s="39"/>
      <c r="CF184" s="39"/>
      <c r="CG184" s="39"/>
      <c r="CH184" s="39"/>
      <c r="CI184" s="39"/>
    </row>
    <row r="185" spans="1:87" ht="36" customHeight="1" x14ac:dyDescent="0.25">
      <c r="A185" s="227">
        <v>175</v>
      </c>
      <c r="B185" s="66" t="s">
        <v>598</v>
      </c>
      <c r="C185" s="59" t="s">
        <v>779</v>
      </c>
      <c r="D185" s="19" t="s">
        <v>780</v>
      </c>
      <c r="E185" s="18" t="s">
        <v>144</v>
      </c>
      <c r="F185" s="18" t="s">
        <v>710</v>
      </c>
      <c r="G185" s="42"/>
      <c r="H185" s="43"/>
      <c r="I185" s="43"/>
      <c r="J185" s="43"/>
      <c r="K185" s="43"/>
      <c r="L185" s="43"/>
      <c r="M185" s="43"/>
      <c r="N185" s="43"/>
      <c r="O185" s="43"/>
      <c r="P185" s="43"/>
      <c r="Q185" s="43"/>
      <c r="R185" s="43"/>
      <c r="S185" s="43"/>
      <c r="T185" s="43"/>
      <c r="U185" s="43"/>
      <c r="V185" s="43"/>
      <c r="W185" s="43"/>
      <c r="X185" s="43"/>
      <c r="Y185" s="43"/>
      <c r="Z185" s="43"/>
      <c r="AA185" s="43"/>
      <c r="AB185" s="43"/>
      <c r="AC185" s="45"/>
      <c r="AD185" s="45"/>
      <c r="AE185" s="45"/>
      <c r="AF185" s="45"/>
      <c r="AG185" s="45"/>
      <c r="AH185" s="45"/>
      <c r="AI185" s="61"/>
      <c r="AJ185" s="61"/>
      <c r="AK185" s="44">
        <v>0</v>
      </c>
      <c r="AL185" s="44">
        <v>0</v>
      </c>
      <c r="AM185" s="44">
        <v>0</v>
      </c>
      <c r="AN185" s="44">
        <v>0</v>
      </c>
      <c r="AO185" s="44">
        <v>0</v>
      </c>
      <c r="AP185" s="44">
        <v>0</v>
      </c>
      <c r="AQ185" s="44"/>
      <c r="AR185" s="44"/>
      <c r="AS185" s="44"/>
      <c r="AT185" s="44"/>
      <c r="AU185" s="44"/>
      <c r="AV185" s="44"/>
      <c r="AW185" s="34">
        <v>10</v>
      </c>
      <c r="AX185" s="34">
        <v>10</v>
      </c>
      <c r="AY185" s="34">
        <v>10</v>
      </c>
      <c r="AZ185" s="34">
        <v>60</v>
      </c>
      <c r="BA185" s="34">
        <v>81</v>
      </c>
      <c r="BB185" s="34">
        <v>77</v>
      </c>
      <c r="BC185" s="34">
        <v>56</v>
      </c>
      <c r="BD185" s="34">
        <v>248</v>
      </c>
      <c r="BE185" s="34">
        <v>73</v>
      </c>
      <c r="BF185" s="35">
        <v>79.744573166940569</v>
      </c>
      <c r="BG185" s="35">
        <v>54.63248520721573</v>
      </c>
      <c r="BH185" s="36">
        <v>49.601368146113401</v>
      </c>
      <c r="BI185" s="36">
        <v>42.340679976821029</v>
      </c>
      <c r="BJ185" s="36">
        <v>38.891985832133138</v>
      </c>
      <c r="BK185" s="36">
        <v>35.863191887251574</v>
      </c>
      <c r="BL185" s="35">
        <v>33.932248883852047</v>
      </c>
      <c r="BM185" s="35">
        <v>32.423768160235177</v>
      </c>
      <c r="BN185" s="35">
        <v>31.352222595842687</v>
      </c>
      <c r="BO185" s="35">
        <v>30.536568382341056</v>
      </c>
      <c r="BP185" s="35">
        <v>29.932234961554745</v>
      </c>
      <c r="BQ185" s="188">
        <v>29.473344220523643</v>
      </c>
      <c r="BR185" s="35">
        <v>29.127227293721951</v>
      </c>
      <c r="BS185" s="35">
        <v>28.86373162946791</v>
      </c>
      <c r="BT185" s="35">
        <v>28.663342409335414</v>
      </c>
      <c r="BU185" s="35">
        <v>28.510361720495485</v>
      </c>
      <c r="BV185" s="35">
        <v>28.39353575769896</v>
      </c>
      <c r="BW185" s="35">
        <v>28.304165764992742</v>
      </c>
      <c r="BX185" s="35">
        <v>28.235765708354347</v>
      </c>
      <c r="BY185" s="35">
        <v>28.14322040862789</v>
      </c>
      <c r="BZ185" s="35">
        <v>28.08883535142644</v>
      </c>
      <c r="CA185" s="35">
        <v>28</v>
      </c>
      <c r="CB185" s="35">
        <v>28</v>
      </c>
      <c r="CC185" s="35">
        <v>28</v>
      </c>
      <c r="CD185" s="35">
        <v>28</v>
      </c>
      <c r="CE185" s="35">
        <v>28</v>
      </c>
      <c r="CF185" s="35">
        <v>28</v>
      </c>
      <c r="CG185" s="35">
        <v>28</v>
      </c>
      <c r="CH185" s="35">
        <v>28</v>
      </c>
      <c r="CI185" s="35">
        <v>28</v>
      </c>
    </row>
    <row r="186" spans="1:87" ht="36" customHeight="1" x14ac:dyDescent="0.25">
      <c r="A186" s="227">
        <v>176</v>
      </c>
      <c r="B186" s="66" t="s">
        <v>598</v>
      </c>
      <c r="C186" s="59" t="s">
        <v>579</v>
      </c>
      <c r="D186" s="19" t="s">
        <v>45</v>
      </c>
      <c r="E186" s="18" t="s">
        <v>41</v>
      </c>
      <c r="F186" s="18" t="s">
        <v>606</v>
      </c>
      <c r="G186" s="47"/>
      <c r="H186" s="47"/>
      <c r="I186" s="47"/>
      <c r="J186" s="47"/>
      <c r="K186" s="47"/>
      <c r="L186" s="47"/>
      <c r="M186" s="47"/>
      <c r="N186" s="47"/>
      <c r="O186" s="47"/>
      <c r="P186" s="47"/>
      <c r="Q186" s="47"/>
      <c r="R186" s="47"/>
      <c r="S186" s="47"/>
      <c r="T186" s="47"/>
      <c r="U186" s="47"/>
      <c r="V186" s="40">
        <v>0</v>
      </c>
      <c r="W186" s="40">
        <v>0</v>
      </c>
      <c r="X186" s="40">
        <v>0</v>
      </c>
      <c r="Y186" s="40">
        <v>0</v>
      </c>
      <c r="Z186" s="40">
        <v>0</v>
      </c>
      <c r="AA186" s="40">
        <v>0</v>
      </c>
      <c r="AB186" s="34">
        <v>0</v>
      </c>
      <c r="AC186" s="34">
        <v>365</v>
      </c>
      <c r="AD186" s="34">
        <v>0</v>
      </c>
      <c r="AE186" s="35">
        <v>0</v>
      </c>
      <c r="AF186" s="35">
        <v>0</v>
      </c>
      <c r="AG186" s="35">
        <v>0</v>
      </c>
      <c r="AH186" s="35">
        <v>0</v>
      </c>
      <c r="AI186" s="35">
        <v>0</v>
      </c>
      <c r="AJ186" s="35">
        <v>0</v>
      </c>
      <c r="AK186" s="35">
        <v>0</v>
      </c>
      <c r="AL186" s="35">
        <v>0</v>
      </c>
      <c r="AM186" s="35">
        <v>0</v>
      </c>
      <c r="AN186" s="35">
        <v>0</v>
      </c>
      <c r="AO186" s="35">
        <v>0</v>
      </c>
      <c r="AP186" s="35">
        <v>0</v>
      </c>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185"/>
      <c r="BR186" s="39"/>
      <c r="BS186" s="39"/>
      <c r="BT186" s="39"/>
      <c r="BU186" s="39"/>
      <c r="BV186" s="39"/>
      <c r="BW186" s="39"/>
      <c r="BX186" s="39"/>
      <c r="BY186" s="39"/>
      <c r="BZ186" s="39"/>
      <c r="CA186" s="39"/>
      <c r="CB186" s="39"/>
      <c r="CC186" s="39"/>
      <c r="CD186" s="39"/>
      <c r="CE186" s="39"/>
      <c r="CF186" s="39"/>
      <c r="CG186" s="39"/>
      <c r="CH186" s="39"/>
      <c r="CI186" s="39"/>
    </row>
    <row r="187" spans="1:87" ht="36" customHeight="1" x14ac:dyDescent="0.25">
      <c r="A187" s="227">
        <v>177</v>
      </c>
      <c r="B187" s="66" t="s">
        <v>598</v>
      </c>
      <c r="C187" s="59" t="s">
        <v>607</v>
      </c>
      <c r="D187" s="19" t="s">
        <v>45</v>
      </c>
      <c r="E187" s="18" t="s">
        <v>41</v>
      </c>
      <c r="F187" s="18" t="s">
        <v>46</v>
      </c>
      <c r="G187" s="34">
        <v>1278</v>
      </c>
      <c r="H187" s="34">
        <v>1244</v>
      </c>
      <c r="I187" s="34">
        <v>1263</v>
      </c>
      <c r="J187" s="34">
        <v>1262</v>
      </c>
      <c r="K187" s="34">
        <v>1258</v>
      </c>
      <c r="L187" s="34">
        <v>1276</v>
      </c>
      <c r="M187" s="34">
        <v>1285</v>
      </c>
      <c r="N187" s="34">
        <v>1285</v>
      </c>
      <c r="O187" s="34">
        <v>1150</v>
      </c>
      <c r="P187" s="34">
        <v>1174</v>
      </c>
      <c r="Q187" s="34">
        <v>1174</v>
      </c>
      <c r="R187" s="34">
        <v>1186</v>
      </c>
      <c r="S187" s="34">
        <v>1190</v>
      </c>
      <c r="T187" s="34">
        <v>1164</v>
      </c>
      <c r="U187" s="34">
        <v>1160</v>
      </c>
      <c r="V187" s="34">
        <v>939</v>
      </c>
      <c r="W187" s="34">
        <v>953</v>
      </c>
      <c r="X187" s="34">
        <v>822</v>
      </c>
      <c r="Y187" s="34">
        <v>1022</v>
      </c>
      <c r="Z187" s="34">
        <v>1083</v>
      </c>
      <c r="AA187" s="34">
        <v>1145</v>
      </c>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185"/>
      <c r="BR187" s="185"/>
      <c r="BS187" s="185"/>
      <c r="BT187" s="185"/>
      <c r="BU187" s="185"/>
      <c r="BV187" s="185"/>
      <c r="BW187" s="185"/>
      <c r="BX187" s="185"/>
      <c r="BY187" s="185"/>
      <c r="BZ187" s="39"/>
      <c r="CA187" s="39"/>
      <c r="CB187" s="39"/>
      <c r="CC187" s="39"/>
      <c r="CD187" s="39"/>
      <c r="CE187" s="39"/>
      <c r="CF187" s="39"/>
      <c r="CG187" s="39"/>
      <c r="CH187" s="39"/>
      <c r="CI187" s="39"/>
    </row>
    <row r="188" spans="1:87" ht="36" customHeight="1" x14ac:dyDescent="0.25">
      <c r="A188" s="227">
        <v>178</v>
      </c>
      <c r="B188" s="66" t="s">
        <v>598</v>
      </c>
      <c r="C188" s="59" t="s">
        <v>964</v>
      </c>
      <c r="D188" s="19" t="s">
        <v>965</v>
      </c>
      <c r="E188" s="18" t="s">
        <v>69</v>
      </c>
      <c r="F188" s="18" t="s">
        <v>966</v>
      </c>
      <c r="G188" s="42"/>
      <c r="H188" s="43"/>
      <c r="I188" s="43"/>
      <c r="J188" s="43"/>
      <c r="K188" s="43"/>
      <c r="L188" s="43"/>
      <c r="M188" s="43"/>
      <c r="N188" s="43"/>
      <c r="O188" s="43"/>
      <c r="P188" s="43"/>
      <c r="Q188" s="43"/>
      <c r="R188" s="43"/>
      <c r="S188" s="43"/>
      <c r="T188" s="43"/>
      <c r="U188" s="43"/>
      <c r="V188" s="43"/>
      <c r="W188" s="43"/>
      <c r="X188" s="43"/>
      <c r="Y188" s="43"/>
      <c r="Z188" s="43"/>
      <c r="AA188" s="43"/>
      <c r="AB188" s="43"/>
      <c r="AC188" s="45"/>
      <c r="AD188" s="45"/>
      <c r="AE188" s="45"/>
      <c r="AF188" s="45"/>
      <c r="AG188" s="45"/>
      <c r="AH188" s="45"/>
      <c r="AI188" s="61"/>
      <c r="AJ188" s="61"/>
      <c r="AK188" s="44"/>
      <c r="AL188" s="44"/>
      <c r="AM188" s="44"/>
      <c r="AN188" s="44"/>
      <c r="AO188" s="44"/>
      <c r="AP188" s="44"/>
      <c r="AQ188" s="44"/>
      <c r="AR188" s="44"/>
      <c r="AS188" s="44"/>
      <c r="AT188" s="44"/>
      <c r="AU188" s="44"/>
      <c r="AV188" s="44"/>
      <c r="AW188" s="34"/>
      <c r="AX188" s="34"/>
      <c r="AY188" s="34"/>
      <c r="AZ188" s="34"/>
      <c r="BA188" s="34"/>
      <c r="BB188" s="34"/>
      <c r="BC188" s="34"/>
      <c r="BD188" s="34"/>
      <c r="BE188" s="34"/>
      <c r="BF188" s="35"/>
      <c r="BG188" s="35"/>
      <c r="BH188" s="36"/>
      <c r="BI188" s="36"/>
      <c r="BJ188" s="36"/>
      <c r="BK188" s="36"/>
      <c r="BL188" s="35">
        <v>0</v>
      </c>
      <c r="BM188" s="35">
        <v>0</v>
      </c>
      <c r="BN188" s="35">
        <v>0</v>
      </c>
      <c r="BO188" s="35">
        <v>0</v>
      </c>
      <c r="BP188" s="35">
        <v>0</v>
      </c>
      <c r="BQ188" s="188">
        <v>0</v>
      </c>
      <c r="BR188" s="197">
        <v>5</v>
      </c>
      <c r="BS188" s="197">
        <v>15</v>
      </c>
      <c r="BT188" s="197">
        <v>21</v>
      </c>
      <c r="BU188" s="34">
        <v>0</v>
      </c>
      <c r="BV188" s="34">
        <v>0</v>
      </c>
      <c r="BW188" s="34">
        <v>0</v>
      </c>
      <c r="BX188" s="34">
        <v>44</v>
      </c>
      <c r="BY188" s="34">
        <v>52</v>
      </c>
      <c r="BZ188" s="34">
        <v>52</v>
      </c>
      <c r="CA188" s="34">
        <v>62</v>
      </c>
      <c r="CB188" s="34">
        <v>70</v>
      </c>
      <c r="CC188" s="34">
        <v>80</v>
      </c>
      <c r="CD188" s="34">
        <v>81</v>
      </c>
      <c r="CE188" s="34">
        <v>95</v>
      </c>
      <c r="CF188" s="34">
        <v>98</v>
      </c>
      <c r="CG188" s="34">
        <v>104</v>
      </c>
      <c r="CH188" s="34">
        <v>107</v>
      </c>
      <c r="CI188" s="34">
        <v>110</v>
      </c>
    </row>
    <row r="189" spans="1:87" ht="36" customHeight="1" x14ac:dyDescent="0.25">
      <c r="A189" s="227">
        <v>179</v>
      </c>
      <c r="B189" s="66" t="s">
        <v>598</v>
      </c>
      <c r="C189" s="59" t="s">
        <v>255</v>
      </c>
      <c r="D189" s="19" t="s">
        <v>255</v>
      </c>
      <c r="E189" s="18" t="s">
        <v>215</v>
      </c>
      <c r="F189" s="18" t="s">
        <v>435</v>
      </c>
      <c r="G189" s="34">
        <v>58</v>
      </c>
      <c r="H189" s="34">
        <v>74</v>
      </c>
      <c r="I189" s="34">
        <v>83</v>
      </c>
      <c r="J189" s="34">
        <v>88</v>
      </c>
      <c r="K189" s="34">
        <v>96</v>
      </c>
      <c r="L189" s="34">
        <v>117</v>
      </c>
      <c r="M189" s="34">
        <v>148</v>
      </c>
      <c r="N189" s="34">
        <v>173</v>
      </c>
      <c r="O189" s="34">
        <v>202</v>
      </c>
      <c r="P189" s="34">
        <v>219</v>
      </c>
      <c r="Q189" s="34">
        <v>226</v>
      </c>
      <c r="R189" s="34">
        <v>233</v>
      </c>
      <c r="S189" s="35">
        <v>237.86279792787778</v>
      </c>
      <c r="T189" s="35">
        <v>241.95385781098253</v>
      </c>
      <c r="U189" s="35">
        <v>245.01429746543062</v>
      </c>
      <c r="V189" s="34">
        <v>325</v>
      </c>
      <c r="W189" s="34">
        <v>334</v>
      </c>
      <c r="X189" s="34">
        <v>351</v>
      </c>
      <c r="Y189" s="35">
        <v>360.12093437011237</v>
      </c>
      <c r="Z189" s="35">
        <v>369.27423075439953</v>
      </c>
      <c r="AA189" s="35">
        <v>375.57467261026414</v>
      </c>
      <c r="AB189" s="34">
        <v>211</v>
      </c>
      <c r="AC189" s="34">
        <v>176</v>
      </c>
      <c r="AD189" s="34">
        <v>174</v>
      </c>
      <c r="AE189" s="34">
        <v>170</v>
      </c>
      <c r="AF189" s="34">
        <v>163</v>
      </c>
      <c r="AG189" s="34">
        <v>158</v>
      </c>
      <c r="AH189" s="34">
        <v>161</v>
      </c>
      <c r="AI189" s="34">
        <v>158</v>
      </c>
      <c r="AJ189" s="34">
        <v>148</v>
      </c>
      <c r="AK189" s="34">
        <v>144</v>
      </c>
      <c r="AL189" s="34">
        <v>141</v>
      </c>
      <c r="AM189" s="34">
        <v>125</v>
      </c>
      <c r="AN189" s="34">
        <v>120</v>
      </c>
      <c r="AO189" s="34">
        <v>120</v>
      </c>
      <c r="AP189" s="34">
        <v>125</v>
      </c>
      <c r="AQ189" s="34">
        <v>125</v>
      </c>
      <c r="AR189" s="34">
        <v>125</v>
      </c>
      <c r="AS189" s="34">
        <v>125</v>
      </c>
      <c r="AT189" s="34">
        <v>131</v>
      </c>
      <c r="AU189" s="34">
        <v>119</v>
      </c>
      <c r="AV189" s="34">
        <v>119</v>
      </c>
      <c r="AW189" s="34">
        <v>126</v>
      </c>
      <c r="AX189" s="34">
        <v>127</v>
      </c>
      <c r="AY189" s="34">
        <v>127</v>
      </c>
      <c r="AZ189" s="34">
        <v>127</v>
      </c>
      <c r="BA189" s="34">
        <v>127</v>
      </c>
      <c r="BB189" s="34">
        <v>98</v>
      </c>
      <c r="BC189" s="35">
        <v>89.887684657215274</v>
      </c>
      <c r="BD189" s="35">
        <v>80.106117798584393</v>
      </c>
      <c r="BE189" s="35">
        <v>74.899494737165313</v>
      </c>
      <c r="BF189" s="35">
        <v>70.48095597483109</v>
      </c>
      <c r="BG189" s="35">
        <v>67.536801115720507</v>
      </c>
      <c r="BH189" s="35">
        <v>65.247070793608387</v>
      </c>
      <c r="BI189" s="35">
        <v>63.59028385418712</v>
      </c>
      <c r="BJ189" s="35">
        <v>62.326708083578573</v>
      </c>
      <c r="BK189" s="35">
        <v>61.382595195440487</v>
      </c>
      <c r="BL189" s="35">
        <v>60.66386457997929</v>
      </c>
      <c r="BM189" s="35">
        <v>60.119501139071936</v>
      </c>
      <c r="BN189" s="35">
        <v>59.704272246964116</v>
      </c>
      <c r="BO189" s="35">
        <v>59.387793185256143</v>
      </c>
      <c r="BP189" s="35">
        <v>59.14587492236334</v>
      </c>
      <c r="BQ189" s="188">
        <v>58.960905465408302</v>
      </c>
      <c r="BR189" s="188">
        <v>58.819292546484846</v>
      </c>
      <c r="BS189" s="188">
        <v>58.710832974280564</v>
      </c>
      <c r="BT189" s="188">
        <v>58.627711397392616</v>
      </c>
      <c r="BU189" s="188">
        <v>58.563989781903395</v>
      </c>
      <c r="BV189" s="188">
        <v>58.515123712816766</v>
      </c>
      <c r="BW189" s="188">
        <v>58.4776425521503</v>
      </c>
      <c r="BX189" s="35">
        <v>58.448888442856301</v>
      </c>
      <c r="BY189" s="35">
        <v>58.40989787686928</v>
      </c>
      <c r="BZ189" s="35">
        <v>58.386936913583796</v>
      </c>
      <c r="CA189" s="35">
        <v>58</v>
      </c>
      <c r="CB189" s="35">
        <v>58</v>
      </c>
      <c r="CC189" s="35">
        <v>58</v>
      </c>
      <c r="CD189" s="35">
        <v>58</v>
      </c>
      <c r="CE189" s="35">
        <v>58</v>
      </c>
      <c r="CF189" s="35">
        <v>58</v>
      </c>
      <c r="CG189" s="35">
        <v>58</v>
      </c>
      <c r="CH189" s="35">
        <v>58</v>
      </c>
      <c r="CI189" s="35">
        <v>58</v>
      </c>
    </row>
    <row r="190" spans="1:87" ht="36" customHeight="1" x14ac:dyDescent="0.25">
      <c r="A190" s="227">
        <v>180</v>
      </c>
      <c r="B190" s="66" t="s">
        <v>598</v>
      </c>
      <c r="C190" s="59" t="s">
        <v>544</v>
      </c>
      <c r="D190" s="19" t="s">
        <v>103</v>
      </c>
      <c r="E190" s="18" t="s">
        <v>100</v>
      </c>
      <c r="F190" s="18" t="s">
        <v>1039</v>
      </c>
      <c r="G190" s="34">
        <v>1021</v>
      </c>
      <c r="H190" s="34">
        <v>1118</v>
      </c>
      <c r="I190" s="34">
        <v>1097</v>
      </c>
      <c r="J190" s="34">
        <v>1183</v>
      </c>
      <c r="K190" s="34">
        <v>1156</v>
      </c>
      <c r="L190" s="34">
        <v>1113</v>
      </c>
      <c r="M190" s="34">
        <v>1075</v>
      </c>
      <c r="N190" s="34">
        <v>1148</v>
      </c>
      <c r="O190" s="34">
        <v>1118</v>
      </c>
      <c r="P190" s="34">
        <v>1209</v>
      </c>
      <c r="Q190" s="34">
        <v>970</v>
      </c>
      <c r="R190" s="34">
        <v>1232</v>
      </c>
      <c r="S190" s="34">
        <v>1055</v>
      </c>
      <c r="T190" s="34">
        <v>1182</v>
      </c>
      <c r="U190" s="34">
        <v>1072</v>
      </c>
      <c r="V190" s="34">
        <v>1152</v>
      </c>
      <c r="W190" s="34">
        <v>1145</v>
      </c>
      <c r="X190" s="34">
        <v>1124</v>
      </c>
      <c r="Y190" s="34">
        <v>1173</v>
      </c>
      <c r="Z190" s="34">
        <v>1168</v>
      </c>
      <c r="AA190" s="34">
        <v>1119</v>
      </c>
      <c r="AB190" s="34">
        <v>1149</v>
      </c>
      <c r="AC190" s="34">
        <v>1018</v>
      </c>
      <c r="AD190" s="34">
        <v>1070</v>
      </c>
      <c r="AE190" s="46">
        <v>1077</v>
      </c>
      <c r="AF190" s="46">
        <v>1077</v>
      </c>
      <c r="AG190" s="46">
        <v>1070</v>
      </c>
      <c r="AH190" s="34">
        <v>1070</v>
      </c>
      <c r="AI190" s="34">
        <v>1070</v>
      </c>
      <c r="AJ190" s="34">
        <v>1070</v>
      </c>
      <c r="AK190" s="34">
        <v>1318</v>
      </c>
      <c r="AL190" s="34">
        <v>1350</v>
      </c>
      <c r="AM190" s="34">
        <v>1182</v>
      </c>
      <c r="AN190" s="34">
        <v>1223</v>
      </c>
      <c r="AO190" s="34">
        <v>1224</v>
      </c>
      <c r="AP190" s="34">
        <v>1224</v>
      </c>
      <c r="AQ190" s="34">
        <v>1224</v>
      </c>
      <c r="AR190" s="34">
        <v>1224</v>
      </c>
      <c r="AS190" s="34">
        <v>1224</v>
      </c>
      <c r="AT190" s="34">
        <v>1339</v>
      </c>
      <c r="AU190" s="34">
        <v>1339</v>
      </c>
      <c r="AV190" s="34">
        <v>1339</v>
      </c>
      <c r="AW190" s="34">
        <v>1380</v>
      </c>
      <c r="AX190" s="34">
        <v>1380</v>
      </c>
      <c r="AY190" s="34">
        <v>1380</v>
      </c>
      <c r="AZ190" s="34">
        <v>1380</v>
      </c>
      <c r="BA190" s="34">
        <v>1380</v>
      </c>
      <c r="BB190" s="34">
        <v>1380</v>
      </c>
      <c r="BC190" s="34">
        <v>1380</v>
      </c>
      <c r="BD190" s="34">
        <v>1380</v>
      </c>
      <c r="BE190" s="34">
        <v>1380</v>
      </c>
      <c r="BF190" s="34">
        <v>1380</v>
      </c>
      <c r="BG190" s="34">
        <v>1380</v>
      </c>
      <c r="BH190" s="34">
        <v>1380</v>
      </c>
      <c r="BI190" s="34">
        <v>1380</v>
      </c>
      <c r="BJ190" s="34">
        <v>1380</v>
      </c>
      <c r="BK190" s="34">
        <v>1690</v>
      </c>
      <c r="BL190" s="34">
        <v>1690</v>
      </c>
      <c r="BM190" s="34">
        <v>1690</v>
      </c>
      <c r="BN190" s="34">
        <v>1690</v>
      </c>
      <c r="BO190" s="34">
        <v>1690</v>
      </c>
      <c r="BP190" s="34">
        <v>1690</v>
      </c>
      <c r="BQ190" s="186">
        <v>1690</v>
      </c>
      <c r="BR190" s="34">
        <v>1690</v>
      </c>
      <c r="BS190" s="34">
        <v>1690</v>
      </c>
      <c r="BT190" s="34">
        <v>1690</v>
      </c>
      <c r="BU190" s="197">
        <v>1210</v>
      </c>
      <c r="BV190" s="197">
        <v>1210</v>
      </c>
      <c r="BW190" s="197">
        <v>1210</v>
      </c>
      <c r="BX190" s="197">
        <v>1210</v>
      </c>
      <c r="BY190" s="197">
        <v>1209</v>
      </c>
      <c r="BZ190" s="197">
        <v>1209</v>
      </c>
      <c r="CA190" s="197">
        <v>1210</v>
      </c>
      <c r="CB190" s="197">
        <v>1210</v>
      </c>
      <c r="CC190" s="197">
        <v>1210</v>
      </c>
      <c r="CD190" s="197">
        <v>1208</v>
      </c>
      <c r="CE190" s="197">
        <v>1098</v>
      </c>
      <c r="CF190" s="197">
        <v>1051</v>
      </c>
      <c r="CG190" s="197">
        <v>972</v>
      </c>
      <c r="CH190" s="197">
        <v>873</v>
      </c>
      <c r="CI190" s="197">
        <v>830</v>
      </c>
    </row>
    <row r="191" spans="1:87" ht="36" customHeight="1" x14ac:dyDescent="0.25">
      <c r="A191" s="227">
        <v>181</v>
      </c>
      <c r="B191" s="66" t="s">
        <v>598</v>
      </c>
      <c r="C191" s="59" t="s">
        <v>544</v>
      </c>
      <c r="D191" s="19" t="s">
        <v>103</v>
      </c>
      <c r="E191" s="18" t="s">
        <v>100</v>
      </c>
      <c r="F191" s="18" t="s">
        <v>104</v>
      </c>
      <c r="G191" s="34">
        <v>60</v>
      </c>
      <c r="H191" s="34">
        <v>75</v>
      </c>
      <c r="I191" s="34">
        <v>75</v>
      </c>
      <c r="J191" s="34">
        <v>75</v>
      </c>
      <c r="K191" s="34">
        <v>75</v>
      </c>
      <c r="L191" s="34">
        <v>75</v>
      </c>
      <c r="M191" s="81">
        <v>0</v>
      </c>
      <c r="N191" s="81">
        <v>0</v>
      </c>
      <c r="O191" s="81">
        <v>0</v>
      </c>
      <c r="P191" s="81">
        <v>0</v>
      </c>
      <c r="Q191" s="81">
        <v>0</v>
      </c>
      <c r="R191" s="81">
        <v>0</v>
      </c>
      <c r="S191" s="81">
        <v>0</v>
      </c>
      <c r="T191" s="81">
        <v>0</v>
      </c>
      <c r="U191" s="81">
        <v>0</v>
      </c>
      <c r="V191" s="38">
        <v>0</v>
      </c>
      <c r="W191" s="38">
        <v>0</v>
      </c>
      <c r="X191" s="38">
        <v>0</v>
      </c>
      <c r="Y191" s="38">
        <v>0</v>
      </c>
      <c r="Z191" s="38">
        <v>0</v>
      </c>
      <c r="AA191" s="38">
        <v>0</v>
      </c>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185"/>
      <c r="BR191" s="39"/>
      <c r="BS191" s="39"/>
      <c r="BT191" s="39"/>
      <c r="BU191" s="39"/>
      <c r="BV191" s="39"/>
      <c r="BW191" s="39"/>
      <c r="BX191" s="39"/>
      <c r="BY191" s="39"/>
      <c r="BZ191" s="39"/>
      <c r="CA191" s="39"/>
      <c r="CB191" s="39"/>
      <c r="CC191" s="39"/>
      <c r="CD191" s="39"/>
      <c r="CE191" s="39"/>
      <c r="CF191" s="39"/>
      <c r="CG191" s="39"/>
      <c r="CH191" s="39"/>
      <c r="CI191" s="39"/>
    </row>
    <row r="192" spans="1:87" ht="36" customHeight="1" x14ac:dyDescent="0.25">
      <c r="A192" s="227">
        <v>182</v>
      </c>
      <c r="B192" s="66" t="s">
        <v>598</v>
      </c>
      <c r="C192" s="59" t="s">
        <v>790</v>
      </c>
      <c r="D192" s="19" t="s">
        <v>791</v>
      </c>
      <c r="E192" s="18" t="s">
        <v>327</v>
      </c>
      <c r="F192" s="18" t="s">
        <v>792</v>
      </c>
      <c r="G192" s="42"/>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5"/>
      <c r="AL192" s="44">
        <v>0</v>
      </c>
      <c r="AM192" s="44">
        <v>0</v>
      </c>
      <c r="AN192" s="44">
        <v>0</v>
      </c>
      <c r="AO192" s="44">
        <v>0</v>
      </c>
      <c r="AP192" s="44">
        <v>0</v>
      </c>
      <c r="AQ192" s="44"/>
      <c r="AR192" s="44"/>
      <c r="AS192" s="44"/>
      <c r="AT192" s="44"/>
      <c r="AU192" s="44"/>
      <c r="AV192" s="44"/>
      <c r="AW192" s="44"/>
      <c r="AX192" s="44"/>
      <c r="AY192" s="44"/>
      <c r="AZ192" s="34">
        <v>40</v>
      </c>
      <c r="BA192" s="34">
        <v>40</v>
      </c>
      <c r="BB192" s="34">
        <v>40</v>
      </c>
      <c r="BC192" s="34">
        <v>45</v>
      </c>
      <c r="BD192" s="34">
        <v>47</v>
      </c>
      <c r="BE192" s="34">
        <v>47</v>
      </c>
      <c r="BF192" s="34">
        <v>47</v>
      </c>
      <c r="BG192" s="34">
        <v>47</v>
      </c>
      <c r="BH192" s="34">
        <v>47</v>
      </c>
      <c r="BI192" s="34">
        <v>47</v>
      </c>
      <c r="BJ192" s="34">
        <v>45</v>
      </c>
      <c r="BK192" s="34">
        <v>42</v>
      </c>
      <c r="BL192" s="34">
        <v>42</v>
      </c>
      <c r="BM192" s="34">
        <v>42</v>
      </c>
      <c r="BN192" s="34">
        <v>42</v>
      </c>
      <c r="BO192" s="34">
        <v>44</v>
      </c>
      <c r="BP192" s="34">
        <v>44</v>
      </c>
      <c r="BQ192" s="186">
        <v>44</v>
      </c>
      <c r="BR192" s="34">
        <v>42</v>
      </c>
      <c r="BS192" s="34">
        <v>84</v>
      </c>
      <c r="BT192" s="34">
        <v>42</v>
      </c>
      <c r="BU192" s="34">
        <v>44</v>
      </c>
      <c r="BV192" s="34">
        <v>44</v>
      </c>
      <c r="BW192" s="34">
        <v>44</v>
      </c>
      <c r="BX192" s="34">
        <v>42</v>
      </c>
      <c r="BY192" s="34">
        <v>42</v>
      </c>
      <c r="BZ192" s="34">
        <v>42</v>
      </c>
      <c r="CA192" s="34">
        <v>44</v>
      </c>
      <c r="CB192" s="34">
        <v>44</v>
      </c>
      <c r="CC192" s="34">
        <v>44</v>
      </c>
      <c r="CD192" s="34">
        <v>44</v>
      </c>
      <c r="CE192" s="34">
        <v>44</v>
      </c>
      <c r="CF192" s="34">
        <v>44</v>
      </c>
      <c r="CG192" s="34">
        <v>44</v>
      </c>
      <c r="CH192" s="34">
        <v>44</v>
      </c>
      <c r="CI192" s="34">
        <v>44</v>
      </c>
    </row>
    <row r="193" spans="1:87" ht="36" customHeight="1" x14ac:dyDescent="0.25">
      <c r="A193" s="227">
        <v>183</v>
      </c>
      <c r="B193" s="66" t="s">
        <v>598</v>
      </c>
      <c r="C193" s="59" t="s">
        <v>518</v>
      </c>
      <c r="D193" s="19" t="s">
        <v>531</v>
      </c>
      <c r="E193" s="18" t="s">
        <v>144</v>
      </c>
      <c r="F193" s="18" t="s">
        <v>548</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5">
        <v>0</v>
      </c>
      <c r="Z193" s="35">
        <v>0</v>
      </c>
      <c r="AA193" s="35">
        <v>0</v>
      </c>
      <c r="AB193" s="34">
        <v>19</v>
      </c>
      <c r="AC193" s="34">
        <v>26</v>
      </c>
      <c r="AD193" s="34">
        <v>37</v>
      </c>
      <c r="AE193" s="34">
        <v>33</v>
      </c>
      <c r="AF193" s="34">
        <v>36</v>
      </c>
      <c r="AG193" s="34">
        <v>40</v>
      </c>
      <c r="AH193" s="34">
        <v>41</v>
      </c>
      <c r="AI193" s="34">
        <v>42</v>
      </c>
      <c r="AJ193" s="34">
        <v>21</v>
      </c>
      <c r="AK193" s="34">
        <v>39</v>
      </c>
      <c r="AL193" s="34">
        <v>41</v>
      </c>
      <c r="AM193" s="34">
        <v>54</v>
      </c>
      <c r="AN193" s="34">
        <v>39</v>
      </c>
      <c r="AO193" s="34">
        <v>41</v>
      </c>
      <c r="AP193" s="34">
        <v>54</v>
      </c>
      <c r="AQ193" s="34">
        <v>61</v>
      </c>
      <c r="AR193" s="34">
        <v>59</v>
      </c>
      <c r="AS193" s="34">
        <v>70</v>
      </c>
      <c r="AT193" s="34">
        <v>62</v>
      </c>
      <c r="AU193" s="34">
        <v>42</v>
      </c>
      <c r="AV193" s="34">
        <v>92</v>
      </c>
      <c r="AW193" s="34">
        <v>75</v>
      </c>
      <c r="AX193" s="34">
        <v>46</v>
      </c>
      <c r="AY193" s="34">
        <v>58</v>
      </c>
      <c r="AZ193" s="35">
        <v>53.237408128149859</v>
      </c>
      <c r="BA193" s="35">
        <v>55.89460965943524</v>
      </c>
      <c r="BB193" s="35">
        <v>55.209935395365598</v>
      </c>
      <c r="BC193" s="34">
        <v>47</v>
      </c>
      <c r="BD193" s="34">
        <v>72</v>
      </c>
      <c r="BE193" s="34">
        <v>77</v>
      </c>
      <c r="BF193" s="34">
        <v>62</v>
      </c>
      <c r="BG193" s="34">
        <v>69</v>
      </c>
      <c r="BH193" s="34">
        <v>22</v>
      </c>
      <c r="BI193" s="34">
        <v>81</v>
      </c>
      <c r="BJ193" s="34">
        <v>87</v>
      </c>
      <c r="BK193" s="34">
        <v>93</v>
      </c>
      <c r="BL193" s="34">
        <v>71</v>
      </c>
      <c r="BM193" s="34">
        <v>72</v>
      </c>
      <c r="BN193" s="34">
        <v>75</v>
      </c>
      <c r="BO193" s="34">
        <v>74</v>
      </c>
      <c r="BP193" s="34">
        <v>75</v>
      </c>
      <c r="BQ193" s="186">
        <v>80</v>
      </c>
      <c r="BR193" s="34">
        <v>84</v>
      </c>
      <c r="BS193" s="34">
        <v>87</v>
      </c>
      <c r="BT193" s="34">
        <v>108</v>
      </c>
      <c r="BU193" s="34">
        <v>81</v>
      </c>
      <c r="BV193" s="34">
        <v>87</v>
      </c>
      <c r="BW193" s="34">
        <v>93</v>
      </c>
      <c r="BX193" s="34">
        <v>72</v>
      </c>
      <c r="BY193" s="34">
        <v>67</v>
      </c>
      <c r="BZ193" s="34">
        <v>67</v>
      </c>
      <c r="CA193" s="34">
        <v>77</v>
      </c>
      <c r="CB193" s="34">
        <v>75</v>
      </c>
      <c r="CC193" s="34">
        <v>58</v>
      </c>
      <c r="CD193" s="34">
        <v>66</v>
      </c>
      <c r="CE193" s="34">
        <v>68</v>
      </c>
      <c r="CF193" s="34">
        <v>78</v>
      </c>
      <c r="CG193" s="34">
        <v>73</v>
      </c>
      <c r="CH193" s="34">
        <v>81</v>
      </c>
      <c r="CI193" s="34">
        <v>82</v>
      </c>
    </row>
    <row r="194" spans="1:87" ht="36" customHeight="1" x14ac:dyDescent="0.25">
      <c r="A194" s="227">
        <v>184</v>
      </c>
      <c r="B194" s="66" t="s">
        <v>598</v>
      </c>
      <c r="C194" s="59" t="s">
        <v>785</v>
      </c>
      <c r="D194" s="19" t="s">
        <v>786</v>
      </c>
      <c r="E194" s="18" t="s">
        <v>215</v>
      </c>
      <c r="F194" s="18" t="s">
        <v>787</v>
      </c>
      <c r="G194" s="42"/>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5"/>
      <c r="AL194" s="44">
        <v>0</v>
      </c>
      <c r="AM194" s="44">
        <v>0</v>
      </c>
      <c r="AN194" s="44">
        <v>0</v>
      </c>
      <c r="AO194" s="44">
        <v>0</v>
      </c>
      <c r="AP194" s="44">
        <v>0</v>
      </c>
      <c r="AQ194" s="44"/>
      <c r="AR194" s="44"/>
      <c r="AS194" s="44"/>
      <c r="AT194" s="44"/>
      <c r="AU194" s="44"/>
      <c r="AV194" s="44"/>
      <c r="AW194" s="44"/>
      <c r="AX194" s="44"/>
      <c r="AY194" s="44"/>
      <c r="AZ194" s="35"/>
      <c r="BA194" s="35"/>
      <c r="BB194" s="35"/>
      <c r="BC194" s="35"/>
      <c r="BD194" s="35"/>
      <c r="BE194" s="35"/>
      <c r="BF194" s="35"/>
      <c r="BG194" s="35"/>
      <c r="BH194" s="35"/>
      <c r="BI194" s="35">
        <v>0</v>
      </c>
      <c r="BJ194" s="35">
        <v>0</v>
      </c>
      <c r="BK194" s="35">
        <v>0</v>
      </c>
      <c r="BL194" s="35">
        <v>0</v>
      </c>
      <c r="BM194" s="35">
        <v>0</v>
      </c>
      <c r="BN194" s="35">
        <v>0</v>
      </c>
      <c r="BO194" s="35">
        <v>0</v>
      </c>
      <c r="BP194" s="35">
        <v>0</v>
      </c>
      <c r="BQ194" s="188">
        <v>0</v>
      </c>
      <c r="BR194" s="35">
        <v>0</v>
      </c>
      <c r="BS194" s="35">
        <v>0</v>
      </c>
      <c r="BT194" s="35">
        <v>0</v>
      </c>
      <c r="BU194" s="34">
        <v>0</v>
      </c>
      <c r="BV194" s="34">
        <v>0</v>
      </c>
      <c r="BW194" s="34">
        <v>0</v>
      </c>
      <c r="BX194" s="36">
        <v>0</v>
      </c>
      <c r="BY194" s="36">
        <v>0</v>
      </c>
      <c r="BZ194" s="36">
        <v>0</v>
      </c>
      <c r="CA194" s="36">
        <v>0</v>
      </c>
      <c r="CB194" s="36">
        <v>0</v>
      </c>
      <c r="CC194" s="36">
        <v>0</v>
      </c>
      <c r="CD194" s="36">
        <v>0</v>
      </c>
      <c r="CE194" s="36">
        <v>0</v>
      </c>
      <c r="CF194" s="36">
        <v>0</v>
      </c>
      <c r="CG194" s="36">
        <v>0</v>
      </c>
      <c r="CH194" s="36">
        <v>0</v>
      </c>
      <c r="CI194" s="36">
        <v>0</v>
      </c>
    </row>
    <row r="195" spans="1:87" ht="36" customHeight="1" x14ac:dyDescent="0.25">
      <c r="A195" s="227">
        <v>185</v>
      </c>
      <c r="B195" s="66" t="s">
        <v>598</v>
      </c>
      <c r="C195" s="59" t="s">
        <v>801</v>
      </c>
      <c r="D195" s="19" t="s">
        <v>802</v>
      </c>
      <c r="E195" s="18" t="s">
        <v>47</v>
      </c>
      <c r="F195" s="18" t="s">
        <v>803</v>
      </c>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4">
        <v>0</v>
      </c>
      <c r="AO195" s="44">
        <v>0</v>
      </c>
      <c r="AP195" s="44">
        <v>0</v>
      </c>
      <c r="AQ195" s="44"/>
      <c r="AR195" s="44"/>
      <c r="AS195" s="44"/>
      <c r="AT195" s="44"/>
      <c r="AU195" s="44"/>
      <c r="AV195" s="44"/>
      <c r="AW195" s="44"/>
      <c r="AX195" s="44"/>
      <c r="AY195" s="44"/>
      <c r="AZ195" s="44"/>
      <c r="BA195" s="169"/>
      <c r="BB195" s="169"/>
      <c r="BC195" s="35"/>
      <c r="BD195" s="35"/>
      <c r="BE195" s="35"/>
      <c r="BF195" s="35"/>
      <c r="BG195" s="35"/>
      <c r="BH195" s="34">
        <v>18</v>
      </c>
      <c r="BI195" s="35">
        <v>0</v>
      </c>
      <c r="BJ195" s="35">
        <v>0</v>
      </c>
      <c r="BK195" s="35">
        <v>0</v>
      </c>
      <c r="BL195" s="34">
        <v>31</v>
      </c>
      <c r="BM195" s="34">
        <v>31</v>
      </c>
      <c r="BN195" s="34">
        <v>31</v>
      </c>
      <c r="BO195" s="35">
        <v>31</v>
      </c>
      <c r="BP195" s="35">
        <v>31</v>
      </c>
      <c r="BQ195" s="188">
        <v>31</v>
      </c>
      <c r="BR195" s="197">
        <v>150</v>
      </c>
      <c r="BS195" s="197">
        <v>150</v>
      </c>
      <c r="BT195" s="197">
        <v>150</v>
      </c>
      <c r="BU195" s="34">
        <v>0</v>
      </c>
      <c r="BV195" s="34">
        <v>0</v>
      </c>
      <c r="BW195" s="34">
        <v>0</v>
      </c>
      <c r="BX195" s="35">
        <v>0</v>
      </c>
      <c r="BY195" s="35">
        <v>0</v>
      </c>
      <c r="BZ195" s="35">
        <v>0</v>
      </c>
      <c r="CA195" s="35">
        <v>0</v>
      </c>
      <c r="CB195" s="35">
        <v>0</v>
      </c>
      <c r="CC195" s="35">
        <v>0</v>
      </c>
      <c r="CD195" s="34">
        <v>200</v>
      </c>
      <c r="CE195" s="34">
        <v>200</v>
      </c>
      <c r="CF195" s="34">
        <v>200</v>
      </c>
      <c r="CG195" s="34">
        <v>200</v>
      </c>
      <c r="CH195" s="34">
        <v>200</v>
      </c>
      <c r="CI195" s="34">
        <v>200</v>
      </c>
    </row>
    <row r="196" spans="1:87" ht="36" customHeight="1" x14ac:dyDescent="0.25">
      <c r="A196" s="227">
        <v>186</v>
      </c>
      <c r="B196" s="66" t="s">
        <v>598</v>
      </c>
      <c r="C196" s="59" t="s">
        <v>224</v>
      </c>
      <c r="D196" s="19" t="s">
        <v>225</v>
      </c>
      <c r="E196" s="18" t="s">
        <v>215</v>
      </c>
      <c r="F196" s="18" t="s">
        <v>549</v>
      </c>
      <c r="G196" s="37">
        <v>113</v>
      </c>
      <c r="H196" s="37">
        <v>113</v>
      </c>
      <c r="I196" s="37">
        <v>113</v>
      </c>
      <c r="J196" s="37">
        <v>113</v>
      </c>
      <c r="K196" s="37">
        <v>113</v>
      </c>
      <c r="L196" s="37">
        <v>113</v>
      </c>
      <c r="M196" s="37">
        <v>113</v>
      </c>
      <c r="N196" s="37">
        <v>113</v>
      </c>
      <c r="O196" s="37">
        <v>113</v>
      </c>
      <c r="P196" s="37">
        <v>113</v>
      </c>
      <c r="Q196" s="37">
        <v>113</v>
      </c>
      <c r="R196" s="37">
        <v>113</v>
      </c>
      <c r="S196" s="37">
        <v>113</v>
      </c>
      <c r="T196" s="37">
        <v>113</v>
      </c>
      <c r="U196" s="37">
        <v>113</v>
      </c>
      <c r="V196" s="35">
        <v>113</v>
      </c>
      <c r="W196" s="35">
        <v>113</v>
      </c>
      <c r="X196" s="35">
        <v>113</v>
      </c>
      <c r="Y196" s="34">
        <v>0</v>
      </c>
      <c r="Z196" s="34">
        <v>30</v>
      </c>
      <c r="AA196" s="34">
        <v>32</v>
      </c>
      <c r="AB196" s="34">
        <v>40</v>
      </c>
      <c r="AC196" s="34">
        <v>40</v>
      </c>
      <c r="AD196" s="34">
        <v>40</v>
      </c>
      <c r="AE196" s="34">
        <v>70</v>
      </c>
      <c r="AF196" s="34">
        <v>70</v>
      </c>
      <c r="AG196" s="34">
        <v>70</v>
      </c>
      <c r="AH196" s="34">
        <v>40</v>
      </c>
      <c r="AI196" s="34">
        <v>40</v>
      </c>
      <c r="AJ196" s="34">
        <v>40</v>
      </c>
      <c r="AK196" s="34">
        <v>70</v>
      </c>
      <c r="AL196" s="34">
        <v>70</v>
      </c>
      <c r="AM196" s="34">
        <v>70</v>
      </c>
      <c r="AN196" s="35">
        <v>70</v>
      </c>
      <c r="AO196" s="35">
        <v>70</v>
      </c>
      <c r="AP196" s="35">
        <v>70</v>
      </c>
      <c r="AQ196" s="35">
        <v>70</v>
      </c>
      <c r="AR196" s="35">
        <v>70</v>
      </c>
      <c r="AS196" s="35">
        <v>70</v>
      </c>
      <c r="AT196" s="35">
        <v>70</v>
      </c>
      <c r="AU196" s="35">
        <v>70</v>
      </c>
      <c r="AV196" s="35">
        <v>70</v>
      </c>
      <c r="AW196" s="35">
        <v>70</v>
      </c>
      <c r="AX196" s="36">
        <v>70</v>
      </c>
      <c r="AY196" s="36">
        <v>70</v>
      </c>
      <c r="AZ196" s="36">
        <v>70</v>
      </c>
      <c r="BA196" s="36">
        <v>70</v>
      </c>
      <c r="BB196" s="36">
        <v>70</v>
      </c>
      <c r="BC196" s="36">
        <v>70</v>
      </c>
      <c r="BD196" s="36">
        <v>70</v>
      </c>
      <c r="BE196" s="36">
        <v>70</v>
      </c>
      <c r="BF196" s="36">
        <v>70</v>
      </c>
      <c r="BG196" s="36">
        <v>70</v>
      </c>
      <c r="BH196" s="36">
        <v>70</v>
      </c>
      <c r="BI196" s="36">
        <v>70</v>
      </c>
      <c r="BJ196" s="36">
        <v>70</v>
      </c>
      <c r="BK196" s="36">
        <v>70</v>
      </c>
      <c r="BL196" s="35">
        <v>70</v>
      </c>
      <c r="BM196" s="35">
        <v>70</v>
      </c>
      <c r="BN196" s="35">
        <v>70</v>
      </c>
      <c r="BO196" s="35">
        <v>70</v>
      </c>
      <c r="BP196" s="35">
        <v>70</v>
      </c>
      <c r="BQ196" s="188">
        <v>70</v>
      </c>
      <c r="BR196" s="35">
        <v>70</v>
      </c>
      <c r="BS196" s="35">
        <v>70</v>
      </c>
      <c r="BT196" s="35">
        <v>70</v>
      </c>
      <c r="BU196" s="35">
        <v>70</v>
      </c>
      <c r="BV196" s="35">
        <v>70</v>
      </c>
      <c r="BW196" s="35">
        <v>70</v>
      </c>
      <c r="BX196" s="36">
        <v>70</v>
      </c>
      <c r="BY196" s="36">
        <v>70</v>
      </c>
      <c r="BZ196" s="36">
        <v>70</v>
      </c>
      <c r="CA196" s="39"/>
      <c r="CB196" s="39"/>
      <c r="CC196" s="39"/>
      <c r="CD196" s="39"/>
      <c r="CE196" s="39"/>
      <c r="CF196" s="39"/>
      <c r="CG196" s="39"/>
      <c r="CH196" s="39"/>
      <c r="CI196" s="39"/>
    </row>
    <row r="197" spans="1:87" ht="36" customHeight="1" x14ac:dyDescent="0.25">
      <c r="A197" s="227">
        <v>187</v>
      </c>
      <c r="B197" s="66" t="s">
        <v>598</v>
      </c>
      <c r="C197" s="59" t="s">
        <v>773</v>
      </c>
      <c r="D197" s="19" t="s">
        <v>774</v>
      </c>
      <c r="E197" s="18" t="s">
        <v>118</v>
      </c>
      <c r="F197" s="18" t="s">
        <v>775</v>
      </c>
      <c r="G197" s="42"/>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4">
        <v>0</v>
      </c>
      <c r="AL197" s="44">
        <v>0</v>
      </c>
      <c r="AM197" s="44">
        <v>0</v>
      </c>
      <c r="AN197" s="44">
        <v>0</v>
      </c>
      <c r="AO197" s="44">
        <v>0</v>
      </c>
      <c r="AP197" s="44">
        <v>0</v>
      </c>
      <c r="AQ197" s="44"/>
      <c r="AR197" s="44"/>
      <c r="AS197" s="44"/>
      <c r="AT197" s="44"/>
      <c r="AU197" s="44"/>
      <c r="AV197" s="44"/>
      <c r="AW197" s="44"/>
      <c r="AX197" s="35"/>
      <c r="AY197" s="35"/>
      <c r="AZ197" s="35"/>
      <c r="BA197" s="35"/>
      <c r="BB197" s="35"/>
      <c r="BC197" s="35"/>
      <c r="BD197" s="35"/>
      <c r="BE197" s="35"/>
      <c r="BF197" s="35"/>
      <c r="BG197" s="35"/>
      <c r="BH197" s="35"/>
      <c r="BI197" s="35">
        <v>0</v>
      </c>
      <c r="BJ197" s="35">
        <v>0</v>
      </c>
      <c r="BK197" s="35">
        <v>0</v>
      </c>
      <c r="BL197" s="35">
        <v>0</v>
      </c>
      <c r="BM197" s="35">
        <v>0</v>
      </c>
      <c r="BN197" s="35">
        <v>0</v>
      </c>
      <c r="BO197" s="34">
        <v>0</v>
      </c>
      <c r="BP197" s="34">
        <v>1</v>
      </c>
      <c r="BQ197" s="186">
        <v>1</v>
      </c>
      <c r="BR197" s="34">
        <v>4</v>
      </c>
      <c r="BS197" s="34">
        <v>4</v>
      </c>
      <c r="BT197" s="34">
        <v>4</v>
      </c>
      <c r="BU197" s="34">
        <v>4</v>
      </c>
      <c r="BV197" s="34">
        <v>4</v>
      </c>
      <c r="BW197" s="34">
        <v>4</v>
      </c>
      <c r="BX197" s="34">
        <v>4</v>
      </c>
      <c r="BY197" s="34">
        <v>4</v>
      </c>
      <c r="BZ197" s="34">
        <v>4</v>
      </c>
      <c r="CA197" s="197">
        <v>4</v>
      </c>
      <c r="CB197" s="197">
        <v>4</v>
      </c>
      <c r="CC197" s="197">
        <v>4</v>
      </c>
      <c r="CD197" s="197">
        <v>4</v>
      </c>
      <c r="CE197" s="197">
        <v>5</v>
      </c>
      <c r="CF197" s="197">
        <v>4</v>
      </c>
      <c r="CG197" s="197">
        <v>4</v>
      </c>
      <c r="CH197" s="197">
        <v>4</v>
      </c>
      <c r="CI197" s="197">
        <v>6</v>
      </c>
    </row>
    <row r="198" spans="1:87" ht="36" customHeight="1" x14ac:dyDescent="0.25">
      <c r="A198" s="227">
        <v>188</v>
      </c>
      <c r="B198" s="66" t="s">
        <v>598</v>
      </c>
      <c r="C198" s="59" t="s">
        <v>469</v>
      </c>
      <c r="D198" s="19" t="s">
        <v>470</v>
      </c>
      <c r="E198" s="18" t="s">
        <v>144</v>
      </c>
      <c r="F198" s="18" t="s">
        <v>492</v>
      </c>
      <c r="G198" s="210">
        <v>0</v>
      </c>
      <c r="H198" s="210">
        <v>0</v>
      </c>
      <c r="I198" s="210">
        <v>0</v>
      </c>
      <c r="J198" s="210">
        <v>0</v>
      </c>
      <c r="K198" s="210">
        <v>0</v>
      </c>
      <c r="L198" s="210">
        <v>0</v>
      </c>
      <c r="M198" s="210">
        <v>0</v>
      </c>
      <c r="N198" s="210">
        <v>0</v>
      </c>
      <c r="O198" s="210">
        <v>0</v>
      </c>
      <c r="P198" s="210">
        <v>0</v>
      </c>
      <c r="Q198" s="210">
        <v>0</v>
      </c>
      <c r="R198" s="210">
        <v>0</v>
      </c>
      <c r="S198" s="210">
        <v>0</v>
      </c>
      <c r="T198" s="210">
        <v>0</v>
      </c>
      <c r="U198" s="210">
        <v>0</v>
      </c>
      <c r="V198" s="77">
        <v>11</v>
      </c>
      <c r="W198" s="77">
        <v>11</v>
      </c>
      <c r="X198" s="77">
        <v>11</v>
      </c>
      <c r="Y198" s="77">
        <v>11</v>
      </c>
      <c r="Z198" s="77">
        <v>11</v>
      </c>
      <c r="AA198" s="77">
        <v>11</v>
      </c>
      <c r="AB198" s="77">
        <v>16</v>
      </c>
      <c r="AC198" s="77">
        <v>16</v>
      </c>
      <c r="AD198" s="77">
        <v>16</v>
      </c>
      <c r="AE198" s="77">
        <v>29</v>
      </c>
      <c r="AF198" s="77">
        <v>29</v>
      </c>
      <c r="AG198" s="77">
        <v>29</v>
      </c>
      <c r="AH198" s="77">
        <v>29</v>
      </c>
      <c r="AI198" s="77">
        <v>29</v>
      </c>
      <c r="AJ198" s="77">
        <v>40</v>
      </c>
      <c r="AK198" s="77">
        <v>40</v>
      </c>
      <c r="AL198" s="77">
        <v>40</v>
      </c>
      <c r="AM198" s="77">
        <v>40</v>
      </c>
      <c r="AN198" s="77">
        <v>40</v>
      </c>
      <c r="AO198" s="77">
        <v>40</v>
      </c>
      <c r="AP198" s="77">
        <v>40</v>
      </c>
      <c r="AQ198" s="77">
        <v>40</v>
      </c>
      <c r="AR198" s="77">
        <v>40</v>
      </c>
      <c r="AS198" s="77">
        <v>40</v>
      </c>
      <c r="AT198" s="34">
        <v>39</v>
      </c>
      <c r="AU198" s="34">
        <v>37</v>
      </c>
      <c r="AV198" s="34">
        <v>38</v>
      </c>
      <c r="AW198" s="34">
        <v>37</v>
      </c>
      <c r="AX198" s="34">
        <v>36</v>
      </c>
      <c r="AY198" s="34">
        <v>36</v>
      </c>
      <c r="AZ198" s="34">
        <v>36</v>
      </c>
      <c r="BA198" s="34">
        <v>36</v>
      </c>
      <c r="BB198" s="34">
        <v>36</v>
      </c>
      <c r="BC198" s="34">
        <v>36</v>
      </c>
      <c r="BD198" s="34">
        <v>36</v>
      </c>
      <c r="BE198" s="34">
        <v>36</v>
      </c>
      <c r="BF198" s="34">
        <v>40</v>
      </c>
      <c r="BG198" s="34">
        <v>40</v>
      </c>
      <c r="BH198" s="34">
        <v>40</v>
      </c>
      <c r="BI198" s="34">
        <v>20</v>
      </c>
      <c r="BJ198" s="34">
        <v>20</v>
      </c>
      <c r="BK198" s="34">
        <v>20</v>
      </c>
      <c r="BL198" s="34">
        <v>20</v>
      </c>
      <c r="BM198" s="34">
        <v>20</v>
      </c>
      <c r="BN198" s="34">
        <v>22</v>
      </c>
      <c r="BO198" s="35">
        <v>22.710162540040081</v>
      </c>
      <c r="BP198" s="35">
        <v>23.692832901958138</v>
      </c>
      <c r="BQ198" s="188">
        <v>24.285577116188662</v>
      </c>
      <c r="BR198" s="35">
        <v>24.834637414272816</v>
      </c>
      <c r="BS198" s="35">
        <v>25.227338488885621</v>
      </c>
      <c r="BT198" s="35">
        <v>25.549305720837999</v>
      </c>
      <c r="BU198" s="35">
        <v>25.792069845462137</v>
      </c>
      <c r="BV198" s="35">
        <v>25.983109095851482</v>
      </c>
      <c r="BW198" s="35">
        <v>26.129340883121316</v>
      </c>
      <c r="BX198" s="35">
        <f>BW198+(BW198*(POWER((BW198/BU198),(0.333333333333333))-1))</f>
        <v>26.242741804925192</v>
      </c>
      <c r="BY198" s="35">
        <f>BX198+(BX198*(POWER((BX198/BV198),(0.333333333333333))-1))</f>
        <v>26.329861287468798</v>
      </c>
      <c r="BZ198" s="35">
        <f>BY198+(BY198*(POWER((BY198/BW198),(0.333333333333333))-1))</f>
        <v>26.39704280162255</v>
      </c>
      <c r="CA198" s="34">
        <v>26</v>
      </c>
      <c r="CB198" s="34">
        <v>26</v>
      </c>
      <c r="CC198" s="34">
        <v>26</v>
      </c>
      <c r="CD198" s="34">
        <v>26</v>
      </c>
      <c r="CE198" s="34">
        <v>26</v>
      </c>
      <c r="CF198" s="34">
        <v>26</v>
      </c>
      <c r="CG198" s="34">
        <v>26</v>
      </c>
      <c r="CH198" s="34">
        <v>26</v>
      </c>
      <c r="CI198" s="34">
        <v>26</v>
      </c>
    </row>
    <row r="199" spans="1:87" ht="36" customHeight="1" x14ac:dyDescent="0.25">
      <c r="A199" s="227">
        <v>189</v>
      </c>
      <c r="B199" s="66" t="s">
        <v>598</v>
      </c>
      <c r="C199" s="59" t="s">
        <v>469</v>
      </c>
      <c r="D199" s="19" t="s">
        <v>878</v>
      </c>
      <c r="E199" s="18" t="s">
        <v>144</v>
      </c>
      <c r="F199" s="18" t="s">
        <v>879</v>
      </c>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47"/>
      <c r="AU199" s="47"/>
      <c r="AV199" s="47"/>
      <c r="AW199" s="47"/>
      <c r="AX199" s="47"/>
      <c r="AY199" s="44"/>
      <c r="AZ199" s="35"/>
      <c r="BA199" s="35"/>
      <c r="BB199" s="35"/>
      <c r="BC199" s="35"/>
      <c r="BD199" s="35"/>
      <c r="BE199" s="35"/>
      <c r="BF199" s="35"/>
      <c r="BG199" s="35"/>
      <c r="BH199" s="35"/>
      <c r="BI199" s="35">
        <v>0</v>
      </c>
      <c r="BJ199" s="35">
        <v>0</v>
      </c>
      <c r="BK199" s="35">
        <v>0</v>
      </c>
      <c r="BL199" s="35">
        <v>0</v>
      </c>
      <c r="BM199" s="35">
        <v>0</v>
      </c>
      <c r="BN199" s="35">
        <v>0</v>
      </c>
      <c r="BO199" s="35">
        <v>0</v>
      </c>
      <c r="BP199" s="35">
        <v>0</v>
      </c>
      <c r="BQ199" s="188">
        <v>0</v>
      </c>
      <c r="BR199" s="35">
        <v>0</v>
      </c>
      <c r="BS199" s="35">
        <v>0</v>
      </c>
      <c r="BT199" s="35">
        <v>0</v>
      </c>
      <c r="BU199" s="34">
        <v>0</v>
      </c>
      <c r="BV199" s="34">
        <v>0</v>
      </c>
      <c r="BW199" s="34">
        <v>0</v>
      </c>
      <c r="BX199" s="35">
        <v>0</v>
      </c>
      <c r="BY199" s="35">
        <v>0</v>
      </c>
      <c r="BZ199" s="35">
        <v>0</v>
      </c>
      <c r="CA199" s="34">
        <v>0</v>
      </c>
      <c r="CB199" s="34">
        <v>0</v>
      </c>
      <c r="CC199" s="34">
        <v>0</v>
      </c>
      <c r="CD199" s="34">
        <v>0</v>
      </c>
      <c r="CE199" s="34">
        <v>0</v>
      </c>
      <c r="CF199" s="34">
        <v>0</v>
      </c>
      <c r="CG199" s="34">
        <v>0</v>
      </c>
      <c r="CH199" s="34">
        <v>0</v>
      </c>
      <c r="CI199" s="34">
        <v>0</v>
      </c>
    </row>
    <row r="200" spans="1:87" ht="36" customHeight="1" x14ac:dyDescent="0.25">
      <c r="A200" s="227">
        <v>190</v>
      </c>
      <c r="B200" s="66" t="s">
        <v>598</v>
      </c>
      <c r="C200" s="59" t="s">
        <v>755</v>
      </c>
      <c r="D200" s="19" t="s">
        <v>756</v>
      </c>
      <c r="E200" s="18" t="s">
        <v>69</v>
      </c>
      <c r="F200" s="18" t="s">
        <v>757</v>
      </c>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61"/>
      <c r="AH200" s="61"/>
      <c r="AI200" s="61"/>
      <c r="AJ200" s="61"/>
      <c r="AK200" s="61"/>
      <c r="AL200" s="44">
        <v>0</v>
      </c>
      <c r="AM200" s="44">
        <v>0</v>
      </c>
      <c r="AN200" s="44">
        <v>0</v>
      </c>
      <c r="AO200" s="44">
        <v>0</v>
      </c>
      <c r="AP200" s="44">
        <v>0</v>
      </c>
      <c r="AQ200" s="44"/>
      <c r="AR200" s="44"/>
      <c r="AS200" s="44"/>
      <c r="AT200" s="44"/>
      <c r="AU200" s="44"/>
      <c r="AV200" s="44"/>
      <c r="AW200" s="44"/>
      <c r="AX200" s="44"/>
      <c r="AY200" s="35"/>
      <c r="AZ200" s="35"/>
      <c r="BA200" s="35"/>
      <c r="BB200" s="35"/>
      <c r="BC200" s="34">
        <v>10</v>
      </c>
      <c r="BD200" s="34">
        <v>12</v>
      </c>
      <c r="BE200" s="34">
        <v>14</v>
      </c>
      <c r="BF200" s="34">
        <v>10</v>
      </c>
      <c r="BG200" s="34">
        <v>14</v>
      </c>
      <c r="BH200" s="34">
        <v>15</v>
      </c>
      <c r="BI200" s="34">
        <v>12</v>
      </c>
      <c r="BJ200" s="34">
        <v>14</v>
      </c>
      <c r="BK200" s="34">
        <v>16</v>
      </c>
      <c r="BL200" s="34">
        <v>12</v>
      </c>
      <c r="BM200" s="34">
        <v>16</v>
      </c>
      <c r="BN200" s="34">
        <v>20</v>
      </c>
      <c r="BO200" s="34">
        <v>12</v>
      </c>
      <c r="BP200" s="34">
        <v>16</v>
      </c>
      <c r="BQ200" s="186">
        <v>20</v>
      </c>
      <c r="BR200" s="34">
        <v>25</v>
      </c>
      <c r="BS200" s="34">
        <v>28</v>
      </c>
      <c r="BT200" s="34">
        <v>30</v>
      </c>
      <c r="BU200" s="34">
        <v>12</v>
      </c>
      <c r="BV200" s="34">
        <v>16</v>
      </c>
      <c r="BW200" s="34">
        <v>20</v>
      </c>
      <c r="BX200" s="35">
        <f t="shared" ref="BX200:BZ202" si="3">BW200+(BW200*(POWER((BW200/BU200),(0.333333333333333))-1))</f>
        <v>23.712622029933748</v>
      </c>
      <c r="BY200" s="35">
        <f t="shared" si="3"/>
        <v>27.035398635476216</v>
      </c>
      <c r="BZ200" s="35">
        <f t="shared" si="3"/>
        <v>29.892830409242741</v>
      </c>
      <c r="CA200" s="34">
        <v>15</v>
      </c>
      <c r="CB200" s="34">
        <v>18</v>
      </c>
      <c r="CC200" s="34">
        <v>22</v>
      </c>
      <c r="CD200" s="34">
        <v>15</v>
      </c>
      <c r="CE200" s="34">
        <v>18</v>
      </c>
      <c r="CF200" s="34">
        <v>22</v>
      </c>
      <c r="CG200" s="34">
        <v>25</v>
      </c>
      <c r="CH200" s="34">
        <v>28</v>
      </c>
      <c r="CI200" s="34">
        <v>30</v>
      </c>
    </row>
    <row r="201" spans="1:87" ht="36" customHeight="1" x14ac:dyDescent="0.25">
      <c r="A201" s="227">
        <v>191</v>
      </c>
      <c r="B201" s="66" t="s">
        <v>598</v>
      </c>
      <c r="C201" s="59" t="s">
        <v>755</v>
      </c>
      <c r="D201" s="19" t="s">
        <v>756</v>
      </c>
      <c r="E201" s="18" t="s">
        <v>69</v>
      </c>
      <c r="F201" s="18" t="s">
        <v>83</v>
      </c>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61"/>
      <c r="AI201" s="61"/>
      <c r="AJ201" s="61"/>
      <c r="AK201" s="61"/>
      <c r="AL201" s="44">
        <v>0</v>
      </c>
      <c r="AM201" s="44">
        <v>0</v>
      </c>
      <c r="AN201" s="44">
        <v>0</v>
      </c>
      <c r="AO201" s="44">
        <v>0</v>
      </c>
      <c r="AP201" s="44">
        <v>0</v>
      </c>
      <c r="AQ201" s="44"/>
      <c r="AR201" s="44"/>
      <c r="AS201" s="44"/>
      <c r="AT201" s="44"/>
      <c r="AU201" s="44"/>
      <c r="AV201" s="44"/>
      <c r="AW201" s="44"/>
      <c r="AX201" s="44"/>
      <c r="AY201" s="35"/>
      <c r="AZ201" s="35"/>
      <c r="BA201" s="35"/>
      <c r="BB201" s="35"/>
      <c r="BC201" s="34">
        <v>9</v>
      </c>
      <c r="BD201" s="34">
        <v>13</v>
      </c>
      <c r="BE201" s="34">
        <v>15</v>
      </c>
      <c r="BF201" s="34">
        <v>11</v>
      </c>
      <c r="BG201" s="34">
        <v>13</v>
      </c>
      <c r="BH201" s="34">
        <v>15</v>
      </c>
      <c r="BI201" s="34">
        <v>11</v>
      </c>
      <c r="BJ201" s="34">
        <v>13</v>
      </c>
      <c r="BK201" s="34">
        <v>16</v>
      </c>
      <c r="BL201" s="34">
        <v>25</v>
      </c>
      <c r="BM201" s="34">
        <v>28</v>
      </c>
      <c r="BN201" s="34">
        <v>30</v>
      </c>
      <c r="BO201" s="34">
        <v>26</v>
      </c>
      <c r="BP201" s="34">
        <v>29</v>
      </c>
      <c r="BQ201" s="186">
        <v>30</v>
      </c>
      <c r="BR201" s="34">
        <v>25</v>
      </c>
      <c r="BS201" s="34">
        <v>28</v>
      </c>
      <c r="BT201" s="34">
        <v>30</v>
      </c>
      <c r="BU201" s="34">
        <v>25</v>
      </c>
      <c r="BV201" s="34">
        <v>28</v>
      </c>
      <c r="BW201" s="34">
        <v>30</v>
      </c>
      <c r="BX201" s="35">
        <f t="shared" si="3"/>
        <v>31.879757075478327</v>
      </c>
      <c r="BY201" s="35">
        <f t="shared" si="3"/>
        <v>33.288993223215421</v>
      </c>
      <c r="BZ201" s="35">
        <f t="shared" si="3"/>
        <v>34.463585853868857</v>
      </c>
      <c r="CA201" s="34">
        <v>25</v>
      </c>
      <c r="CB201" s="34">
        <v>28</v>
      </c>
      <c r="CC201" s="34">
        <v>30</v>
      </c>
      <c r="CD201" s="34">
        <v>25</v>
      </c>
      <c r="CE201" s="34">
        <v>28</v>
      </c>
      <c r="CF201" s="34">
        <v>30</v>
      </c>
      <c r="CG201" s="34">
        <v>32</v>
      </c>
      <c r="CH201" s="34">
        <v>33</v>
      </c>
      <c r="CI201" s="34">
        <v>34</v>
      </c>
    </row>
    <row r="202" spans="1:87" ht="36" customHeight="1" x14ac:dyDescent="0.25">
      <c r="A202" s="227">
        <v>192</v>
      </c>
      <c r="B202" s="66" t="s">
        <v>598</v>
      </c>
      <c r="C202" s="59" t="s">
        <v>755</v>
      </c>
      <c r="D202" s="19" t="s">
        <v>756</v>
      </c>
      <c r="E202" s="18" t="s">
        <v>69</v>
      </c>
      <c r="F202" s="18" t="s">
        <v>762</v>
      </c>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55"/>
      <c r="AG202" s="55"/>
      <c r="AH202" s="55"/>
      <c r="AI202" s="55"/>
      <c r="AJ202" s="55"/>
      <c r="AK202" s="45"/>
      <c r="AL202" s="45"/>
      <c r="AM202" s="45"/>
      <c r="AN202" s="44">
        <v>0</v>
      </c>
      <c r="AO202" s="44">
        <v>0</v>
      </c>
      <c r="AP202" s="44">
        <v>0</v>
      </c>
      <c r="AQ202" s="44"/>
      <c r="AR202" s="44"/>
      <c r="AS202" s="44"/>
      <c r="AT202" s="44"/>
      <c r="AU202" s="44"/>
      <c r="AV202" s="44"/>
      <c r="AW202" s="44"/>
      <c r="AX202" s="44"/>
      <c r="AY202" s="44"/>
      <c r="AZ202" s="44"/>
      <c r="BA202" s="44"/>
      <c r="BB202" s="44"/>
      <c r="BC202" s="34">
        <v>10</v>
      </c>
      <c r="BD202" s="34">
        <v>13</v>
      </c>
      <c r="BE202" s="34">
        <v>15</v>
      </c>
      <c r="BF202" s="34">
        <v>12</v>
      </c>
      <c r="BG202" s="34">
        <v>14</v>
      </c>
      <c r="BH202" s="34">
        <v>16</v>
      </c>
      <c r="BI202" s="34">
        <v>13</v>
      </c>
      <c r="BJ202" s="34">
        <v>15</v>
      </c>
      <c r="BK202" s="34">
        <v>15</v>
      </c>
      <c r="BL202" s="34">
        <v>45</v>
      </c>
      <c r="BM202" s="34">
        <v>48</v>
      </c>
      <c r="BN202" s="34">
        <v>50</v>
      </c>
      <c r="BO202" s="34">
        <v>45</v>
      </c>
      <c r="BP202" s="34">
        <v>92</v>
      </c>
      <c r="BQ202" s="186">
        <v>47</v>
      </c>
      <c r="BR202" s="186">
        <v>25</v>
      </c>
      <c r="BS202" s="186">
        <v>28</v>
      </c>
      <c r="BT202" s="34">
        <v>30</v>
      </c>
      <c r="BU202" s="34">
        <v>45</v>
      </c>
      <c r="BV202" s="34">
        <v>48</v>
      </c>
      <c r="BW202" s="34">
        <v>50</v>
      </c>
      <c r="BX202" s="35">
        <f t="shared" si="3"/>
        <v>51.787208432564313</v>
      </c>
      <c r="BY202" s="35">
        <f t="shared" si="3"/>
        <v>53.114886257049854</v>
      </c>
      <c r="BZ202" s="35">
        <f t="shared" si="3"/>
        <v>54.19572198879257</v>
      </c>
      <c r="CA202" s="34">
        <v>45</v>
      </c>
      <c r="CB202" s="34">
        <v>52</v>
      </c>
      <c r="CC202" s="34">
        <v>51</v>
      </c>
      <c r="CD202" s="35">
        <v>53</v>
      </c>
      <c r="CE202" s="35">
        <v>53</v>
      </c>
      <c r="CF202" s="35">
        <v>54</v>
      </c>
      <c r="CG202" s="35">
        <v>54</v>
      </c>
      <c r="CH202" s="35">
        <v>54</v>
      </c>
      <c r="CI202" s="35">
        <v>54</v>
      </c>
    </row>
    <row r="203" spans="1:87" ht="36" customHeight="1" x14ac:dyDescent="0.25">
      <c r="A203" s="227">
        <v>193</v>
      </c>
      <c r="B203" s="66" t="s">
        <v>598</v>
      </c>
      <c r="C203" s="59" t="s">
        <v>53</v>
      </c>
      <c r="D203" s="19" t="s">
        <v>54</v>
      </c>
      <c r="E203" s="18" t="s">
        <v>47</v>
      </c>
      <c r="F203" s="18" t="s">
        <v>55</v>
      </c>
      <c r="G203" s="34">
        <v>599</v>
      </c>
      <c r="H203" s="34">
        <v>602</v>
      </c>
      <c r="I203" s="34">
        <v>589</v>
      </c>
      <c r="J203" s="34">
        <v>595</v>
      </c>
      <c r="K203" s="34">
        <v>586</v>
      </c>
      <c r="L203" s="34">
        <v>586</v>
      </c>
      <c r="M203" s="34">
        <v>606</v>
      </c>
      <c r="N203" s="34">
        <v>608</v>
      </c>
      <c r="O203" s="34">
        <v>610</v>
      </c>
      <c r="P203" s="34">
        <v>614</v>
      </c>
      <c r="Q203" s="34">
        <v>616</v>
      </c>
      <c r="R203" s="34">
        <v>613</v>
      </c>
      <c r="S203" s="34">
        <v>615</v>
      </c>
      <c r="T203" s="34">
        <v>606</v>
      </c>
      <c r="U203" s="34">
        <v>616</v>
      </c>
      <c r="V203" s="34">
        <v>621</v>
      </c>
      <c r="W203" s="34">
        <v>603</v>
      </c>
      <c r="X203" s="34">
        <v>609</v>
      </c>
      <c r="Y203" s="34">
        <v>611</v>
      </c>
      <c r="Z203" s="34">
        <v>615</v>
      </c>
      <c r="AA203" s="34">
        <v>616</v>
      </c>
      <c r="AB203" s="34">
        <v>614</v>
      </c>
      <c r="AC203" s="34">
        <v>616</v>
      </c>
      <c r="AD203" s="34">
        <v>618</v>
      </c>
      <c r="AE203" s="34">
        <v>620</v>
      </c>
      <c r="AF203" s="34">
        <v>624</v>
      </c>
      <c r="AG203" s="34">
        <v>626</v>
      </c>
      <c r="AH203" s="34">
        <v>631</v>
      </c>
      <c r="AI203" s="34">
        <v>626</v>
      </c>
      <c r="AJ203" s="34">
        <v>628</v>
      </c>
      <c r="AK203" s="34">
        <v>631</v>
      </c>
      <c r="AL203" s="34">
        <v>627</v>
      </c>
      <c r="AM203" s="34">
        <v>629</v>
      </c>
      <c r="AN203" s="34">
        <v>618</v>
      </c>
      <c r="AO203" s="34">
        <v>627</v>
      </c>
      <c r="AP203" s="34">
        <v>629</v>
      </c>
      <c r="AQ203" s="34">
        <v>631</v>
      </c>
      <c r="AR203" s="34">
        <v>626</v>
      </c>
      <c r="AS203" s="34">
        <v>616</v>
      </c>
      <c r="AT203" s="34">
        <v>611</v>
      </c>
      <c r="AU203" s="34">
        <v>606</v>
      </c>
      <c r="AV203" s="34">
        <v>608</v>
      </c>
      <c r="AW203" s="34">
        <v>606</v>
      </c>
      <c r="AX203" s="34">
        <v>1208</v>
      </c>
      <c r="AY203" s="34">
        <v>611</v>
      </c>
      <c r="AZ203" s="34">
        <v>606</v>
      </c>
      <c r="BA203" s="34">
        <v>611</v>
      </c>
      <c r="BB203" s="34">
        <v>611</v>
      </c>
      <c r="BC203" s="34">
        <v>606</v>
      </c>
      <c r="BD203" s="34">
        <v>611</v>
      </c>
      <c r="BE203" s="34">
        <v>550</v>
      </c>
      <c r="BF203" s="34">
        <v>452</v>
      </c>
      <c r="BG203" s="34">
        <v>445</v>
      </c>
      <c r="BH203" s="34">
        <v>395</v>
      </c>
      <c r="BI203" s="34">
        <v>404</v>
      </c>
      <c r="BJ203" s="34">
        <v>405</v>
      </c>
      <c r="BK203" s="34">
        <v>408</v>
      </c>
      <c r="BL203" s="34">
        <v>401</v>
      </c>
      <c r="BM203" s="34">
        <v>388</v>
      </c>
      <c r="BN203" s="34">
        <v>390</v>
      </c>
      <c r="BO203" s="39"/>
      <c r="BP203" s="39"/>
      <c r="BQ203" s="185"/>
      <c r="BR203" s="39"/>
      <c r="BS203" s="39"/>
      <c r="BT203" s="39"/>
      <c r="BU203" s="39"/>
      <c r="BV203" s="39"/>
      <c r="BW203" s="39"/>
      <c r="BX203" s="39"/>
      <c r="BY203" s="39"/>
      <c r="BZ203" s="39"/>
      <c r="CA203" s="39"/>
      <c r="CB203" s="39"/>
      <c r="CC203" s="39"/>
      <c r="CD203" s="39"/>
      <c r="CE203" s="39"/>
      <c r="CF203" s="39"/>
      <c r="CG203" s="39"/>
      <c r="CH203" s="39"/>
      <c r="CI203" s="39"/>
    </row>
    <row r="204" spans="1:87" ht="36" customHeight="1" x14ac:dyDescent="0.25">
      <c r="A204" s="227">
        <v>194</v>
      </c>
      <c r="B204" s="66" t="s">
        <v>598</v>
      </c>
      <c r="C204" s="59" t="s">
        <v>2</v>
      </c>
      <c r="D204" s="19" t="s">
        <v>3</v>
      </c>
      <c r="E204" s="18" t="s">
        <v>1</v>
      </c>
      <c r="F204" s="18" t="s">
        <v>706</v>
      </c>
      <c r="G204" s="34">
        <v>1106</v>
      </c>
      <c r="H204" s="34">
        <v>1096</v>
      </c>
      <c r="I204" s="34">
        <v>1094</v>
      </c>
      <c r="J204" s="34">
        <v>549</v>
      </c>
      <c r="K204" s="34">
        <v>551</v>
      </c>
      <c r="L204" s="34">
        <v>547</v>
      </c>
      <c r="M204" s="34">
        <v>548</v>
      </c>
      <c r="N204" s="34">
        <v>553</v>
      </c>
      <c r="O204" s="34">
        <v>550</v>
      </c>
      <c r="P204" s="46">
        <v>474</v>
      </c>
      <c r="Q204" s="46">
        <v>474</v>
      </c>
      <c r="R204" s="46">
        <v>474</v>
      </c>
      <c r="S204" s="34">
        <v>549</v>
      </c>
      <c r="T204" s="34">
        <v>553</v>
      </c>
      <c r="U204" s="34">
        <v>551</v>
      </c>
      <c r="V204" s="34">
        <v>548</v>
      </c>
      <c r="W204" s="34">
        <v>235</v>
      </c>
      <c r="X204" s="34">
        <v>235</v>
      </c>
      <c r="Y204" s="34">
        <v>541</v>
      </c>
      <c r="Z204" s="34">
        <v>537</v>
      </c>
      <c r="AA204" s="34">
        <v>543</v>
      </c>
      <c r="AB204" s="34">
        <v>518</v>
      </c>
      <c r="AC204" s="34">
        <v>501</v>
      </c>
      <c r="AD204" s="34">
        <v>492</v>
      </c>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185"/>
      <c r="BR204" s="39"/>
      <c r="BS204" s="39"/>
      <c r="BT204" s="39"/>
      <c r="BU204" s="39"/>
      <c r="BV204" s="39"/>
      <c r="BW204" s="39"/>
      <c r="BX204" s="39"/>
      <c r="BY204" s="39"/>
      <c r="BZ204" s="39"/>
      <c r="CA204" s="39"/>
      <c r="CB204" s="39"/>
      <c r="CC204" s="39"/>
      <c r="CD204" s="39"/>
      <c r="CE204" s="39"/>
      <c r="CF204" s="39"/>
      <c r="CG204" s="39"/>
      <c r="CH204" s="39"/>
      <c r="CI204" s="39"/>
    </row>
    <row r="205" spans="1:87" ht="36" customHeight="1" x14ac:dyDescent="0.25">
      <c r="A205" s="227">
        <v>195</v>
      </c>
      <c r="B205" s="66" t="s">
        <v>598</v>
      </c>
      <c r="C205" s="59" t="s">
        <v>2</v>
      </c>
      <c r="D205" s="19" t="s">
        <v>8</v>
      </c>
      <c r="E205" s="18" t="s">
        <v>1</v>
      </c>
      <c r="F205" s="18" t="s">
        <v>9</v>
      </c>
      <c r="G205" s="34">
        <v>484</v>
      </c>
      <c r="H205" s="34">
        <v>486</v>
      </c>
      <c r="I205" s="34">
        <v>484</v>
      </c>
      <c r="J205" s="34">
        <v>240</v>
      </c>
      <c r="K205" s="34">
        <v>239</v>
      </c>
      <c r="L205" s="34">
        <v>239</v>
      </c>
      <c r="M205" s="34">
        <v>235</v>
      </c>
      <c r="N205" s="34">
        <v>237</v>
      </c>
      <c r="O205" s="34">
        <v>238</v>
      </c>
      <c r="P205" s="34">
        <v>232</v>
      </c>
      <c r="Q205" s="34">
        <v>233</v>
      </c>
      <c r="R205" s="34">
        <v>236</v>
      </c>
      <c r="S205" s="34">
        <v>228</v>
      </c>
      <c r="T205" s="34">
        <v>230</v>
      </c>
      <c r="U205" s="34">
        <v>234</v>
      </c>
      <c r="V205" s="34">
        <v>235</v>
      </c>
      <c r="W205" s="34">
        <v>548</v>
      </c>
      <c r="X205" s="34">
        <v>548</v>
      </c>
      <c r="Y205" s="34">
        <v>235</v>
      </c>
      <c r="Z205" s="34">
        <v>230</v>
      </c>
      <c r="AA205" s="34">
        <v>232</v>
      </c>
      <c r="AB205" s="34">
        <v>227</v>
      </c>
      <c r="AC205" s="34">
        <v>227</v>
      </c>
      <c r="AD205" s="34">
        <v>227</v>
      </c>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185"/>
      <c r="BR205" s="39"/>
      <c r="BS205" s="39"/>
      <c r="BT205" s="39"/>
      <c r="BU205" s="39"/>
      <c r="BV205" s="39"/>
      <c r="BW205" s="39"/>
      <c r="BX205" s="39"/>
      <c r="BY205" s="39"/>
      <c r="BZ205" s="39"/>
      <c r="CA205" s="39"/>
      <c r="CB205" s="39"/>
      <c r="CC205" s="39"/>
      <c r="CD205" s="39"/>
      <c r="CE205" s="39"/>
      <c r="CF205" s="39"/>
      <c r="CG205" s="39"/>
      <c r="CH205" s="39"/>
      <c r="CI205" s="39"/>
    </row>
    <row r="206" spans="1:87" ht="36" customHeight="1" x14ac:dyDescent="0.25">
      <c r="A206" s="227">
        <v>196</v>
      </c>
      <c r="B206" s="66" t="s">
        <v>598</v>
      </c>
      <c r="C206" s="59" t="s">
        <v>857</v>
      </c>
      <c r="D206" s="19" t="s">
        <v>57</v>
      </c>
      <c r="E206" s="18" t="s">
        <v>47</v>
      </c>
      <c r="F206" s="18" t="s">
        <v>58</v>
      </c>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62"/>
      <c r="AF206" s="62"/>
      <c r="AG206" s="62"/>
      <c r="AH206" s="62"/>
      <c r="AI206" s="62"/>
      <c r="AJ206" s="62"/>
      <c r="AK206" s="62"/>
      <c r="AL206" s="62"/>
      <c r="AM206" s="62"/>
      <c r="AN206" s="62"/>
      <c r="AO206" s="62"/>
      <c r="AP206" s="62"/>
      <c r="AQ206" s="62"/>
      <c r="AR206" s="62"/>
      <c r="AS206" s="62"/>
      <c r="AT206" s="62"/>
      <c r="AU206" s="44">
        <v>0</v>
      </c>
      <c r="AV206" s="44">
        <v>84</v>
      </c>
      <c r="AW206" s="44">
        <v>166</v>
      </c>
      <c r="AX206" s="44">
        <v>166</v>
      </c>
      <c r="AY206" s="44">
        <v>168</v>
      </c>
      <c r="AZ206" s="44">
        <v>178</v>
      </c>
      <c r="BA206" s="44">
        <v>184</v>
      </c>
      <c r="BB206" s="44">
        <v>186</v>
      </c>
      <c r="BC206" s="44">
        <v>186</v>
      </c>
      <c r="BD206" s="44">
        <v>182</v>
      </c>
      <c r="BE206" s="44">
        <v>181</v>
      </c>
      <c r="BF206" s="44">
        <v>176</v>
      </c>
      <c r="BG206" s="44">
        <v>176</v>
      </c>
      <c r="BH206" s="34">
        <v>178</v>
      </c>
      <c r="BI206" s="34">
        <v>186</v>
      </c>
      <c r="BJ206" s="34">
        <v>186</v>
      </c>
      <c r="BK206" s="34">
        <v>190</v>
      </c>
      <c r="BL206" s="34">
        <v>178</v>
      </c>
      <c r="BM206" s="34">
        <v>180</v>
      </c>
      <c r="BN206" s="34">
        <v>185</v>
      </c>
      <c r="BO206" s="34">
        <v>190</v>
      </c>
      <c r="BP206" s="34">
        <v>185</v>
      </c>
      <c r="BQ206" s="186">
        <v>189</v>
      </c>
      <c r="BR206" s="34">
        <v>185</v>
      </c>
      <c r="BS206" s="34">
        <v>179</v>
      </c>
      <c r="BT206" s="34">
        <v>181</v>
      </c>
      <c r="BU206" s="34">
        <v>170</v>
      </c>
      <c r="BV206" s="34">
        <v>168</v>
      </c>
      <c r="BW206" s="34">
        <v>158</v>
      </c>
      <c r="BX206" s="35">
        <f>BW206+(BW206*(POWER((BW206/BU206),(0.333333333333333))-1))</f>
        <v>154.19127826649887</v>
      </c>
      <c r="BY206" s="35">
        <f>BX206+(BX206*(POWER((BX206/BV206),(0.333333333333333))-1))</f>
        <v>149.84536634594963</v>
      </c>
      <c r="BZ206" s="35">
        <f>BY206+(BY206*(POWER((BY206/BW206),(0.333333333333333))-1))</f>
        <v>147.22177903802944</v>
      </c>
      <c r="CA206" s="34">
        <v>150</v>
      </c>
      <c r="CB206" s="34">
        <v>149</v>
      </c>
      <c r="CC206" s="34">
        <v>150</v>
      </c>
      <c r="CD206" s="35">
        <v>150</v>
      </c>
      <c r="CE206" s="35">
        <v>150</v>
      </c>
      <c r="CF206" s="35">
        <v>150</v>
      </c>
      <c r="CG206" s="34">
        <v>140</v>
      </c>
      <c r="CH206" s="34">
        <v>135</v>
      </c>
      <c r="CI206" s="34">
        <v>135</v>
      </c>
    </row>
    <row r="207" spans="1:87" ht="36" customHeight="1" x14ac:dyDescent="0.25">
      <c r="A207" s="227">
        <v>197</v>
      </c>
      <c r="B207" s="173" t="s">
        <v>598</v>
      </c>
      <c r="C207" s="54" t="s">
        <v>914</v>
      </c>
      <c r="D207" s="19" t="s">
        <v>915</v>
      </c>
      <c r="E207" s="18" t="s">
        <v>294</v>
      </c>
      <c r="F207" s="54" t="s">
        <v>916</v>
      </c>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175"/>
      <c r="AF207" s="175"/>
      <c r="AG207" s="175"/>
      <c r="AH207" s="175"/>
      <c r="AI207" s="175"/>
      <c r="AJ207" s="175"/>
      <c r="AK207" s="175"/>
      <c r="AL207" s="175"/>
      <c r="AM207" s="175"/>
      <c r="AN207" s="175"/>
      <c r="AO207" s="175"/>
      <c r="AP207" s="175"/>
      <c r="AQ207" s="175"/>
      <c r="AR207" s="175"/>
      <c r="AS207" s="175"/>
      <c r="AT207" s="175"/>
      <c r="AU207" s="61"/>
      <c r="AV207" s="61"/>
      <c r="AW207" s="61"/>
      <c r="AX207" s="61"/>
      <c r="AY207" s="61"/>
      <c r="AZ207" s="61"/>
      <c r="BA207" s="61"/>
      <c r="BB207" s="61"/>
      <c r="BC207" s="61"/>
      <c r="BD207" s="61"/>
      <c r="BE207" s="61"/>
      <c r="BF207" s="44"/>
      <c r="BG207" s="44"/>
      <c r="BH207" s="44"/>
      <c r="BI207" s="44">
        <v>0</v>
      </c>
      <c r="BJ207" s="44">
        <v>0</v>
      </c>
      <c r="BK207" s="44">
        <v>0</v>
      </c>
      <c r="BL207" s="44">
        <v>0</v>
      </c>
      <c r="BM207" s="44">
        <v>0</v>
      </c>
      <c r="BN207" s="44">
        <v>0</v>
      </c>
      <c r="BO207" s="44">
        <v>0</v>
      </c>
      <c r="BP207" s="44">
        <v>0</v>
      </c>
      <c r="BQ207" s="187">
        <v>0</v>
      </c>
      <c r="BR207" s="44">
        <v>0</v>
      </c>
      <c r="BS207" s="44">
        <v>0</v>
      </c>
      <c r="BT207" s="44">
        <v>0</v>
      </c>
      <c r="BU207" s="44">
        <v>0</v>
      </c>
      <c r="BV207" s="44">
        <v>0</v>
      </c>
      <c r="BW207" s="44">
        <v>0</v>
      </c>
      <c r="BX207" s="41">
        <v>0</v>
      </c>
      <c r="BY207" s="41">
        <v>0</v>
      </c>
      <c r="BZ207" s="41">
        <v>0</v>
      </c>
      <c r="CA207" s="41">
        <v>0</v>
      </c>
      <c r="CB207" s="41">
        <v>0</v>
      </c>
      <c r="CC207" s="41">
        <v>0</v>
      </c>
      <c r="CD207" s="35">
        <v>0</v>
      </c>
      <c r="CE207" s="35">
        <v>0</v>
      </c>
      <c r="CF207" s="35">
        <v>0</v>
      </c>
      <c r="CG207" s="35">
        <v>0</v>
      </c>
      <c r="CH207" s="35">
        <v>0</v>
      </c>
      <c r="CI207" s="35">
        <v>0</v>
      </c>
    </row>
    <row r="208" spans="1:87" ht="36" customHeight="1" x14ac:dyDescent="0.25">
      <c r="A208" s="227">
        <v>198</v>
      </c>
      <c r="B208" s="66" t="s">
        <v>598</v>
      </c>
      <c r="C208" s="59" t="s">
        <v>128</v>
      </c>
      <c r="D208" s="19" t="s">
        <v>129</v>
      </c>
      <c r="E208" s="18" t="s">
        <v>189</v>
      </c>
      <c r="F208" s="18" t="s">
        <v>210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8">
        <v>0</v>
      </c>
      <c r="AE208" s="38">
        <v>0</v>
      </c>
      <c r="AF208" s="38">
        <v>0</v>
      </c>
      <c r="AG208" s="38">
        <v>0</v>
      </c>
      <c r="AH208" s="38">
        <v>0</v>
      </c>
      <c r="AI208" s="38">
        <v>0</v>
      </c>
      <c r="AJ208" s="38">
        <v>0</v>
      </c>
      <c r="AK208" s="38">
        <v>0</v>
      </c>
      <c r="AL208" s="38">
        <v>0</v>
      </c>
      <c r="AM208" s="38">
        <v>0</v>
      </c>
      <c r="AN208" s="38">
        <v>0</v>
      </c>
      <c r="AO208" s="38">
        <v>0</v>
      </c>
      <c r="AP208" s="38">
        <v>0</v>
      </c>
      <c r="AQ208" s="38">
        <v>0</v>
      </c>
      <c r="AR208" s="38">
        <v>0</v>
      </c>
      <c r="AS208" s="38">
        <v>0</v>
      </c>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185"/>
      <c r="BR208" s="185"/>
      <c r="BS208" s="185"/>
      <c r="BT208" s="185"/>
      <c r="BU208" s="185"/>
      <c r="BV208" s="185"/>
      <c r="BW208" s="185"/>
      <c r="BX208" s="39"/>
      <c r="BY208" s="39"/>
      <c r="BZ208" s="39"/>
      <c r="CA208" s="39"/>
      <c r="CB208" s="39"/>
      <c r="CC208" s="39"/>
      <c r="CD208" s="39"/>
      <c r="CE208" s="39"/>
      <c r="CF208" s="39"/>
      <c r="CG208" s="39"/>
      <c r="CH208" s="39"/>
      <c r="CI208" s="39"/>
    </row>
    <row r="209" spans="1:87" ht="36" customHeight="1" x14ac:dyDescent="0.25">
      <c r="A209" s="227">
        <v>199</v>
      </c>
      <c r="B209" s="66" t="s">
        <v>598</v>
      </c>
      <c r="C209" s="59" t="s">
        <v>128</v>
      </c>
      <c r="D209" s="19" t="s">
        <v>129</v>
      </c>
      <c r="E209" s="18" t="s">
        <v>189</v>
      </c>
      <c r="F209" s="18" t="s">
        <v>954</v>
      </c>
      <c r="G209" s="34">
        <v>1189</v>
      </c>
      <c r="H209" s="34">
        <v>1156</v>
      </c>
      <c r="I209" s="34">
        <v>1039</v>
      </c>
      <c r="J209" s="34">
        <v>955</v>
      </c>
      <c r="K209" s="34">
        <v>2084</v>
      </c>
      <c r="L209" s="34">
        <v>2234</v>
      </c>
      <c r="M209" s="34">
        <v>1096</v>
      </c>
      <c r="N209" s="34">
        <v>1108</v>
      </c>
      <c r="O209" s="34">
        <v>1251</v>
      </c>
      <c r="P209" s="34">
        <v>1264</v>
      </c>
      <c r="Q209" s="34">
        <v>1220</v>
      </c>
      <c r="R209" s="34">
        <v>1307</v>
      </c>
      <c r="S209" s="34">
        <v>1266</v>
      </c>
      <c r="T209" s="34">
        <v>1291</v>
      </c>
      <c r="U209" s="34">
        <v>1277</v>
      </c>
      <c r="V209" s="34">
        <v>1351</v>
      </c>
      <c r="W209" s="34">
        <v>1306</v>
      </c>
      <c r="X209" s="34">
        <v>2782</v>
      </c>
      <c r="Y209" s="34">
        <v>1399</v>
      </c>
      <c r="Z209" s="34">
        <v>1452</v>
      </c>
      <c r="AA209" s="34">
        <v>1406</v>
      </c>
      <c r="AB209" s="34">
        <v>1244</v>
      </c>
      <c r="AC209" s="34">
        <v>1286</v>
      </c>
      <c r="AD209" s="34">
        <v>1193</v>
      </c>
      <c r="AE209" s="34">
        <v>1214</v>
      </c>
      <c r="AF209" s="34">
        <v>1276</v>
      </c>
      <c r="AG209" s="34">
        <v>1255</v>
      </c>
      <c r="AH209" s="34">
        <v>1239</v>
      </c>
      <c r="AI209" s="34">
        <v>1235</v>
      </c>
      <c r="AJ209" s="34">
        <v>1197</v>
      </c>
      <c r="AK209" s="34">
        <v>1215</v>
      </c>
      <c r="AL209" s="34">
        <v>1129</v>
      </c>
      <c r="AM209" s="34">
        <v>1134</v>
      </c>
      <c r="AN209" s="34">
        <v>964</v>
      </c>
      <c r="AO209" s="34">
        <v>1129</v>
      </c>
      <c r="AP209" s="34">
        <v>1042</v>
      </c>
      <c r="AQ209" s="34">
        <v>965</v>
      </c>
      <c r="AR209" s="34">
        <v>920</v>
      </c>
      <c r="AS209" s="34">
        <v>931</v>
      </c>
      <c r="AT209" s="34">
        <v>965</v>
      </c>
      <c r="AU209" s="34">
        <v>973</v>
      </c>
      <c r="AV209" s="34">
        <v>859</v>
      </c>
      <c r="AW209" s="34">
        <v>954</v>
      </c>
      <c r="AX209" s="34">
        <v>954</v>
      </c>
      <c r="AY209" s="34">
        <v>963</v>
      </c>
      <c r="AZ209" s="34">
        <v>920</v>
      </c>
      <c r="BA209" s="34">
        <v>912</v>
      </c>
      <c r="BB209" s="34">
        <v>674</v>
      </c>
      <c r="BC209" s="34">
        <v>702</v>
      </c>
      <c r="BD209" s="34">
        <v>904</v>
      </c>
      <c r="BE209" s="34">
        <v>796</v>
      </c>
      <c r="BF209" s="34">
        <v>769</v>
      </c>
      <c r="BG209" s="34">
        <v>773</v>
      </c>
      <c r="BH209" s="34">
        <v>735</v>
      </c>
      <c r="BI209" s="34">
        <v>714</v>
      </c>
      <c r="BJ209" s="34">
        <v>690</v>
      </c>
      <c r="BK209" s="34">
        <v>834</v>
      </c>
      <c r="BL209" s="34">
        <v>833</v>
      </c>
      <c r="BM209" s="34">
        <v>849</v>
      </c>
      <c r="BN209" s="34">
        <v>904</v>
      </c>
      <c r="BO209" s="34">
        <v>860</v>
      </c>
      <c r="BP209" s="34">
        <v>782</v>
      </c>
      <c r="BQ209" s="186">
        <v>882</v>
      </c>
      <c r="BR209" s="34">
        <v>882</v>
      </c>
      <c r="BS209" s="34">
        <v>936</v>
      </c>
      <c r="BT209" s="34">
        <v>881</v>
      </c>
      <c r="BU209" s="34">
        <v>892</v>
      </c>
      <c r="BV209" s="34">
        <v>891</v>
      </c>
      <c r="BW209" s="34">
        <v>836</v>
      </c>
      <c r="BX209" s="34">
        <v>821</v>
      </c>
      <c r="BY209" s="34">
        <v>872</v>
      </c>
      <c r="BZ209" s="34">
        <v>910</v>
      </c>
      <c r="CA209" s="34">
        <v>859</v>
      </c>
      <c r="CB209" s="34">
        <v>882</v>
      </c>
      <c r="CC209" s="34">
        <v>788</v>
      </c>
      <c r="CD209" s="34">
        <v>834</v>
      </c>
      <c r="CE209" s="34">
        <v>890</v>
      </c>
      <c r="CF209" s="34">
        <v>825</v>
      </c>
      <c r="CG209" s="34">
        <v>816</v>
      </c>
      <c r="CH209" s="34">
        <v>786</v>
      </c>
      <c r="CI209" s="34">
        <v>708</v>
      </c>
    </row>
    <row r="210" spans="1:87" ht="36" customHeight="1" x14ac:dyDescent="0.25">
      <c r="A210" s="227">
        <v>200</v>
      </c>
      <c r="B210" s="66" t="s">
        <v>598</v>
      </c>
      <c r="C210" s="59" t="s">
        <v>264</v>
      </c>
      <c r="D210" s="19" t="s">
        <v>265</v>
      </c>
      <c r="E210" s="18" t="s">
        <v>259</v>
      </c>
      <c r="F210" s="18" t="s">
        <v>266</v>
      </c>
      <c r="G210" s="34">
        <v>64</v>
      </c>
      <c r="H210" s="34">
        <v>59</v>
      </c>
      <c r="I210" s="34">
        <v>65</v>
      </c>
      <c r="J210" s="34">
        <v>55</v>
      </c>
      <c r="K210" s="34">
        <v>67</v>
      </c>
      <c r="L210" s="34">
        <v>65</v>
      </c>
      <c r="M210" s="34">
        <v>65</v>
      </c>
      <c r="N210" s="34">
        <v>69</v>
      </c>
      <c r="O210" s="34">
        <v>68</v>
      </c>
      <c r="P210" s="34">
        <v>70</v>
      </c>
      <c r="Q210" s="34">
        <v>68</v>
      </c>
      <c r="R210" s="34">
        <v>68</v>
      </c>
      <c r="S210" s="34">
        <v>64</v>
      </c>
      <c r="T210" s="34">
        <v>66</v>
      </c>
      <c r="U210" s="34">
        <v>65</v>
      </c>
      <c r="V210" s="34">
        <v>57</v>
      </c>
      <c r="W210" s="34">
        <v>54</v>
      </c>
      <c r="X210" s="34">
        <v>55</v>
      </c>
      <c r="Y210" s="34">
        <v>39</v>
      </c>
      <c r="Z210" s="34">
        <v>56</v>
      </c>
      <c r="AA210" s="34">
        <v>58</v>
      </c>
      <c r="AB210" s="34">
        <v>57</v>
      </c>
      <c r="AC210" s="34">
        <v>24</v>
      </c>
      <c r="AD210" s="34">
        <v>38</v>
      </c>
      <c r="AE210" s="34">
        <v>58</v>
      </c>
      <c r="AF210" s="34">
        <v>66</v>
      </c>
      <c r="AG210" s="34">
        <v>65</v>
      </c>
      <c r="AH210" s="34">
        <v>56</v>
      </c>
      <c r="AI210" s="34">
        <v>59</v>
      </c>
      <c r="AJ210" s="34">
        <v>59</v>
      </c>
      <c r="AK210" s="34">
        <v>50</v>
      </c>
      <c r="AL210" s="34">
        <v>52</v>
      </c>
      <c r="AM210" s="34">
        <v>52</v>
      </c>
      <c r="AN210" s="34">
        <v>48</v>
      </c>
      <c r="AO210" s="34">
        <v>44</v>
      </c>
      <c r="AP210" s="34">
        <v>52</v>
      </c>
      <c r="AQ210" s="34">
        <v>48</v>
      </c>
      <c r="AR210" s="34">
        <v>51</v>
      </c>
      <c r="AS210" s="34">
        <v>50</v>
      </c>
      <c r="AT210" s="34">
        <v>44</v>
      </c>
      <c r="AU210" s="34">
        <v>44</v>
      </c>
      <c r="AV210" s="34">
        <v>46</v>
      </c>
      <c r="AW210" s="34">
        <v>37</v>
      </c>
      <c r="AX210" s="34">
        <v>47</v>
      </c>
      <c r="AY210" s="34">
        <v>52</v>
      </c>
      <c r="AZ210" s="34">
        <v>42</v>
      </c>
      <c r="BA210" s="34">
        <v>42</v>
      </c>
      <c r="BB210" s="34">
        <v>40</v>
      </c>
      <c r="BC210" s="34">
        <v>35</v>
      </c>
      <c r="BD210" s="34">
        <v>40</v>
      </c>
      <c r="BE210" s="34">
        <v>40</v>
      </c>
      <c r="BF210" s="34">
        <v>40</v>
      </c>
      <c r="BG210" s="34">
        <v>33</v>
      </c>
      <c r="BH210" s="34">
        <v>37</v>
      </c>
      <c r="BI210" s="34">
        <v>20</v>
      </c>
      <c r="BJ210" s="34">
        <v>0</v>
      </c>
      <c r="BK210" s="34">
        <v>0</v>
      </c>
      <c r="BL210" s="34">
        <v>0</v>
      </c>
      <c r="BM210" s="34">
        <v>0</v>
      </c>
      <c r="BN210" s="34">
        <v>0</v>
      </c>
      <c r="BO210" s="35">
        <v>0</v>
      </c>
      <c r="BP210" s="35">
        <v>0</v>
      </c>
      <c r="BQ210" s="188">
        <v>0</v>
      </c>
      <c r="BR210" s="35">
        <v>0</v>
      </c>
      <c r="BS210" s="35">
        <v>0</v>
      </c>
      <c r="BT210" s="35">
        <v>0</v>
      </c>
      <c r="BU210" s="35">
        <v>0</v>
      </c>
      <c r="BV210" s="35">
        <v>0</v>
      </c>
      <c r="BW210" s="35">
        <v>0</v>
      </c>
      <c r="BX210" s="39"/>
      <c r="BY210" s="39"/>
      <c r="BZ210" s="39"/>
      <c r="CA210" s="39"/>
      <c r="CB210" s="39"/>
      <c r="CC210" s="39"/>
      <c r="CD210" s="39"/>
      <c r="CE210" s="39"/>
      <c r="CF210" s="39"/>
      <c r="CG210" s="39"/>
      <c r="CH210" s="39"/>
      <c r="CI210" s="39"/>
    </row>
    <row r="211" spans="1:87" ht="36" customHeight="1" x14ac:dyDescent="0.25">
      <c r="A211" s="227">
        <v>201</v>
      </c>
      <c r="B211" s="66" t="s">
        <v>598</v>
      </c>
      <c r="C211" s="59" t="s">
        <v>654</v>
      </c>
      <c r="D211" s="19" t="s">
        <v>331</v>
      </c>
      <c r="E211" s="18" t="s">
        <v>327</v>
      </c>
      <c r="F211" s="18" t="s">
        <v>332</v>
      </c>
      <c r="G211" s="37">
        <v>0</v>
      </c>
      <c r="H211" s="37">
        <v>0</v>
      </c>
      <c r="I211" s="37">
        <v>0</v>
      </c>
      <c r="J211" s="37">
        <v>0</v>
      </c>
      <c r="K211" s="37">
        <v>0</v>
      </c>
      <c r="L211" s="37">
        <v>0</v>
      </c>
      <c r="M211" s="37">
        <v>0</v>
      </c>
      <c r="N211" s="37">
        <v>0</v>
      </c>
      <c r="O211" s="37">
        <v>0</v>
      </c>
      <c r="P211" s="37">
        <v>0</v>
      </c>
      <c r="Q211" s="37">
        <v>0</v>
      </c>
      <c r="R211" s="37">
        <v>0</v>
      </c>
      <c r="S211" s="46">
        <v>16</v>
      </c>
      <c r="T211" s="46">
        <v>18</v>
      </c>
      <c r="U211" s="46">
        <v>20</v>
      </c>
      <c r="V211" s="46">
        <v>128</v>
      </c>
      <c r="W211" s="46">
        <v>128</v>
      </c>
      <c r="X211" s="46">
        <v>128</v>
      </c>
      <c r="Y211" s="34">
        <v>260</v>
      </c>
      <c r="Z211" s="34">
        <v>260</v>
      </c>
      <c r="AA211" s="34">
        <v>260</v>
      </c>
      <c r="AB211" s="34">
        <v>268</v>
      </c>
      <c r="AC211" s="34">
        <v>268</v>
      </c>
      <c r="AD211" s="34">
        <v>272</v>
      </c>
      <c r="AE211" s="34">
        <v>256</v>
      </c>
      <c r="AF211" s="34">
        <v>264</v>
      </c>
      <c r="AG211" s="34">
        <v>268</v>
      </c>
      <c r="AH211" s="34">
        <v>244</v>
      </c>
      <c r="AI211" s="34">
        <v>446</v>
      </c>
      <c r="AJ211" s="34">
        <v>496</v>
      </c>
      <c r="AK211" s="34">
        <v>508</v>
      </c>
      <c r="AL211" s="34">
        <v>220</v>
      </c>
      <c r="AM211" s="34">
        <v>256</v>
      </c>
      <c r="AN211" s="34">
        <v>156</v>
      </c>
      <c r="AO211" s="34">
        <v>264</v>
      </c>
      <c r="AP211" s="34">
        <v>246</v>
      </c>
      <c r="AQ211" s="34">
        <v>294</v>
      </c>
      <c r="AR211" s="34">
        <v>308</v>
      </c>
      <c r="AS211" s="34">
        <v>288</v>
      </c>
      <c r="AT211" s="34">
        <v>124</v>
      </c>
      <c r="AU211" s="34">
        <v>466</v>
      </c>
      <c r="AV211" s="34">
        <v>388</v>
      </c>
      <c r="AW211" s="34">
        <v>390</v>
      </c>
      <c r="AX211" s="34">
        <v>380</v>
      </c>
      <c r="AY211" s="34">
        <v>338</v>
      </c>
      <c r="AZ211" s="34">
        <v>10</v>
      </c>
      <c r="BA211" s="34">
        <v>26</v>
      </c>
      <c r="BB211" s="34">
        <v>158</v>
      </c>
      <c r="BC211" s="34">
        <v>120</v>
      </c>
      <c r="BD211" s="34">
        <v>420</v>
      </c>
      <c r="BE211" s="34">
        <v>434</v>
      </c>
      <c r="BF211" s="34">
        <v>170</v>
      </c>
      <c r="BG211" s="34">
        <v>320</v>
      </c>
      <c r="BH211" s="34">
        <v>376</v>
      </c>
      <c r="BI211" s="34">
        <v>540</v>
      </c>
      <c r="BJ211" s="34">
        <v>220</v>
      </c>
      <c r="BK211" s="34">
        <v>540</v>
      </c>
      <c r="BL211" s="34">
        <v>510</v>
      </c>
      <c r="BM211" s="34">
        <v>440</v>
      </c>
      <c r="BN211" s="34">
        <v>206</v>
      </c>
      <c r="BO211" s="34">
        <v>0</v>
      </c>
      <c r="BP211" s="34">
        <v>272</v>
      </c>
      <c r="BQ211" s="186">
        <v>295</v>
      </c>
      <c r="BR211" s="35">
        <v>332.51171266087573</v>
      </c>
      <c r="BS211" s="35">
        <v>355.53822163049966</v>
      </c>
      <c r="BT211" s="35">
        <v>378.36218289392843</v>
      </c>
      <c r="BU211" s="35">
        <v>395.00990020852259</v>
      </c>
      <c r="BV211" s="35">
        <v>409.11795718666463</v>
      </c>
      <c r="BW211" s="35">
        <v>419.91573501313985</v>
      </c>
      <c r="BX211" s="35">
        <f>BW211+(BW211*(POWER((BW211/BU211),(0.333333333333333))-1))</f>
        <v>428.56187963753734</v>
      </c>
      <c r="BY211" s="35">
        <f>BX211+(BX211*(POWER((BX211/BV211),(0.333333333333333))-1))</f>
        <v>435.24641583506019</v>
      </c>
      <c r="BZ211" s="35">
        <f>BY211+(BY211*(POWER((BY211/BW211),(0.333333333333333))-1))</f>
        <v>440.48002806434971</v>
      </c>
      <c r="CA211" s="35">
        <v>445</v>
      </c>
      <c r="CB211" s="35">
        <v>448</v>
      </c>
      <c r="CC211" s="35">
        <v>451</v>
      </c>
      <c r="CD211" s="34">
        <v>128</v>
      </c>
      <c r="CE211" s="34">
        <v>174</v>
      </c>
      <c r="CF211" s="34">
        <v>128</v>
      </c>
      <c r="CG211" s="34">
        <v>110</v>
      </c>
      <c r="CH211" s="34">
        <v>110</v>
      </c>
      <c r="CI211" s="34">
        <v>105</v>
      </c>
    </row>
    <row r="212" spans="1:87" ht="36" customHeight="1" x14ac:dyDescent="0.25">
      <c r="A212" s="227">
        <v>202</v>
      </c>
      <c r="B212" s="66" t="s">
        <v>598</v>
      </c>
      <c r="C212" s="59" t="s">
        <v>231</v>
      </c>
      <c r="D212" s="19" t="s">
        <v>232</v>
      </c>
      <c r="E212" s="18" t="s">
        <v>215</v>
      </c>
      <c r="F212" s="18" t="s">
        <v>233</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5">
        <v>0</v>
      </c>
      <c r="W212" s="35">
        <v>0</v>
      </c>
      <c r="X212" s="35">
        <v>0</v>
      </c>
      <c r="Y212" s="35">
        <v>0</v>
      </c>
      <c r="Z212" s="35">
        <v>0</v>
      </c>
      <c r="AA212" s="35">
        <v>0</v>
      </c>
      <c r="AB212" s="35">
        <v>0</v>
      </c>
      <c r="AC212" s="35">
        <v>0</v>
      </c>
      <c r="AD212" s="35">
        <v>0</v>
      </c>
      <c r="AE212" s="35">
        <v>0</v>
      </c>
      <c r="AF212" s="35">
        <v>0</v>
      </c>
      <c r="AG212" s="35">
        <v>0</v>
      </c>
      <c r="AH212" s="35">
        <v>0</v>
      </c>
      <c r="AI212" s="35">
        <v>0</v>
      </c>
      <c r="AJ212" s="35">
        <v>0</v>
      </c>
      <c r="AK212" s="35">
        <v>0</v>
      </c>
      <c r="AL212" s="35">
        <v>0</v>
      </c>
      <c r="AM212" s="35">
        <v>0</v>
      </c>
      <c r="AN212" s="35">
        <v>0</v>
      </c>
      <c r="AO212" s="35">
        <v>0</v>
      </c>
      <c r="AP212" s="35">
        <v>0</v>
      </c>
      <c r="AQ212" s="36">
        <v>0</v>
      </c>
      <c r="AR212" s="36">
        <v>0</v>
      </c>
      <c r="AS212" s="36">
        <v>0</v>
      </c>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185"/>
      <c r="BR212" s="39"/>
      <c r="BS212" s="39"/>
      <c r="BT212" s="39"/>
      <c r="BU212" s="39"/>
      <c r="BV212" s="39"/>
      <c r="BW212" s="39"/>
      <c r="BX212" s="39"/>
      <c r="BY212" s="39"/>
      <c r="BZ212" s="39"/>
      <c r="CA212" s="39"/>
      <c r="CB212" s="39"/>
      <c r="CC212" s="39"/>
      <c r="CD212" s="39"/>
      <c r="CE212" s="39"/>
      <c r="CF212" s="39"/>
      <c r="CG212" s="39"/>
      <c r="CH212" s="39"/>
      <c r="CI212" s="39"/>
    </row>
    <row r="213" spans="1:87" ht="36" customHeight="1" x14ac:dyDescent="0.25">
      <c r="A213" s="227">
        <v>203</v>
      </c>
      <c r="B213" s="66" t="s">
        <v>598</v>
      </c>
      <c r="C213" s="59" t="s">
        <v>630</v>
      </c>
      <c r="D213" s="19" t="s">
        <v>200</v>
      </c>
      <c r="E213" s="18" t="s">
        <v>189</v>
      </c>
      <c r="F213" s="18" t="s">
        <v>201</v>
      </c>
      <c r="G213" s="34">
        <v>160</v>
      </c>
      <c r="H213" s="34">
        <v>148</v>
      </c>
      <c r="I213" s="34">
        <v>157</v>
      </c>
      <c r="J213" s="34">
        <v>171</v>
      </c>
      <c r="K213" s="34">
        <v>133</v>
      </c>
      <c r="L213" s="34">
        <v>179</v>
      </c>
      <c r="M213" s="34">
        <v>122</v>
      </c>
      <c r="N213" s="34">
        <v>133</v>
      </c>
      <c r="O213" s="34">
        <v>150</v>
      </c>
      <c r="P213" s="34">
        <v>153</v>
      </c>
      <c r="Q213" s="34">
        <v>129</v>
      </c>
      <c r="R213" s="34">
        <v>160</v>
      </c>
      <c r="S213" s="34">
        <v>102</v>
      </c>
      <c r="T213" s="34">
        <v>94</v>
      </c>
      <c r="U213" s="34">
        <v>81</v>
      </c>
      <c r="V213" s="34">
        <v>80</v>
      </c>
      <c r="W213" s="34">
        <v>76</v>
      </c>
      <c r="X213" s="34">
        <v>70</v>
      </c>
      <c r="Y213" s="34">
        <v>124</v>
      </c>
      <c r="Z213" s="34">
        <v>126</v>
      </c>
      <c r="AA213" s="34">
        <v>94</v>
      </c>
      <c r="AB213" s="34">
        <v>116</v>
      </c>
      <c r="AC213" s="34">
        <v>110</v>
      </c>
      <c r="AD213" s="34">
        <v>97</v>
      </c>
      <c r="AE213" s="34">
        <v>88</v>
      </c>
      <c r="AF213" s="34">
        <v>91</v>
      </c>
      <c r="AG213" s="34">
        <v>93</v>
      </c>
      <c r="AH213" s="34">
        <v>169</v>
      </c>
      <c r="AI213" s="34">
        <v>190</v>
      </c>
      <c r="AJ213" s="34">
        <v>204</v>
      </c>
      <c r="AK213" s="34">
        <v>221</v>
      </c>
      <c r="AL213" s="34">
        <v>291</v>
      </c>
      <c r="AM213" s="34">
        <v>279</v>
      </c>
      <c r="AN213" s="34">
        <v>201</v>
      </c>
      <c r="AO213" s="34">
        <v>181</v>
      </c>
      <c r="AP213" s="34">
        <v>206</v>
      </c>
      <c r="AQ213" s="34">
        <v>201</v>
      </c>
      <c r="AR213" s="34">
        <v>184</v>
      </c>
      <c r="AS213" s="34">
        <v>199</v>
      </c>
      <c r="AT213" s="34">
        <v>201</v>
      </c>
      <c r="AU213" s="34">
        <v>184</v>
      </c>
      <c r="AV213" s="34">
        <v>199</v>
      </c>
      <c r="AW213" s="34">
        <v>201</v>
      </c>
      <c r="AX213" s="34">
        <v>201</v>
      </c>
      <c r="AY213" s="34">
        <v>201</v>
      </c>
      <c r="AZ213" s="34">
        <v>201</v>
      </c>
      <c r="BA213" s="34">
        <v>180</v>
      </c>
      <c r="BB213" s="34">
        <v>200</v>
      </c>
      <c r="BC213" s="35">
        <v>199.66777347471657</v>
      </c>
      <c r="BD213" s="35">
        <v>206.69015855076452</v>
      </c>
      <c r="BE213" s="35">
        <v>208.96957814208434</v>
      </c>
      <c r="BF213" s="34">
        <v>180</v>
      </c>
      <c r="BG213" s="34">
        <v>180</v>
      </c>
      <c r="BH213" s="34">
        <v>180</v>
      </c>
      <c r="BI213" s="34">
        <v>180</v>
      </c>
      <c r="BJ213" s="34">
        <v>180</v>
      </c>
      <c r="BK213" s="34">
        <v>180</v>
      </c>
      <c r="BL213" s="34">
        <v>180</v>
      </c>
      <c r="BM213" s="34">
        <v>180</v>
      </c>
      <c r="BN213" s="34">
        <v>180</v>
      </c>
      <c r="BO213" s="34">
        <v>180</v>
      </c>
      <c r="BP213" s="34">
        <v>180</v>
      </c>
      <c r="BQ213" s="186">
        <v>180</v>
      </c>
      <c r="BR213" s="34">
        <v>180</v>
      </c>
      <c r="BS213" s="34">
        <v>180</v>
      </c>
      <c r="BT213" s="34">
        <v>180</v>
      </c>
      <c r="BU213" s="34">
        <v>180</v>
      </c>
      <c r="BV213" s="34">
        <v>180</v>
      </c>
      <c r="BW213" s="34">
        <v>180</v>
      </c>
      <c r="BX213" s="38">
        <v>180</v>
      </c>
      <c r="BY213" s="38">
        <v>180</v>
      </c>
      <c r="BZ213" s="38">
        <v>180</v>
      </c>
      <c r="CA213" s="36">
        <v>180</v>
      </c>
      <c r="CB213" s="36">
        <v>180</v>
      </c>
      <c r="CC213" s="36">
        <v>180</v>
      </c>
      <c r="CD213" s="36">
        <v>180</v>
      </c>
      <c r="CE213" s="36">
        <v>180</v>
      </c>
      <c r="CF213" s="36">
        <v>180</v>
      </c>
      <c r="CG213" s="36">
        <v>180</v>
      </c>
      <c r="CH213" s="36">
        <v>180</v>
      </c>
      <c r="CI213" s="36">
        <v>180</v>
      </c>
    </row>
    <row r="214" spans="1:87" ht="36" customHeight="1" x14ac:dyDescent="0.25">
      <c r="A214" s="227">
        <v>204</v>
      </c>
      <c r="B214" s="66" t="s">
        <v>598</v>
      </c>
      <c r="C214" s="59" t="s">
        <v>370</v>
      </c>
      <c r="D214" s="19" t="s">
        <v>371</v>
      </c>
      <c r="E214" s="18" t="s">
        <v>359</v>
      </c>
      <c r="F214" s="18" t="s">
        <v>372</v>
      </c>
      <c r="G214" s="37">
        <v>90</v>
      </c>
      <c r="H214" s="37">
        <v>90</v>
      </c>
      <c r="I214" s="37">
        <v>90</v>
      </c>
      <c r="J214" s="37">
        <v>90</v>
      </c>
      <c r="K214" s="37">
        <v>90</v>
      </c>
      <c r="L214" s="37">
        <v>90</v>
      </c>
      <c r="M214" s="37">
        <v>90</v>
      </c>
      <c r="N214" s="37">
        <v>90</v>
      </c>
      <c r="O214" s="37">
        <v>90</v>
      </c>
      <c r="P214" s="37">
        <v>90</v>
      </c>
      <c r="Q214" s="37">
        <v>90</v>
      </c>
      <c r="R214" s="37">
        <v>90</v>
      </c>
      <c r="S214" s="37">
        <v>90</v>
      </c>
      <c r="T214" s="37">
        <v>90</v>
      </c>
      <c r="U214" s="37">
        <v>90</v>
      </c>
      <c r="V214" s="34">
        <v>90</v>
      </c>
      <c r="W214" s="34">
        <v>90</v>
      </c>
      <c r="X214" s="34">
        <v>90</v>
      </c>
      <c r="Y214" s="35">
        <v>90</v>
      </c>
      <c r="Z214" s="35">
        <v>90</v>
      </c>
      <c r="AA214" s="35">
        <v>90</v>
      </c>
      <c r="AB214" s="35">
        <v>90</v>
      </c>
      <c r="AC214" s="35">
        <v>90</v>
      </c>
      <c r="AD214" s="35">
        <v>90</v>
      </c>
      <c r="AE214" s="35">
        <v>90</v>
      </c>
      <c r="AF214" s="35">
        <v>90</v>
      </c>
      <c r="AG214" s="35">
        <v>90</v>
      </c>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185"/>
      <c r="BR214" s="39"/>
      <c r="BS214" s="39"/>
      <c r="BT214" s="39"/>
      <c r="BU214" s="39"/>
      <c r="BV214" s="39"/>
      <c r="BW214" s="39"/>
      <c r="BX214" s="39"/>
      <c r="BY214" s="39"/>
      <c r="BZ214" s="39"/>
      <c r="CA214" s="39"/>
      <c r="CB214" s="39"/>
      <c r="CC214" s="39"/>
      <c r="CD214" s="39"/>
      <c r="CE214" s="39"/>
      <c r="CF214" s="39"/>
      <c r="CG214" s="39"/>
      <c r="CH214" s="39"/>
      <c r="CI214" s="39"/>
    </row>
    <row r="215" spans="1:87" ht="36" customHeight="1" x14ac:dyDescent="0.25">
      <c r="A215" s="227">
        <v>205</v>
      </c>
      <c r="B215" s="66" t="s">
        <v>598</v>
      </c>
      <c r="C215" s="59" t="s">
        <v>56</v>
      </c>
      <c r="D215" s="19" t="s">
        <v>57</v>
      </c>
      <c r="E215" s="18" t="s">
        <v>47</v>
      </c>
      <c r="F215" s="18" t="s">
        <v>58</v>
      </c>
      <c r="G215" s="34">
        <v>411</v>
      </c>
      <c r="H215" s="34">
        <v>411</v>
      </c>
      <c r="I215" s="34">
        <v>412</v>
      </c>
      <c r="J215" s="34">
        <v>412</v>
      </c>
      <c r="K215" s="34">
        <v>414</v>
      </c>
      <c r="L215" s="34">
        <v>416</v>
      </c>
      <c r="M215" s="34">
        <v>416</v>
      </c>
      <c r="N215" s="34">
        <v>413</v>
      </c>
      <c r="O215" s="34">
        <v>413</v>
      </c>
      <c r="P215" s="34">
        <v>405</v>
      </c>
      <c r="Q215" s="34">
        <v>400</v>
      </c>
      <c r="R215" s="34">
        <v>398</v>
      </c>
      <c r="S215" s="34">
        <v>398</v>
      </c>
      <c r="T215" s="34">
        <v>378</v>
      </c>
      <c r="U215" s="34">
        <v>373</v>
      </c>
      <c r="V215" s="34">
        <v>373</v>
      </c>
      <c r="W215" s="34">
        <v>373</v>
      </c>
      <c r="X215" s="34">
        <v>373</v>
      </c>
      <c r="Y215" s="34">
        <v>353</v>
      </c>
      <c r="Z215" s="34">
        <v>353</v>
      </c>
      <c r="AA215" s="34">
        <v>323</v>
      </c>
      <c r="AB215" s="34">
        <v>323</v>
      </c>
      <c r="AC215" s="34">
        <v>298</v>
      </c>
      <c r="AD215" s="34">
        <v>291</v>
      </c>
      <c r="AE215" s="34">
        <v>291</v>
      </c>
      <c r="AF215" s="34">
        <v>294</v>
      </c>
      <c r="AG215" s="34">
        <v>296</v>
      </c>
      <c r="AH215" s="34">
        <v>298</v>
      </c>
      <c r="AI215" s="34">
        <v>305</v>
      </c>
      <c r="AJ215" s="34">
        <v>306</v>
      </c>
      <c r="AK215" s="34">
        <v>308</v>
      </c>
      <c r="AL215" s="34">
        <v>309</v>
      </c>
      <c r="AM215" s="34">
        <v>311</v>
      </c>
      <c r="AN215" s="34">
        <v>311</v>
      </c>
      <c r="AO215" s="34">
        <v>313</v>
      </c>
      <c r="AP215" s="34">
        <v>313</v>
      </c>
      <c r="AQ215" s="38">
        <v>299</v>
      </c>
      <c r="AR215" s="38">
        <v>288</v>
      </c>
      <c r="AS215" s="38">
        <v>287</v>
      </c>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185"/>
      <c r="BR215" s="39"/>
      <c r="BS215" s="39"/>
      <c r="BT215" s="39"/>
      <c r="BU215" s="39"/>
      <c r="BV215" s="39"/>
      <c r="BW215" s="39"/>
      <c r="BX215" s="39"/>
      <c r="BY215" s="39"/>
      <c r="BZ215" s="39"/>
      <c r="CA215" s="39"/>
      <c r="CB215" s="39"/>
      <c r="CC215" s="39"/>
      <c r="CD215" s="39"/>
      <c r="CE215" s="39"/>
      <c r="CF215" s="39"/>
      <c r="CG215" s="39"/>
      <c r="CH215" s="39"/>
      <c r="CI215" s="39"/>
    </row>
    <row r="216" spans="1:87" ht="36" customHeight="1" x14ac:dyDescent="0.25">
      <c r="A216" s="227">
        <v>206</v>
      </c>
      <c r="B216" s="66" t="s">
        <v>598</v>
      </c>
      <c r="C216" s="59" t="s">
        <v>403</v>
      </c>
      <c r="D216" s="19" t="s">
        <v>415</v>
      </c>
      <c r="E216" s="18" t="s">
        <v>1</v>
      </c>
      <c r="F216" s="18" t="s">
        <v>416</v>
      </c>
      <c r="G216" s="37">
        <v>0</v>
      </c>
      <c r="H216" s="37">
        <v>0</v>
      </c>
      <c r="I216" s="37">
        <v>0</v>
      </c>
      <c r="J216" s="34">
        <v>0</v>
      </c>
      <c r="K216" s="34">
        <v>14</v>
      </c>
      <c r="L216" s="34">
        <v>17</v>
      </c>
      <c r="M216" s="34">
        <v>39</v>
      </c>
      <c r="N216" s="34">
        <v>90</v>
      </c>
      <c r="O216" s="34">
        <v>101</v>
      </c>
      <c r="P216" s="34">
        <v>101</v>
      </c>
      <c r="Q216" s="34">
        <v>101</v>
      </c>
      <c r="R216" s="34">
        <v>105</v>
      </c>
      <c r="S216" s="34">
        <v>107</v>
      </c>
      <c r="T216" s="34">
        <v>105</v>
      </c>
      <c r="U216" s="34">
        <v>108</v>
      </c>
      <c r="V216" s="34">
        <v>105</v>
      </c>
      <c r="W216" s="34">
        <v>0</v>
      </c>
      <c r="X216" s="34">
        <v>102</v>
      </c>
      <c r="Y216" s="34">
        <v>101</v>
      </c>
      <c r="Z216" s="34">
        <v>98</v>
      </c>
      <c r="AA216" s="34">
        <v>93</v>
      </c>
      <c r="AB216" s="34">
        <v>78</v>
      </c>
      <c r="AC216" s="34">
        <v>67</v>
      </c>
      <c r="AD216" s="34">
        <v>70</v>
      </c>
      <c r="AE216" s="34">
        <v>75</v>
      </c>
      <c r="AF216" s="34">
        <v>38</v>
      </c>
      <c r="AG216" s="34">
        <v>32</v>
      </c>
      <c r="AH216" s="34">
        <v>33</v>
      </c>
      <c r="AI216" s="34">
        <v>41</v>
      </c>
      <c r="AJ216" s="34">
        <v>0</v>
      </c>
      <c r="AK216" s="34">
        <v>82</v>
      </c>
      <c r="AL216" s="34">
        <v>14</v>
      </c>
      <c r="AM216" s="34">
        <v>26</v>
      </c>
      <c r="AN216" s="34">
        <v>26</v>
      </c>
      <c r="AO216" s="34">
        <v>28</v>
      </c>
      <c r="AP216" s="34">
        <v>25</v>
      </c>
      <c r="AQ216" s="34">
        <v>30</v>
      </c>
      <c r="AR216" s="34">
        <v>22</v>
      </c>
      <c r="AS216" s="34">
        <v>28</v>
      </c>
      <c r="AT216" s="34">
        <v>22</v>
      </c>
      <c r="AU216" s="34">
        <v>0</v>
      </c>
      <c r="AV216" s="34">
        <v>37</v>
      </c>
      <c r="AW216" s="34">
        <v>31</v>
      </c>
      <c r="AX216" s="34">
        <v>0</v>
      </c>
      <c r="AY216" s="34">
        <v>0</v>
      </c>
      <c r="AZ216" s="34">
        <v>0</v>
      </c>
      <c r="BA216" s="34">
        <v>27</v>
      </c>
      <c r="BB216" s="34">
        <v>0</v>
      </c>
      <c r="BC216" s="34">
        <v>53</v>
      </c>
      <c r="BD216" s="34">
        <v>48</v>
      </c>
      <c r="BE216" s="34">
        <v>42</v>
      </c>
      <c r="BF216" s="34">
        <v>41</v>
      </c>
      <c r="BG216" s="34">
        <v>40</v>
      </c>
      <c r="BH216" s="34">
        <v>39</v>
      </c>
      <c r="BI216" s="34">
        <v>44</v>
      </c>
      <c r="BJ216" s="34">
        <v>43</v>
      </c>
      <c r="BK216" s="34">
        <v>43</v>
      </c>
      <c r="BL216" s="34">
        <v>43</v>
      </c>
      <c r="BM216" s="34">
        <v>40</v>
      </c>
      <c r="BN216" s="34">
        <v>41</v>
      </c>
      <c r="BO216" s="34">
        <v>40</v>
      </c>
      <c r="BP216" s="34">
        <v>41</v>
      </c>
      <c r="BQ216" s="186">
        <v>35</v>
      </c>
      <c r="BR216" s="186">
        <v>36</v>
      </c>
      <c r="BS216" s="186">
        <v>33</v>
      </c>
      <c r="BT216" s="186">
        <v>35</v>
      </c>
      <c r="BU216" s="186">
        <v>35</v>
      </c>
      <c r="BV216" s="186">
        <v>35</v>
      </c>
      <c r="BW216" s="186">
        <v>35</v>
      </c>
      <c r="BX216" s="34">
        <v>35</v>
      </c>
      <c r="BY216" s="34">
        <v>35</v>
      </c>
      <c r="BZ216" s="34">
        <v>35</v>
      </c>
      <c r="CA216" s="34">
        <v>25</v>
      </c>
      <c r="CB216" s="34">
        <v>2</v>
      </c>
      <c r="CC216" s="34">
        <v>22</v>
      </c>
      <c r="CD216" s="34">
        <v>23</v>
      </c>
      <c r="CE216" s="34">
        <v>25</v>
      </c>
      <c r="CF216" s="34">
        <v>25</v>
      </c>
      <c r="CG216" s="34">
        <v>25</v>
      </c>
      <c r="CH216" s="34">
        <v>25</v>
      </c>
      <c r="CI216" s="34">
        <v>25</v>
      </c>
    </row>
    <row r="217" spans="1:87" ht="36" customHeight="1" x14ac:dyDescent="0.25">
      <c r="A217" s="227">
        <v>207</v>
      </c>
      <c r="B217" s="66" t="s">
        <v>598</v>
      </c>
      <c r="C217" s="59" t="s">
        <v>574</v>
      </c>
      <c r="D217" s="19" t="s">
        <v>239</v>
      </c>
      <c r="E217" s="18" t="s">
        <v>215</v>
      </c>
      <c r="F217" s="18" t="s">
        <v>240</v>
      </c>
      <c r="G217" s="40">
        <v>300</v>
      </c>
      <c r="H217" s="40">
        <v>300</v>
      </c>
      <c r="I217" s="40">
        <v>300</v>
      </c>
      <c r="J217" s="40">
        <v>300</v>
      </c>
      <c r="K217" s="40">
        <v>300</v>
      </c>
      <c r="L217" s="40">
        <v>300</v>
      </c>
      <c r="M217" s="40">
        <v>300</v>
      </c>
      <c r="N217" s="40">
        <v>300</v>
      </c>
      <c r="O217" s="40">
        <v>300</v>
      </c>
      <c r="P217" s="40">
        <v>300</v>
      </c>
      <c r="Q217" s="40">
        <v>300</v>
      </c>
      <c r="R217" s="40">
        <v>300</v>
      </c>
      <c r="S217" s="40">
        <v>300</v>
      </c>
      <c r="T217" s="40">
        <v>300</v>
      </c>
      <c r="U217" s="40">
        <v>300</v>
      </c>
      <c r="V217" s="46">
        <v>200</v>
      </c>
      <c r="W217" s="46">
        <v>200</v>
      </c>
      <c r="X217" s="46">
        <v>200</v>
      </c>
      <c r="Y217" s="34">
        <v>200</v>
      </c>
      <c r="Z217" s="34">
        <v>200</v>
      </c>
      <c r="AA217" s="34">
        <v>200</v>
      </c>
      <c r="AB217" s="34">
        <v>200</v>
      </c>
      <c r="AC217" s="34">
        <v>200</v>
      </c>
      <c r="AD217" s="34">
        <v>200</v>
      </c>
      <c r="AE217" s="34">
        <v>200</v>
      </c>
      <c r="AF217" s="34">
        <v>200</v>
      </c>
      <c r="AG217" s="34">
        <v>200</v>
      </c>
      <c r="AH217" s="34">
        <v>400</v>
      </c>
      <c r="AI217" s="34">
        <v>400</v>
      </c>
      <c r="AJ217" s="34">
        <v>400</v>
      </c>
      <c r="AK217" s="35">
        <v>400</v>
      </c>
      <c r="AL217" s="35">
        <v>400</v>
      </c>
      <c r="AM217" s="35">
        <v>400</v>
      </c>
      <c r="AN217" s="35">
        <v>400</v>
      </c>
      <c r="AO217" s="35">
        <v>400</v>
      </c>
      <c r="AP217" s="35">
        <v>400</v>
      </c>
      <c r="AQ217" s="35">
        <v>400</v>
      </c>
      <c r="AR217" s="35">
        <v>400</v>
      </c>
      <c r="AS217" s="35">
        <v>400</v>
      </c>
      <c r="AT217" s="35">
        <v>400</v>
      </c>
      <c r="AU217" s="35">
        <v>400</v>
      </c>
      <c r="AV217" s="35">
        <v>400</v>
      </c>
      <c r="AW217" s="34">
        <v>200</v>
      </c>
      <c r="AX217" s="34">
        <v>200</v>
      </c>
      <c r="AY217" s="34">
        <v>200</v>
      </c>
      <c r="AZ217" s="35">
        <v>200</v>
      </c>
      <c r="BA217" s="35">
        <v>200</v>
      </c>
      <c r="BB217" s="35">
        <v>200</v>
      </c>
      <c r="BC217" s="34">
        <v>200</v>
      </c>
      <c r="BD217" s="34">
        <v>200</v>
      </c>
      <c r="BE217" s="34">
        <v>200</v>
      </c>
      <c r="BF217" s="34">
        <v>200</v>
      </c>
      <c r="BG217" s="34">
        <v>200</v>
      </c>
      <c r="BH217" s="34">
        <v>200</v>
      </c>
      <c r="BI217" s="34">
        <v>200</v>
      </c>
      <c r="BJ217" s="34">
        <v>200</v>
      </c>
      <c r="BK217" s="34">
        <v>200</v>
      </c>
      <c r="BL217" s="35">
        <v>200</v>
      </c>
      <c r="BM217" s="35">
        <v>200</v>
      </c>
      <c r="BN217" s="35">
        <v>200</v>
      </c>
      <c r="BO217" s="34">
        <v>200</v>
      </c>
      <c r="BP217" s="34">
        <v>200</v>
      </c>
      <c r="BQ217" s="186">
        <v>200</v>
      </c>
      <c r="BR217" s="35">
        <v>200</v>
      </c>
      <c r="BS217" s="35">
        <v>200</v>
      </c>
      <c r="BT217" s="35">
        <v>200</v>
      </c>
      <c r="BU217" s="35">
        <v>200</v>
      </c>
      <c r="BV217" s="35">
        <v>200</v>
      </c>
      <c r="BW217" s="35">
        <v>200</v>
      </c>
      <c r="BX217" s="38">
        <v>200</v>
      </c>
      <c r="BY217" s="38">
        <v>200</v>
      </c>
      <c r="BZ217" s="38">
        <v>200</v>
      </c>
      <c r="CA217" s="38">
        <v>200</v>
      </c>
      <c r="CB217" s="38">
        <v>200</v>
      </c>
      <c r="CC217" s="38">
        <v>200</v>
      </c>
      <c r="CD217" s="38">
        <v>200</v>
      </c>
      <c r="CE217" s="38">
        <v>200</v>
      </c>
      <c r="CF217" s="38">
        <v>200</v>
      </c>
      <c r="CG217" s="38">
        <v>200</v>
      </c>
      <c r="CH217" s="38">
        <v>200</v>
      </c>
      <c r="CI217" s="38">
        <v>200</v>
      </c>
    </row>
    <row r="218" spans="1:87" ht="36" customHeight="1" x14ac:dyDescent="0.25">
      <c r="A218" s="227">
        <v>208</v>
      </c>
      <c r="B218" s="66" t="s">
        <v>598</v>
      </c>
      <c r="C218" s="59" t="s">
        <v>172</v>
      </c>
      <c r="D218" s="19" t="s">
        <v>173</v>
      </c>
      <c r="E218" s="18" t="s">
        <v>153</v>
      </c>
      <c r="F218" s="18" t="s">
        <v>174</v>
      </c>
      <c r="G218" s="34">
        <v>80</v>
      </c>
      <c r="H218" s="34">
        <v>78</v>
      </c>
      <c r="I218" s="34">
        <v>79</v>
      </c>
      <c r="J218" s="34">
        <v>85</v>
      </c>
      <c r="K218" s="34">
        <v>91</v>
      </c>
      <c r="L218" s="34">
        <v>91</v>
      </c>
      <c r="M218" s="34">
        <v>87</v>
      </c>
      <c r="N218" s="34">
        <v>84</v>
      </c>
      <c r="O218" s="34">
        <v>82</v>
      </c>
      <c r="P218" s="46">
        <v>82</v>
      </c>
      <c r="Q218" s="46">
        <v>79</v>
      </c>
      <c r="R218" s="46">
        <v>79</v>
      </c>
      <c r="S218" s="34">
        <v>84</v>
      </c>
      <c r="T218" s="34">
        <v>85</v>
      </c>
      <c r="U218" s="34">
        <v>83</v>
      </c>
      <c r="V218" s="34">
        <v>82</v>
      </c>
      <c r="W218" s="34">
        <v>82</v>
      </c>
      <c r="X218" s="34">
        <v>85</v>
      </c>
      <c r="Y218" s="34">
        <v>77</v>
      </c>
      <c r="Z218" s="34">
        <v>75</v>
      </c>
      <c r="AA218" s="34">
        <v>75</v>
      </c>
      <c r="AB218" s="34">
        <v>81</v>
      </c>
      <c r="AC218" s="34">
        <v>81</v>
      </c>
      <c r="AD218" s="34">
        <v>83</v>
      </c>
      <c r="AE218" s="34">
        <v>75</v>
      </c>
      <c r="AF218" s="34">
        <v>80</v>
      </c>
      <c r="AG218" s="34">
        <v>92</v>
      </c>
      <c r="AH218" s="34">
        <v>86</v>
      </c>
      <c r="AI218" s="34">
        <v>90</v>
      </c>
      <c r="AJ218" s="34">
        <v>97</v>
      </c>
      <c r="AK218" s="34">
        <v>99</v>
      </c>
      <c r="AL218" s="34">
        <v>94</v>
      </c>
      <c r="AM218" s="34">
        <v>82</v>
      </c>
      <c r="AN218" s="34">
        <v>73</v>
      </c>
      <c r="AO218" s="34">
        <v>78</v>
      </c>
      <c r="AP218" s="34">
        <v>82</v>
      </c>
      <c r="AQ218" s="34">
        <v>78</v>
      </c>
      <c r="AR218" s="34">
        <v>85</v>
      </c>
      <c r="AS218" s="34">
        <v>83</v>
      </c>
      <c r="AT218" s="34">
        <v>77</v>
      </c>
      <c r="AU218" s="34">
        <v>82</v>
      </c>
      <c r="AV218" s="34">
        <v>82</v>
      </c>
      <c r="AW218" s="34">
        <v>74</v>
      </c>
      <c r="AX218" s="34">
        <v>76</v>
      </c>
      <c r="AY218" s="34">
        <v>79</v>
      </c>
      <c r="AZ218" s="34">
        <v>66</v>
      </c>
      <c r="BA218" s="34">
        <v>61</v>
      </c>
      <c r="BB218" s="34">
        <v>61</v>
      </c>
      <c r="BC218" s="34">
        <v>32</v>
      </c>
      <c r="BD218" s="34">
        <v>48</v>
      </c>
      <c r="BE218" s="34">
        <v>58</v>
      </c>
      <c r="BF218" s="34">
        <v>69</v>
      </c>
      <c r="BG218" s="34">
        <v>64</v>
      </c>
      <c r="BH218" s="34">
        <v>65</v>
      </c>
      <c r="BI218" s="34">
        <v>66</v>
      </c>
      <c r="BJ218" s="34">
        <v>67</v>
      </c>
      <c r="BK218" s="34">
        <v>68</v>
      </c>
      <c r="BL218" s="34">
        <v>61</v>
      </c>
      <c r="BM218" s="34">
        <v>56</v>
      </c>
      <c r="BN218" s="34">
        <v>50</v>
      </c>
      <c r="BO218" s="34">
        <v>54</v>
      </c>
      <c r="BP218" s="34">
        <v>56</v>
      </c>
      <c r="BQ218" s="186">
        <v>52</v>
      </c>
      <c r="BR218" s="34">
        <v>48</v>
      </c>
      <c r="BS218" s="34">
        <v>50</v>
      </c>
      <c r="BT218" s="34">
        <v>50</v>
      </c>
      <c r="BU218" s="34">
        <v>55</v>
      </c>
      <c r="BV218" s="34">
        <v>54</v>
      </c>
      <c r="BW218" s="34">
        <v>54</v>
      </c>
      <c r="BX218" s="34">
        <v>50</v>
      </c>
      <c r="BY218" s="34">
        <v>50</v>
      </c>
      <c r="BZ218" s="34">
        <v>51</v>
      </c>
      <c r="CA218" s="34">
        <v>53</v>
      </c>
      <c r="CB218" s="34">
        <v>50</v>
      </c>
      <c r="CC218" s="34">
        <v>45</v>
      </c>
      <c r="CD218" s="34">
        <v>56</v>
      </c>
      <c r="CE218" s="34">
        <v>58</v>
      </c>
      <c r="CF218" s="34">
        <v>52</v>
      </c>
      <c r="CG218" s="34">
        <v>44</v>
      </c>
      <c r="CH218" s="34">
        <v>46</v>
      </c>
      <c r="CI218" s="34">
        <v>34</v>
      </c>
    </row>
    <row r="219" spans="1:87" ht="36" customHeight="1" x14ac:dyDescent="0.25">
      <c r="A219" s="227">
        <v>209</v>
      </c>
      <c r="B219" s="66" t="s">
        <v>598</v>
      </c>
      <c r="C219" s="59" t="s">
        <v>826</v>
      </c>
      <c r="D219" s="19" t="s">
        <v>827</v>
      </c>
      <c r="E219" s="18" t="s">
        <v>259</v>
      </c>
      <c r="F219" s="18" t="s">
        <v>266</v>
      </c>
      <c r="G219" s="55"/>
      <c r="H219" s="55"/>
      <c r="I219" s="55"/>
      <c r="J219" s="55"/>
      <c r="K219" s="55"/>
      <c r="L219" s="55"/>
      <c r="M219" s="55"/>
      <c r="N219" s="55"/>
      <c r="O219" s="55"/>
      <c r="P219" s="45"/>
      <c r="Q219" s="45"/>
      <c r="R219" s="4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62"/>
      <c r="AR219" s="62"/>
      <c r="AS219" s="44"/>
      <c r="AT219" s="44"/>
      <c r="AU219" s="44"/>
      <c r="AV219" s="44"/>
      <c r="AW219" s="44"/>
      <c r="AX219" s="44"/>
      <c r="AY219" s="44"/>
      <c r="AZ219" s="44"/>
      <c r="BA219" s="44"/>
      <c r="BB219" s="44"/>
      <c r="BC219" s="44"/>
      <c r="BD219" s="44"/>
      <c r="BE219" s="44"/>
      <c r="BF219" s="164"/>
      <c r="BG219" s="164"/>
      <c r="BH219" s="164"/>
      <c r="BI219" s="34">
        <v>0</v>
      </c>
      <c r="BJ219" s="34">
        <v>20</v>
      </c>
      <c r="BK219" s="34">
        <v>23</v>
      </c>
      <c r="BL219" s="34">
        <v>25</v>
      </c>
      <c r="BM219" s="34">
        <v>22</v>
      </c>
      <c r="BN219" s="34">
        <v>19</v>
      </c>
      <c r="BO219" s="34">
        <v>18</v>
      </c>
      <c r="BP219" s="34">
        <v>17</v>
      </c>
      <c r="BQ219" s="186">
        <v>18</v>
      </c>
      <c r="BR219" s="34">
        <v>23</v>
      </c>
      <c r="BS219" s="34">
        <v>21</v>
      </c>
      <c r="BT219" s="34">
        <v>22</v>
      </c>
      <c r="BU219" s="34">
        <v>20</v>
      </c>
      <c r="BV219" s="34">
        <v>19</v>
      </c>
      <c r="BW219" s="34">
        <v>19</v>
      </c>
      <c r="BX219" s="34">
        <v>19</v>
      </c>
      <c r="BY219" s="34">
        <v>19</v>
      </c>
      <c r="BZ219" s="34">
        <v>20</v>
      </c>
      <c r="CA219" s="34">
        <v>19</v>
      </c>
      <c r="CB219" s="34">
        <v>20</v>
      </c>
      <c r="CC219" s="34">
        <v>19</v>
      </c>
      <c r="CD219" s="34">
        <v>19</v>
      </c>
      <c r="CE219" s="34">
        <v>18</v>
      </c>
      <c r="CF219" s="34">
        <v>18</v>
      </c>
      <c r="CG219" s="34">
        <v>18</v>
      </c>
      <c r="CH219" s="34">
        <v>18</v>
      </c>
      <c r="CI219" s="34">
        <v>18</v>
      </c>
    </row>
    <row r="220" spans="1:87" ht="36" customHeight="1" x14ac:dyDescent="0.25">
      <c r="A220" s="227">
        <v>210</v>
      </c>
      <c r="B220" s="66" t="s">
        <v>598</v>
      </c>
      <c r="C220" s="59" t="s">
        <v>70</v>
      </c>
      <c r="D220" s="19" t="s">
        <v>71</v>
      </c>
      <c r="E220" s="18" t="s">
        <v>69</v>
      </c>
      <c r="F220" s="18" t="s">
        <v>597</v>
      </c>
      <c r="G220" s="34">
        <v>194</v>
      </c>
      <c r="H220" s="34">
        <v>192</v>
      </c>
      <c r="I220" s="34">
        <v>195</v>
      </c>
      <c r="J220" s="34">
        <v>191</v>
      </c>
      <c r="K220" s="34">
        <v>191</v>
      </c>
      <c r="L220" s="34">
        <v>193</v>
      </c>
      <c r="M220" s="34">
        <v>192</v>
      </c>
      <c r="N220" s="34">
        <v>190</v>
      </c>
      <c r="O220" s="34">
        <v>191</v>
      </c>
      <c r="P220" s="34">
        <v>191</v>
      </c>
      <c r="Q220" s="34">
        <v>192</v>
      </c>
      <c r="R220" s="34">
        <v>190</v>
      </c>
      <c r="S220" s="34">
        <v>190</v>
      </c>
      <c r="T220" s="34">
        <v>189</v>
      </c>
      <c r="U220" s="34">
        <v>187</v>
      </c>
      <c r="V220" s="34">
        <v>193</v>
      </c>
      <c r="W220" s="34">
        <v>193</v>
      </c>
      <c r="X220" s="34">
        <v>191</v>
      </c>
      <c r="Y220" s="41">
        <v>190.33794962726242</v>
      </c>
      <c r="Z220" s="41">
        <v>189.45878414193857</v>
      </c>
      <c r="AA220" s="41">
        <v>188.94781413231772</v>
      </c>
      <c r="AB220" s="34">
        <v>189</v>
      </c>
      <c r="AC220" s="34">
        <v>196</v>
      </c>
      <c r="AD220" s="34">
        <v>193</v>
      </c>
      <c r="AE220" s="34">
        <v>196</v>
      </c>
      <c r="AF220" s="34">
        <v>194</v>
      </c>
      <c r="AG220" s="34">
        <v>194</v>
      </c>
      <c r="AH220" s="34">
        <v>193</v>
      </c>
      <c r="AI220" s="34">
        <v>195</v>
      </c>
      <c r="AJ220" s="34">
        <v>197</v>
      </c>
      <c r="AK220" s="34">
        <v>192</v>
      </c>
      <c r="AL220" s="34">
        <v>191</v>
      </c>
      <c r="AM220" s="34">
        <v>197</v>
      </c>
      <c r="AN220" s="34">
        <v>196</v>
      </c>
      <c r="AO220" s="34">
        <v>197</v>
      </c>
      <c r="AP220" s="34">
        <v>199</v>
      </c>
      <c r="AQ220" s="38">
        <v>201</v>
      </c>
      <c r="AR220" s="38">
        <v>202</v>
      </c>
      <c r="AS220" s="38">
        <v>205</v>
      </c>
      <c r="AT220" s="38">
        <v>208</v>
      </c>
      <c r="AU220" s="38">
        <v>205</v>
      </c>
      <c r="AV220" s="38">
        <v>202</v>
      </c>
      <c r="AW220" s="34">
        <v>208</v>
      </c>
      <c r="AX220" s="34">
        <v>210</v>
      </c>
      <c r="AY220" s="34">
        <v>205</v>
      </c>
      <c r="AZ220" s="38">
        <v>208</v>
      </c>
      <c r="BA220" s="38">
        <v>203</v>
      </c>
      <c r="BB220" s="38">
        <v>201</v>
      </c>
      <c r="BC220" s="38">
        <v>201</v>
      </c>
      <c r="BD220" s="38">
        <v>205</v>
      </c>
      <c r="BE220" s="38">
        <v>208</v>
      </c>
      <c r="BF220" s="38">
        <v>202</v>
      </c>
      <c r="BG220" s="38">
        <v>209</v>
      </c>
      <c r="BH220" s="38">
        <v>205</v>
      </c>
      <c r="BI220" s="34">
        <v>203</v>
      </c>
      <c r="BJ220" s="34">
        <v>210</v>
      </c>
      <c r="BK220" s="34">
        <v>205</v>
      </c>
      <c r="BL220" s="34">
        <v>203</v>
      </c>
      <c r="BM220" s="34">
        <v>207</v>
      </c>
      <c r="BN220" s="34">
        <v>205</v>
      </c>
      <c r="BO220" s="34">
        <v>208</v>
      </c>
      <c r="BP220" s="34">
        <v>68</v>
      </c>
      <c r="BQ220" s="186">
        <v>206</v>
      </c>
      <c r="BR220" s="34">
        <v>208</v>
      </c>
      <c r="BS220" s="34">
        <v>210</v>
      </c>
      <c r="BT220" s="34">
        <v>205</v>
      </c>
      <c r="BU220" s="34">
        <v>67</v>
      </c>
      <c r="BV220" s="34">
        <v>65</v>
      </c>
      <c r="BW220" s="34">
        <v>69</v>
      </c>
      <c r="BX220" s="34">
        <v>203</v>
      </c>
      <c r="BY220" s="34">
        <v>207</v>
      </c>
      <c r="BZ220" s="34">
        <v>201</v>
      </c>
      <c r="CA220" s="34">
        <v>199</v>
      </c>
      <c r="CB220" s="34">
        <v>202</v>
      </c>
      <c r="CC220" s="34">
        <v>205</v>
      </c>
      <c r="CD220" s="34">
        <v>201</v>
      </c>
      <c r="CE220" s="34">
        <v>209</v>
      </c>
      <c r="CF220" s="34">
        <v>205</v>
      </c>
      <c r="CG220" s="34">
        <v>207</v>
      </c>
      <c r="CH220" s="34">
        <v>202</v>
      </c>
      <c r="CI220" s="34">
        <v>209</v>
      </c>
    </row>
    <row r="221" spans="1:87" ht="36" customHeight="1" x14ac:dyDescent="0.25">
      <c r="A221" s="227">
        <v>211</v>
      </c>
      <c r="B221" s="66" t="s">
        <v>598</v>
      </c>
      <c r="C221" s="59" t="s">
        <v>723</v>
      </c>
      <c r="D221" s="19" t="s">
        <v>724</v>
      </c>
      <c r="E221" s="18" t="s">
        <v>60</v>
      </c>
      <c r="F221" s="18" t="s">
        <v>725</v>
      </c>
      <c r="G221" s="47"/>
      <c r="H221" s="47"/>
      <c r="I221" s="47"/>
      <c r="J221" s="47"/>
      <c r="K221" s="47"/>
      <c r="L221" s="47"/>
      <c r="M221" s="47"/>
      <c r="N221" s="47"/>
      <c r="O221" s="47"/>
      <c r="P221" s="47"/>
      <c r="Q221" s="47"/>
      <c r="R221" s="47"/>
      <c r="S221" s="47"/>
      <c r="T221" s="47"/>
      <c r="U221" s="47"/>
      <c r="V221" s="47"/>
      <c r="W221" s="47"/>
      <c r="X221" s="47"/>
      <c r="Y221" s="47"/>
      <c r="Z221" s="47"/>
      <c r="AA221" s="47"/>
      <c r="AB221" s="55"/>
      <c r="AC221" s="40">
        <v>0</v>
      </c>
      <c r="AD221" s="40">
        <v>0</v>
      </c>
      <c r="AE221" s="40">
        <v>0</v>
      </c>
      <c r="AF221" s="40">
        <v>0</v>
      </c>
      <c r="AG221" s="40">
        <v>0</v>
      </c>
      <c r="AH221" s="40">
        <v>0</v>
      </c>
      <c r="AI221" s="40">
        <v>0</v>
      </c>
      <c r="AJ221" s="40">
        <v>0</v>
      </c>
      <c r="AK221" s="44">
        <v>0</v>
      </c>
      <c r="AL221" s="44">
        <v>0</v>
      </c>
      <c r="AM221" s="44">
        <v>0</v>
      </c>
      <c r="AN221" s="44">
        <v>0</v>
      </c>
      <c r="AO221" s="44">
        <v>0</v>
      </c>
      <c r="AP221" s="35">
        <v>0</v>
      </c>
      <c r="AQ221" s="35">
        <v>0</v>
      </c>
      <c r="AR221" s="35">
        <v>0</v>
      </c>
      <c r="AS221" s="35">
        <v>0</v>
      </c>
      <c r="AT221" s="35">
        <v>0</v>
      </c>
      <c r="AU221" s="35">
        <v>0</v>
      </c>
      <c r="AV221" s="35">
        <v>0</v>
      </c>
      <c r="AW221" s="35">
        <v>0</v>
      </c>
      <c r="AX221" s="35">
        <v>0</v>
      </c>
      <c r="AY221" s="35">
        <v>0</v>
      </c>
      <c r="AZ221" s="35">
        <v>0</v>
      </c>
      <c r="BA221" s="35">
        <v>0</v>
      </c>
      <c r="BB221" s="35">
        <v>0</v>
      </c>
      <c r="BC221" s="35">
        <v>0</v>
      </c>
      <c r="BD221" s="35">
        <v>0</v>
      </c>
      <c r="BE221" s="35">
        <v>0</v>
      </c>
      <c r="BF221" s="35">
        <v>0</v>
      </c>
      <c r="BG221" s="35">
        <v>0</v>
      </c>
      <c r="BH221" s="35">
        <v>0</v>
      </c>
      <c r="BI221" s="35">
        <v>0</v>
      </c>
      <c r="BJ221" s="35">
        <v>0</v>
      </c>
      <c r="BK221" s="35">
        <v>0</v>
      </c>
      <c r="BL221" s="35">
        <v>0</v>
      </c>
      <c r="BM221" s="35">
        <v>0</v>
      </c>
      <c r="BN221" s="35">
        <v>0</v>
      </c>
      <c r="BO221" s="35">
        <v>0</v>
      </c>
      <c r="BP221" s="35">
        <v>0</v>
      </c>
      <c r="BQ221" s="188">
        <v>0</v>
      </c>
      <c r="BR221" s="35">
        <v>0</v>
      </c>
      <c r="BS221" s="35">
        <v>0</v>
      </c>
      <c r="BT221" s="35">
        <v>0</v>
      </c>
      <c r="BU221" s="34">
        <v>0</v>
      </c>
      <c r="BV221" s="34">
        <v>0</v>
      </c>
      <c r="BW221" s="34">
        <v>0</v>
      </c>
      <c r="BX221" s="36">
        <v>0</v>
      </c>
      <c r="BY221" s="36">
        <v>0</v>
      </c>
      <c r="BZ221" s="36">
        <v>0</v>
      </c>
      <c r="CA221" s="36">
        <v>0</v>
      </c>
      <c r="CB221" s="36">
        <v>0</v>
      </c>
      <c r="CC221" s="36">
        <v>0</v>
      </c>
      <c r="CD221" s="36">
        <v>0</v>
      </c>
      <c r="CE221" s="36">
        <v>0</v>
      </c>
      <c r="CF221" s="36">
        <v>0</v>
      </c>
      <c r="CG221" s="36">
        <v>0</v>
      </c>
      <c r="CH221" s="36">
        <v>0</v>
      </c>
      <c r="CI221" s="36">
        <v>0</v>
      </c>
    </row>
    <row r="222" spans="1:87" ht="36" customHeight="1" x14ac:dyDescent="0.25">
      <c r="A222" s="227">
        <v>212</v>
      </c>
      <c r="B222" s="66" t="s">
        <v>598</v>
      </c>
      <c r="C222" s="59" t="s">
        <v>0</v>
      </c>
      <c r="D222" s="19" t="s">
        <v>585</v>
      </c>
      <c r="E222" s="18" t="s">
        <v>1</v>
      </c>
      <c r="F222" s="18" t="s">
        <v>1053</v>
      </c>
      <c r="G222" s="34">
        <v>1170</v>
      </c>
      <c r="H222" s="34">
        <v>1181</v>
      </c>
      <c r="I222" s="34">
        <v>681</v>
      </c>
      <c r="J222" s="34">
        <v>952</v>
      </c>
      <c r="K222" s="34">
        <v>970</v>
      </c>
      <c r="L222" s="34">
        <v>985</v>
      </c>
      <c r="M222" s="34">
        <v>1023</v>
      </c>
      <c r="N222" s="34">
        <v>1103</v>
      </c>
      <c r="O222" s="34">
        <v>1192</v>
      </c>
      <c r="P222" s="34">
        <v>1170</v>
      </c>
      <c r="Q222" s="34">
        <v>1151</v>
      </c>
      <c r="R222" s="34">
        <v>1132</v>
      </c>
      <c r="S222" s="34">
        <v>1134</v>
      </c>
      <c r="T222" s="34">
        <v>1137</v>
      </c>
      <c r="U222" s="34">
        <v>1139</v>
      </c>
      <c r="V222" s="34">
        <v>1083</v>
      </c>
      <c r="W222" s="34">
        <v>1051</v>
      </c>
      <c r="X222" s="34">
        <v>1020</v>
      </c>
      <c r="Y222" s="34">
        <v>1562</v>
      </c>
      <c r="Z222" s="34">
        <v>1570</v>
      </c>
      <c r="AA222" s="34">
        <v>1576</v>
      </c>
      <c r="AB222" s="34">
        <v>1066</v>
      </c>
      <c r="AC222" s="34">
        <v>2407</v>
      </c>
      <c r="AD222" s="34">
        <v>1098</v>
      </c>
      <c r="AE222" s="34">
        <v>1066</v>
      </c>
      <c r="AF222" s="34">
        <v>1086</v>
      </c>
      <c r="AG222" s="34">
        <v>1098</v>
      </c>
      <c r="AH222" s="34">
        <v>1106</v>
      </c>
      <c r="AI222" s="34">
        <v>1128</v>
      </c>
      <c r="AJ222" s="34">
        <v>1140</v>
      </c>
      <c r="AK222" s="34">
        <v>1060</v>
      </c>
      <c r="AL222" s="34">
        <v>980</v>
      </c>
      <c r="AM222" s="34">
        <v>900</v>
      </c>
      <c r="AN222" s="34">
        <v>905</v>
      </c>
      <c r="AO222" s="34">
        <v>911</v>
      </c>
      <c r="AP222" s="34">
        <v>918</v>
      </c>
      <c r="AQ222" s="34">
        <v>923</v>
      </c>
      <c r="AR222" s="34">
        <v>930</v>
      </c>
      <c r="AS222" s="34">
        <v>934</v>
      </c>
      <c r="AT222" s="34">
        <v>938</v>
      </c>
      <c r="AU222" s="34">
        <v>944</v>
      </c>
      <c r="AV222" s="34">
        <v>951</v>
      </c>
      <c r="AW222" s="34">
        <v>920</v>
      </c>
      <c r="AX222" s="34">
        <v>898</v>
      </c>
      <c r="AY222" s="34">
        <v>877</v>
      </c>
      <c r="AZ222" s="34">
        <v>920</v>
      </c>
      <c r="BA222" s="34">
        <v>900</v>
      </c>
      <c r="BB222" s="34">
        <v>877</v>
      </c>
      <c r="BC222" s="34">
        <v>852</v>
      </c>
      <c r="BD222" s="34">
        <v>822</v>
      </c>
      <c r="BE222" s="34">
        <v>797</v>
      </c>
      <c r="BF222" s="34">
        <v>747</v>
      </c>
      <c r="BG222" s="34">
        <v>697</v>
      </c>
      <c r="BH222" s="34">
        <v>678</v>
      </c>
      <c r="BI222" s="34">
        <v>628</v>
      </c>
      <c r="BJ222" s="34">
        <v>598</v>
      </c>
      <c r="BK222" s="34">
        <v>583</v>
      </c>
      <c r="BL222" s="34">
        <v>1630</v>
      </c>
      <c r="BM222" s="34">
        <v>1680</v>
      </c>
      <c r="BN222" s="34">
        <v>1738</v>
      </c>
      <c r="BO222" s="34">
        <v>1678</v>
      </c>
      <c r="BP222" s="34">
        <v>1603</v>
      </c>
      <c r="BQ222" s="186">
        <v>1528</v>
      </c>
      <c r="BR222" s="34">
        <v>1478</v>
      </c>
      <c r="BS222" s="34">
        <v>1432</v>
      </c>
      <c r="BT222" s="34">
        <v>1384</v>
      </c>
      <c r="BU222" s="34">
        <v>1289</v>
      </c>
      <c r="BV222" s="34">
        <v>1189</v>
      </c>
      <c r="BW222" s="34">
        <v>1103</v>
      </c>
      <c r="BX222" s="34">
        <v>1073</v>
      </c>
      <c r="BY222" s="34">
        <v>1038</v>
      </c>
      <c r="BZ222" s="34">
        <v>1001</v>
      </c>
      <c r="CA222" s="34">
        <v>966</v>
      </c>
      <c r="CB222" s="34">
        <v>930</v>
      </c>
      <c r="CC222" s="34">
        <v>905</v>
      </c>
      <c r="CD222" s="34">
        <v>860</v>
      </c>
      <c r="CE222" s="34">
        <v>818</v>
      </c>
      <c r="CF222" s="34">
        <v>779</v>
      </c>
      <c r="CG222" s="34">
        <v>764</v>
      </c>
      <c r="CH222" s="34">
        <v>747</v>
      </c>
      <c r="CI222" s="34">
        <v>741</v>
      </c>
    </row>
    <row r="223" spans="1:87" ht="36" customHeight="1" x14ac:dyDescent="0.25">
      <c r="A223" s="227">
        <v>213</v>
      </c>
      <c r="B223" s="66" t="s">
        <v>598</v>
      </c>
      <c r="C223" s="59" t="s">
        <v>0</v>
      </c>
      <c r="D223" s="19" t="s">
        <v>587</v>
      </c>
      <c r="E223" s="18" t="s">
        <v>69</v>
      </c>
      <c r="F223" s="18" t="s">
        <v>489</v>
      </c>
      <c r="G223" s="34">
        <v>3888</v>
      </c>
      <c r="H223" s="34">
        <v>3901</v>
      </c>
      <c r="I223" s="34">
        <v>2401</v>
      </c>
      <c r="J223" s="34">
        <v>2469</v>
      </c>
      <c r="K223" s="34">
        <v>2484</v>
      </c>
      <c r="L223" s="34">
        <v>2497</v>
      </c>
      <c r="M223" s="34">
        <v>4250</v>
      </c>
      <c r="N223" s="34">
        <v>4345</v>
      </c>
      <c r="O223" s="34">
        <v>4458</v>
      </c>
      <c r="P223" s="34">
        <v>2633</v>
      </c>
      <c r="Q223" s="34">
        <v>2583</v>
      </c>
      <c r="R223" s="34">
        <v>2572</v>
      </c>
      <c r="S223" s="34">
        <v>2575</v>
      </c>
      <c r="T223" s="34">
        <v>2577</v>
      </c>
      <c r="U223" s="34">
        <v>2580</v>
      </c>
      <c r="V223" s="34">
        <v>2451</v>
      </c>
      <c r="W223" s="34">
        <v>2378</v>
      </c>
      <c r="X223" s="34">
        <v>2307</v>
      </c>
      <c r="Y223" s="34">
        <v>2307</v>
      </c>
      <c r="Z223" s="34">
        <v>2324</v>
      </c>
      <c r="AA223" s="34">
        <v>2331</v>
      </c>
      <c r="AB223" s="34">
        <v>2369</v>
      </c>
      <c r="AC223" s="34">
        <v>1086</v>
      </c>
      <c r="AD223" s="34">
        <v>1878</v>
      </c>
      <c r="AE223" s="34">
        <v>2369</v>
      </c>
      <c r="AF223" s="34">
        <v>2407</v>
      </c>
      <c r="AG223" s="34">
        <v>2447</v>
      </c>
      <c r="AH223" s="34">
        <v>2483</v>
      </c>
      <c r="AI223" s="34">
        <v>2528</v>
      </c>
      <c r="AJ223" s="34">
        <v>2560</v>
      </c>
      <c r="AK223" s="34">
        <v>2460</v>
      </c>
      <c r="AL223" s="34">
        <v>2510</v>
      </c>
      <c r="AM223" s="34">
        <v>2560</v>
      </c>
      <c r="AN223" s="34">
        <v>2565</v>
      </c>
      <c r="AO223" s="34">
        <v>2571</v>
      </c>
      <c r="AP223" s="34">
        <v>2578</v>
      </c>
      <c r="AQ223" s="34">
        <v>2583</v>
      </c>
      <c r="AR223" s="34">
        <v>2588</v>
      </c>
      <c r="AS223" s="34">
        <v>2594</v>
      </c>
      <c r="AT223" s="34">
        <v>2519</v>
      </c>
      <c r="AU223" s="34">
        <v>2474</v>
      </c>
      <c r="AV223" s="34">
        <v>2414</v>
      </c>
      <c r="AW223" s="34">
        <v>2379</v>
      </c>
      <c r="AX223" s="34">
        <v>2336</v>
      </c>
      <c r="AY223" s="34">
        <v>2290</v>
      </c>
      <c r="AZ223" s="34">
        <v>2379</v>
      </c>
      <c r="BA223" s="34">
        <v>2300</v>
      </c>
      <c r="BB223" s="34">
        <v>2290</v>
      </c>
      <c r="BC223" s="34">
        <v>2210</v>
      </c>
      <c r="BD223" s="34">
        <v>2150</v>
      </c>
      <c r="BE223" s="34">
        <v>2070</v>
      </c>
      <c r="BF223" s="34">
        <v>1940</v>
      </c>
      <c r="BG223" s="34">
        <v>1835</v>
      </c>
      <c r="BH223" s="34">
        <v>1760</v>
      </c>
      <c r="BI223" s="34">
        <v>1720</v>
      </c>
      <c r="BJ223" s="34">
        <v>1680</v>
      </c>
      <c r="BK223" s="34">
        <v>1640</v>
      </c>
      <c r="BL223" s="34">
        <v>1690</v>
      </c>
      <c r="BM223" s="34">
        <v>1740</v>
      </c>
      <c r="BN223" s="34">
        <v>1805</v>
      </c>
      <c r="BO223" s="34">
        <v>1730</v>
      </c>
      <c r="BP223" s="34">
        <v>1660</v>
      </c>
      <c r="BQ223" s="186">
        <v>1585</v>
      </c>
      <c r="BR223" s="34">
        <v>1460</v>
      </c>
      <c r="BS223" s="34">
        <v>1285</v>
      </c>
      <c r="BT223" s="34">
        <v>1056</v>
      </c>
      <c r="BU223" s="34">
        <v>981</v>
      </c>
      <c r="BV223" s="34">
        <v>901</v>
      </c>
      <c r="BW223" s="34">
        <v>845</v>
      </c>
      <c r="BX223" s="34">
        <v>820</v>
      </c>
      <c r="BY223" s="34">
        <v>790</v>
      </c>
      <c r="BZ223" s="34">
        <v>765</v>
      </c>
      <c r="CA223" s="34">
        <v>743</v>
      </c>
      <c r="CB223" s="34">
        <v>718</v>
      </c>
      <c r="CC223" s="34">
        <v>698</v>
      </c>
      <c r="CD223" s="34">
        <v>663</v>
      </c>
      <c r="CE223" s="34">
        <v>632</v>
      </c>
      <c r="CF223" s="34">
        <v>601</v>
      </c>
      <c r="CG223" s="34">
        <v>591</v>
      </c>
      <c r="CH223" s="34">
        <v>585</v>
      </c>
      <c r="CI223" s="34">
        <v>576</v>
      </c>
    </row>
    <row r="224" spans="1:87" ht="36" customHeight="1" x14ac:dyDescent="0.25">
      <c r="A224" s="227">
        <v>214</v>
      </c>
      <c r="B224" s="66" t="s">
        <v>598</v>
      </c>
      <c r="C224" s="59" t="s">
        <v>0</v>
      </c>
      <c r="D224" s="19" t="s">
        <v>586</v>
      </c>
      <c r="E224" s="18" t="s">
        <v>35</v>
      </c>
      <c r="F224" s="18" t="s">
        <v>707</v>
      </c>
      <c r="G224" s="34">
        <v>2625</v>
      </c>
      <c r="H224" s="34">
        <v>2633</v>
      </c>
      <c r="I224" s="34">
        <v>1633</v>
      </c>
      <c r="J224" s="34">
        <v>1852</v>
      </c>
      <c r="K224" s="34">
        <v>1868</v>
      </c>
      <c r="L224" s="34">
        <v>1883</v>
      </c>
      <c r="M224" s="34">
        <v>1953</v>
      </c>
      <c r="N224" s="34">
        <v>2003</v>
      </c>
      <c r="O224" s="34">
        <v>2080</v>
      </c>
      <c r="P224" s="34">
        <v>2034</v>
      </c>
      <c r="Q224" s="34">
        <v>2000</v>
      </c>
      <c r="R224" s="34">
        <v>1965</v>
      </c>
      <c r="S224" s="34">
        <v>1968</v>
      </c>
      <c r="T224" s="34">
        <v>1971</v>
      </c>
      <c r="U224" s="34">
        <v>1973</v>
      </c>
      <c r="V224" s="34">
        <v>1875</v>
      </c>
      <c r="W224" s="34">
        <v>1819</v>
      </c>
      <c r="X224" s="34">
        <v>1765</v>
      </c>
      <c r="Y224" s="34">
        <v>1775</v>
      </c>
      <c r="Z224" s="34">
        <v>1783</v>
      </c>
      <c r="AA224" s="34">
        <v>1789</v>
      </c>
      <c r="AB224" s="34">
        <v>1819</v>
      </c>
      <c r="AC224" s="34">
        <v>1849</v>
      </c>
      <c r="AD224" s="34">
        <v>2447</v>
      </c>
      <c r="AE224" s="34">
        <v>1819</v>
      </c>
      <c r="AF224" s="34">
        <v>1849</v>
      </c>
      <c r="AG224" s="34">
        <v>1878</v>
      </c>
      <c r="AH224" s="34">
        <v>1901</v>
      </c>
      <c r="AI224" s="34">
        <v>1936</v>
      </c>
      <c r="AJ224" s="34">
        <v>1959</v>
      </c>
      <c r="AK224" s="34">
        <v>1879</v>
      </c>
      <c r="AL224" s="34">
        <v>1919</v>
      </c>
      <c r="AM224" s="34">
        <v>1959</v>
      </c>
      <c r="AN224" s="34">
        <v>1964</v>
      </c>
      <c r="AO224" s="34">
        <v>1970</v>
      </c>
      <c r="AP224" s="34">
        <v>1977</v>
      </c>
      <c r="AQ224" s="34">
        <v>1980</v>
      </c>
      <c r="AR224" s="34">
        <v>1986</v>
      </c>
      <c r="AS224" s="34">
        <v>1992</v>
      </c>
      <c r="AT224" s="34">
        <v>1942</v>
      </c>
      <c r="AU224" s="34">
        <v>1879</v>
      </c>
      <c r="AV224" s="34">
        <v>1796</v>
      </c>
      <c r="AW224" s="34">
        <v>1759</v>
      </c>
      <c r="AX224" s="34">
        <v>1724</v>
      </c>
      <c r="AY224" s="34">
        <v>1693</v>
      </c>
      <c r="AZ224" s="34">
        <v>1759</v>
      </c>
      <c r="BA224" s="34">
        <v>1700</v>
      </c>
      <c r="BB224" s="34">
        <v>1693</v>
      </c>
      <c r="BC224" s="34">
        <v>1643</v>
      </c>
      <c r="BD224" s="34">
        <v>1593</v>
      </c>
      <c r="BE224" s="34">
        <v>1543</v>
      </c>
      <c r="BF224" s="34">
        <v>1463</v>
      </c>
      <c r="BG224" s="34">
        <v>1378</v>
      </c>
      <c r="BH224" s="34">
        <v>1313</v>
      </c>
      <c r="BI224" s="34">
        <v>1263</v>
      </c>
      <c r="BJ224" s="34">
        <v>1213</v>
      </c>
      <c r="BK224" s="34">
        <v>1173</v>
      </c>
      <c r="BL224" s="34">
        <v>1223</v>
      </c>
      <c r="BM224" s="34">
        <v>1273</v>
      </c>
      <c r="BN224" s="34">
        <v>1293</v>
      </c>
      <c r="BO224" s="34">
        <v>1233</v>
      </c>
      <c r="BP224" s="34">
        <v>1178</v>
      </c>
      <c r="BQ224" s="186">
        <v>1138</v>
      </c>
      <c r="BR224" s="34">
        <v>1062</v>
      </c>
      <c r="BS224" s="34">
        <v>997</v>
      </c>
      <c r="BT224" s="34">
        <v>920</v>
      </c>
      <c r="BU224" s="34">
        <v>850</v>
      </c>
      <c r="BV224" s="34">
        <v>775</v>
      </c>
      <c r="BW224" s="34">
        <v>736</v>
      </c>
      <c r="BX224" s="34">
        <v>706</v>
      </c>
      <c r="BY224" s="34">
        <v>691</v>
      </c>
      <c r="BZ224" s="34">
        <v>666</v>
      </c>
      <c r="CA224" s="34">
        <v>648</v>
      </c>
      <c r="CB224" s="34">
        <v>623</v>
      </c>
      <c r="CC224" s="34">
        <v>602</v>
      </c>
      <c r="CD224" s="34">
        <v>572</v>
      </c>
      <c r="CE224" s="34">
        <v>545</v>
      </c>
      <c r="CF224" s="34">
        <v>519</v>
      </c>
      <c r="CG224" s="34">
        <v>509</v>
      </c>
      <c r="CH224" s="34">
        <v>500</v>
      </c>
      <c r="CI224" s="34">
        <v>494</v>
      </c>
    </row>
    <row r="225" spans="1:87" ht="36" customHeight="1" x14ac:dyDescent="0.25">
      <c r="A225" s="227">
        <v>215</v>
      </c>
      <c r="B225" s="66" t="s">
        <v>598</v>
      </c>
      <c r="C225" s="59" t="s">
        <v>523</v>
      </c>
      <c r="D225" s="19" t="s">
        <v>533</v>
      </c>
      <c r="E225" s="18" t="s">
        <v>275</v>
      </c>
      <c r="F225" s="18" t="s">
        <v>938</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4">
        <v>25</v>
      </c>
      <c r="W225" s="34">
        <v>25</v>
      </c>
      <c r="X225" s="34">
        <v>50</v>
      </c>
      <c r="Y225" s="34">
        <v>25</v>
      </c>
      <c r="Z225" s="34">
        <v>25</v>
      </c>
      <c r="AA225" s="34">
        <v>38</v>
      </c>
      <c r="AB225" s="34">
        <v>38</v>
      </c>
      <c r="AC225" s="34">
        <v>38</v>
      </c>
      <c r="AD225" s="34">
        <v>38</v>
      </c>
      <c r="AE225" s="34">
        <v>38</v>
      </c>
      <c r="AF225" s="34">
        <v>38</v>
      </c>
      <c r="AG225" s="34">
        <v>41</v>
      </c>
      <c r="AH225" s="34">
        <v>41</v>
      </c>
      <c r="AI225" s="34">
        <v>41</v>
      </c>
      <c r="AJ225" s="34">
        <v>41</v>
      </c>
      <c r="AK225" s="34">
        <v>41</v>
      </c>
      <c r="AL225" s="34">
        <v>41</v>
      </c>
      <c r="AM225" s="34">
        <v>41</v>
      </c>
      <c r="AN225" s="34">
        <v>41</v>
      </c>
      <c r="AO225" s="34">
        <v>41</v>
      </c>
      <c r="AP225" s="34">
        <v>41</v>
      </c>
      <c r="AQ225" s="38">
        <v>85</v>
      </c>
      <c r="AR225" s="38">
        <v>85</v>
      </c>
      <c r="AS225" s="38">
        <v>85</v>
      </c>
      <c r="AT225" s="38">
        <v>115</v>
      </c>
      <c r="AU225" s="38">
        <v>115</v>
      </c>
      <c r="AV225" s="38">
        <v>115</v>
      </c>
      <c r="AW225" s="34">
        <v>115</v>
      </c>
      <c r="AX225" s="34">
        <v>115</v>
      </c>
      <c r="AY225" s="34">
        <v>115</v>
      </c>
      <c r="AZ225" s="38">
        <v>115</v>
      </c>
      <c r="BA225" s="38">
        <v>115</v>
      </c>
      <c r="BB225" s="38">
        <v>115</v>
      </c>
      <c r="BC225" s="38">
        <v>115</v>
      </c>
      <c r="BD225" s="38">
        <v>115</v>
      </c>
      <c r="BE225" s="38">
        <v>115</v>
      </c>
      <c r="BF225" s="36">
        <v>115</v>
      </c>
      <c r="BG225" s="36">
        <v>115</v>
      </c>
      <c r="BH225" s="36">
        <v>115</v>
      </c>
      <c r="BI225" s="34">
        <v>115</v>
      </c>
      <c r="BJ225" s="34">
        <v>115</v>
      </c>
      <c r="BK225" s="34">
        <v>115</v>
      </c>
      <c r="BL225" s="35">
        <v>115</v>
      </c>
      <c r="BM225" s="35">
        <v>115</v>
      </c>
      <c r="BN225" s="35">
        <v>115</v>
      </c>
      <c r="BO225" s="35">
        <v>115</v>
      </c>
      <c r="BP225" s="35">
        <v>115</v>
      </c>
      <c r="BQ225" s="188">
        <v>115</v>
      </c>
      <c r="BR225" s="35">
        <v>115</v>
      </c>
      <c r="BS225" s="35">
        <v>115</v>
      </c>
      <c r="BT225" s="35">
        <v>115</v>
      </c>
      <c r="BU225" s="35">
        <v>115</v>
      </c>
      <c r="BV225" s="35">
        <v>115</v>
      </c>
      <c r="BW225" s="35">
        <v>115</v>
      </c>
      <c r="BX225" s="35">
        <f>BW225+(BW225*(POWER((BW225/BU225),(0.333333333333333))-1))</f>
        <v>115</v>
      </c>
      <c r="BY225" s="35">
        <f>BX225+(BX225*(POWER((BX225/BV225),(0.333333333333333))-1))</f>
        <v>115</v>
      </c>
      <c r="BZ225" s="35">
        <f>BY225+(BY225*(POWER((BY225/BW225),(0.333333333333333))-1))</f>
        <v>115</v>
      </c>
      <c r="CA225" s="35">
        <v>115</v>
      </c>
      <c r="CB225" s="35">
        <v>115</v>
      </c>
      <c r="CC225" s="35">
        <v>115</v>
      </c>
      <c r="CD225" s="35">
        <v>115</v>
      </c>
      <c r="CE225" s="35">
        <v>115</v>
      </c>
      <c r="CF225" s="35">
        <v>115</v>
      </c>
      <c r="CG225" s="35">
        <v>115</v>
      </c>
      <c r="CH225" s="35">
        <v>115</v>
      </c>
      <c r="CI225" s="35">
        <v>115</v>
      </c>
    </row>
    <row r="226" spans="1:87" ht="36" customHeight="1" x14ac:dyDescent="0.25">
      <c r="A226" s="227">
        <v>216</v>
      </c>
      <c r="B226" s="66" t="s">
        <v>598</v>
      </c>
      <c r="C226" s="59" t="s">
        <v>1040</v>
      </c>
      <c r="D226" s="59" t="s">
        <v>1041</v>
      </c>
      <c r="E226" s="59" t="s">
        <v>275</v>
      </c>
      <c r="F226" s="18" t="s">
        <v>276</v>
      </c>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235"/>
      <c r="BR226" s="45"/>
      <c r="BS226" s="45"/>
      <c r="BT226" s="45"/>
      <c r="BU226" s="45"/>
      <c r="BV226" s="45"/>
      <c r="BW226" s="45"/>
      <c r="BX226" s="45"/>
      <c r="BY226" s="45"/>
      <c r="BZ226" s="45"/>
      <c r="CA226" s="45"/>
      <c r="CB226" s="45"/>
      <c r="CC226" s="63">
        <v>0</v>
      </c>
      <c r="CD226" s="63">
        <v>0</v>
      </c>
      <c r="CE226" s="63">
        <v>0</v>
      </c>
      <c r="CF226" s="63">
        <v>0</v>
      </c>
      <c r="CG226" s="63">
        <v>0</v>
      </c>
      <c r="CH226" s="63">
        <v>0</v>
      </c>
      <c r="CI226" s="63">
        <v>0</v>
      </c>
    </row>
    <row r="227" spans="1:87" ht="36" customHeight="1" x14ac:dyDescent="0.25">
      <c r="A227" s="227">
        <v>217</v>
      </c>
      <c r="B227" s="66" t="s">
        <v>598</v>
      </c>
      <c r="C227" s="59" t="s">
        <v>571</v>
      </c>
      <c r="D227" s="19" t="s">
        <v>572</v>
      </c>
      <c r="E227" s="18" t="s">
        <v>288</v>
      </c>
      <c r="F227" s="18" t="s">
        <v>573</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4">
        <v>608</v>
      </c>
      <c r="W227" s="34">
        <v>628</v>
      </c>
      <c r="X227" s="34">
        <v>648</v>
      </c>
      <c r="Y227" s="34">
        <v>674</v>
      </c>
      <c r="Z227" s="34">
        <v>690</v>
      </c>
      <c r="AA227" s="34">
        <v>701</v>
      </c>
      <c r="AB227" s="34">
        <v>692</v>
      </c>
      <c r="AC227" s="34">
        <v>685</v>
      </c>
      <c r="AD227" s="34">
        <v>715</v>
      </c>
      <c r="AE227" s="34">
        <v>710</v>
      </c>
      <c r="AF227" s="34">
        <v>703</v>
      </c>
      <c r="AG227" s="34">
        <v>715</v>
      </c>
      <c r="AH227" s="34">
        <v>723</v>
      </c>
      <c r="AI227" s="34">
        <v>723</v>
      </c>
      <c r="AJ227" s="34">
        <v>735</v>
      </c>
      <c r="AK227" s="34">
        <v>740</v>
      </c>
      <c r="AL227" s="34">
        <v>748</v>
      </c>
      <c r="AM227" s="34">
        <v>750</v>
      </c>
      <c r="AN227" s="34">
        <v>740</v>
      </c>
      <c r="AO227" s="34">
        <v>755</v>
      </c>
      <c r="AP227" s="34">
        <v>765</v>
      </c>
      <c r="AQ227" s="34">
        <v>770</v>
      </c>
      <c r="AR227" s="34">
        <v>772</v>
      </c>
      <c r="AS227" s="34">
        <v>772</v>
      </c>
      <c r="AT227" s="35">
        <v>772.66782040222006</v>
      </c>
      <c r="AU227" s="35">
        <v>772.89055555597884</v>
      </c>
      <c r="AV227" s="35">
        <v>773.1876356422805</v>
      </c>
      <c r="AW227" s="34">
        <v>769</v>
      </c>
      <c r="AX227" s="34">
        <v>769</v>
      </c>
      <c r="AY227" s="34">
        <v>777</v>
      </c>
      <c r="AZ227" s="34">
        <v>767</v>
      </c>
      <c r="BA227" s="34">
        <v>767</v>
      </c>
      <c r="BB227" s="34">
        <v>767</v>
      </c>
      <c r="BC227" s="34">
        <v>767</v>
      </c>
      <c r="BD227" s="34">
        <v>762</v>
      </c>
      <c r="BE227" s="34">
        <v>728</v>
      </c>
      <c r="BF227" s="34">
        <v>697</v>
      </c>
      <c r="BG227" s="34">
        <v>652</v>
      </c>
      <c r="BH227" s="34">
        <v>643</v>
      </c>
      <c r="BI227" s="34">
        <v>643</v>
      </c>
      <c r="BJ227" s="34">
        <v>617</v>
      </c>
      <c r="BK227" s="34">
        <v>617</v>
      </c>
      <c r="BL227" s="34">
        <v>604</v>
      </c>
      <c r="BM227" s="34">
        <v>601</v>
      </c>
      <c r="BN227" s="34">
        <v>601</v>
      </c>
      <c r="BO227" s="34">
        <v>604</v>
      </c>
      <c r="BP227" s="34">
        <v>601</v>
      </c>
      <c r="BQ227" s="186">
        <v>601</v>
      </c>
      <c r="BR227" s="34">
        <v>601</v>
      </c>
      <c r="BS227" s="34">
        <v>601</v>
      </c>
      <c r="BT227" s="34">
        <v>601</v>
      </c>
      <c r="BU227" s="34">
        <v>530</v>
      </c>
      <c r="BV227" s="34">
        <v>525</v>
      </c>
      <c r="BW227" s="34">
        <v>524</v>
      </c>
      <c r="BX227" s="35">
        <f>BW227+(BW227*(POWER((BW227/BU227),(0.333333333333333))-1))</f>
        <v>522.01513249301183</v>
      </c>
      <c r="BY227" s="35">
        <f>BX227+(BX227*(POWER((BX227/BV227),(0.333333333333333))-1))</f>
        <v>521.02395262233574</v>
      </c>
      <c r="BZ227" s="35">
        <f>BY227+(BY227*(POWER((BY227/BW227),(0.333333333333333))-1))</f>
        <v>520.03569767067427</v>
      </c>
      <c r="CA227" s="35">
        <v>519</v>
      </c>
      <c r="CB227" s="35">
        <v>518</v>
      </c>
      <c r="CC227" s="35">
        <v>517</v>
      </c>
      <c r="CD227" s="35">
        <v>516</v>
      </c>
      <c r="CE227" s="35">
        <v>515</v>
      </c>
      <c r="CF227" s="35">
        <v>514</v>
      </c>
      <c r="CG227" s="34">
        <v>500</v>
      </c>
      <c r="CH227" s="34">
        <v>500</v>
      </c>
      <c r="CI227" s="34">
        <v>500</v>
      </c>
    </row>
    <row r="228" spans="1:87" ht="36" customHeight="1" x14ac:dyDescent="0.25">
      <c r="A228" s="227">
        <v>218</v>
      </c>
      <c r="B228" s="66" t="s">
        <v>598</v>
      </c>
      <c r="C228" s="59" t="s">
        <v>15</v>
      </c>
      <c r="D228" s="19" t="s">
        <v>16</v>
      </c>
      <c r="E228" s="18" t="s">
        <v>1</v>
      </c>
      <c r="F228" s="18" t="s">
        <v>17</v>
      </c>
      <c r="G228" s="34">
        <v>198</v>
      </c>
      <c r="H228" s="34">
        <v>192</v>
      </c>
      <c r="I228" s="34">
        <v>185</v>
      </c>
      <c r="J228" s="34">
        <v>192</v>
      </c>
      <c r="K228" s="34">
        <v>195</v>
      </c>
      <c r="L228" s="34">
        <v>192</v>
      </c>
      <c r="M228" s="34">
        <v>189</v>
      </c>
      <c r="N228" s="34">
        <v>192</v>
      </c>
      <c r="O228" s="34">
        <v>195</v>
      </c>
      <c r="P228" s="34">
        <v>185</v>
      </c>
      <c r="Q228" s="34">
        <v>183</v>
      </c>
      <c r="R228" s="34">
        <v>181</v>
      </c>
      <c r="S228" s="34">
        <v>190</v>
      </c>
      <c r="T228" s="34">
        <v>192</v>
      </c>
      <c r="U228" s="34">
        <v>195</v>
      </c>
      <c r="V228" s="34">
        <v>192</v>
      </c>
      <c r="W228" s="34">
        <v>190</v>
      </c>
      <c r="X228" s="34">
        <v>160</v>
      </c>
      <c r="Y228" s="34">
        <v>189</v>
      </c>
      <c r="Z228" s="34">
        <v>185</v>
      </c>
      <c r="AA228" s="34">
        <v>192</v>
      </c>
      <c r="AB228" s="34">
        <v>181</v>
      </c>
      <c r="AC228" s="34">
        <v>178</v>
      </c>
      <c r="AD228" s="34">
        <v>183</v>
      </c>
      <c r="AE228" s="34">
        <v>364</v>
      </c>
      <c r="AF228" s="34">
        <v>370</v>
      </c>
      <c r="AG228" s="34">
        <v>382</v>
      </c>
      <c r="AH228" s="34">
        <v>188</v>
      </c>
      <c r="AI228" s="34">
        <v>186</v>
      </c>
      <c r="AJ228" s="34">
        <v>185</v>
      </c>
      <c r="AK228" s="34">
        <v>185</v>
      </c>
      <c r="AL228" s="34">
        <v>386</v>
      </c>
      <c r="AM228" s="34">
        <v>194</v>
      </c>
      <c r="AN228" s="34">
        <v>192</v>
      </c>
      <c r="AO228" s="34">
        <v>189</v>
      </c>
      <c r="AP228" s="34">
        <v>191</v>
      </c>
      <c r="AQ228" s="38">
        <v>186</v>
      </c>
      <c r="AR228" s="38">
        <v>186</v>
      </c>
      <c r="AS228" s="38">
        <v>193</v>
      </c>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185"/>
      <c r="BR228" s="39"/>
      <c r="BS228" s="39"/>
      <c r="BT228" s="39"/>
      <c r="BU228" s="39"/>
      <c r="BV228" s="39"/>
      <c r="BW228" s="39"/>
      <c r="BX228" s="39"/>
      <c r="BY228" s="39"/>
      <c r="BZ228" s="39"/>
      <c r="CA228" s="39"/>
      <c r="CB228" s="39"/>
      <c r="CC228" s="39"/>
      <c r="CD228" s="39"/>
      <c r="CE228" s="39"/>
      <c r="CF228" s="39"/>
      <c r="CG228" s="39"/>
      <c r="CH228" s="39"/>
      <c r="CI228" s="39"/>
    </row>
    <row r="229" spans="1:87" ht="36" customHeight="1" x14ac:dyDescent="0.25">
      <c r="A229" s="227">
        <v>219</v>
      </c>
      <c r="B229" s="66" t="s">
        <v>598</v>
      </c>
      <c r="C229" s="59" t="s">
        <v>453</v>
      </c>
      <c r="D229" s="19" t="s">
        <v>129</v>
      </c>
      <c r="E229" s="18" t="s">
        <v>189</v>
      </c>
      <c r="F229" s="18" t="s">
        <v>1042</v>
      </c>
      <c r="G229" s="34">
        <v>222</v>
      </c>
      <c r="H229" s="34">
        <v>241</v>
      </c>
      <c r="I229" s="34">
        <v>231</v>
      </c>
      <c r="J229" s="35">
        <v>234.08036269939558</v>
      </c>
      <c r="K229" s="35">
        <v>231.81825270821074</v>
      </c>
      <c r="L229" s="35">
        <v>232.09164720040201</v>
      </c>
      <c r="M229" s="35">
        <v>231.43250378375896</v>
      </c>
      <c r="N229" s="35">
        <v>231.30406350434438</v>
      </c>
      <c r="O229" s="35">
        <v>231.04212996521241</v>
      </c>
      <c r="P229" s="46">
        <v>409</v>
      </c>
      <c r="Q229" s="46">
        <v>363</v>
      </c>
      <c r="R229" s="46">
        <v>339</v>
      </c>
      <c r="S229" s="34">
        <v>260</v>
      </c>
      <c r="T229" s="34">
        <v>245</v>
      </c>
      <c r="U229" s="34">
        <v>255</v>
      </c>
      <c r="V229" s="40">
        <v>258</v>
      </c>
      <c r="W229" s="40">
        <v>306</v>
      </c>
      <c r="X229" s="40">
        <v>310</v>
      </c>
      <c r="Y229" s="40">
        <v>294</v>
      </c>
      <c r="Z229" s="40">
        <v>274</v>
      </c>
      <c r="AA229" s="40">
        <v>274</v>
      </c>
      <c r="AB229" s="34">
        <v>289</v>
      </c>
      <c r="AC229" s="34">
        <v>244</v>
      </c>
      <c r="AD229" s="34">
        <v>257</v>
      </c>
      <c r="AE229" s="34">
        <v>279</v>
      </c>
      <c r="AF229" s="34">
        <v>284</v>
      </c>
      <c r="AG229" s="34">
        <v>267</v>
      </c>
      <c r="AH229" s="40">
        <v>0</v>
      </c>
      <c r="AI229" s="40">
        <v>0</v>
      </c>
      <c r="AJ229" s="40">
        <v>0</v>
      </c>
      <c r="AK229" s="34">
        <v>254</v>
      </c>
      <c r="AL229" s="34">
        <v>261</v>
      </c>
      <c r="AM229" s="34">
        <v>393</v>
      </c>
      <c r="AN229" s="34">
        <v>445</v>
      </c>
      <c r="AO229" s="34">
        <v>330</v>
      </c>
      <c r="AP229" s="34">
        <v>493</v>
      </c>
      <c r="AQ229" s="34">
        <v>354</v>
      </c>
      <c r="AR229" s="34">
        <v>314</v>
      </c>
      <c r="AS229" s="34">
        <v>310</v>
      </c>
      <c r="AT229" s="34">
        <v>331</v>
      </c>
      <c r="AU229" s="34">
        <v>359</v>
      </c>
      <c r="AV229" s="34">
        <v>290</v>
      </c>
      <c r="AW229" s="34">
        <v>327</v>
      </c>
      <c r="AX229" s="34">
        <v>414</v>
      </c>
      <c r="AY229" s="34">
        <v>254</v>
      </c>
      <c r="AZ229" s="34">
        <v>303</v>
      </c>
      <c r="BA229" s="34">
        <v>233</v>
      </c>
      <c r="BB229" s="34">
        <v>506</v>
      </c>
      <c r="BC229" s="34">
        <v>157</v>
      </c>
      <c r="BD229" s="34">
        <v>189</v>
      </c>
      <c r="BE229" s="34">
        <v>230</v>
      </c>
      <c r="BF229" s="34">
        <v>278</v>
      </c>
      <c r="BG229" s="34">
        <v>250</v>
      </c>
      <c r="BH229" s="34">
        <v>206</v>
      </c>
      <c r="BI229" s="34">
        <v>217</v>
      </c>
      <c r="BJ229" s="34">
        <v>236</v>
      </c>
      <c r="BK229" s="34">
        <v>204</v>
      </c>
      <c r="BL229" s="34">
        <v>228</v>
      </c>
      <c r="BM229" s="34">
        <v>214</v>
      </c>
      <c r="BN229" s="34">
        <v>203</v>
      </c>
      <c r="BO229" s="34">
        <v>240</v>
      </c>
      <c r="BP229" s="34">
        <v>227</v>
      </c>
      <c r="BQ229" s="186">
        <v>192</v>
      </c>
      <c r="BR229" s="34">
        <v>187</v>
      </c>
      <c r="BS229" s="34">
        <v>186</v>
      </c>
      <c r="BT229" s="34">
        <v>248</v>
      </c>
      <c r="BU229" s="34">
        <v>320</v>
      </c>
      <c r="BV229" s="34">
        <v>329</v>
      </c>
      <c r="BW229" s="34">
        <v>317</v>
      </c>
      <c r="BX229" s="34">
        <v>346</v>
      </c>
      <c r="BY229" s="34">
        <v>286</v>
      </c>
      <c r="BZ229" s="34">
        <v>368</v>
      </c>
      <c r="CA229" s="34">
        <v>301</v>
      </c>
      <c r="CB229" s="34">
        <v>286</v>
      </c>
      <c r="CC229" s="34">
        <v>215</v>
      </c>
      <c r="CD229" s="34">
        <v>217</v>
      </c>
      <c r="CE229" s="34">
        <v>220</v>
      </c>
      <c r="CF229" s="34">
        <v>220</v>
      </c>
      <c r="CG229" s="34">
        <v>483</v>
      </c>
      <c r="CH229" s="34">
        <v>628</v>
      </c>
      <c r="CI229" s="34">
        <v>891</v>
      </c>
    </row>
    <row r="230" spans="1:87" ht="36" customHeight="1" x14ac:dyDescent="0.25">
      <c r="A230" s="227">
        <v>220</v>
      </c>
      <c r="B230" s="66" t="s">
        <v>598</v>
      </c>
      <c r="C230" s="59" t="s">
        <v>18</v>
      </c>
      <c r="D230" s="19" t="s">
        <v>19</v>
      </c>
      <c r="E230" s="18" t="s">
        <v>1</v>
      </c>
      <c r="F230" s="18" t="s">
        <v>20</v>
      </c>
      <c r="G230" s="34">
        <v>153</v>
      </c>
      <c r="H230" s="34">
        <v>127</v>
      </c>
      <c r="I230" s="34">
        <v>144</v>
      </c>
      <c r="J230" s="34">
        <v>126</v>
      </c>
      <c r="K230" s="34">
        <v>121</v>
      </c>
      <c r="L230" s="34">
        <v>121</v>
      </c>
      <c r="M230" s="34">
        <v>121</v>
      </c>
      <c r="N230" s="34">
        <v>121</v>
      </c>
      <c r="O230" s="34">
        <v>121</v>
      </c>
      <c r="P230" s="34">
        <v>120</v>
      </c>
      <c r="Q230" s="34">
        <v>120</v>
      </c>
      <c r="R230" s="34">
        <v>120</v>
      </c>
      <c r="S230" s="34">
        <v>103</v>
      </c>
      <c r="T230" s="34">
        <v>103</v>
      </c>
      <c r="U230" s="34">
        <v>103</v>
      </c>
      <c r="V230" s="34">
        <v>100</v>
      </c>
      <c r="W230" s="34">
        <v>100</v>
      </c>
      <c r="X230" s="34">
        <v>100</v>
      </c>
      <c r="Y230" s="34">
        <v>116</v>
      </c>
      <c r="Z230" s="34">
        <v>100</v>
      </c>
      <c r="AA230" s="34">
        <v>100</v>
      </c>
      <c r="AB230" s="34">
        <v>88</v>
      </c>
      <c r="AC230" s="34">
        <v>91</v>
      </c>
      <c r="AD230" s="34">
        <v>88</v>
      </c>
      <c r="AE230" s="46">
        <v>103</v>
      </c>
      <c r="AF230" s="46">
        <v>103</v>
      </c>
      <c r="AG230" s="46">
        <v>103</v>
      </c>
      <c r="AH230" s="34">
        <v>88</v>
      </c>
      <c r="AI230" s="34">
        <v>88</v>
      </c>
      <c r="AJ230" s="34">
        <v>88</v>
      </c>
      <c r="AK230" s="34">
        <v>103</v>
      </c>
      <c r="AL230" s="34">
        <v>103</v>
      </c>
      <c r="AM230" s="34">
        <v>103</v>
      </c>
      <c r="AN230" s="35">
        <v>103</v>
      </c>
      <c r="AO230" s="35">
        <v>103</v>
      </c>
      <c r="AP230" s="35">
        <v>103</v>
      </c>
      <c r="AQ230" s="35">
        <v>103</v>
      </c>
      <c r="AR230" s="35">
        <v>103</v>
      </c>
      <c r="AS230" s="35">
        <v>103</v>
      </c>
      <c r="AT230" s="35">
        <v>103</v>
      </c>
      <c r="AU230" s="35">
        <v>103</v>
      </c>
      <c r="AV230" s="35">
        <v>103</v>
      </c>
      <c r="AW230" s="34">
        <v>86</v>
      </c>
      <c r="AX230" s="34">
        <v>86</v>
      </c>
      <c r="AY230" s="34">
        <v>86</v>
      </c>
      <c r="AZ230" s="34">
        <v>122</v>
      </c>
      <c r="BA230" s="34">
        <v>122</v>
      </c>
      <c r="BB230" s="34">
        <v>122</v>
      </c>
      <c r="BC230" s="34">
        <v>122</v>
      </c>
      <c r="BD230" s="34">
        <v>122</v>
      </c>
      <c r="BE230" s="34">
        <v>122</v>
      </c>
      <c r="BF230" s="34">
        <v>58</v>
      </c>
      <c r="BG230" s="34">
        <v>58</v>
      </c>
      <c r="BH230" s="34">
        <v>60</v>
      </c>
      <c r="BI230" s="34">
        <v>56</v>
      </c>
      <c r="BJ230" s="34">
        <v>53</v>
      </c>
      <c r="BK230" s="34">
        <v>50</v>
      </c>
      <c r="BL230" s="34">
        <v>57</v>
      </c>
      <c r="BM230" s="34">
        <v>57</v>
      </c>
      <c r="BN230" s="34">
        <v>57</v>
      </c>
      <c r="BO230" s="34">
        <v>58</v>
      </c>
      <c r="BP230" s="34">
        <v>58</v>
      </c>
      <c r="BQ230" s="186">
        <v>53</v>
      </c>
      <c r="BR230" s="34">
        <v>58</v>
      </c>
      <c r="BS230" s="34">
        <v>58</v>
      </c>
      <c r="BT230" s="34">
        <v>58</v>
      </c>
      <c r="BU230" s="34">
        <v>55</v>
      </c>
      <c r="BV230" s="34">
        <v>55</v>
      </c>
      <c r="BW230" s="34">
        <v>55</v>
      </c>
      <c r="BX230" s="34">
        <v>0</v>
      </c>
      <c r="BY230" s="34">
        <v>0</v>
      </c>
      <c r="BZ230" s="34">
        <v>0</v>
      </c>
      <c r="CA230" s="35">
        <v>0</v>
      </c>
      <c r="CB230" s="35">
        <v>0</v>
      </c>
      <c r="CC230" s="35">
        <v>0</v>
      </c>
      <c r="CD230" s="35">
        <v>0</v>
      </c>
      <c r="CE230" s="35">
        <v>0</v>
      </c>
      <c r="CF230" s="35">
        <v>0</v>
      </c>
      <c r="CG230" s="35">
        <v>0</v>
      </c>
      <c r="CH230" s="35">
        <v>0</v>
      </c>
      <c r="CI230" s="35">
        <v>0</v>
      </c>
    </row>
    <row r="231" spans="1:87" ht="36" customHeight="1" x14ac:dyDescent="0.25">
      <c r="A231" s="227">
        <v>221</v>
      </c>
      <c r="B231" s="66" t="s">
        <v>598</v>
      </c>
      <c r="C231" s="59" t="s">
        <v>828</v>
      </c>
      <c r="D231" s="19" t="s">
        <v>829</v>
      </c>
      <c r="E231" s="18" t="s">
        <v>294</v>
      </c>
      <c r="F231" s="18" t="s">
        <v>320</v>
      </c>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56"/>
      <c r="AR231" s="56"/>
      <c r="AS231" s="44"/>
      <c r="AT231" s="44"/>
      <c r="AU231" s="44"/>
      <c r="AV231" s="44"/>
      <c r="AW231" s="44"/>
      <c r="AX231" s="44"/>
      <c r="AY231" s="44"/>
      <c r="AZ231" s="44"/>
      <c r="BA231" s="44"/>
      <c r="BB231" s="44"/>
      <c r="BC231" s="44"/>
      <c r="BD231" s="44"/>
      <c r="BE231" s="44"/>
      <c r="BF231" s="35"/>
      <c r="BG231" s="35"/>
      <c r="BH231" s="35"/>
      <c r="BI231" s="35">
        <v>0</v>
      </c>
      <c r="BJ231" s="35">
        <v>0</v>
      </c>
      <c r="BK231" s="35">
        <v>0</v>
      </c>
      <c r="BL231" s="35">
        <v>0</v>
      </c>
      <c r="BM231" s="35">
        <v>0</v>
      </c>
      <c r="BN231" s="35">
        <v>0</v>
      </c>
      <c r="BO231" s="35">
        <v>0</v>
      </c>
      <c r="BP231" s="35">
        <v>0</v>
      </c>
      <c r="BQ231" s="188">
        <v>0</v>
      </c>
      <c r="BR231" s="188">
        <v>0</v>
      </c>
      <c r="BS231" s="188">
        <v>0</v>
      </c>
      <c r="BT231" s="188">
        <v>0</v>
      </c>
      <c r="BU231" s="186">
        <v>0</v>
      </c>
      <c r="BV231" s="186">
        <v>0</v>
      </c>
      <c r="BW231" s="186">
        <v>0</v>
      </c>
      <c r="BX231" s="34">
        <v>0</v>
      </c>
      <c r="BY231" s="34">
        <v>0</v>
      </c>
      <c r="BZ231" s="34">
        <v>0</v>
      </c>
      <c r="CA231" s="35">
        <v>0</v>
      </c>
      <c r="CB231" s="35">
        <v>0</v>
      </c>
      <c r="CC231" s="35">
        <v>0</v>
      </c>
      <c r="CD231" s="35">
        <v>0</v>
      </c>
      <c r="CE231" s="35">
        <v>0</v>
      </c>
      <c r="CF231" s="35">
        <v>0</v>
      </c>
      <c r="CG231" s="35">
        <v>0</v>
      </c>
      <c r="CH231" s="35">
        <v>0</v>
      </c>
      <c r="CI231" s="35">
        <v>0</v>
      </c>
    </row>
    <row r="232" spans="1:87" ht="36" customHeight="1" x14ac:dyDescent="0.25">
      <c r="A232" s="227">
        <v>222</v>
      </c>
      <c r="B232" s="67" t="s">
        <v>598</v>
      </c>
      <c r="C232" s="59" t="s">
        <v>800</v>
      </c>
      <c r="D232" s="19" t="s">
        <v>738</v>
      </c>
      <c r="E232" s="18" t="s">
        <v>325</v>
      </c>
      <c r="F232" s="18" t="s">
        <v>739</v>
      </c>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174"/>
      <c r="AE232" s="174"/>
      <c r="AF232" s="174"/>
      <c r="AG232" s="215">
        <v>0</v>
      </c>
      <c r="AH232" s="215">
        <v>0</v>
      </c>
      <c r="AI232" s="215">
        <v>0</v>
      </c>
      <c r="AJ232" s="215">
        <v>0</v>
      </c>
      <c r="AK232" s="215">
        <v>0</v>
      </c>
      <c r="AL232" s="215">
        <v>0</v>
      </c>
      <c r="AM232" s="215">
        <v>0</v>
      </c>
      <c r="AN232" s="215">
        <v>0</v>
      </c>
      <c r="AO232" s="215">
        <v>0</v>
      </c>
      <c r="AP232" s="215">
        <v>0</v>
      </c>
      <c r="AQ232" s="215"/>
      <c r="AR232" s="215"/>
      <c r="AS232" s="215"/>
      <c r="AT232" s="170"/>
      <c r="AU232" s="170"/>
      <c r="AV232" s="170"/>
      <c r="AW232" s="78"/>
      <c r="AX232" s="78"/>
      <c r="AY232" s="78"/>
      <c r="AZ232" s="78"/>
      <c r="BA232" s="78"/>
      <c r="BB232" s="78"/>
      <c r="BC232" s="78"/>
      <c r="BD232" s="78"/>
      <c r="BE232" s="78"/>
      <c r="BF232" s="77">
        <v>7</v>
      </c>
      <c r="BG232" s="77">
        <v>8</v>
      </c>
      <c r="BH232" s="77">
        <v>10</v>
      </c>
      <c r="BI232" s="78">
        <v>11.262478804436061</v>
      </c>
      <c r="BJ232" s="78">
        <v>12.62259515281065</v>
      </c>
      <c r="BK232" s="78">
        <v>13.641586178910371</v>
      </c>
      <c r="BL232" s="34">
        <v>73</v>
      </c>
      <c r="BM232" s="34">
        <v>75</v>
      </c>
      <c r="BN232" s="34">
        <v>76</v>
      </c>
      <c r="BO232" s="34">
        <v>34</v>
      </c>
      <c r="BP232" s="34">
        <v>36</v>
      </c>
      <c r="BQ232" s="186">
        <v>36</v>
      </c>
      <c r="BR232" s="34">
        <v>29</v>
      </c>
      <c r="BS232" s="34">
        <v>32</v>
      </c>
      <c r="BT232" s="34">
        <v>31</v>
      </c>
      <c r="BU232" s="34">
        <v>30</v>
      </c>
      <c r="BV232" s="34">
        <v>35</v>
      </c>
      <c r="BW232" s="34">
        <v>43</v>
      </c>
      <c r="BX232" s="34">
        <v>43</v>
      </c>
      <c r="BY232" s="34">
        <v>50</v>
      </c>
      <c r="BZ232" s="34">
        <v>56</v>
      </c>
      <c r="CA232" s="34">
        <v>56</v>
      </c>
      <c r="CB232" s="34">
        <v>64</v>
      </c>
      <c r="CC232" s="34">
        <v>67</v>
      </c>
      <c r="CD232" s="34">
        <v>70</v>
      </c>
      <c r="CE232" s="34">
        <v>74</v>
      </c>
      <c r="CF232" s="34">
        <v>76</v>
      </c>
      <c r="CG232" s="34">
        <v>76</v>
      </c>
      <c r="CH232" s="34">
        <v>80</v>
      </c>
      <c r="CI232" s="34">
        <v>80</v>
      </c>
    </row>
    <row r="233" spans="1:87" ht="36" customHeight="1" x14ac:dyDescent="0.25">
      <c r="A233" s="227">
        <v>223</v>
      </c>
      <c r="B233" s="66" t="s">
        <v>598</v>
      </c>
      <c r="C233" s="59" t="s">
        <v>800</v>
      </c>
      <c r="D233" s="19" t="s">
        <v>13</v>
      </c>
      <c r="E233" s="18" t="s">
        <v>1</v>
      </c>
      <c r="F233" s="18" t="s">
        <v>14</v>
      </c>
      <c r="G233" s="37">
        <v>73</v>
      </c>
      <c r="H233" s="37">
        <v>73</v>
      </c>
      <c r="I233" s="37">
        <v>73</v>
      </c>
      <c r="J233" s="34">
        <v>75</v>
      </c>
      <c r="K233" s="34">
        <v>76</v>
      </c>
      <c r="L233" s="34">
        <v>77</v>
      </c>
      <c r="M233" s="34">
        <v>77</v>
      </c>
      <c r="N233" s="34">
        <v>75</v>
      </c>
      <c r="O233" s="34">
        <v>76</v>
      </c>
      <c r="P233" s="34">
        <v>76</v>
      </c>
      <c r="Q233" s="34">
        <v>77</v>
      </c>
      <c r="R233" s="34">
        <v>78</v>
      </c>
      <c r="S233" s="34">
        <v>78</v>
      </c>
      <c r="T233" s="34">
        <v>78</v>
      </c>
      <c r="U233" s="34">
        <v>80</v>
      </c>
      <c r="V233" s="34">
        <v>80</v>
      </c>
      <c r="W233" s="34">
        <v>81</v>
      </c>
      <c r="X233" s="34">
        <v>79</v>
      </c>
      <c r="Y233" s="34">
        <v>80</v>
      </c>
      <c r="Z233" s="34">
        <v>81</v>
      </c>
      <c r="AA233" s="34">
        <v>81</v>
      </c>
      <c r="AB233" s="34">
        <v>81</v>
      </c>
      <c r="AC233" s="34">
        <v>82</v>
      </c>
      <c r="AD233" s="34">
        <v>82</v>
      </c>
      <c r="AE233" s="34">
        <v>78</v>
      </c>
      <c r="AF233" s="34">
        <v>79</v>
      </c>
      <c r="AG233" s="34">
        <v>80</v>
      </c>
      <c r="AH233" s="34">
        <v>80</v>
      </c>
      <c r="AI233" s="34">
        <v>81</v>
      </c>
      <c r="AJ233" s="34">
        <v>82</v>
      </c>
      <c r="AK233" s="34">
        <v>84</v>
      </c>
      <c r="AL233" s="40">
        <v>85</v>
      </c>
      <c r="AM233" s="40">
        <v>85</v>
      </c>
      <c r="AN233" s="40">
        <v>82</v>
      </c>
      <c r="AO233" s="40">
        <v>83</v>
      </c>
      <c r="AP233" s="40">
        <v>84</v>
      </c>
      <c r="AQ233" s="63">
        <v>84</v>
      </c>
      <c r="AR233" s="63">
        <v>85</v>
      </c>
      <c r="AS233" s="63">
        <v>87</v>
      </c>
      <c r="AT233" s="63">
        <v>88</v>
      </c>
      <c r="AU233" s="63">
        <v>88</v>
      </c>
      <c r="AV233" s="63">
        <v>90</v>
      </c>
      <c r="AW233" s="63">
        <v>91</v>
      </c>
      <c r="AX233" s="63">
        <v>89</v>
      </c>
      <c r="AY233" s="34">
        <v>88</v>
      </c>
      <c r="AZ233" s="34">
        <v>86</v>
      </c>
      <c r="BA233" s="34">
        <v>87</v>
      </c>
      <c r="BB233" s="34">
        <v>89</v>
      </c>
      <c r="BC233" s="34">
        <v>87</v>
      </c>
      <c r="BD233" s="34">
        <v>85</v>
      </c>
      <c r="BE233" s="34">
        <v>82</v>
      </c>
      <c r="BF233" s="34">
        <v>80</v>
      </c>
      <c r="BG233" s="34">
        <v>79</v>
      </c>
      <c r="BH233" s="34">
        <v>78</v>
      </c>
      <c r="BI233" s="34">
        <v>76</v>
      </c>
      <c r="BJ233" s="34">
        <v>76</v>
      </c>
      <c r="BK233" s="34">
        <v>74</v>
      </c>
      <c r="BL233" s="34">
        <v>73</v>
      </c>
      <c r="BM233" s="34">
        <v>75</v>
      </c>
      <c r="BN233" s="34">
        <v>76</v>
      </c>
      <c r="BO233" s="34">
        <v>74</v>
      </c>
      <c r="BP233" s="34">
        <v>75</v>
      </c>
      <c r="BQ233" s="186">
        <v>76</v>
      </c>
      <c r="BR233" s="186">
        <v>74</v>
      </c>
      <c r="BS233" s="186">
        <v>75</v>
      </c>
      <c r="BT233" s="186">
        <v>76</v>
      </c>
      <c r="BU233" s="186">
        <v>74</v>
      </c>
      <c r="BV233" s="186">
        <v>75</v>
      </c>
      <c r="BW233" s="186">
        <v>77</v>
      </c>
      <c r="BX233" s="34">
        <v>75</v>
      </c>
      <c r="BY233" s="34">
        <v>74</v>
      </c>
      <c r="BZ233" s="34">
        <v>72</v>
      </c>
      <c r="CA233" s="34">
        <v>70</v>
      </c>
      <c r="CB233" s="34">
        <v>70</v>
      </c>
      <c r="CC233" s="34">
        <v>71</v>
      </c>
      <c r="CD233" s="34">
        <v>70</v>
      </c>
      <c r="CE233" s="34">
        <v>70</v>
      </c>
      <c r="CF233" s="34">
        <v>70</v>
      </c>
      <c r="CG233" s="34">
        <v>68</v>
      </c>
      <c r="CH233" s="34">
        <v>69</v>
      </c>
      <c r="CI233" s="34">
        <v>71</v>
      </c>
    </row>
    <row r="234" spans="1:87" ht="36" customHeight="1" x14ac:dyDescent="0.25">
      <c r="A234" s="227">
        <v>224</v>
      </c>
      <c r="B234" s="66" t="s">
        <v>598</v>
      </c>
      <c r="C234" s="59" t="s">
        <v>350</v>
      </c>
      <c r="D234" s="19" t="s">
        <v>351</v>
      </c>
      <c r="E234" s="18" t="s">
        <v>335</v>
      </c>
      <c r="F234" s="18" t="s">
        <v>340</v>
      </c>
      <c r="G234" s="34">
        <v>780</v>
      </c>
      <c r="H234" s="34">
        <v>780</v>
      </c>
      <c r="I234" s="34">
        <v>780</v>
      </c>
      <c r="J234" s="34">
        <v>780</v>
      </c>
      <c r="K234" s="34">
        <v>780</v>
      </c>
      <c r="L234" s="34">
        <v>780</v>
      </c>
      <c r="M234" s="34">
        <v>780</v>
      </c>
      <c r="N234" s="34">
        <v>780</v>
      </c>
      <c r="O234" s="34">
        <v>780</v>
      </c>
      <c r="P234" s="34">
        <v>780</v>
      </c>
      <c r="Q234" s="34">
        <v>780</v>
      </c>
      <c r="R234" s="34">
        <v>780</v>
      </c>
      <c r="S234" s="34">
        <v>780</v>
      </c>
      <c r="T234" s="34">
        <v>780</v>
      </c>
      <c r="U234" s="34">
        <v>780</v>
      </c>
      <c r="V234" s="34">
        <v>780</v>
      </c>
      <c r="W234" s="34">
        <v>780</v>
      </c>
      <c r="X234" s="34">
        <v>780</v>
      </c>
      <c r="Y234" s="34">
        <v>780</v>
      </c>
      <c r="Z234" s="34">
        <v>780</v>
      </c>
      <c r="AA234" s="34">
        <v>780</v>
      </c>
      <c r="AB234" s="34">
        <v>780</v>
      </c>
      <c r="AC234" s="34">
        <v>780</v>
      </c>
      <c r="AD234" s="34">
        <v>780</v>
      </c>
      <c r="AE234" s="34">
        <v>780</v>
      </c>
      <c r="AF234" s="34">
        <v>780</v>
      </c>
      <c r="AG234" s="34">
        <v>780</v>
      </c>
      <c r="AH234" s="34">
        <v>510</v>
      </c>
      <c r="AI234" s="34">
        <v>510</v>
      </c>
      <c r="AJ234" s="34">
        <v>510</v>
      </c>
      <c r="AK234" s="34">
        <v>400</v>
      </c>
      <c r="AL234" s="34">
        <v>400</v>
      </c>
      <c r="AM234" s="34">
        <v>400</v>
      </c>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185"/>
      <c r="BR234" s="39"/>
      <c r="BS234" s="39"/>
      <c r="BT234" s="39"/>
      <c r="BU234" s="39"/>
      <c r="BV234" s="39"/>
      <c r="BW234" s="39"/>
      <c r="BX234" s="39"/>
      <c r="BY234" s="39"/>
      <c r="BZ234" s="39"/>
      <c r="CA234" s="39"/>
      <c r="CB234" s="39"/>
      <c r="CC234" s="39"/>
      <c r="CD234" s="39"/>
      <c r="CE234" s="39"/>
      <c r="CF234" s="39"/>
      <c r="CG234" s="39"/>
      <c r="CH234" s="39"/>
      <c r="CI234" s="39"/>
    </row>
    <row r="235" spans="1:87" ht="36" customHeight="1" x14ac:dyDescent="0.25">
      <c r="A235" s="227">
        <v>225</v>
      </c>
      <c r="B235" s="66" t="s">
        <v>598</v>
      </c>
      <c r="C235" s="59" t="s">
        <v>109</v>
      </c>
      <c r="D235" s="19" t="s">
        <v>110</v>
      </c>
      <c r="E235" s="18" t="s">
        <v>100</v>
      </c>
      <c r="F235" s="18" t="s">
        <v>111</v>
      </c>
      <c r="G235" s="46">
        <v>0</v>
      </c>
      <c r="H235" s="46">
        <v>0</v>
      </c>
      <c r="I235" s="46">
        <v>0</v>
      </c>
      <c r="J235" s="34">
        <v>0</v>
      </c>
      <c r="K235" s="34">
        <v>0</v>
      </c>
      <c r="L235" s="34">
        <v>0</v>
      </c>
      <c r="M235" s="34">
        <v>0</v>
      </c>
      <c r="N235" s="34">
        <v>0</v>
      </c>
      <c r="O235" s="34">
        <v>0</v>
      </c>
      <c r="P235" s="34">
        <v>13</v>
      </c>
      <c r="Q235" s="34">
        <v>0</v>
      </c>
      <c r="R235" s="34">
        <v>1</v>
      </c>
      <c r="S235" s="46">
        <v>0</v>
      </c>
      <c r="T235" s="46">
        <v>0</v>
      </c>
      <c r="U235" s="46">
        <v>0</v>
      </c>
      <c r="V235" s="46">
        <v>0</v>
      </c>
      <c r="W235" s="46">
        <v>0</v>
      </c>
      <c r="X235" s="46">
        <v>0</v>
      </c>
      <c r="Y235" s="34">
        <v>0</v>
      </c>
      <c r="Z235" s="34">
        <v>0</v>
      </c>
      <c r="AA235" s="34">
        <v>0</v>
      </c>
      <c r="AB235" s="34">
        <v>2</v>
      </c>
      <c r="AC235" s="34">
        <v>2</v>
      </c>
      <c r="AD235" s="34">
        <v>1</v>
      </c>
      <c r="AE235" s="34">
        <v>0</v>
      </c>
      <c r="AF235" s="34">
        <v>0</v>
      </c>
      <c r="AG235" s="34">
        <v>0</v>
      </c>
      <c r="AH235" s="35">
        <v>0</v>
      </c>
      <c r="AI235" s="35">
        <v>0</v>
      </c>
      <c r="AJ235" s="35">
        <v>0</v>
      </c>
      <c r="AK235" s="35">
        <v>0</v>
      </c>
      <c r="AL235" s="35">
        <v>0</v>
      </c>
      <c r="AM235" s="35">
        <v>0</v>
      </c>
      <c r="AN235" s="35">
        <v>0</v>
      </c>
      <c r="AO235" s="35">
        <v>0</v>
      </c>
      <c r="AP235" s="35">
        <v>0</v>
      </c>
      <c r="AQ235" s="36">
        <v>0</v>
      </c>
      <c r="AR235" s="36">
        <v>0</v>
      </c>
      <c r="AS235" s="36">
        <v>0</v>
      </c>
      <c r="AT235" s="36">
        <v>0</v>
      </c>
      <c r="AU235" s="36">
        <v>0</v>
      </c>
      <c r="AV235" s="36">
        <v>0</v>
      </c>
      <c r="AW235" s="36">
        <v>0</v>
      </c>
      <c r="AX235" s="36">
        <v>0</v>
      </c>
      <c r="AY235" s="36">
        <v>0</v>
      </c>
      <c r="AZ235" s="36">
        <v>0</v>
      </c>
      <c r="BA235" s="36">
        <v>0</v>
      </c>
      <c r="BB235" s="36">
        <v>0</v>
      </c>
      <c r="BC235" s="36">
        <v>0</v>
      </c>
      <c r="BD235" s="36">
        <v>0</v>
      </c>
      <c r="BE235" s="36">
        <v>0</v>
      </c>
      <c r="BF235" s="36">
        <v>0</v>
      </c>
      <c r="BG235" s="36">
        <v>0</v>
      </c>
      <c r="BH235" s="36">
        <v>0</v>
      </c>
      <c r="BI235" s="36">
        <v>0</v>
      </c>
      <c r="BJ235" s="36">
        <v>0</v>
      </c>
      <c r="BK235" s="36">
        <v>0</v>
      </c>
      <c r="BL235" s="39"/>
      <c r="BM235" s="39"/>
      <c r="BN235" s="39"/>
      <c r="BO235" s="39"/>
      <c r="BP235" s="39"/>
      <c r="BQ235" s="185"/>
      <c r="BR235" s="39"/>
      <c r="BS235" s="39"/>
      <c r="BT235" s="39"/>
      <c r="BU235" s="39"/>
      <c r="BV235" s="39"/>
      <c r="BW235" s="39"/>
      <c r="BX235" s="39"/>
      <c r="BY235" s="39"/>
      <c r="BZ235" s="39"/>
      <c r="CA235" s="39"/>
      <c r="CB235" s="39"/>
      <c r="CC235" s="39"/>
      <c r="CD235" s="39"/>
      <c r="CE235" s="39"/>
      <c r="CF235" s="39"/>
      <c r="CG235" s="39"/>
      <c r="CH235" s="39"/>
      <c r="CI235" s="39"/>
    </row>
    <row r="236" spans="1:87" ht="36" customHeight="1" x14ac:dyDescent="0.25">
      <c r="A236" s="227">
        <v>226</v>
      </c>
      <c r="B236" s="66" t="s">
        <v>598</v>
      </c>
      <c r="C236" s="59" t="s">
        <v>109</v>
      </c>
      <c r="D236" s="19" t="s">
        <v>110</v>
      </c>
      <c r="E236" s="18" t="s">
        <v>100</v>
      </c>
      <c r="F236" s="18" t="s">
        <v>442</v>
      </c>
      <c r="G236" s="34">
        <v>18</v>
      </c>
      <c r="H236" s="34">
        <v>18</v>
      </c>
      <c r="I236" s="34">
        <v>18</v>
      </c>
      <c r="J236" s="34">
        <v>19</v>
      </c>
      <c r="K236" s="34">
        <v>17</v>
      </c>
      <c r="L236" s="34">
        <v>16</v>
      </c>
      <c r="M236" s="34">
        <v>12</v>
      </c>
      <c r="N236" s="34">
        <v>15</v>
      </c>
      <c r="O236" s="34">
        <v>21</v>
      </c>
      <c r="P236" s="34">
        <v>0</v>
      </c>
      <c r="Q236" s="34">
        <v>14</v>
      </c>
      <c r="R236" s="34">
        <v>18</v>
      </c>
      <c r="S236" s="34">
        <v>12</v>
      </c>
      <c r="T236" s="34">
        <v>15</v>
      </c>
      <c r="U236" s="34">
        <v>21</v>
      </c>
      <c r="V236" s="34">
        <v>2</v>
      </c>
      <c r="W236" s="34">
        <v>2</v>
      </c>
      <c r="X236" s="34">
        <v>2</v>
      </c>
      <c r="Y236" s="34">
        <v>1</v>
      </c>
      <c r="Z236" s="34">
        <v>1</v>
      </c>
      <c r="AA236" s="34">
        <v>2</v>
      </c>
      <c r="AB236" s="34">
        <v>2</v>
      </c>
      <c r="AC236" s="34">
        <v>2</v>
      </c>
      <c r="AD236" s="34">
        <v>1</v>
      </c>
      <c r="AE236" s="34">
        <v>2</v>
      </c>
      <c r="AF236" s="34">
        <v>2</v>
      </c>
      <c r="AG236" s="34">
        <v>2</v>
      </c>
      <c r="AH236" s="34">
        <v>2</v>
      </c>
      <c r="AI236" s="34">
        <v>2</v>
      </c>
      <c r="AJ236" s="34">
        <v>2</v>
      </c>
      <c r="AK236" s="34">
        <v>2</v>
      </c>
      <c r="AL236" s="34">
        <v>2</v>
      </c>
      <c r="AM236" s="34">
        <v>2</v>
      </c>
      <c r="AN236" s="35">
        <v>2</v>
      </c>
      <c r="AO236" s="35">
        <v>2</v>
      </c>
      <c r="AP236" s="35">
        <v>2</v>
      </c>
      <c r="AQ236" s="35">
        <v>2</v>
      </c>
      <c r="AR236" s="35">
        <v>2</v>
      </c>
      <c r="AS236" s="35">
        <v>2</v>
      </c>
      <c r="AT236" s="34">
        <v>2</v>
      </c>
      <c r="AU236" s="34">
        <v>1</v>
      </c>
      <c r="AV236" s="34">
        <v>1</v>
      </c>
      <c r="AW236" s="34">
        <v>2</v>
      </c>
      <c r="AX236" s="34">
        <v>1</v>
      </c>
      <c r="AY236" s="34">
        <v>2</v>
      </c>
      <c r="AZ236" s="35">
        <v>2</v>
      </c>
      <c r="BA236" s="35">
        <v>2.5198420997897459</v>
      </c>
      <c r="BB236" s="35">
        <v>2.7215800003487534</v>
      </c>
      <c r="BC236" s="35">
        <v>3.0159083608067725</v>
      </c>
      <c r="BD236" s="35">
        <v>3.2020866439564766</v>
      </c>
      <c r="BE236" s="35">
        <v>3.3804179870709281</v>
      </c>
      <c r="BF236" s="34">
        <v>2</v>
      </c>
      <c r="BG236" s="34">
        <v>3</v>
      </c>
      <c r="BH236" s="34">
        <v>1</v>
      </c>
      <c r="BI236" s="34">
        <v>2</v>
      </c>
      <c r="BJ236" s="34">
        <v>2</v>
      </c>
      <c r="BK236" s="34">
        <v>3</v>
      </c>
      <c r="BL236" s="34">
        <v>2</v>
      </c>
      <c r="BM236" s="34">
        <v>1</v>
      </c>
      <c r="BN236" s="34">
        <v>2</v>
      </c>
      <c r="BO236" s="35">
        <v>2</v>
      </c>
      <c r="BP236" s="35">
        <v>2.5198420997897459</v>
      </c>
      <c r="BQ236" s="188">
        <v>2.7215800003487534</v>
      </c>
      <c r="BR236" s="197">
        <v>2</v>
      </c>
      <c r="BS236" s="197">
        <v>2</v>
      </c>
      <c r="BT236" s="197">
        <v>2</v>
      </c>
      <c r="BU236" s="197">
        <v>2</v>
      </c>
      <c r="BV236" s="197">
        <v>1</v>
      </c>
      <c r="BW236" s="197">
        <v>2</v>
      </c>
      <c r="BX236" s="197">
        <v>5</v>
      </c>
      <c r="BY236" s="197">
        <v>2</v>
      </c>
      <c r="BZ236" s="197">
        <v>4</v>
      </c>
      <c r="CA236" s="34">
        <v>3</v>
      </c>
      <c r="CB236" s="34">
        <v>3</v>
      </c>
      <c r="CC236" s="34">
        <v>2</v>
      </c>
      <c r="CD236" s="34">
        <v>3</v>
      </c>
      <c r="CE236" s="34">
        <v>3</v>
      </c>
      <c r="CF236" s="34">
        <v>2</v>
      </c>
      <c r="CG236" s="34">
        <v>2</v>
      </c>
      <c r="CH236" s="34">
        <v>4</v>
      </c>
      <c r="CI236" s="34">
        <v>10</v>
      </c>
    </row>
    <row r="237" spans="1:87" ht="36" customHeight="1" x14ac:dyDescent="0.25">
      <c r="A237" s="227">
        <v>227</v>
      </c>
      <c r="B237" s="66" t="s">
        <v>598</v>
      </c>
      <c r="C237" s="59" t="s">
        <v>444</v>
      </c>
      <c r="D237" s="19" t="s">
        <v>114</v>
      </c>
      <c r="E237" s="18" t="s">
        <v>113</v>
      </c>
      <c r="F237" s="18" t="s">
        <v>570</v>
      </c>
      <c r="G237" s="34">
        <v>1677</v>
      </c>
      <c r="H237" s="34">
        <v>1674</v>
      </c>
      <c r="I237" s="34">
        <v>1678</v>
      </c>
      <c r="J237" s="34">
        <v>1681</v>
      </c>
      <c r="K237" s="34">
        <v>1683</v>
      </c>
      <c r="L237" s="34">
        <v>1682</v>
      </c>
      <c r="M237" s="34">
        <v>1687</v>
      </c>
      <c r="N237" s="34">
        <v>1694</v>
      </c>
      <c r="O237" s="34">
        <v>1699</v>
      </c>
      <c r="P237" s="34">
        <v>1704</v>
      </c>
      <c r="Q237" s="34">
        <v>1710</v>
      </c>
      <c r="R237" s="34">
        <v>1714</v>
      </c>
      <c r="S237" s="34">
        <v>1700</v>
      </c>
      <c r="T237" s="34">
        <v>1697</v>
      </c>
      <c r="U237" s="34">
        <v>1695</v>
      </c>
      <c r="V237" s="34">
        <v>1703</v>
      </c>
      <c r="W237" s="34">
        <v>1707</v>
      </c>
      <c r="X237" s="34">
        <v>1709</v>
      </c>
      <c r="Y237" s="34">
        <v>1712</v>
      </c>
      <c r="Z237" s="34">
        <v>1714</v>
      </c>
      <c r="AA237" s="34">
        <v>1717</v>
      </c>
      <c r="AB237" s="34">
        <v>1686</v>
      </c>
      <c r="AC237" s="34">
        <v>1648</v>
      </c>
      <c r="AD237" s="34">
        <v>1618</v>
      </c>
      <c r="AE237" s="34">
        <v>1621</v>
      </c>
      <c r="AF237" s="34">
        <v>1616</v>
      </c>
      <c r="AG237" s="34">
        <v>1614</v>
      </c>
      <c r="AH237" s="34">
        <v>1611</v>
      </c>
      <c r="AI237" s="34">
        <v>1609</v>
      </c>
      <c r="AJ237" s="34">
        <v>1606</v>
      </c>
      <c r="AK237" s="34">
        <v>1600</v>
      </c>
      <c r="AL237" s="34">
        <v>1596</v>
      </c>
      <c r="AM237" s="34">
        <v>1591</v>
      </c>
      <c r="AN237" s="34">
        <v>1589</v>
      </c>
      <c r="AO237" s="34">
        <v>1584</v>
      </c>
      <c r="AP237" s="34">
        <v>1580</v>
      </c>
      <c r="AQ237" s="34">
        <v>1565</v>
      </c>
      <c r="AR237" s="34">
        <v>1552</v>
      </c>
      <c r="AS237" s="34">
        <v>1538</v>
      </c>
      <c r="AT237" s="34">
        <v>1512</v>
      </c>
      <c r="AU237" s="34">
        <v>1490</v>
      </c>
      <c r="AV237" s="34">
        <v>1471</v>
      </c>
      <c r="AW237" s="34">
        <v>1466</v>
      </c>
      <c r="AX237" s="34">
        <v>1458</v>
      </c>
      <c r="AY237" s="34">
        <v>1447</v>
      </c>
      <c r="AZ237" s="34">
        <v>1433</v>
      </c>
      <c r="BA237" s="34">
        <v>1422</v>
      </c>
      <c r="BB237" s="34">
        <v>1371</v>
      </c>
      <c r="BC237" s="34">
        <v>1322</v>
      </c>
      <c r="BD237" s="77">
        <v>1274</v>
      </c>
      <c r="BE237" s="77">
        <v>1201</v>
      </c>
      <c r="BF237" s="77">
        <v>1152</v>
      </c>
      <c r="BG237" s="77">
        <v>1102</v>
      </c>
      <c r="BH237" s="77">
        <v>1074</v>
      </c>
      <c r="BI237" s="34">
        <v>996</v>
      </c>
      <c r="BJ237" s="34">
        <v>995</v>
      </c>
      <c r="BK237" s="34">
        <v>989</v>
      </c>
      <c r="BL237" s="34">
        <v>984</v>
      </c>
      <c r="BM237" s="34">
        <v>978</v>
      </c>
      <c r="BN237" s="34">
        <v>973</v>
      </c>
      <c r="BO237" s="34">
        <v>963</v>
      </c>
      <c r="BP237" s="34">
        <v>954</v>
      </c>
      <c r="BQ237" s="186">
        <v>943</v>
      </c>
      <c r="BR237" s="34">
        <v>928</v>
      </c>
      <c r="BS237" s="34">
        <v>912</v>
      </c>
      <c r="BT237" s="34">
        <v>896</v>
      </c>
      <c r="BU237" s="34">
        <v>887</v>
      </c>
      <c r="BV237" s="197">
        <v>875</v>
      </c>
      <c r="BW237" s="197">
        <v>863</v>
      </c>
      <c r="BX237" s="35">
        <f>BW237+(BW237*(POWER((BW237/BU237),(0.333333333333333))-1))</f>
        <v>855.14518426114296</v>
      </c>
      <c r="BY237" s="35">
        <f>BX237+(BX237*(POWER((BX237/BV237),(0.333333333333333))-1))</f>
        <v>848.62753979014121</v>
      </c>
      <c r="BZ237" s="35">
        <f>BY237+(BY237*(POWER((BY237/BW237),(0.333333333333333))-1))</f>
        <v>843.89010904731322</v>
      </c>
      <c r="CA237" s="34">
        <v>851</v>
      </c>
      <c r="CB237" s="34">
        <v>847</v>
      </c>
      <c r="CC237" s="34">
        <v>842</v>
      </c>
      <c r="CD237" s="35">
        <v>839</v>
      </c>
      <c r="CE237" s="35">
        <v>836</v>
      </c>
      <c r="CF237" s="35">
        <v>834</v>
      </c>
      <c r="CG237" s="35">
        <v>832</v>
      </c>
      <c r="CH237" s="35">
        <v>831</v>
      </c>
      <c r="CI237" s="35">
        <v>830</v>
      </c>
    </row>
    <row r="238" spans="1:87" ht="36" customHeight="1" x14ac:dyDescent="0.25">
      <c r="A238" s="227">
        <v>228</v>
      </c>
      <c r="B238" s="66" t="s">
        <v>598</v>
      </c>
      <c r="C238" s="252" t="s">
        <v>1025</v>
      </c>
      <c r="D238" s="19" t="s">
        <v>1026</v>
      </c>
      <c r="E238" s="18" t="s">
        <v>335</v>
      </c>
      <c r="F238" s="18" t="s">
        <v>1027</v>
      </c>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214"/>
      <c r="BG238" s="214"/>
      <c r="BH238" s="214"/>
      <c r="BI238" s="214"/>
      <c r="BJ238" s="214"/>
      <c r="BK238" s="214"/>
      <c r="BL238" s="43"/>
      <c r="BM238" s="43"/>
      <c r="BN238" s="43"/>
      <c r="BO238" s="43"/>
      <c r="BP238" s="43"/>
      <c r="BQ238" s="218"/>
      <c r="BR238" s="43"/>
      <c r="BS238" s="43"/>
      <c r="BT238" s="43"/>
      <c r="BU238" s="43"/>
      <c r="BV238" s="43"/>
      <c r="BW238" s="43"/>
      <c r="BX238" s="62"/>
      <c r="BY238" s="62"/>
      <c r="BZ238" s="62">
        <v>0</v>
      </c>
      <c r="CA238" s="63">
        <v>0</v>
      </c>
      <c r="CB238" s="63">
        <v>0</v>
      </c>
      <c r="CC238" s="63">
        <v>0</v>
      </c>
      <c r="CD238" s="63">
        <v>0</v>
      </c>
      <c r="CE238" s="63">
        <v>0</v>
      </c>
      <c r="CF238" s="63">
        <v>0</v>
      </c>
      <c r="CG238" s="63">
        <v>0</v>
      </c>
      <c r="CH238" s="63">
        <v>0</v>
      </c>
      <c r="CI238" s="63">
        <v>0</v>
      </c>
    </row>
    <row r="239" spans="1:87" ht="36" customHeight="1" x14ac:dyDescent="0.25">
      <c r="A239" s="227">
        <v>229</v>
      </c>
      <c r="B239" s="66" t="s">
        <v>598</v>
      </c>
      <c r="C239" s="59" t="s">
        <v>203</v>
      </c>
      <c r="D239" s="19" t="s">
        <v>204</v>
      </c>
      <c r="E239" s="18" t="s">
        <v>189</v>
      </c>
      <c r="F239" s="18" t="s">
        <v>1043</v>
      </c>
      <c r="G239" s="34">
        <v>152</v>
      </c>
      <c r="H239" s="34">
        <v>151</v>
      </c>
      <c r="I239" s="34">
        <v>148</v>
      </c>
      <c r="J239" s="34">
        <v>154</v>
      </c>
      <c r="K239" s="34">
        <v>176</v>
      </c>
      <c r="L239" s="34">
        <v>139</v>
      </c>
      <c r="M239" s="34">
        <v>118</v>
      </c>
      <c r="N239" s="34">
        <v>180</v>
      </c>
      <c r="O239" s="34">
        <v>286</v>
      </c>
      <c r="P239" s="34">
        <v>229</v>
      </c>
      <c r="Q239" s="34">
        <v>251</v>
      </c>
      <c r="R239" s="34">
        <v>328</v>
      </c>
      <c r="S239" s="34">
        <v>351</v>
      </c>
      <c r="T239" s="34">
        <v>413</v>
      </c>
      <c r="U239" s="34">
        <v>522</v>
      </c>
      <c r="V239" s="34">
        <v>665</v>
      </c>
      <c r="W239" s="34">
        <v>442</v>
      </c>
      <c r="X239" s="34">
        <v>806</v>
      </c>
      <c r="Y239" s="34">
        <v>870</v>
      </c>
      <c r="Z239" s="34">
        <v>823</v>
      </c>
      <c r="AA239" s="34">
        <v>1024</v>
      </c>
      <c r="AB239" s="34">
        <v>806</v>
      </c>
      <c r="AC239" s="34">
        <v>825</v>
      </c>
      <c r="AD239" s="34">
        <v>807</v>
      </c>
      <c r="AE239" s="34">
        <v>808</v>
      </c>
      <c r="AF239" s="34">
        <v>893</v>
      </c>
      <c r="AG239" s="34">
        <v>905</v>
      </c>
      <c r="AH239" s="34">
        <v>965</v>
      </c>
      <c r="AI239" s="34">
        <v>914</v>
      </c>
      <c r="AJ239" s="34">
        <v>938</v>
      </c>
      <c r="AK239" s="34">
        <v>938</v>
      </c>
      <c r="AL239" s="34">
        <v>955</v>
      </c>
      <c r="AM239" s="34">
        <v>972</v>
      </c>
      <c r="AN239" s="34">
        <v>992</v>
      </c>
      <c r="AO239" s="34">
        <v>995</v>
      </c>
      <c r="AP239" s="34">
        <v>997</v>
      </c>
      <c r="AQ239" s="34">
        <v>976</v>
      </c>
      <c r="AR239" s="34">
        <v>1045</v>
      </c>
      <c r="AS239" s="34">
        <v>1049</v>
      </c>
      <c r="AT239" s="34">
        <v>991</v>
      </c>
      <c r="AU239" s="34">
        <v>1043</v>
      </c>
      <c r="AV239" s="34">
        <v>1061</v>
      </c>
      <c r="AW239" s="34">
        <v>1065</v>
      </c>
      <c r="AX239" s="34">
        <v>1063</v>
      </c>
      <c r="AY239" s="34">
        <v>1105</v>
      </c>
      <c r="AZ239" s="34">
        <v>1074</v>
      </c>
      <c r="BA239" s="34">
        <v>999</v>
      </c>
      <c r="BB239" s="34">
        <v>955</v>
      </c>
      <c r="BC239" s="34">
        <v>988</v>
      </c>
      <c r="BD239" s="34">
        <v>865</v>
      </c>
      <c r="BE239" s="34">
        <v>896</v>
      </c>
      <c r="BF239" s="34">
        <v>906</v>
      </c>
      <c r="BG239" s="34">
        <v>906</v>
      </c>
      <c r="BH239" s="34">
        <v>904</v>
      </c>
      <c r="BI239" s="34">
        <v>1093</v>
      </c>
      <c r="BJ239" s="34">
        <v>1097</v>
      </c>
      <c r="BK239" s="34">
        <v>1128</v>
      </c>
      <c r="BL239" s="34">
        <v>1058</v>
      </c>
      <c r="BM239" s="34">
        <v>1060</v>
      </c>
      <c r="BN239" s="34">
        <v>1075</v>
      </c>
      <c r="BO239" s="34">
        <v>1099</v>
      </c>
      <c r="BP239" s="34">
        <v>1086</v>
      </c>
      <c r="BQ239" s="186">
        <v>1098</v>
      </c>
      <c r="BR239" s="186">
        <v>1113</v>
      </c>
      <c r="BS239" s="186">
        <v>1132</v>
      </c>
      <c r="BT239" s="186">
        <v>1134</v>
      </c>
      <c r="BU239" s="34">
        <v>1103</v>
      </c>
      <c r="BV239" s="197">
        <v>1127</v>
      </c>
      <c r="BW239" s="197">
        <v>1136</v>
      </c>
      <c r="BX239" s="197">
        <v>1126</v>
      </c>
      <c r="BY239" s="197">
        <v>1106</v>
      </c>
      <c r="BZ239" s="197">
        <v>1050</v>
      </c>
      <c r="CA239" s="197">
        <v>1050</v>
      </c>
      <c r="CB239" s="197">
        <v>1045</v>
      </c>
      <c r="CC239" s="197">
        <v>1005</v>
      </c>
      <c r="CD239" s="197">
        <v>1005</v>
      </c>
      <c r="CE239" s="197">
        <v>985</v>
      </c>
      <c r="CF239" s="197">
        <v>985</v>
      </c>
      <c r="CG239" s="197">
        <v>1005</v>
      </c>
      <c r="CH239" s="197">
        <v>1017</v>
      </c>
      <c r="CI239" s="197">
        <v>1017</v>
      </c>
    </row>
    <row r="240" spans="1:87" ht="36" customHeight="1" x14ac:dyDescent="0.25">
      <c r="A240" s="227">
        <v>230</v>
      </c>
      <c r="B240" s="66" t="s">
        <v>598</v>
      </c>
      <c r="C240" s="59" t="s">
        <v>576</v>
      </c>
      <c r="D240" s="19" t="s">
        <v>577</v>
      </c>
      <c r="E240" s="18" t="s">
        <v>215</v>
      </c>
      <c r="F240" s="18" t="s">
        <v>578</v>
      </c>
      <c r="G240" s="47"/>
      <c r="H240" s="47"/>
      <c r="I240" s="47"/>
      <c r="J240" s="47"/>
      <c r="K240" s="47"/>
      <c r="L240" s="47"/>
      <c r="M240" s="47"/>
      <c r="N240" s="47"/>
      <c r="O240" s="47"/>
      <c r="P240" s="47"/>
      <c r="Q240" s="47"/>
      <c r="R240" s="47"/>
      <c r="S240" s="47"/>
      <c r="T240" s="47"/>
      <c r="U240" s="47"/>
      <c r="V240" s="40">
        <v>0</v>
      </c>
      <c r="W240" s="40">
        <v>0</v>
      </c>
      <c r="X240" s="40">
        <v>0</v>
      </c>
      <c r="Y240" s="40">
        <v>0</v>
      </c>
      <c r="Z240" s="40">
        <v>0</v>
      </c>
      <c r="AA240" s="40">
        <v>0</v>
      </c>
      <c r="AB240" s="40">
        <v>0</v>
      </c>
      <c r="AC240" s="40">
        <v>0</v>
      </c>
      <c r="AD240" s="40">
        <v>0</v>
      </c>
      <c r="AE240" s="35">
        <v>0</v>
      </c>
      <c r="AF240" s="35">
        <v>0</v>
      </c>
      <c r="AG240" s="35">
        <v>0</v>
      </c>
      <c r="AH240" s="34">
        <v>20</v>
      </c>
      <c r="AI240" s="34">
        <v>20</v>
      </c>
      <c r="AJ240" s="34">
        <v>20</v>
      </c>
      <c r="AK240" s="34">
        <v>20</v>
      </c>
      <c r="AL240" s="34">
        <v>20</v>
      </c>
      <c r="AM240" s="34">
        <v>20</v>
      </c>
      <c r="AN240" s="34">
        <v>20</v>
      </c>
      <c r="AO240" s="34">
        <v>20</v>
      </c>
      <c r="AP240" s="34">
        <v>20</v>
      </c>
      <c r="AQ240" s="34">
        <v>20</v>
      </c>
      <c r="AR240" s="34">
        <v>20</v>
      </c>
      <c r="AS240" s="34">
        <v>20</v>
      </c>
      <c r="AT240" s="34">
        <v>20</v>
      </c>
      <c r="AU240" s="34">
        <v>20</v>
      </c>
      <c r="AV240" s="34">
        <v>20</v>
      </c>
      <c r="AW240" s="34">
        <v>20</v>
      </c>
      <c r="AX240" s="34">
        <v>20</v>
      </c>
      <c r="AY240" s="34">
        <v>20</v>
      </c>
      <c r="AZ240" s="34">
        <v>20</v>
      </c>
      <c r="BA240" s="34">
        <v>20</v>
      </c>
      <c r="BB240" s="34">
        <v>20</v>
      </c>
      <c r="BC240" s="34">
        <v>20</v>
      </c>
      <c r="BD240" s="34">
        <v>20</v>
      </c>
      <c r="BE240" s="34">
        <v>20</v>
      </c>
      <c r="BF240" s="34">
        <v>20</v>
      </c>
      <c r="BG240" s="34">
        <v>20</v>
      </c>
      <c r="BH240" s="34">
        <v>20</v>
      </c>
      <c r="BI240" s="77">
        <v>20</v>
      </c>
      <c r="BJ240" s="77">
        <v>20</v>
      </c>
      <c r="BK240" s="77">
        <v>20</v>
      </c>
      <c r="BL240" s="212">
        <v>20</v>
      </c>
      <c r="BM240" s="212">
        <v>20</v>
      </c>
      <c r="BN240" s="212">
        <v>20</v>
      </c>
      <c r="BO240" s="212">
        <v>20</v>
      </c>
      <c r="BP240" s="212">
        <v>20</v>
      </c>
      <c r="BQ240" s="212">
        <v>20</v>
      </c>
      <c r="BR240" s="34">
        <v>20</v>
      </c>
      <c r="BS240" s="34">
        <v>20</v>
      </c>
      <c r="BT240" s="34">
        <v>20</v>
      </c>
      <c r="BU240" s="34">
        <v>20</v>
      </c>
      <c r="BV240" s="197">
        <v>20</v>
      </c>
      <c r="BW240" s="197">
        <v>20</v>
      </c>
      <c r="BX240" s="197">
        <v>20</v>
      </c>
      <c r="BY240" s="197">
        <v>20</v>
      </c>
      <c r="BZ240" s="197">
        <v>20</v>
      </c>
      <c r="CA240" s="34">
        <v>20</v>
      </c>
      <c r="CB240" s="34">
        <v>20</v>
      </c>
      <c r="CC240" s="34">
        <v>20</v>
      </c>
      <c r="CD240" s="34">
        <v>20</v>
      </c>
      <c r="CE240" s="34">
        <v>20</v>
      </c>
      <c r="CF240" s="34">
        <v>20</v>
      </c>
      <c r="CG240" s="34">
        <v>20</v>
      </c>
      <c r="CH240" s="34">
        <v>20</v>
      </c>
      <c r="CI240" s="34">
        <v>20</v>
      </c>
    </row>
    <row r="241" spans="1:87" ht="36" customHeight="1" x14ac:dyDescent="0.25">
      <c r="A241" s="227">
        <v>231</v>
      </c>
      <c r="B241" s="66" t="s">
        <v>598</v>
      </c>
      <c r="C241" s="59" t="s">
        <v>524</v>
      </c>
      <c r="D241" s="19" t="s">
        <v>534</v>
      </c>
      <c r="E241" s="18" t="s">
        <v>275</v>
      </c>
      <c r="F241" s="18" t="s">
        <v>935</v>
      </c>
      <c r="G241" s="40">
        <v>0</v>
      </c>
      <c r="H241" s="40">
        <v>0</v>
      </c>
      <c r="I241" s="40">
        <v>0</v>
      </c>
      <c r="J241" s="40">
        <v>0</v>
      </c>
      <c r="K241" s="40">
        <v>0</v>
      </c>
      <c r="L241" s="40">
        <v>0</v>
      </c>
      <c r="M241" s="40">
        <v>0</v>
      </c>
      <c r="N241" s="40">
        <v>0</v>
      </c>
      <c r="O241" s="40">
        <v>0</v>
      </c>
      <c r="P241" s="40">
        <v>0</v>
      </c>
      <c r="Q241" s="40">
        <v>0</v>
      </c>
      <c r="R241" s="232">
        <v>0</v>
      </c>
      <c r="S241" s="77">
        <v>7</v>
      </c>
      <c r="T241" s="77">
        <v>16</v>
      </c>
      <c r="U241" s="77">
        <v>31</v>
      </c>
      <c r="V241" s="77">
        <v>255</v>
      </c>
      <c r="W241" s="77">
        <v>285</v>
      </c>
      <c r="X241" s="77">
        <v>335</v>
      </c>
      <c r="Y241" s="77">
        <v>336</v>
      </c>
      <c r="Z241" s="77">
        <v>336</v>
      </c>
      <c r="AA241" s="77">
        <v>350</v>
      </c>
      <c r="AB241" s="77">
        <v>350</v>
      </c>
      <c r="AC241" s="77">
        <v>350</v>
      </c>
      <c r="AD241" s="77">
        <v>375</v>
      </c>
      <c r="AE241" s="77">
        <v>388</v>
      </c>
      <c r="AF241" s="77">
        <v>392</v>
      </c>
      <c r="AG241" s="77">
        <v>405</v>
      </c>
      <c r="AH241" s="77">
        <v>420</v>
      </c>
      <c r="AI241" s="77">
        <v>445</v>
      </c>
      <c r="AJ241" s="77">
        <v>460</v>
      </c>
      <c r="AK241" s="77">
        <v>453</v>
      </c>
      <c r="AL241" s="77">
        <v>450</v>
      </c>
      <c r="AM241" s="77">
        <v>442</v>
      </c>
      <c r="AN241" s="77">
        <v>401</v>
      </c>
      <c r="AO241" s="77">
        <v>401</v>
      </c>
      <c r="AP241" s="77">
        <v>410</v>
      </c>
      <c r="AQ241" s="77">
        <v>450</v>
      </c>
      <c r="AR241" s="77">
        <v>460</v>
      </c>
      <c r="AS241" s="77">
        <v>460</v>
      </c>
      <c r="AT241" s="77">
        <v>460</v>
      </c>
      <c r="AU241" s="77">
        <v>480</v>
      </c>
      <c r="AV241" s="77">
        <v>480</v>
      </c>
      <c r="AW241" s="77">
        <v>480</v>
      </c>
      <c r="AX241" s="77">
        <v>480</v>
      </c>
      <c r="AY241" s="77">
        <v>480</v>
      </c>
      <c r="AZ241" s="77">
        <v>480</v>
      </c>
      <c r="BA241" s="77">
        <v>455</v>
      </c>
      <c r="BB241" s="77">
        <v>455</v>
      </c>
      <c r="BC241" s="77">
        <v>443</v>
      </c>
      <c r="BD241" s="77">
        <v>200</v>
      </c>
      <c r="BE241" s="77">
        <v>200</v>
      </c>
      <c r="BF241" s="34">
        <v>220</v>
      </c>
      <c r="BG241" s="34">
        <v>251</v>
      </c>
      <c r="BH241" s="34">
        <v>400</v>
      </c>
      <c r="BI241" s="34">
        <v>419</v>
      </c>
      <c r="BJ241" s="34">
        <v>400</v>
      </c>
      <c r="BK241" s="34">
        <v>400</v>
      </c>
      <c r="BL241" s="34">
        <v>400</v>
      </c>
      <c r="BM241" s="34">
        <v>350</v>
      </c>
      <c r="BN241" s="34">
        <v>150</v>
      </c>
      <c r="BO241" s="34">
        <v>150</v>
      </c>
      <c r="BP241" s="34">
        <v>150</v>
      </c>
      <c r="BQ241" s="186">
        <v>142</v>
      </c>
      <c r="BR241" s="186">
        <v>140</v>
      </c>
      <c r="BS241" s="186">
        <v>136</v>
      </c>
      <c r="BT241" s="186">
        <v>131</v>
      </c>
      <c r="BU241" s="186">
        <v>125</v>
      </c>
      <c r="BV241" s="220">
        <v>118</v>
      </c>
      <c r="BW241" s="220">
        <v>112</v>
      </c>
      <c r="BX241" s="197">
        <v>112</v>
      </c>
      <c r="BY241" s="197">
        <v>112</v>
      </c>
      <c r="BZ241" s="197">
        <v>106</v>
      </c>
      <c r="CA241" s="34">
        <v>97</v>
      </c>
      <c r="CB241" s="34">
        <v>90</v>
      </c>
      <c r="CC241" s="34">
        <v>90</v>
      </c>
      <c r="CD241" s="34">
        <v>85</v>
      </c>
      <c r="CE241" s="34">
        <v>84</v>
      </c>
      <c r="CF241" s="34">
        <v>81</v>
      </c>
      <c r="CG241" s="34">
        <v>79</v>
      </c>
      <c r="CH241" s="34">
        <v>76</v>
      </c>
      <c r="CI241" s="34">
        <v>76</v>
      </c>
    </row>
    <row r="242" spans="1:87" ht="36" customHeight="1" x14ac:dyDescent="0.25">
      <c r="A242" s="227">
        <v>232</v>
      </c>
      <c r="B242" s="66" t="s">
        <v>598</v>
      </c>
      <c r="C242" s="59" t="s">
        <v>858</v>
      </c>
      <c r="D242" s="19" t="s">
        <v>859</v>
      </c>
      <c r="E242" s="18" t="s">
        <v>118</v>
      </c>
      <c r="F242" s="18" t="s">
        <v>860</v>
      </c>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44"/>
      <c r="AW242" s="44"/>
      <c r="AX242" s="44"/>
      <c r="AY242" s="44"/>
      <c r="AZ242" s="44"/>
      <c r="BA242" s="44"/>
      <c r="BB242" s="44"/>
      <c r="BC242" s="44"/>
      <c r="BD242" s="44"/>
      <c r="BE242" s="44"/>
      <c r="BF242" s="44"/>
      <c r="BG242" s="44"/>
      <c r="BH242" s="34">
        <v>50</v>
      </c>
      <c r="BI242" s="34">
        <v>50</v>
      </c>
      <c r="BJ242" s="34">
        <v>55</v>
      </c>
      <c r="BK242" s="34">
        <v>65</v>
      </c>
      <c r="BL242" s="34">
        <v>68</v>
      </c>
      <c r="BM242" s="34">
        <v>68</v>
      </c>
      <c r="BN242" s="34">
        <v>68</v>
      </c>
      <c r="BO242" s="35">
        <v>68</v>
      </c>
      <c r="BP242" s="35">
        <v>68</v>
      </c>
      <c r="BQ242" s="188">
        <v>68</v>
      </c>
      <c r="BR242" s="35">
        <v>68</v>
      </c>
      <c r="BS242" s="35">
        <v>68</v>
      </c>
      <c r="BT242" s="35">
        <v>68</v>
      </c>
      <c r="BU242" s="35">
        <v>68</v>
      </c>
      <c r="BV242" s="35">
        <v>68</v>
      </c>
      <c r="BW242" s="35">
        <v>68</v>
      </c>
      <c r="BX242" s="35">
        <f>BW242+(BW242*(POWER((BW242/BU242),(0.333333333333333))-1))</f>
        <v>68</v>
      </c>
      <c r="BY242" s="35">
        <f>BX242+(BX242*(POWER((BX242/BV242),(0.333333333333333))-1))</f>
        <v>68</v>
      </c>
      <c r="BZ242" s="35">
        <f>BY242+(BY242*(POWER((BY242/BW242),(0.333333333333333))-1))</f>
        <v>68</v>
      </c>
      <c r="CA242" s="34">
        <v>68</v>
      </c>
      <c r="CB242" s="34">
        <v>68</v>
      </c>
      <c r="CC242" s="34">
        <v>68</v>
      </c>
      <c r="CD242" s="34">
        <v>68</v>
      </c>
      <c r="CE242" s="34">
        <v>68</v>
      </c>
      <c r="CF242" s="240">
        <v>68</v>
      </c>
      <c r="CG242" s="240">
        <v>68</v>
      </c>
      <c r="CH242" s="240">
        <v>68</v>
      </c>
      <c r="CI242" s="240">
        <v>68</v>
      </c>
    </row>
    <row r="243" spans="1:87" ht="36" customHeight="1" x14ac:dyDescent="0.25">
      <c r="A243" s="227">
        <v>233</v>
      </c>
      <c r="B243" s="66" t="s">
        <v>598</v>
      </c>
      <c r="C243" s="59" t="s">
        <v>1030</v>
      </c>
      <c r="D243" s="19" t="s">
        <v>1031</v>
      </c>
      <c r="E243" s="18" t="s">
        <v>153</v>
      </c>
      <c r="F243" s="18" t="s">
        <v>1032</v>
      </c>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218"/>
      <c r="BR243" s="43"/>
      <c r="BS243" s="43"/>
      <c r="BT243" s="43"/>
      <c r="BU243" s="43"/>
      <c r="BV243" s="43"/>
      <c r="BW243" s="43"/>
      <c r="BX243" s="62"/>
      <c r="BY243" s="62"/>
      <c r="BZ243" s="62"/>
      <c r="CA243" s="63">
        <v>0</v>
      </c>
      <c r="CB243" s="63">
        <v>0</v>
      </c>
      <c r="CC243" s="63">
        <v>0</v>
      </c>
      <c r="CD243" s="63">
        <v>0</v>
      </c>
      <c r="CE243" s="63">
        <v>0</v>
      </c>
      <c r="CF243" s="63">
        <v>0</v>
      </c>
      <c r="CG243" s="63">
        <v>0</v>
      </c>
      <c r="CH243" s="63">
        <v>0</v>
      </c>
      <c r="CI243" s="63">
        <v>0</v>
      </c>
    </row>
    <row r="244" spans="1:87" ht="36" customHeight="1" x14ac:dyDescent="0.25">
      <c r="A244" s="227">
        <v>234</v>
      </c>
      <c r="B244" s="66" t="s">
        <v>598</v>
      </c>
      <c r="C244" s="59" t="s">
        <v>553</v>
      </c>
      <c r="D244" s="19" t="s">
        <v>554</v>
      </c>
      <c r="E244" s="18" t="s">
        <v>69</v>
      </c>
      <c r="F244" s="18" t="s">
        <v>555</v>
      </c>
      <c r="G244" s="47"/>
      <c r="H244" s="47"/>
      <c r="I244" s="47"/>
      <c r="J244" s="47"/>
      <c r="K244" s="47"/>
      <c r="L244" s="47"/>
      <c r="M244" s="47"/>
      <c r="N244" s="47"/>
      <c r="O244" s="47"/>
      <c r="P244" s="47"/>
      <c r="Q244" s="47"/>
      <c r="R244" s="47"/>
      <c r="S244" s="40">
        <v>0</v>
      </c>
      <c r="T244" s="40">
        <v>0</v>
      </c>
      <c r="U244" s="40">
        <v>0</v>
      </c>
      <c r="V244" s="40">
        <v>0</v>
      </c>
      <c r="W244" s="40">
        <v>0</v>
      </c>
      <c r="X244" s="40">
        <v>0</v>
      </c>
      <c r="Y244" s="40">
        <v>0</v>
      </c>
      <c r="Z244" s="40">
        <v>0</v>
      </c>
      <c r="AA244" s="40">
        <v>0</v>
      </c>
      <c r="AB244" s="35">
        <v>0</v>
      </c>
      <c r="AC244" s="35">
        <v>0</v>
      </c>
      <c r="AD244" s="35">
        <v>0</v>
      </c>
      <c r="AE244" s="35">
        <v>0</v>
      </c>
      <c r="AF244" s="35">
        <v>0</v>
      </c>
      <c r="AG244" s="35">
        <v>0</v>
      </c>
      <c r="AH244" s="35">
        <v>0</v>
      </c>
      <c r="AI244" s="35">
        <v>0</v>
      </c>
      <c r="AJ244" s="35">
        <v>0</v>
      </c>
      <c r="AK244" s="35">
        <v>0</v>
      </c>
      <c r="AL244" s="35">
        <v>0</v>
      </c>
      <c r="AM244" s="35">
        <v>0</v>
      </c>
      <c r="AN244" s="35">
        <v>0</v>
      </c>
      <c r="AO244" s="35">
        <v>0</v>
      </c>
      <c r="AP244" s="35">
        <v>0</v>
      </c>
      <c r="AQ244" s="36">
        <v>0</v>
      </c>
      <c r="AR244" s="36">
        <v>0</v>
      </c>
      <c r="AS244" s="36">
        <v>0</v>
      </c>
      <c r="AT244" s="36">
        <v>0</v>
      </c>
      <c r="AU244" s="36">
        <v>0</v>
      </c>
      <c r="AV244" s="36">
        <v>0</v>
      </c>
      <c r="AW244" s="35">
        <v>0</v>
      </c>
      <c r="AX244" s="35">
        <v>0</v>
      </c>
      <c r="AY244" s="35">
        <v>0</v>
      </c>
      <c r="AZ244" s="35">
        <v>0</v>
      </c>
      <c r="BA244" s="35">
        <v>0</v>
      </c>
      <c r="BB244" s="35">
        <v>0</v>
      </c>
      <c r="BC244" s="35">
        <v>0</v>
      </c>
      <c r="BD244" s="35">
        <v>0</v>
      </c>
      <c r="BE244" s="35">
        <v>0</v>
      </c>
      <c r="BF244" s="35">
        <v>0</v>
      </c>
      <c r="BG244" s="35">
        <v>0</v>
      </c>
      <c r="BH244" s="35">
        <v>0</v>
      </c>
      <c r="BI244" s="35">
        <v>0</v>
      </c>
      <c r="BJ244" s="35">
        <v>0</v>
      </c>
      <c r="BK244" s="35">
        <v>0</v>
      </c>
      <c r="BL244" s="35">
        <v>0</v>
      </c>
      <c r="BM244" s="35">
        <v>0</v>
      </c>
      <c r="BN244" s="35">
        <v>0</v>
      </c>
      <c r="BO244" s="35">
        <v>0</v>
      </c>
      <c r="BP244" s="35">
        <v>0</v>
      </c>
      <c r="BQ244" s="188">
        <v>0</v>
      </c>
      <c r="BR244" s="35">
        <v>0</v>
      </c>
      <c r="BS244" s="35">
        <v>0</v>
      </c>
      <c r="BT244" s="35">
        <v>0</v>
      </c>
      <c r="BU244" s="34">
        <v>0</v>
      </c>
      <c r="BV244" s="197">
        <v>0</v>
      </c>
      <c r="BW244" s="197">
        <v>0</v>
      </c>
      <c r="BX244" s="35">
        <v>0</v>
      </c>
      <c r="BY244" s="35">
        <v>0</v>
      </c>
      <c r="BZ244" s="35">
        <v>0</v>
      </c>
      <c r="CA244" s="35">
        <v>0</v>
      </c>
      <c r="CB244" s="35">
        <v>0</v>
      </c>
      <c r="CC244" s="35">
        <v>0</v>
      </c>
      <c r="CD244" s="34">
        <v>205</v>
      </c>
      <c r="CE244" s="34">
        <v>412</v>
      </c>
      <c r="CF244" s="34">
        <v>414</v>
      </c>
      <c r="CG244" s="34">
        <v>5</v>
      </c>
      <c r="CH244" s="34">
        <v>3</v>
      </c>
      <c r="CI244" s="34">
        <v>1</v>
      </c>
    </row>
    <row r="245" spans="1:87" ht="36" customHeight="1" x14ac:dyDescent="0.25">
      <c r="A245" s="227">
        <v>235</v>
      </c>
      <c r="B245" s="66" t="s">
        <v>598</v>
      </c>
      <c r="C245" s="59" t="s">
        <v>270</v>
      </c>
      <c r="D245" s="19" t="s">
        <v>271</v>
      </c>
      <c r="E245" s="18" t="s">
        <v>259</v>
      </c>
      <c r="F245" s="18" t="s">
        <v>272</v>
      </c>
      <c r="G245" s="34">
        <v>4</v>
      </c>
      <c r="H245" s="34">
        <v>8</v>
      </c>
      <c r="I245" s="34">
        <v>4</v>
      </c>
      <c r="J245" s="34">
        <v>6</v>
      </c>
      <c r="K245" s="34">
        <v>8</v>
      </c>
      <c r="L245" s="34">
        <v>6</v>
      </c>
      <c r="M245" s="35">
        <v>6</v>
      </c>
      <c r="N245" s="35">
        <v>5.4513617784964188</v>
      </c>
      <c r="O245" s="35">
        <v>5.2798662732454931</v>
      </c>
      <c r="P245" s="34">
        <v>38</v>
      </c>
      <c r="Q245" s="34">
        <v>39</v>
      </c>
      <c r="R245" s="34">
        <v>40</v>
      </c>
      <c r="S245" s="35">
        <v>40.689790727644038</v>
      </c>
      <c r="T245" s="35">
        <v>41.269170456795678</v>
      </c>
      <c r="U245" s="35">
        <v>41.701113851776519</v>
      </c>
      <c r="V245" s="35">
        <v>42</v>
      </c>
      <c r="W245" s="35">
        <v>42</v>
      </c>
      <c r="X245" s="35">
        <v>43</v>
      </c>
      <c r="Y245" s="35">
        <v>43.338596618136755</v>
      </c>
      <c r="Z245" s="35">
        <v>43.794209860550211</v>
      </c>
      <c r="AA245" s="35">
        <v>44.062192992752173</v>
      </c>
      <c r="AB245" s="46">
        <v>40</v>
      </c>
      <c r="AC245" s="46">
        <v>41</v>
      </c>
      <c r="AD245" s="46">
        <v>40</v>
      </c>
      <c r="AE245" s="34">
        <v>38</v>
      </c>
      <c r="AF245" s="34">
        <v>40</v>
      </c>
      <c r="AG245" s="34">
        <v>37</v>
      </c>
      <c r="AH245" s="34">
        <v>39</v>
      </c>
      <c r="AI245" s="34">
        <v>40</v>
      </c>
      <c r="AJ245" s="34">
        <v>38</v>
      </c>
      <c r="AK245" s="34">
        <v>32</v>
      </c>
      <c r="AL245" s="34">
        <v>32</v>
      </c>
      <c r="AM245" s="34">
        <v>32</v>
      </c>
      <c r="AN245" s="35">
        <v>32</v>
      </c>
      <c r="AO245" s="35">
        <v>32</v>
      </c>
      <c r="AP245" s="35">
        <v>32</v>
      </c>
      <c r="AQ245" s="36">
        <v>32</v>
      </c>
      <c r="AR245" s="36">
        <v>32</v>
      </c>
      <c r="AS245" s="36">
        <v>32</v>
      </c>
      <c r="AT245" s="36">
        <v>32</v>
      </c>
      <c r="AU245" s="36">
        <v>32</v>
      </c>
      <c r="AV245" s="36">
        <v>32</v>
      </c>
      <c r="AW245" s="36">
        <v>32</v>
      </c>
      <c r="AX245" s="36">
        <v>32</v>
      </c>
      <c r="AY245" s="36">
        <v>32</v>
      </c>
      <c r="AZ245" s="36">
        <v>32</v>
      </c>
      <c r="BA245" s="36">
        <v>32</v>
      </c>
      <c r="BB245" s="36">
        <v>32</v>
      </c>
      <c r="BC245" s="36">
        <v>32</v>
      </c>
      <c r="BD245" s="36">
        <v>32</v>
      </c>
      <c r="BE245" s="36">
        <v>32</v>
      </c>
      <c r="BF245" s="36">
        <v>32</v>
      </c>
      <c r="BG245" s="36">
        <v>32</v>
      </c>
      <c r="BH245" s="36">
        <v>32</v>
      </c>
      <c r="BI245" s="36">
        <v>32</v>
      </c>
      <c r="BJ245" s="36">
        <v>32</v>
      </c>
      <c r="BK245" s="36">
        <v>32</v>
      </c>
      <c r="BL245" s="35">
        <v>32</v>
      </c>
      <c r="BM245" s="35">
        <v>32</v>
      </c>
      <c r="BN245" s="35">
        <v>32</v>
      </c>
      <c r="BO245" s="35">
        <v>32</v>
      </c>
      <c r="BP245" s="35">
        <v>32</v>
      </c>
      <c r="BQ245" s="188">
        <v>32</v>
      </c>
      <c r="BR245" s="35">
        <v>32</v>
      </c>
      <c r="BS245" s="35">
        <v>32</v>
      </c>
      <c r="BT245" s="35">
        <v>32</v>
      </c>
      <c r="BU245" s="35">
        <v>32</v>
      </c>
      <c r="BV245" s="35">
        <v>32</v>
      </c>
      <c r="BW245" s="35">
        <v>32</v>
      </c>
      <c r="BX245" s="36">
        <f>BW245+(BW245*(POWER((BW245/BU245),(0.333333333333333))-1))</f>
        <v>32</v>
      </c>
      <c r="BY245" s="36">
        <f>BX245+(BX245*(POWER((BX245/BV245),(0.333333333333333))-1))</f>
        <v>32</v>
      </c>
      <c r="BZ245" s="36">
        <f>BY245+(BY245*(POWER((BY245/BW245),(0.333333333333333))-1))</f>
        <v>32</v>
      </c>
      <c r="CA245" s="205">
        <v>46</v>
      </c>
      <c r="CB245" s="205">
        <v>46</v>
      </c>
      <c r="CC245" s="205">
        <v>48</v>
      </c>
      <c r="CD245" s="205">
        <v>49</v>
      </c>
      <c r="CE245" s="205">
        <v>50</v>
      </c>
      <c r="CF245" s="205">
        <v>51</v>
      </c>
      <c r="CG245" s="205">
        <v>52</v>
      </c>
      <c r="CH245" s="205">
        <v>53</v>
      </c>
      <c r="CI245" s="205">
        <v>54</v>
      </c>
    </row>
    <row r="246" spans="1:87" ht="36" customHeight="1" x14ac:dyDescent="0.25">
      <c r="A246" s="227">
        <v>236</v>
      </c>
      <c r="B246" s="66" t="s">
        <v>598</v>
      </c>
      <c r="C246" s="59" t="s">
        <v>568</v>
      </c>
      <c r="D246" s="19" t="s">
        <v>73</v>
      </c>
      <c r="E246" s="18" t="s">
        <v>69</v>
      </c>
      <c r="F246" s="18" t="s">
        <v>74</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5">
        <v>0</v>
      </c>
      <c r="W246" s="35">
        <v>0</v>
      </c>
      <c r="X246" s="35">
        <v>0</v>
      </c>
      <c r="Y246" s="35">
        <v>0</v>
      </c>
      <c r="Z246" s="35">
        <v>0</v>
      </c>
      <c r="AA246" s="35">
        <v>0</v>
      </c>
      <c r="AB246" s="35">
        <v>0</v>
      </c>
      <c r="AC246" s="35">
        <v>0</v>
      </c>
      <c r="AD246" s="35">
        <v>0</v>
      </c>
      <c r="AE246" s="35">
        <v>0</v>
      </c>
      <c r="AF246" s="35">
        <v>0</v>
      </c>
      <c r="AG246" s="35">
        <v>0</v>
      </c>
      <c r="AH246" s="35">
        <v>0</v>
      </c>
      <c r="AI246" s="35">
        <v>0</v>
      </c>
      <c r="AJ246" s="35">
        <v>0</v>
      </c>
      <c r="AK246" s="35">
        <v>0</v>
      </c>
      <c r="AL246" s="35">
        <v>0</v>
      </c>
      <c r="AM246" s="35">
        <v>0</v>
      </c>
      <c r="AN246" s="35">
        <v>0</v>
      </c>
      <c r="AO246" s="35">
        <v>0</v>
      </c>
      <c r="AP246" s="35">
        <v>0</v>
      </c>
      <c r="AQ246" s="36">
        <v>0</v>
      </c>
      <c r="AR246" s="36">
        <v>0</v>
      </c>
      <c r="AS246" s="36">
        <v>0</v>
      </c>
      <c r="AT246" s="36">
        <v>0</v>
      </c>
      <c r="AU246" s="36">
        <v>0</v>
      </c>
      <c r="AV246" s="36">
        <v>0</v>
      </c>
      <c r="AW246" s="36">
        <v>0</v>
      </c>
      <c r="AX246" s="36">
        <v>0</v>
      </c>
      <c r="AY246" s="36">
        <v>0</v>
      </c>
      <c r="AZ246" s="36">
        <v>1</v>
      </c>
      <c r="BA246" s="36">
        <v>2</v>
      </c>
      <c r="BB246" s="36">
        <v>3</v>
      </c>
      <c r="BC246" s="36">
        <v>3</v>
      </c>
      <c r="BD246" s="36">
        <v>3</v>
      </c>
      <c r="BE246" s="36">
        <v>3</v>
      </c>
      <c r="BF246" s="36">
        <v>3</v>
      </c>
      <c r="BG246" s="36">
        <v>3</v>
      </c>
      <c r="BH246" s="36">
        <v>3</v>
      </c>
      <c r="BI246" s="39"/>
      <c r="BJ246" s="39"/>
      <c r="BK246" s="39"/>
      <c r="BL246" s="39"/>
      <c r="BM246" s="39"/>
      <c r="BN246" s="39"/>
      <c r="BO246" s="39"/>
      <c r="BP246" s="39"/>
      <c r="BQ246" s="185"/>
      <c r="BR246" s="39"/>
      <c r="BS246" s="39"/>
      <c r="BT246" s="39"/>
      <c r="BU246" s="39"/>
      <c r="BV246" s="39"/>
      <c r="BW246" s="39"/>
      <c r="BX246" s="39"/>
      <c r="BY246" s="39"/>
      <c r="BZ246" s="39"/>
      <c r="CA246" s="39"/>
      <c r="CB246" s="39"/>
      <c r="CC246" s="39"/>
      <c r="CD246" s="39"/>
      <c r="CE246" s="39"/>
      <c r="CF246" s="39"/>
      <c r="CG246" s="39"/>
      <c r="CH246" s="39"/>
      <c r="CI246" s="39"/>
    </row>
    <row r="247" spans="1:87" ht="36" customHeight="1" x14ac:dyDescent="0.25">
      <c r="A247" s="227">
        <v>237</v>
      </c>
      <c r="B247" s="66" t="s">
        <v>598</v>
      </c>
      <c r="C247" s="59" t="s">
        <v>568</v>
      </c>
      <c r="D247" s="19" t="s">
        <v>73</v>
      </c>
      <c r="E247" s="18" t="s">
        <v>69</v>
      </c>
      <c r="F247" s="18" t="s">
        <v>75</v>
      </c>
      <c r="G247" s="37">
        <v>400</v>
      </c>
      <c r="H247" s="37">
        <v>400</v>
      </c>
      <c r="I247" s="37">
        <v>400</v>
      </c>
      <c r="J247" s="37">
        <v>400</v>
      </c>
      <c r="K247" s="37">
        <v>400</v>
      </c>
      <c r="L247" s="37">
        <v>400</v>
      </c>
      <c r="M247" s="37">
        <v>400</v>
      </c>
      <c r="N247" s="37">
        <v>400</v>
      </c>
      <c r="O247" s="37">
        <v>400</v>
      </c>
      <c r="P247" s="37">
        <v>400</v>
      </c>
      <c r="Q247" s="37">
        <v>400</v>
      </c>
      <c r="R247" s="37">
        <v>400</v>
      </c>
      <c r="S247" s="37">
        <v>400</v>
      </c>
      <c r="T247" s="37">
        <v>400</v>
      </c>
      <c r="U247" s="37">
        <v>400</v>
      </c>
      <c r="V247" s="35">
        <v>400</v>
      </c>
      <c r="W247" s="35">
        <v>400</v>
      </c>
      <c r="X247" s="35">
        <v>400</v>
      </c>
      <c r="Y247" s="35">
        <v>400</v>
      </c>
      <c r="Z247" s="35">
        <v>400</v>
      </c>
      <c r="AA247" s="35">
        <v>400</v>
      </c>
      <c r="AB247" s="35">
        <v>400</v>
      </c>
      <c r="AC247" s="35">
        <v>400</v>
      </c>
      <c r="AD247" s="35">
        <v>400</v>
      </c>
      <c r="AE247" s="35">
        <v>400</v>
      </c>
      <c r="AF247" s="35">
        <v>400</v>
      </c>
      <c r="AG247" s="35">
        <v>400</v>
      </c>
      <c r="AH247" s="35">
        <v>400</v>
      </c>
      <c r="AI247" s="35">
        <v>400</v>
      </c>
      <c r="AJ247" s="35">
        <v>400</v>
      </c>
      <c r="AK247" s="35">
        <v>400</v>
      </c>
      <c r="AL247" s="35">
        <v>400</v>
      </c>
      <c r="AM247" s="35">
        <v>400</v>
      </c>
      <c r="AN247" s="35">
        <v>400</v>
      </c>
      <c r="AO247" s="35">
        <v>400</v>
      </c>
      <c r="AP247" s="35">
        <v>400</v>
      </c>
      <c r="AQ247" s="36">
        <v>400</v>
      </c>
      <c r="AR247" s="36">
        <v>400</v>
      </c>
      <c r="AS247" s="36">
        <v>400</v>
      </c>
      <c r="AT247" s="36">
        <v>400</v>
      </c>
      <c r="AU247" s="36">
        <v>400</v>
      </c>
      <c r="AV247" s="36">
        <v>400</v>
      </c>
      <c r="AW247" s="36">
        <v>400</v>
      </c>
      <c r="AX247" s="36">
        <v>400</v>
      </c>
      <c r="AY247" s="36">
        <v>400</v>
      </c>
      <c r="AZ247" s="36">
        <v>400</v>
      </c>
      <c r="BA247" s="36">
        <v>400</v>
      </c>
      <c r="BB247" s="36">
        <v>400</v>
      </c>
      <c r="BC247" s="36">
        <v>400</v>
      </c>
      <c r="BD247" s="36">
        <v>400</v>
      </c>
      <c r="BE247" s="36">
        <v>400</v>
      </c>
      <c r="BF247" s="36">
        <v>400</v>
      </c>
      <c r="BG247" s="36">
        <v>400</v>
      </c>
      <c r="BH247" s="36">
        <v>400</v>
      </c>
      <c r="BI247" s="39"/>
      <c r="BJ247" s="39"/>
      <c r="BK247" s="39"/>
      <c r="BL247" s="39"/>
      <c r="BM247" s="39"/>
      <c r="BN247" s="39"/>
      <c r="BO247" s="39"/>
      <c r="BP247" s="39"/>
      <c r="BQ247" s="185"/>
      <c r="BR247" s="185"/>
      <c r="BS247" s="185"/>
      <c r="BT247" s="185"/>
      <c r="BU247" s="185"/>
      <c r="BV247" s="185"/>
      <c r="BW247" s="185"/>
      <c r="BX247" s="39"/>
      <c r="BY247" s="39"/>
      <c r="BZ247" s="39"/>
      <c r="CA247" s="39"/>
      <c r="CB247" s="39"/>
      <c r="CC247" s="39"/>
      <c r="CD247" s="39"/>
      <c r="CE247" s="39"/>
      <c r="CF247" s="39"/>
      <c r="CG247" s="39"/>
      <c r="CH247" s="39"/>
      <c r="CI247" s="39"/>
    </row>
    <row r="248" spans="1:87" ht="36" customHeight="1" x14ac:dyDescent="0.25">
      <c r="A248" s="227">
        <v>238</v>
      </c>
      <c r="B248" s="66" t="s">
        <v>598</v>
      </c>
      <c r="C248" s="59" t="s">
        <v>245</v>
      </c>
      <c r="D248" s="19" t="s">
        <v>246</v>
      </c>
      <c r="E248" s="18" t="s">
        <v>215</v>
      </c>
      <c r="F248" s="18" t="s">
        <v>924</v>
      </c>
      <c r="G248" s="34">
        <v>238</v>
      </c>
      <c r="H248" s="34">
        <v>212</v>
      </c>
      <c r="I248" s="34">
        <v>250</v>
      </c>
      <c r="J248" s="34">
        <v>262</v>
      </c>
      <c r="K248" s="34">
        <v>248</v>
      </c>
      <c r="L248" s="34">
        <v>252</v>
      </c>
      <c r="M248" s="34">
        <v>277</v>
      </c>
      <c r="N248" s="34">
        <v>263</v>
      </c>
      <c r="O248" s="34">
        <v>339</v>
      </c>
      <c r="P248" s="34">
        <v>265</v>
      </c>
      <c r="Q248" s="34">
        <v>233</v>
      </c>
      <c r="R248" s="34">
        <v>290</v>
      </c>
      <c r="S248" s="34">
        <v>220</v>
      </c>
      <c r="T248" s="34">
        <v>269</v>
      </c>
      <c r="U248" s="34">
        <v>224</v>
      </c>
      <c r="V248" s="34">
        <v>223</v>
      </c>
      <c r="W248" s="34">
        <v>181</v>
      </c>
      <c r="X248" s="34">
        <v>175</v>
      </c>
      <c r="Y248" s="34">
        <v>227</v>
      </c>
      <c r="Z248" s="34">
        <v>208</v>
      </c>
      <c r="AA248" s="34">
        <v>236</v>
      </c>
      <c r="AB248" s="34">
        <v>240</v>
      </c>
      <c r="AC248" s="34">
        <v>166</v>
      </c>
      <c r="AD248" s="34">
        <v>219</v>
      </c>
      <c r="AE248" s="34">
        <v>222</v>
      </c>
      <c r="AF248" s="34">
        <v>168</v>
      </c>
      <c r="AG248" s="34">
        <v>230</v>
      </c>
      <c r="AH248" s="34">
        <v>205</v>
      </c>
      <c r="AI248" s="34">
        <v>197</v>
      </c>
      <c r="AJ248" s="34">
        <v>173</v>
      </c>
      <c r="AK248" s="34">
        <v>176</v>
      </c>
      <c r="AL248" s="34">
        <v>125</v>
      </c>
      <c r="AM248" s="34">
        <v>192</v>
      </c>
      <c r="AN248" s="34">
        <v>171</v>
      </c>
      <c r="AO248" s="34">
        <v>168</v>
      </c>
      <c r="AP248" s="34">
        <v>178</v>
      </c>
      <c r="AQ248" s="34">
        <v>181</v>
      </c>
      <c r="AR248" s="34">
        <v>192</v>
      </c>
      <c r="AS248" s="34">
        <v>153</v>
      </c>
      <c r="AT248" s="34">
        <v>191</v>
      </c>
      <c r="AU248" s="34">
        <v>187</v>
      </c>
      <c r="AV248" s="34">
        <v>193</v>
      </c>
      <c r="AW248" s="34">
        <v>191</v>
      </c>
      <c r="AX248" s="34">
        <v>165</v>
      </c>
      <c r="AY248" s="34">
        <v>183</v>
      </c>
      <c r="AZ248" s="34">
        <v>163</v>
      </c>
      <c r="BA248" s="34">
        <v>165</v>
      </c>
      <c r="BB248" s="34">
        <v>98</v>
      </c>
      <c r="BC248" s="34">
        <v>68</v>
      </c>
      <c r="BD248" s="34">
        <v>104</v>
      </c>
      <c r="BE248" s="34">
        <v>161</v>
      </c>
      <c r="BF248" s="34">
        <v>156</v>
      </c>
      <c r="BG248" s="34">
        <v>143</v>
      </c>
      <c r="BH248" s="34">
        <v>165</v>
      </c>
      <c r="BI248" s="34">
        <v>176</v>
      </c>
      <c r="BJ248" s="34">
        <v>147</v>
      </c>
      <c r="BK248" s="34">
        <v>144</v>
      </c>
      <c r="BL248" s="34">
        <v>232</v>
      </c>
      <c r="BM248" s="34">
        <v>271</v>
      </c>
      <c r="BN248" s="34">
        <v>273</v>
      </c>
      <c r="BO248" s="34">
        <v>284</v>
      </c>
      <c r="BP248" s="34">
        <v>276</v>
      </c>
      <c r="BQ248" s="186">
        <v>280</v>
      </c>
      <c r="BR248" s="34">
        <v>329</v>
      </c>
      <c r="BS248" s="34">
        <v>286</v>
      </c>
      <c r="BT248" s="34">
        <v>290</v>
      </c>
      <c r="BU248" s="34">
        <v>291</v>
      </c>
      <c r="BV248" s="34">
        <v>271</v>
      </c>
      <c r="BW248" s="34">
        <v>297</v>
      </c>
      <c r="BX248" s="34">
        <v>278</v>
      </c>
      <c r="BY248" s="34">
        <v>201</v>
      </c>
      <c r="BZ248" s="34">
        <v>258</v>
      </c>
      <c r="CA248" s="34">
        <v>233</v>
      </c>
      <c r="CB248" s="34">
        <v>230</v>
      </c>
      <c r="CC248" s="34">
        <v>231</v>
      </c>
      <c r="CD248" s="34">
        <v>225</v>
      </c>
      <c r="CE248" s="34">
        <v>237</v>
      </c>
      <c r="CF248" s="34">
        <v>248</v>
      </c>
      <c r="CG248" s="38">
        <v>250</v>
      </c>
      <c r="CH248" s="38">
        <v>245</v>
      </c>
      <c r="CI248" s="38">
        <v>248</v>
      </c>
    </row>
    <row r="249" spans="1:87" ht="36" customHeight="1" x14ac:dyDescent="0.25">
      <c r="A249" s="227">
        <v>239</v>
      </c>
      <c r="B249" s="66" t="s">
        <v>598</v>
      </c>
      <c r="C249" s="59" t="s">
        <v>830</v>
      </c>
      <c r="D249" s="19" t="s">
        <v>831</v>
      </c>
      <c r="E249" s="18" t="s">
        <v>26</v>
      </c>
      <c r="F249" s="18" t="s">
        <v>32</v>
      </c>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63"/>
      <c r="AR249" s="63"/>
      <c r="AS249" s="63"/>
      <c r="AT249" s="63"/>
      <c r="AU249" s="63"/>
      <c r="AV249" s="63"/>
      <c r="AW249" s="63"/>
      <c r="AX249" s="63"/>
      <c r="AY249" s="63"/>
      <c r="AZ249" s="63"/>
      <c r="BA249" s="63"/>
      <c r="BB249" s="63"/>
      <c r="BC249" s="63"/>
      <c r="BD249" s="35"/>
      <c r="BE249" s="35"/>
      <c r="BF249" s="35"/>
      <c r="BG249" s="35"/>
      <c r="BH249" s="35"/>
      <c r="BI249" s="34">
        <v>0</v>
      </c>
      <c r="BJ249" s="34">
        <v>1</v>
      </c>
      <c r="BK249" s="34">
        <v>1</v>
      </c>
      <c r="BL249" s="34">
        <v>1</v>
      </c>
      <c r="BM249" s="34">
        <v>1</v>
      </c>
      <c r="BN249" s="34">
        <v>6</v>
      </c>
      <c r="BO249" s="34">
        <v>7</v>
      </c>
      <c r="BP249" s="34">
        <v>12</v>
      </c>
      <c r="BQ249" s="186">
        <v>12</v>
      </c>
      <c r="BR249" s="34">
        <v>11</v>
      </c>
      <c r="BS249" s="34">
        <v>11</v>
      </c>
      <c r="BT249" s="34">
        <v>10</v>
      </c>
      <c r="BU249" s="34">
        <v>13</v>
      </c>
      <c r="BV249" s="34">
        <v>12</v>
      </c>
      <c r="BW249" s="34">
        <v>15</v>
      </c>
      <c r="BX249" s="34">
        <v>15</v>
      </c>
      <c r="BY249" s="34">
        <v>14</v>
      </c>
      <c r="BZ249" s="34">
        <v>13</v>
      </c>
      <c r="CA249" s="34">
        <v>15</v>
      </c>
      <c r="CB249" s="34">
        <v>15</v>
      </c>
      <c r="CC249" s="34">
        <v>15</v>
      </c>
      <c r="CD249" s="34">
        <v>403</v>
      </c>
      <c r="CE249" s="34">
        <v>387</v>
      </c>
      <c r="CF249" s="34">
        <v>378</v>
      </c>
      <c r="CG249" s="34">
        <v>13</v>
      </c>
      <c r="CH249" s="34">
        <v>19</v>
      </c>
      <c r="CI249" s="34">
        <v>25</v>
      </c>
    </row>
    <row r="250" spans="1:87" ht="36" customHeight="1" x14ac:dyDescent="0.25">
      <c r="A250" s="227">
        <v>240</v>
      </c>
      <c r="B250" s="66" t="s">
        <v>598</v>
      </c>
      <c r="C250" s="59" t="s">
        <v>832</v>
      </c>
      <c r="D250" s="19" t="s">
        <v>833</v>
      </c>
      <c r="E250" s="18" t="s">
        <v>1</v>
      </c>
      <c r="F250" s="18" t="s">
        <v>834</v>
      </c>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56"/>
      <c r="AR250" s="56"/>
      <c r="AS250" s="63"/>
      <c r="AT250" s="63"/>
      <c r="AU250" s="63"/>
      <c r="AV250" s="63"/>
      <c r="AW250" s="63"/>
      <c r="AX250" s="63"/>
      <c r="AY250" s="63"/>
      <c r="AZ250" s="63"/>
      <c r="BA250" s="63"/>
      <c r="BB250" s="63"/>
      <c r="BC250" s="63"/>
      <c r="BD250" s="63"/>
      <c r="BE250" s="63"/>
      <c r="BF250" s="35"/>
      <c r="BG250" s="35"/>
      <c r="BH250" s="35"/>
      <c r="BI250" s="35">
        <v>0</v>
      </c>
      <c r="BJ250" s="35">
        <v>0</v>
      </c>
      <c r="BK250" s="35">
        <v>0</v>
      </c>
      <c r="BL250" s="35">
        <v>0</v>
      </c>
      <c r="BM250" s="35">
        <v>0</v>
      </c>
      <c r="BN250" s="35">
        <v>0</v>
      </c>
      <c r="BO250" s="35">
        <v>0</v>
      </c>
      <c r="BP250" s="35">
        <v>0</v>
      </c>
      <c r="BQ250" s="188">
        <v>0</v>
      </c>
      <c r="BR250" s="188">
        <v>0</v>
      </c>
      <c r="BS250" s="188">
        <v>0</v>
      </c>
      <c r="BT250" s="188">
        <v>0</v>
      </c>
      <c r="BU250" s="186">
        <v>0</v>
      </c>
      <c r="BV250" s="186">
        <v>0</v>
      </c>
      <c r="BW250" s="186">
        <v>0</v>
      </c>
      <c r="BX250" s="34">
        <v>0</v>
      </c>
      <c r="BY250" s="34">
        <v>0</v>
      </c>
      <c r="BZ250" s="34">
        <v>0</v>
      </c>
      <c r="CA250" s="35">
        <v>0</v>
      </c>
      <c r="CB250" s="35">
        <v>0</v>
      </c>
      <c r="CC250" s="35">
        <v>0</v>
      </c>
      <c r="CD250" s="35">
        <v>0</v>
      </c>
      <c r="CE250" s="35">
        <v>0</v>
      </c>
      <c r="CF250" s="35">
        <v>0</v>
      </c>
      <c r="CG250" s="35">
        <v>0</v>
      </c>
      <c r="CH250" s="35">
        <v>0</v>
      </c>
      <c r="CI250" s="35">
        <v>0</v>
      </c>
    </row>
    <row r="251" spans="1:87" ht="36" customHeight="1" x14ac:dyDescent="0.25">
      <c r="A251" s="227">
        <v>241</v>
      </c>
      <c r="B251" s="66" t="s">
        <v>598</v>
      </c>
      <c r="C251" s="59" t="s">
        <v>51</v>
      </c>
      <c r="D251" s="19" t="s">
        <v>52</v>
      </c>
      <c r="E251" s="18" t="s">
        <v>47</v>
      </c>
      <c r="F251" s="18" t="s">
        <v>946</v>
      </c>
      <c r="G251" s="34">
        <v>371</v>
      </c>
      <c r="H251" s="34">
        <v>367</v>
      </c>
      <c r="I251" s="34">
        <v>370</v>
      </c>
      <c r="J251" s="34">
        <v>365</v>
      </c>
      <c r="K251" s="34">
        <v>360</v>
      </c>
      <c r="L251" s="34">
        <v>369</v>
      </c>
      <c r="M251" s="34">
        <v>369</v>
      </c>
      <c r="N251" s="34">
        <v>369</v>
      </c>
      <c r="O251" s="34">
        <v>369</v>
      </c>
      <c r="P251" s="34">
        <v>369</v>
      </c>
      <c r="Q251" s="34">
        <v>369</v>
      </c>
      <c r="R251" s="34">
        <v>369</v>
      </c>
      <c r="S251" s="34">
        <v>375</v>
      </c>
      <c r="T251" s="34">
        <v>375</v>
      </c>
      <c r="U251" s="34">
        <v>375</v>
      </c>
      <c r="V251" s="34">
        <v>371</v>
      </c>
      <c r="W251" s="34">
        <v>371</v>
      </c>
      <c r="X251" s="34">
        <v>371</v>
      </c>
      <c r="Y251" s="34">
        <v>376</v>
      </c>
      <c r="Z251" s="34">
        <v>376</v>
      </c>
      <c r="AA251" s="34">
        <v>376</v>
      </c>
      <c r="AB251" s="46">
        <v>371</v>
      </c>
      <c r="AC251" s="46">
        <v>371</v>
      </c>
      <c r="AD251" s="46">
        <v>371</v>
      </c>
      <c r="AE251" s="40">
        <v>371</v>
      </c>
      <c r="AF251" s="40">
        <v>371</v>
      </c>
      <c r="AG251" s="40">
        <v>389</v>
      </c>
      <c r="AH251" s="40">
        <v>0</v>
      </c>
      <c r="AI251" s="40">
        <v>0</v>
      </c>
      <c r="AJ251" s="40">
        <v>0</v>
      </c>
      <c r="AK251" s="44">
        <v>389</v>
      </c>
      <c r="AL251" s="44">
        <v>389</v>
      </c>
      <c r="AM251" s="44">
        <v>389</v>
      </c>
      <c r="AN251" s="40">
        <v>389</v>
      </c>
      <c r="AO251" s="40">
        <v>389</v>
      </c>
      <c r="AP251" s="40">
        <v>389</v>
      </c>
      <c r="AQ251" s="34">
        <v>389</v>
      </c>
      <c r="AR251" s="34">
        <v>389</v>
      </c>
      <c r="AS251" s="34">
        <v>389</v>
      </c>
      <c r="AT251" s="34">
        <v>389</v>
      </c>
      <c r="AU251" s="34">
        <v>389</v>
      </c>
      <c r="AV251" s="34">
        <v>389</v>
      </c>
      <c r="AW251" s="34">
        <v>389</v>
      </c>
      <c r="AX251" s="34">
        <v>1167</v>
      </c>
      <c r="AY251" s="34">
        <v>389</v>
      </c>
      <c r="AZ251" s="34">
        <v>389</v>
      </c>
      <c r="BA251" s="34">
        <v>389</v>
      </c>
      <c r="BB251" s="34">
        <v>389</v>
      </c>
      <c r="BC251" s="34">
        <v>355</v>
      </c>
      <c r="BD251" s="34">
        <v>355</v>
      </c>
      <c r="BE251" s="34">
        <v>355</v>
      </c>
      <c r="BF251" s="34">
        <v>320</v>
      </c>
      <c r="BG251" s="34">
        <v>295</v>
      </c>
      <c r="BH251" s="34">
        <v>300</v>
      </c>
      <c r="BI251" s="34">
        <v>255</v>
      </c>
      <c r="BJ251" s="34">
        <v>255</v>
      </c>
      <c r="BK251" s="34">
        <v>255</v>
      </c>
      <c r="BL251" s="35">
        <v>255</v>
      </c>
      <c r="BM251" s="35">
        <v>255</v>
      </c>
      <c r="BN251" s="35">
        <v>255</v>
      </c>
      <c r="BO251" s="34">
        <v>251</v>
      </c>
      <c r="BP251" s="34">
        <v>251</v>
      </c>
      <c r="BQ251" s="186">
        <v>251</v>
      </c>
      <c r="BR251" s="188">
        <v>251</v>
      </c>
      <c r="BS251" s="188">
        <v>251</v>
      </c>
      <c r="BT251" s="188">
        <v>251</v>
      </c>
      <c r="BU251" s="186">
        <v>235</v>
      </c>
      <c r="BV251" s="186">
        <v>235</v>
      </c>
      <c r="BW251" s="186">
        <v>235</v>
      </c>
      <c r="BX251" s="34">
        <v>235</v>
      </c>
      <c r="BY251" s="34">
        <v>235</v>
      </c>
      <c r="BZ251" s="34">
        <v>235</v>
      </c>
      <c r="CA251" s="34">
        <v>235</v>
      </c>
      <c r="CB251" s="34">
        <v>235</v>
      </c>
      <c r="CC251" s="34">
        <v>235</v>
      </c>
      <c r="CD251" s="34">
        <v>235</v>
      </c>
      <c r="CE251" s="34">
        <v>235</v>
      </c>
      <c r="CF251" s="34">
        <v>235</v>
      </c>
      <c r="CG251" s="34">
        <v>235</v>
      </c>
      <c r="CH251" s="34">
        <v>235</v>
      </c>
      <c r="CI251" s="34">
        <v>235</v>
      </c>
    </row>
    <row r="252" spans="1:87" ht="36" customHeight="1" x14ac:dyDescent="0.25">
      <c r="A252" s="227">
        <v>242</v>
      </c>
      <c r="B252" s="68" t="s">
        <v>598</v>
      </c>
      <c r="C252" s="59" t="s">
        <v>917</v>
      </c>
      <c r="D252" s="19" t="s">
        <v>918</v>
      </c>
      <c r="E252" s="18" t="s">
        <v>100</v>
      </c>
      <c r="F252" s="54" t="s">
        <v>919</v>
      </c>
      <c r="G252" s="55"/>
      <c r="H252" s="55"/>
      <c r="I252" s="55"/>
      <c r="J252" s="55"/>
      <c r="K252" s="55"/>
      <c r="L252" s="55"/>
      <c r="M252" s="55"/>
      <c r="N252" s="55"/>
      <c r="O252" s="55"/>
      <c r="P252" s="55"/>
      <c r="Q252" s="55"/>
      <c r="R252" s="55"/>
      <c r="S252" s="55"/>
      <c r="T252" s="55"/>
      <c r="U252" s="55"/>
      <c r="V252" s="55"/>
      <c r="W252" s="55"/>
      <c r="X252" s="55"/>
      <c r="Y252" s="55"/>
      <c r="Z252" s="55"/>
      <c r="AA252" s="55"/>
      <c r="AB252" s="45"/>
      <c r="AC252" s="45"/>
      <c r="AD252" s="45"/>
      <c r="AE252" s="55"/>
      <c r="AF252" s="55"/>
      <c r="AG252" s="55"/>
      <c r="AH252" s="55"/>
      <c r="AI252" s="55"/>
      <c r="AJ252" s="55"/>
      <c r="AK252" s="61"/>
      <c r="AL252" s="61"/>
      <c r="AM252" s="61"/>
      <c r="AN252" s="55"/>
      <c r="AO252" s="55"/>
      <c r="AP252" s="55"/>
      <c r="AQ252" s="55"/>
      <c r="AR252" s="55"/>
      <c r="AS252" s="55"/>
      <c r="AT252" s="55"/>
      <c r="AU252" s="55"/>
      <c r="AV252" s="55"/>
      <c r="AW252" s="55"/>
      <c r="AX252" s="55"/>
      <c r="AY252" s="55"/>
      <c r="AZ252" s="55"/>
      <c r="BA252" s="55"/>
      <c r="BB252" s="55"/>
      <c r="BC252" s="55"/>
      <c r="BD252" s="55"/>
      <c r="BE252" s="55"/>
      <c r="BF252" s="55"/>
      <c r="BG252" s="55"/>
      <c r="BH252" s="63"/>
      <c r="BI252" s="35">
        <v>0</v>
      </c>
      <c r="BJ252" s="35">
        <v>0</v>
      </c>
      <c r="BK252" s="35">
        <v>0</v>
      </c>
      <c r="BL252" s="196"/>
      <c r="BM252" s="196"/>
      <c r="BN252" s="196"/>
      <c r="BO252" s="196"/>
      <c r="BP252" s="196"/>
      <c r="BQ252" s="219"/>
      <c r="BR252" s="196"/>
      <c r="BS252" s="196"/>
      <c r="BT252" s="196"/>
      <c r="BU252" s="196"/>
      <c r="BV252" s="196"/>
      <c r="BW252" s="196"/>
      <c r="BX252" s="204"/>
      <c r="BY252" s="204"/>
      <c r="BZ252" s="204"/>
      <c r="CA252" s="39"/>
      <c r="CB252" s="39"/>
      <c r="CC252" s="39"/>
      <c r="CD252" s="39"/>
      <c r="CE252" s="39"/>
      <c r="CF252" s="39"/>
      <c r="CG252" s="39"/>
      <c r="CH252" s="39"/>
      <c r="CI252" s="39"/>
    </row>
    <row r="253" spans="1:87" ht="36" customHeight="1" x14ac:dyDescent="0.25">
      <c r="A253" s="227">
        <v>243</v>
      </c>
      <c r="B253" s="66" t="s">
        <v>598</v>
      </c>
      <c r="C253" s="59" t="s">
        <v>835</v>
      </c>
      <c r="D253" s="19" t="s">
        <v>836</v>
      </c>
      <c r="E253" s="18" t="s">
        <v>215</v>
      </c>
      <c r="F253" s="18" t="s">
        <v>837</v>
      </c>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56"/>
      <c r="AR253" s="56"/>
      <c r="AS253" s="63"/>
      <c r="AT253" s="63"/>
      <c r="AU253" s="63"/>
      <c r="AV253" s="63"/>
      <c r="AW253" s="63"/>
      <c r="AX253" s="63"/>
      <c r="AY253" s="63"/>
      <c r="AZ253" s="63"/>
      <c r="BA253" s="63"/>
      <c r="BB253" s="63"/>
      <c r="BC253" s="63"/>
      <c r="BD253" s="63"/>
      <c r="BE253" s="63"/>
      <c r="BF253" s="34">
        <v>10</v>
      </c>
      <c r="BG253" s="34">
        <v>10</v>
      </c>
      <c r="BH253" s="34">
        <v>10</v>
      </c>
      <c r="BI253" s="34">
        <v>62</v>
      </c>
      <c r="BJ253" s="34">
        <v>74</v>
      </c>
      <c r="BK253" s="34">
        <v>90</v>
      </c>
      <c r="BL253" s="34">
        <v>94</v>
      </c>
      <c r="BM253" s="34">
        <v>98</v>
      </c>
      <c r="BN253" s="34">
        <v>102</v>
      </c>
      <c r="BO253" s="35">
        <v>104.81520252442147</v>
      </c>
      <c r="BP253" s="35">
        <v>107.19067650354251</v>
      </c>
      <c r="BQ253" s="188">
        <v>108.97895150880393</v>
      </c>
      <c r="BR253" s="35">
        <v>110.40330496476712</v>
      </c>
      <c r="BS253" s="35">
        <v>111.49543729183625</v>
      </c>
      <c r="BT253" s="35">
        <v>112.34711345106298</v>
      </c>
      <c r="BU253" s="35">
        <v>113.00262530376925</v>
      </c>
      <c r="BV253" s="35">
        <v>113.50953535387879</v>
      </c>
      <c r="BW253" s="35">
        <v>113.89967592052949</v>
      </c>
      <c r="BX253" s="35">
        <f>BW253+(BW253*(POWER((BW253/BU253),(0.333333333333333))-1))</f>
        <v>114.20027247080731</v>
      </c>
      <c r="BY253" s="35">
        <f>BX253+(BX253*(POWER((BX253/BV253),(0.333333333333333))-1))</f>
        <v>114.43145098931443</v>
      </c>
      <c r="BZ253" s="35">
        <f>BY253+(BY253*(POWER((BY253/BW253),(0.333333333333333))-1))</f>
        <v>114.60926049708216</v>
      </c>
      <c r="CA253" s="34">
        <v>90</v>
      </c>
      <c r="CB253" s="34">
        <v>90</v>
      </c>
      <c r="CC253" s="34">
        <v>90</v>
      </c>
      <c r="CD253" s="35">
        <v>90</v>
      </c>
      <c r="CE253" s="35">
        <v>90</v>
      </c>
      <c r="CF253" s="35">
        <v>90</v>
      </c>
      <c r="CG253" s="35">
        <v>90</v>
      </c>
      <c r="CH253" s="35">
        <v>90</v>
      </c>
      <c r="CI253" s="35">
        <v>90</v>
      </c>
    </row>
    <row r="254" spans="1:87" ht="36" customHeight="1" x14ac:dyDescent="0.25">
      <c r="A254" s="227">
        <v>244</v>
      </c>
      <c r="B254" s="66" t="s">
        <v>598</v>
      </c>
      <c r="C254" s="59" t="s">
        <v>681</v>
      </c>
      <c r="D254" s="19" t="s">
        <v>690</v>
      </c>
      <c r="E254" s="18" t="s">
        <v>35</v>
      </c>
      <c r="F254" s="18" t="s">
        <v>1044</v>
      </c>
      <c r="G254" s="47"/>
      <c r="H254" s="47"/>
      <c r="I254" s="47"/>
      <c r="J254" s="47"/>
      <c r="K254" s="47"/>
      <c r="L254" s="47"/>
      <c r="M254" s="47"/>
      <c r="N254" s="47"/>
      <c r="O254" s="47"/>
      <c r="P254" s="47"/>
      <c r="Q254" s="47"/>
      <c r="R254" s="47"/>
      <c r="S254" s="47"/>
      <c r="T254" s="47"/>
      <c r="U254" s="47"/>
      <c r="V254" s="47"/>
      <c r="W254" s="47"/>
      <c r="X254" s="47"/>
      <c r="Y254" s="40">
        <v>0</v>
      </c>
      <c r="Z254" s="40">
        <v>0</v>
      </c>
      <c r="AA254" s="40">
        <v>0</v>
      </c>
      <c r="AB254" s="40">
        <v>0</v>
      </c>
      <c r="AC254" s="40">
        <v>0</v>
      </c>
      <c r="AD254" s="40">
        <v>0</v>
      </c>
      <c r="AE254" s="40">
        <v>0</v>
      </c>
      <c r="AF254" s="40">
        <v>0</v>
      </c>
      <c r="AG254" s="40">
        <v>0</v>
      </c>
      <c r="AH254" s="40">
        <v>0</v>
      </c>
      <c r="AI254" s="40">
        <v>0</v>
      </c>
      <c r="AJ254" s="40">
        <v>0</v>
      </c>
      <c r="AK254" s="34">
        <v>0</v>
      </c>
      <c r="AL254" s="34">
        <v>90</v>
      </c>
      <c r="AM254" s="34">
        <v>120</v>
      </c>
      <c r="AN254" s="34">
        <v>161</v>
      </c>
      <c r="AO254" s="34">
        <v>260</v>
      </c>
      <c r="AP254" s="34">
        <v>306</v>
      </c>
      <c r="AQ254" s="34">
        <v>333</v>
      </c>
      <c r="AR254" s="34">
        <v>388</v>
      </c>
      <c r="AS254" s="34">
        <v>446</v>
      </c>
      <c r="AT254" s="34">
        <v>466</v>
      </c>
      <c r="AU254" s="34">
        <v>472</v>
      </c>
      <c r="AV254" s="34">
        <v>481</v>
      </c>
      <c r="AW254" s="34">
        <v>556</v>
      </c>
      <c r="AX254" s="34">
        <v>573</v>
      </c>
      <c r="AY254" s="34">
        <v>588</v>
      </c>
      <c r="AZ254" s="35">
        <v>599.0708265521655</v>
      </c>
      <c r="BA254" s="35">
        <v>608.02208441595212</v>
      </c>
      <c r="BB254" s="35">
        <v>614.84648771675279</v>
      </c>
      <c r="BC254" s="34">
        <v>461</v>
      </c>
      <c r="BD254" s="34">
        <v>458</v>
      </c>
      <c r="BE254" s="34">
        <v>464</v>
      </c>
      <c r="BF254" s="34">
        <v>478</v>
      </c>
      <c r="BG254" s="34">
        <v>485</v>
      </c>
      <c r="BH254" s="34">
        <v>493</v>
      </c>
      <c r="BI254" s="34">
        <v>450</v>
      </c>
      <c r="BJ254" s="34">
        <v>462</v>
      </c>
      <c r="BK254" s="34">
        <v>478</v>
      </c>
      <c r="BL254" s="34">
        <v>481</v>
      </c>
      <c r="BM254" s="34">
        <v>481</v>
      </c>
      <c r="BN254" s="34">
        <v>489</v>
      </c>
      <c r="BO254" s="35">
        <v>491.69612616337349</v>
      </c>
      <c r="BP254" s="35">
        <v>495.31409888818899</v>
      </c>
      <c r="BQ254" s="188">
        <v>497.43686443875015</v>
      </c>
      <c r="BR254" s="197">
        <v>458</v>
      </c>
      <c r="BS254" s="197">
        <v>432</v>
      </c>
      <c r="BT254" s="197">
        <v>452</v>
      </c>
      <c r="BU254" s="34">
        <v>0</v>
      </c>
      <c r="BV254" s="34">
        <v>0</v>
      </c>
      <c r="BW254" s="34">
        <v>0</v>
      </c>
      <c r="BX254" s="34">
        <v>441</v>
      </c>
      <c r="BY254" s="34">
        <v>439</v>
      </c>
      <c r="BZ254" s="34">
        <v>442</v>
      </c>
      <c r="CA254" s="34">
        <v>436</v>
      </c>
      <c r="CB254" s="34">
        <v>435</v>
      </c>
      <c r="CC254" s="34">
        <v>439</v>
      </c>
      <c r="CD254" s="34">
        <v>430</v>
      </c>
      <c r="CE254" s="34">
        <v>430</v>
      </c>
      <c r="CF254" s="34">
        <v>430</v>
      </c>
      <c r="CG254" s="34">
        <v>427</v>
      </c>
      <c r="CH254" s="34">
        <v>425</v>
      </c>
      <c r="CI254" s="34">
        <v>431</v>
      </c>
    </row>
    <row r="255" spans="1:87" ht="36" customHeight="1" x14ac:dyDescent="0.25">
      <c r="A255" s="227">
        <v>245</v>
      </c>
      <c r="B255" s="66" t="s">
        <v>598</v>
      </c>
      <c r="C255" s="59" t="s">
        <v>455</v>
      </c>
      <c r="D255" s="19" t="s">
        <v>456</v>
      </c>
      <c r="E255" s="18" t="s">
        <v>215</v>
      </c>
      <c r="F255" s="18" t="s">
        <v>457</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5">
        <v>0</v>
      </c>
      <c r="W255" s="35">
        <v>0</v>
      </c>
      <c r="X255" s="35">
        <v>0</v>
      </c>
      <c r="Y255" s="35">
        <v>0</v>
      </c>
      <c r="Z255" s="35">
        <v>0</v>
      </c>
      <c r="AA255" s="35">
        <v>0</v>
      </c>
      <c r="AB255" s="34">
        <v>208</v>
      </c>
      <c r="AC255" s="34">
        <v>208</v>
      </c>
      <c r="AD255" s="34">
        <v>208</v>
      </c>
      <c r="AE255" s="34">
        <v>205</v>
      </c>
      <c r="AF255" s="34">
        <v>205</v>
      </c>
      <c r="AG255" s="34">
        <v>205</v>
      </c>
      <c r="AH255" s="46">
        <v>262</v>
      </c>
      <c r="AI255" s="46">
        <v>262</v>
      </c>
      <c r="AJ255" s="46">
        <v>262</v>
      </c>
      <c r="AK255" s="34">
        <v>262</v>
      </c>
      <c r="AL255" s="34">
        <v>262</v>
      </c>
      <c r="AM255" s="34">
        <v>262</v>
      </c>
      <c r="AN255" s="34">
        <v>205</v>
      </c>
      <c r="AO255" s="34">
        <v>205</v>
      </c>
      <c r="AP255" s="34">
        <v>205</v>
      </c>
      <c r="AQ255" s="50">
        <v>205</v>
      </c>
      <c r="AR255" s="50">
        <v>205</v>
      </c>
      <c r="AS255" s="50">
        <v>205</v>
      </c>
      <c r="AT255" s="50">
        <v>205</v>
      </c>
      <c r="AU255" s="50">
        <v>205</v>
      </c>
      <c r="AV255" s="50">
        <v>205</v>
      </c>
      <c r="AW255" s="50">
        <v>205</v>
      </c>
      <c r="AX255" s="50">
        <v>205</v>
      </c>
      <c r="AY255" s="50">
        <v>205</v>
      </c>
      <c r="AZ255" s="50">
        <v>205</v>
      </c>
      <c r="BA255" s="50">
        <v>205</v>
      </c>
      <c r="BB255" s="50">
        <v>205</v>
      </c>
      <c r="BC255" s="36">
        <v>205</v>
      </c>
      <c r="BD255" s="36">
        <v>205</v>
      </c>
      <c r="BE255" s="36">
        <v>205</v>
      </c>
      <c r="BF255" s="81">
        <v>205</v>
      </c>
      <c r="BG255" s="81">
        <v>205</v>
      </c>
      <c r="BH255" s="81">
        <v>205</v>
      </c>
      <c r="BI255" s="34">
        <v>205</v>
      </c>
      <c r="BJ255" s="34">
        <v>205</v>
      </c>
      <c r="BK255" s="34">
        <v>205</v>
      </c>
      <c r="BL255" s="34">
        <v>205</v>
      </c>
      <c r="BM255" s="34">
        <v>205</v>
      </c>
      <c r="BN255" s="34">
        <v>205</v>
      </c>
      <c r="BO255" s="34">
        <v>205</v>
      </c>
      <c r="BP255" s="34">
        <v>205</v>
      </c>
      <c r="BQ255" s="186">
        <v>205</v>
      </c>
      <c r="BR255" s="186">
        <v>205</v>
      </c>
      <c r="BS255" s="186">
        <v>205</v>
      </c>
      <c r="BT255" s="186">
        <v>205</v>
      </c>
      <c r="BU255" s="186">
        <v>0</v>
      </c>
      <c r="BV255" s="186">
        <v>0</v>
      </c>
      <c r="BW255" s="186">
        <v>0</v>
      </c>
      <c r="BX255" s="36">
        <v>0</v>
      </c>
      <c r="BY255" s="36">
        <v>0</v>
      </c>
      <c r="BZ255" s="36">
        <v>0</v>
      </c>
      <c r="CA255" s="205">
        <v>185</v>
      </c>
      <c r="CB255" s="205">
        <v>185</v>
      </c>
      <c r="CC255" s="205">
        <v>185</v>
      </c>
      <c r="CD255" s="205">
        <v>205</v>
      </c>
      <c r="CE255" s="205">
        <v>205</v>
      </c>
      <c r="CF255" s="205">
        <v>205</v>
      </c>
      <c r="CG255" s="205">
        <v>205</v>
      </c>
      <c r="CH255" s="205">
        <v>205</v>
      </c>
      <c r="CI255" s="205">
        <v>205</v>
      </c>
    </row>
    <row r="256" spans="1:87" ht="36" customHeight="1" x14ac:dyDescent="0.25">
      <c r="A256" s="227">
        <v>246</v>
      </c>
      <c r="B256" s="66" t="s">
        <v>598</v>
      </c>
      <c r="C256" s="59" t="s">
        <v>621</v>
      </c>
      <c r="D256" s="19" t="s">
        <v>622</v>
      </c>
      <c r="E256" s="18" t="s">
        <v>144</v>
      </c>
      <c r="F256" s="18" t="s">
        <v>777</v>
      </c>
      <c r="G256" s="47"/>
      <c r="H256" s="47"/>
      <c r="I256" s="47"/>
      <c r="J256" s="47"/>
      <c r="K256" s="47"/>
      <c r="L256" s="47"/>
      <c r="M256" s="47"/>
      <c r="N256" s="47"/>
      <c r="O256" s="47"/>
      <c r="P256" s="47"/>
      <c r="Q256" s="47"/>
      <c r="R256" s="47"/>
      <c r="S256" s="47"/>
      <c r="T256" s="47"/>
      <c r="U256" s="47"/>
      <c r="V256" s="40"/>
      <c r="W256" s="40"/>
      <c r="X256" s="40"/>
      <c r="Y256" s="40"/>
      <c r="Z256" s="40"/>
      <c r="AA256" s="40"/>
      <c r="AB256" s="40"/>
      <c r="AC256" s="40"/>
      <c r="AD256" s="40"/>
      <c r="AE256" s="40"/>
      <c r="AF256" s="40"/>
      <c r="AG256" s="40"/>
      <c r="AH256" s="40"/>
      <c r="AI256" s="40"/>
      <c r="AJ256" s="40"/>
      <c r="AK256" s="41">
        <v>0</v>
      </c>
      <c r="AL256" s="41">
        <v>0</v>
      </c>
      <c r="AM256" s="41">
        <v>0</v>
      </c>
      <c r="AN256" s="35">
        <v>0</v>
      </c>
      <c r="AO256" s="35">
        <v>0</v>
      </c>
      <c r="AP256" s="35">
        <v>0</v>
      </c>
      <c r="AQ256" s="35">
        <v>0</v>
      </c>
      <c r="AR256" s="35">
        <v>0</v>
      </c>
      <c r="AS256" s="35">
        <v>0</v>
      </c>
      <c r="AT256" s="35">
        <v>0</v>
      </c>
      <c r="AU256" s="35">
        <v>0</v>
      </c>
      <c r="AV256" s="35">
        <v>0</v>
      </c>
      <c r="AW256" s="36">
        <v>0</v>
      </c>
      <c r="AX256" s="36">
        <v>0</v>
      </c>
      <c r="AY256" s="36">
        <v>0</v>
      </c>
      <c r="AZ256" s="36">
        <v>0</v>
      </c>
      <c r="BA256" s="36">
        <v>0</v>
      </c>
      <c r="BB256" s="36">
        <v>0</v>
      </c>
      <c r="BC256" s="36">
        <v>0</v>
      </c>
      <c r="BD256" s="36">
        <v>0</v>
      </c>
      <c r="BE256" s="36">
        <v>0</v>
      </c>
      <c r="BF256" s="36">
        <v>0</v>
      </c>
      <c r="BG256" s="36">
        <v>0</v>
      </c>
      <c r="BH256" s="36">
        <v>0</v>
      </c>
      <c r="BI256" s="36">
        <v>0</v>
      </c>
      <c r="BJ256" s="36">
        <v>0</v>
      </c>
      <c r="BK256" s="36">
        <v>0</v>
      </c>
      <c r="BL256" s="35">
        <v>0</v>
      </c>
      <c r="BM256" s="35">
        <v>0</v>
      </c>
      <c r="BN256" s="35">
        <v>0</v>
      </c>
      <c r="BO256" s="35">
        <v>0</v>
      </c>
      <c r="BP256" s="35">
        <v>0</v>
      </c>
      <c r="BQ256" s="188">
        <v>0</v>
      </c>
      <c r="BR256" s="35">
        <v>0</v>
      </c>
      <c r="BS256" s="35">
        <v>0</v>
      </c>
      <c r="BT256" s="35">
        <v>0</v>
      </c>
      <c r="BU256" s="34">
        <v>0</v>
      </c>
      <c r="BV256" s="34">
        <v>0</v>
      </c>
      <c r="BW256" s="34">
        <v>0</v>
      </c>
      <c r="BX256" s="36">
        <v>0</v>
      </c>
      <c r="BY256" s="36">
        <v>0</v>
      </c>
      <c r="BZ256" s="36">
        <v>0</v>
      </c>
      <c r="CA256" s="36">
        <v>0</v>
      </c>
      <c r="CB256" s="36">
        <v>0</v>
      </c>
      <c r="CC256" s="36">
        <v>0</v>
      </c>
      <c r="CD256" s="36">
        <v>0</v>
      </c>
      <c r="CE256" s="36">
        <v>0</v>
      </c>
      <c r="CF256" s="36">
        <v>0</v>
      </c>
      <c r="CG256" s="36">
        <v>0</v>
      </c>
      <c r="CH256" s="36">
        <v>0</v>
      </c>
      <c r="CI256" s="36">
        <v>0</v>
      </c>
    </row>
    <row r="257" spans="1:87" ht="36" customHeight="1" x14ac:dyDescent="0.25">
      <c r="A257" s="227">
        <v>247</v>
      </c>
      <c r="B257" s="66" t="s">
        <v>598</v>
      </c>
      <c r="C257" s="59" t="s">
        <v>621</v>
      </c>
      <c r="D257" s="19" t="s">
        <v>622</v>
      </c>
      <c r="E257" s="18" t="s">
        <v>100</v>
      </c>
      <c r="F257" s="18" t="s">
        <v>778</v>
      </c>
      <c r="G257" s="47"/>
      <c r="H257" s="47"/>
      <c r="I257" s="47"/>
      <c r="J257" s="47"/>
      <c r="K257" s="47"/>
      <c r="L257" s="47"/>
      <c r="M257" s="47"/>
      <c r="N257" s="47"/>
      <c r="O257" s="47"/>
      <c r="P257" s="47"/>
      <c r="Q257" s="47"/>
      <c r="R257" s="47"/>
      <c r="S257" s="55"/>
      <c r="T257" s="55"/>
      <c r="U257" s="55"/>
      <c r="V257" s="55"/>
      <c r="W257" s="55"/>
      <c r="X257" s="55"/>
      <c r="Y257" s="55"/>
      <c r="Z257" s="55"/>
      <c r="AA257" s="55"/>
      <c r="AB257" s="55"/>
      <c r="AC257" s="55"/>
      <c r="AD257" s="55"/>
      <c r="AE257" s="55"/>
      <c r="AF257" s="55"/>
      <c r="AG257" s="55"/>
      <c r="AH257" s="55"/>
      <c r="AI257" s="55"/>
      <c r="AJ257" s="55"/>
      <c r="AK257" s="45"/>
      <c r="AL257" s="44">
        <v>0</v>
      </c>
      <c r="AM257" s="44">
        <v>0</v>
      </c>
      <c r="AN257" s="44">
        <v>0</v>
      </c>
      <c r="AO257" s="44">
        <v>0</v>
      </c>
      <c r="AP257" s="44">
        <v>0</v>
      </c>
      <c r="AQ257" s="44"/>
      <c r="AR257" s="44"/>
      <c r="AS257" s="44"/>
      <c r="AT257" s="44"/>
      <c r="AU257" s="44"/>
      <c r="AV257" s="44"/>
      <c r="AW257" s="34">
        <v>11</v>
      </c>
      <c r="AX257" s="34">
        <v>16</v>
      </c>
      <c r="AY257" s="34">
        <v>24</v>
      </c>
      <c r="AZ257" s="34">
        <v>34</v>
      </c>
      <c r="BA257" s="34">
        <v>42</v>
      </c>
      <c r="BB257" s="34">
        <v>31</v>
      </c>
      <c r="BC257" s="34">
        <v>41</v>
      </c>
      <c r="BD257" s="34">
        <v>50</v>
      </c>
      <c r="BE257" s="34">
        <v>43</v>
      </c>
      <c r="BF257" s="34">
        <v>50</v>
      </c>
      <c r="BG257" s="34">
        <v>59</v>
      </c>
      <c r="BH257" s="34">
        <v>63</v>
      </c>
      <c r="BI257" s="34">
        <v>70</v>
      </c>
      <c r="BJ257" s="34">
        <v>76</v>
      </c>
      <c r="BK257" s="34">
        <v>66</v>
      </c>
      <c r="BL257" s="34">
        <v>63</v>
      </c>
      <c r="BM257" s="34">
        <v>71</v>
      </c>
      <c r="BN257" s="34">
        <v>79</v>
      </c>
      <c r="BO257" s="34">
        <v>88</v>
      </c>
      <c r="BP257" s="34">
        <v>100</v>
      </c>
      <c r="BQ257" s="186">
        <v>92</v>
      </c>
      <c r="BR257" s="34">
        <v>89</v>
      </c>
      <c r="BS257" s="34">
        <v>90</v>
      </c>
      <c r="BT257" s="34">
        <v>98</v>
      </c>
      <c r="BU257" s="34">
        <v>64</v>
      </c>
      <c r="BV257" s="34">
        <v>98</v>
      </c>
      <c r="BW257" s="34">
        <v>81</v>
      </c>
      <c r="BX257" s="34">
        <v>89</v>
      </c>
      <c r="BY257" s="34">
        <v>80</v>
      </c>
      <c r="BZ257" s="34">
        <v>90</v>
      </c>
      <c r="CA257" s="34">
        <v>84</v>
      </c>
      <c r="CB257" s="34">
        <v>85</v>
      </c>
      <c r="CC257" s="34">
        <v>83</v>
      </c>
      <c r="CD257" s="34">
        <v>72</v>
      </c>
      <c r="CE257" s="34">
        <v>66</v>
      </c>
      <c r="CF257" s="34">
        <v>65</v>
      </c>
      <c r="CG257" s="34">
        <v>83</v>
      </c>
      <c r="CH257" s="34">
        <v>80</v>
      </c>
      <c r="CI257" s="34">
        <v>76</v>
      </c>
    </row>
    <row r="258" spans="1:87" ht="36" customHeight="1" x14ac:dyDescent="0.25">
      <c r="A258" s="227">
        <v>248</v>
      </c>
      <c r="B258" s="66" t="s">
        <v>598</v>
      </c>
      <c r="C258" s="59" t="s">
        <v>363</v>
      </c>
      <c r="D258" s="19" t="s">
        <v>726</v>
      </c>
      <c r="E258" s="18" t="s">
        <v>359</v>
      </c>
      <c r="F258" s="18" t="s">
        <v>942</v>
      </c>
      <c r="G258" s="34">
        <v>77</v>
      </c>
      <c r="H258" s="34">
        <v>76</v>
      </c>
      <c r="I258" s="34">
        <v>81</v>
      </c>
      <c r="J258" s="34">
        <v>78</v>
      </c>
      <c r="K258" s="34">
        <v>85</v>
      </c>
      <c r="L258" s="34">
        <v>82</v>
      </c>
      <c r="M258" s="34">
        <v>84</v>
      </c>
      <c r="N258" s="34">
        <v>82</v>
      </c>
      <c r="O258" s="34">
        <v>94</v>
      </c>
      <c r="P258" s="34">
        <v>72</v>
      </c>
      <c r="Q258" s="34">
        <v>76</v>
      </c>
      <c r="R258" s="34">
        <v>80</v>
      </c>
      <c r="S258" s="34">
        <v>75</v>
      </c>
      <c r="T258" s="34">
        <v>68</v>
      </c>
      <c r="U258" s="34">
        <v>75</v>
      </c>
      <c r="V258" s="34">
        <v>70</v>
      </c>
      <c r="W258" s="34">
        <v>72</v>
      </c>
      <c r="X258" s="34">
        <v>75</v>
      </c>
      <c r="Y258" s="34">
        <v>70</v>
      </c>
      <c r="Z258" s="34">
        <v>74</v>
      </c>
      <c r="AA258" s="34">
        <v>82</v>
      </c>
      <c r="AB258" s="34">
        <v>51</v>
      </c>
      <c r="AC258" s="34">
        <v>65</v>
      </c>
      <c r="AD258" s="34">
        <v>66</v>
      </c>
      <c r="AE258" s="34">
        <v>61</v>
      </c>
      <c r="AF258" s="34">
        <v>65</v>
      </c>
      <c r="AG258" s="34">
        <v>67</v>
      </c>
      <c r="AH258" s="34">
        <v>68</v>
      </c>
      <c r="AI258" s="34">
        <v>59</v>
      </c>
      <c r="AJ258" s="34">
        <v>57</v>
      </c>
      <c r="AK258" s="34">
        <v>64</v>
      </c>
      <c r="AL258" s="34">
        <v>58</v>
      </c>
      <c r="AM258" s="34">
        <v>71</v>
      </c>
      <c r="AN258" s="34">
        <v>61</v>
      </c>
      <c r="AO258" s="34">
        <v>59</v>
      </c>
      <c r="AP258" s="34">
        <v>44</v>
      </c>
      <c r="AQ258" s="38">
        <v>49</v>
      </c>
      <c r="AR258" s="38">
        <v>54</v>
      </c>
      <c r="AS258" s="38">
        <v>57</v>
      </c>
      <c r="AT258" s="38">
        <v>62</v>
      </c>
      <c r="AU258" s="38">
        <v>64</v>
      </c>
      <c r="AV258" s="38">
        <v>61</v>
      </c>
      <c r="AW258" s="34">
        <v>59</v>
      </c>
      <c r="AX258" s="34">
        <v>66</v>
      </c>
      <c r="AY258" s="34">
        <v>57</v>
      </c>
      <c r="AZ258" s="34">
        <v>60</v>
      </c>
      <c r="BA258" s="34">
        <v>54</v>
      </c>
      <c r="BB258" s="34">
        <v>25</v>
      </c>
      <c r="BC258" s="34">
        <v>36</v>
      </c>
      <c r="BD258" s="34">
        <v>40</v>
      </c>
      <c r="BE258" s="34">
        <v>44</v>
      </c>
      <c r="BF258" s="34">
        <v>42</v>
      </c>
      <c r="BG258" s="34">
        <v>43</v>
      </c>
      <c r="BH258" s="34">
        <v>40</v>
      </c>
      <c r="BI258" s="34">
        <v>45</v>
      </c>
      <c r="BJ258" s="34">
        <v>43</v>
      </c>
      <c r="BK258" s="34">
        <v>51</v>
      </c>
      <c r="BL258" s="34">
        <v>31</v>
      </c>
      <c r="BM258" s="34">
        <v>47</v>
      </c>
      <c r="BN258" s="34">
        <v>49</v>
      </c>
      <c r="BO258" s="34">
        <v>47</v>
      </c>
      <c r="BP258" s="34">
        <v>50</v>
      </c>
      <c r="BQ258" s="186">
        <v>48</v>
      </c>
      <c r="BR258" s="34">
        <v>47</v>
      </c>
      <c r="BS258" s="34">
        <v>48</v>
      </c>
      <c r="BT258" s="34">
        <v>51</v>
      </c>
      <c r="BU258" s="34">
        <v>55</v>
      </c>
      <c r="BV258" s="34">
        <v>43</v>
      </c>
      <c r="BW258" s="34">
        <v>59</v>
      </c>
      <c r="BX258" s="34">
        <v>25</v>
      </c>
      <c r="BY258" s="34">
        <v>40</v>
      </c>
      <c r="BZ258" s="34">
        <v>40</v>
      </c>
      <c r="CA258" s="34">
        <v>46</v>
      </c>
      <c r="CB258" s="34">
        <v>50</v>
      </c>
      <c r="CC258" s="34">
        <v>51</v>
      </c>
      <c r="CD258" s="34">
        <v>55</v>
      </c>
      <c r="CE258" s="34">
        <v>53</v>
      </c>
      <c r="CF258" s="34">
        <v>50</v>
      </c>
      <c r="CG258" s="34">
        <v>49</v>
      </c>
      <c r="CH258" s="34">
        <v>46</v>
      </c>
      <c r="CI258" s="34">
        <v>48</v>
      </c>
    </row>
    <row r="259" spans="1:87" ht="36" customHeight="1" x14ac:dyDescent="0.25">
      <c r="A259" s="227">
        <v>249</v>
      </c>
      <c r="B259" s="66" t="s">
        <v>598</v>
      </c>
      <c r="C259" s="59" t="s">
        <v>260</v>
      </c>
      <c r="D259" s="19" t="s">
        <v>261</v>
      </c>
      <c r="E259" s="18" t="s">
        <v>259</v>
      </c>
      <c r="F259" s="18" t="s">
        <v>636</v>
      </c>
      <c r="G259" s="37">
        <v>615</v>
      </c>
      <c r="H259" s="37">
        <v>615</v>
      </c>
      <c r="I259" s="37">
        <v>615</v>
      </c>
      <c r="J259" s="37">
        <v>615</v>
      </c>
      <c r="K259" s="37">
        <v>615</v>
      </c>
      <c r="L259" s="37">
        <v>615</v>
      </c>
      <c r="M259" s="37">
        <v>615</v>
      </c>
      <c r="N259" s="37">
        <v>615</v>
      </c>
      <c r="O259" s="37">
        <v>615</v>
      </c>
      <c r="P259" s="37">
        <v>615</v>
      </c>
      <c r="Q259" s="37">
        <v>615</v>
      </c>
      <c r="R259" s="37">
        <v>615</v>
      </c>
      <c r="S259" s="37">
        <v>615</v>
      </c>
      <c r="T259" s="37">
        <v>615</v>
      </c>
      <c r="U259" s="37">
        <v>615</v>
      </c>
      <c r="V259" s="35">
        <v>615</v>
      </c>
      <c r="W259" s="35">
        <v>615</v>
      </c>
      <c r="X259" s="35">
        <v>615</v>
      </c>
      <c r="Y259" s="35">
        <v>615</v>
      </c>
      <c r="Z259" s="35">
        <v>615</v>
      </c>
      <c r="AA259" s="35">
        <v>615</v>
      </c>
      <c r="AB259" s="35">
        <v>615</v>
      </c>
      <c r="AC259" s="35">
        <v>615</v>
      </c>
      <c r="AD259" s="35">
        <v>615</v>
      </c>
      <c r="AE259" s="35">
        <v>615</v>
      </c>
      <c r="AF259" s="35">
        <v>615</v>
      </c>
      <c r="AG259" s="35">
        <v>615</v>
      </c>
      <c r="AH259" s="46">
        <v>288</v>
      </c>
      <c r="AI259" s="46">
        <v>288</v>
      </c>
      <c r="AJ259" s="46">
        <v>288</v>
      </c>
      <c r="AK259" s="34">
        <v>328</v>
      </c>
      <c r="AL259" s="34">
        <v>345</v>
      </c>
      <c r="AM259" s="34">
        <v>335</v>
      </c>
      <c r="AN259" s="34">
        <v>365</v>
      </c>
      <c r="AO259" s="34">
        <v>251</v>
      </c>
      <c r="AP259" s="34">
        <v>250</v>
      </c>
      <c r="AQ259" s="34">
        <v>300</v>
      </c>
      <c r="AR259" s="34">
        <v>306</v>
      </c>
      <c r="AS259" s="34">
        <v>266</v>
      </c>
      <c r="AT259" s="41">
        <v>255.54561350722275</v>
      </c>
      <c r="AU259" s="41">
        <v>240.64902067102005</v>
      </c>
      <c r="AV259" s="41">
        <v>232.74744346064435</v>
      </c>
      <c r="AW259" s="63">
        <v>297</v>
      </c>
      <c r="AX259" s="63">
        <v>285</v>
      </c>
      <c r="AY259" s="63">
        <v>247</v>
      </c>
      <c r="AZ259" s="163">
        <v>232.27927112180791</v>
      </c>
      <c r="BA259" s="163">
        <v>216.96964884189367</v>
      </c>
      <c r="BB259" s="163">
        <v>207.7939970257267</v>
      </c>
      <c r="BC259" s="65">
        <v>250</v>
      </c>
      <c r="BD259" s="65">
        <v>250</v>
      </c>
      <c r="BE259" s="65">
        <v>250</v>
      </c>
      <c r="BF259" s="35">
        <v>250</v>
      </c>
      <c r="BG259" s="35">
        <v>250</v>
      </c>
      <c r="BH259" s="35">
        <v>250</v>
      </c>
      <c r="BI259" s="35">
        <v>250</v>
      </c>
      <c r="BJ259" s="35">
        <v>250</v>
      </c>
      <c r="BK259" s="35">
        <v>250</v>
      </c>
      <c r="BL259" s="35">
        <v>250</v>
      </c>
      <c r="BM259" s="35">
        <v>250</v>
      </c>
      <c r="BN259" s="35">
        <v>250</v>
      </c>
      <c r="BO259" s="35">
        <v>250</v>
      </c>
      <c r="BP259" s="35">
        <v>250</v>
      </c>
      <c r="BQ259" s="188">
        <v>250</v>
      </c>
      <c r="BR259" s="35">
        <v>250</v>
      </c>
      <c r="BS259" s="35">
        <v>250</v>
      </c>
      <c r="BT259" s="35">
        <v>250</v>
      </c>
      <c r="BU259" s="35">
        <v>250</v>
      </c>
      <c r="BV259" s="35">
        <v>250</v>
      </c>
      <c r="BW259" s="35">
        <v>250</v>
      </c>
      <c r="BX259" s="204"/>
      <c r="BY259" s="204"/>
      <c r="BZ259" s="204"/>
      <c r="CA259" s="204"/>
      <c r="CB259" s="204"/>
      <c r="CC259" s="204"/>
      <c r="CD259" s="204"/>
      <c r="CE259" s="204"/>
      <c r="CF259" s="204"/>
      <c r="CG259" s="204"/>
      <c r="CH259" s="204"/>
      <c r="CI259" s="204"/>
    </row>
    <row r="260" spans="1:87" ht="36" customHeight="1" x14ac:dyDescent="0.25">
      <c r="A260" s="227">
        <v>250</v>
      </c>
      <c r="B260" s="66" t="s">
        <v>598</v>
      </c>
      <c r="C260" s="59" t="s">
        <v>458</v>
      </c>
      <c r="D260" s="19" t="s">
        <v>253</v>
      </c>
      <c r="E260" s="18" t="s">
        <v>215</v>
      </c>
      <c r="F260" s="18" t="s">
        <v>254</v>
      </c>
      <c r="G260" s="40">
        <v>0</v>
      </c>
      <c r="H260" s="40">
        <v>0</v>
      </c>
      <c r="I260" s="40">
        <v>0</v>
      </c>
      <c r="J260" s="34">
        <v>53</v>
      </c>
      <c r="K260" s="34">
        <v>54</v>
      </c>
      <c r="L260" s="34">
        <v>57</v>
      </c>
      <c r="M260" s="34">
        <v>61</v>
      </c>
      <c r="N260" s="34">
        <v>66</v>
      </c>
      <c r="O260" s="34">
        <v>81</v>
      </c>
      <c r="P260" s="34">
        <v>89</v>
      </c>
      <c r="Q260" s="34">
        <v>99</v>
      </c>
      <c r="R260" s="34">
        <v>178</v>
      </c>
      <c r="S260" s="34">
        <v>111</v>
      </c>
      <c r="T260" s="34">
        <v>99</v>
      </c>
      <c r="U260" s="34">
        <v>145</v>
      </c>
      <c r="V260" s="34">
        <v>121</v>
      </c>
      <c r="W260" s="34">
        <v>111</v>
      </c>
      <c r="X260" s="34">
        <v>114</v>
      </c>
      <c r="Y260" s="34">
        <v>111</v>
      </c>
      <c r="Z260" s="34">
        <v>102</v>
      </c>
      <c r="AA260" s="34">
        <v>93</v>
      </c>
      <c r="AB260" s="34">
        <v>92</v>
      </c>
      <c r="AC260" s="34">
        <v>89</v>
      </c>
      <c r="AD260" s="34">
        <v>104</v>
      </c>
      <c r="AE260" s="34">
        <v>92</v>
      </c>
      <c r="AF260" s="34">
        <v>90</v>
      </c>
      <c r="AG260" s="34">
        <v>75</v>
      </c>
      <c r="AH260" s="34">
        <v>169</v>
      </c>
      <c r="AI260" s="34">
        <v>190</v>
      </c>
      <c r="AJ260" s="34">
        <v>204</v>
      </c>
      <c r="AK260" s="34">
        <v>211</v>
      </c>
      <c r="AL260" s="34">
        <v>226</v>
      </c>
      <c r="AM260" s="34">
        <v>200</v>
      </c>
      <c r="AN260" s="34">
        <v>151</v>
      </c>
      <c r="AO260" s="34">
        <v>111</v>
      </c>
      <c r="AP260" s="34">
        <v>314</v>
      </c>
      <c r="AQ260" s="34">
        <v>67</v>
      </c>
      <c r="AR260" s="34">
        <v>182</v>
      </c>
      <c r="AS260" s="34">
        <v>119</v>
      </c>
      <c r="AT260" s="34">
        <v>109</v>
      </c>
      <c r="AU260" s="34">
        <v>181</v>
      </c>
      <c r="AV260" s="34">
        <v>181</v>
      </c>
      <c r="AW260" s="34">
        <v>162</v>
      </c>
      <c r="AX260" s="34">
        <v>201</v>
      </c>
      <c r="AY260" s="34">
        <v>201</v>
      </c>
      <c r="AZ260" s="34">
        <v>123</v>
      </c>
      <c r="BA260" s="34">
        <v>201</v>
      </c>
      <c r="BB260" s="34">
        <v>201</v>
      </c>
      <c r="BC260" s="171">
        <v>236.75166362168338</v>
      </c>
      <c r="BD260" s="171">
        <v>250.02994964154362</v>
      </c>
      <c r="BE260" s="171">
        <v>268.89993180060918</v>
      </c>
      <c r="BF260" s="34">
        <v>181</v>
      </c>
      <c r="BG260" s="34">
        <v>181</v>
      </c>
      <c r="BH260" s="34">
        <v>181</v>
      </c>
      <c r="BI260" s="34">
        <v>181</v>
      </c>
      <c r="BJ260" s="34">
        <v>181</v>
      </c>
      <c r="BK260" s="34">
        <v>181</v>
      </c>
      <c r="BL260" s="34">
        <v>180</v>
      </c>
      <c r="BM260" s="34">
        <v>180</v>
      </c>
      <c r="BN260" s="34">
        <v>180</v>
      </c>
      <c r="BO260" s="34">
        <v>180</v>
      </c>
      <c r="BP260" s="34">
        <v>180</v>
      </c>
      <c r="BQ260" s="186">
        <v>180</v>
      </c>
      <c r="BR260" s="34">
        <v>180</v>
      </c>
      <c r="BS260" s="34">
        <v>180</v>
      </c>
      <c r="BT260" s="34">
        <v>180</v>
      </c>
      <c r="BU260" s="34">
        <v>180</v>
      </c>
      <c r="BV260" s="34">
        <v>180</v>
      </c>
      <c r="BW260" s="34">
        <v>180</v>
      </c>
      <c r="BX260" s="35">
        <f>BW260+(BW260*(POWER((BW260/BU260),(0.333333333333333))-1))</f>
        <v>180</v>
      </c>
      <c r="BY260" s="35">
        <f>BX260+(BX260*(POWER((BX260/BV260),(0.333333333333333))-1))</f>
        <v>180</v>
      </c>
      <c r="BZ260" s="35">
        <f>BY260+(BY260*(POWER((BY260/BW260),(0.333333333333333))-1))</f>
        <v>180</v>
      </c>
      <c r="CA260" s="35">
        <v>180</v>
      </c>
      <c r="CB260" s="35">
        <v>180</v>
      </c>
      <c r="CC260" s="35">
        <v>180</v>
      </c>
      <c r="CD260" s="35">
        <v>180</v>
      </c>
      <c r="CE260" s="35">
        <v>180</v>
      </c>
      <c r="CF260" s="35">
        <v>180</v>
      </c>
      <c r="CG260" s="35">
        <v>180</v>
      </c>
      <c r="CH260" s="35">
        <v>180</v>
      </c>
      <c r="CI260" s="35">
        <v>180</v>
      </c>
    </row>
    <row r="261" spans="1:87" ht="36" customHeight="1" x14ac:dyDescent="0.25">
      <c r="A261" s="227">
        <v>251</v>
      </c>
      <c r="B261" s="66" t="s">
        <v>598</v>
      </c>
      <c r="C261" s="59" t="s">
        <v>357</v>
      </c>
      <c r="D261" s="19" t="s">
        <v>373</v>
      </c>
      <c r="E261" s="18" t="s">
        <v>359</v>
      </c>
      <c r="F261" s="18" t="s">
        <v>374</v>
      </c>
      <c r="G261" s="34">
        <v>15</v>
      </c>
      <c r="H261" s="34">
        <v>15</v>
      </c>
      <c r="I261" s="34">
        <v>15</v>
      </c>
      <c r="J261" s="34">
        <v>15</v>
      </c>
      <c r="K261" s="34">
        <v>15</v>
      </c>
      <c r="L261" s="34">
        <v>15</v>
      </c>
      <c r="M261" s="34">
        <v>17</v>
      </c>
      <c r="N261" s="34">
        <v>17</v>
      </c>
      <c r="O261" s="34">
        <v>17</v>
      </c>
      <c r="P261" s="34">
        <v>0</v>
      </c>
      <c r="Q261" s="34">
        <v>0</v>
      </c>
      <c r="R261" s="34">
        <v>0</v>
      </c>
      <c r="S261" s="34">
        <v>0</v>
      </c>
      <c r="T261" s="34">
        <v>0</v>
      </c>
      <c r="U261" s="34">
        <v>0</v>
      </c>
      <c r="V261" s="38">
        <v>0</v>
      </c>
      <c r="W261" s="38">
        <v>0</v>
      </c>
      <c r="X261" s="38">
        <v>0</v>
      </c>
      <c r="Y261" s="37">
        <v>0</v>
      </c>
      <c r="Z261" s="37">
        <v>0</v>
      </c>
      <c r="AA261" s="37">
        <v>0</v>
      </c>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185"/>
      <c r="BR261" s="39"/>
      <c r="BS261" s="39"/>
      <c r="BT261" s="39"/>
      <c r="BU261" s="39"/>
      <c r="BV261" s="39"/>
      <c r="BW261" s="39"/>
      <c r="BX261" s="39"/>
      <c r="BY261" s="39"/>
      <c r="BZ261" s="39"/>
      <c r="CA261" s="204"/>
      <c r="CB261" s="204"/>
      <c r="CC261" s="204"/>
      <c r="CD261" s="204"/>
      <c r="CE261" s="204"/>
      <c r="CF261" s="204"/>
      <c r="CG261" s="204"/>
      <c r="CH261" s="204"/>
      <c r="CI261" s="204"/>
    </row>
    <row r="262" spans="1:87" ht="36" customHeight="1" x14ac:dyDescent="0.25">
      <c r="A262" s="227">
        <v>252</v>
      </c>
      <c r="B262" s="66" t="s">
        <v>598</v>
      </c>
      <c r="C262" s="59" t="s">
        <v>357</v>
      </c>
      <c r="D262" s="19" t="s">
        <v>358</v>
      </c>
      <c r="E262" s="18" t="s">
        <v>359</v>
      </c>
      <c r="F262" s="18" t="s">
        <v>360</v>
      </c>
      <c r="G262" s="34">
        <v>35</v>
      </c>
      <c r="H262" s="34">
        <v>35</v>
      </c>
      <c r="I262" s="34">
        <v>35</v>
      </c>
      <c r="J262" s="34">
        <v>35</v>
      </c>
      <c r="K262" s="34">
        <v>33</v>
      </c>
      <c r="L262" s="34">
        <v>35</v>
      </c>
      <c r="M262" s="34">
        <v>41</v>
      </c>
      <c r="N262" s="34">
        <v>41</v>
      </c>
      <c r="O262" s="34">
        <v>41</v>
      </c>
      <c r="P262" s="34">
        <v>40</v>
      </c>
      <c r="Q262" s="34">
        <v>40</v>
      </c>
      <c r="R262" s="34">
        <v>40</v>
      </c>
      <c r="S262" s="34">
        <v>33</v>
      </c>
      <c r="T262" s="34">
        <v>33</v>
      </c>
      <c r="U262" s="34">
        <v>33</v>
      </c>
      <c r="V262" s="33">
        <v>33</v>
      </c>
      <c r="W262" s="33">
        <v>33</v>
      </c>
      <c r="X262" s="33">
        <v>33</v>
      </c>
      <c r="Y262" s="35">
        <v>33</v>
      </c>
      <c r="Z262" s="35">
        <v>33</v>
      </c>
      <c r="AA262" s="35">
        <v>33</v>
      </c>
      <c r="AB262" s="34">
        <v>32</v>
      </c>
      <c r="AC262" s="34">
        <v>32</v>
      </c>
      <c r="AD262" s="34">
        <v>32</v>
      </c>
      <c r="AE262" s="34">
        <v>33</v>
      </c>
      <c r="AF262" s="34">
        <v>32</v>
      </c>
      <c r="AG262" s="34">
        <v>33</v>
      </c>
      <c r="AH262" s="34">
        <v>30</v>
      </c>
      <c r="AI262" s="34">
        <v>30</v>
      </c>
      <c r="AJ262" s="34">
        <v>31</v>
      </c>
      <c r="AK262" s="34">
        <v>32</v>
      </c>
      <c r="AL262" s="34">
        <v>32</v>
      </c>
      <c r="AM262" s="34">
        <v>64</v>
      </c>
      <c r="AN262" s="35">
        <v>80.634947193271884</v>
      </c>
      <c r="AO262" s="35">
        <v>109.72722980519332</v>
      </c>
      <c r="AP262" s="35">
        <v>131.32857404250092</v>
      </c>
      <c r="AQ262" s="35">
        <v>154.51519810457665</v>
      </c>
      <c r="AR262" s="35">
        <v>173.190260598241</v>
      </c>
      <c r="AS262" s="35">
        <v>189.92328408956337</v>
      </c>
      <c r="AT262" s="41">
        <v>203.44509055618826</v>
      </c>
      <c r="AU262" s="41">
        <v>214.66197968883745</v>
      </c>
      <c r="AV262" s="41">
        <v>223.60461867589822</v>
      </c>
      <c r="AW262" s="63">
        <v>26</v>
      </c>
      <c r="AX262" s="63">
        <v>27</v>
      </c>
      <c r="AY262" s="63">
        <v>26</v>
      </c>
      <c r="AZ262" s="63">
        <v>20</v>
      </c>
      <c r="BA262" s="63">
        <v>20</v>
      </c>
      <c r="BB262" s="63">
        <v>24</v>
      </c>
      <c r="BC262" s="63">
        <v>24</v>
      </c>
      <c r="BD262" s="63">
        <v>20</v>
      </c>
      <c r="BE262" s="63">
        <v>20</v>
      </c>
      <c r="BF262" s="34">
        <v>18</v>
      </c>
      <c r="BG262" s="34">
        <v>18</v>
      </c>
      <c r="BH262" s="34">
        <v>21</v>
      </c>
      <c r="BI262" s="35">
        <v>22.107258591797326</v>
      </c>
      <c r="BJ262" s="35">
        <v>23.674947248613663</v>
      </c>
      <c r="BK262" s="35">
        <v>24.640277529851737</v>
      </c>
      <c r="BL262" s="35">
        <v>25.547544425236868</v>
      </c>
      <c r="BM262" s="35">
        <v>26.204097742739737</v>
      </c>
      <c r="BN262" s="35">
        <v>26.747123474953181</v>
      </c>
      <c r="BO262" s="35">
        <v>27.159371924583365</v>
      </c>
      <c r="BP262" s="35">
        <v>27.485473705868248</v>
      </c>
      <c r="BQ262" s="188">
        <v>27.73609232285526</v>
      </c>
      <c r="BR262" s="35">
        <v>27.931041163649848</v>
      </c>
      <c r="BS262" s="35">
        <v>28.081163039500787</v>
      </c>
      <c r="BT262" s="35">
        <v>28.197138009774267</v>
      </c>
      <c r="BU262" s="35">
        <v>28.286399122491783</v>
      </c>
      <c r="BV262" s="35">
        <v>28.355143944578924</v>
      </c>
      <c r="BW262" s="35">
        <v>28.4080091016491</v>
      </c>
      <c r="BX262" s="36">
        <f t="shared" ref="BX262:BZ263" si="4">BW262+(BW262*(POWER((BW262/BU262),(0.333333333333333))-1))</f>
        <v>28.448661835080468</v>
      </c>
      <c r="BY262" s="36">
        <f t="shared" si="4"/>
        <v>28.479902955230152</v>
      </c>
      <c r="BZ262" s="36">
        <f t="shared" si="4"/>
        <v>28.503907982840051</v>
      </c>
      <c r="CA262" s="36">
        <v>29</v>
      </c>
      <c r="CB262" s="36">
        <v>29</v>
      </c>
      <c r="CC262" s="36">
        <v>29</v>
      </c>
      <c r="CD262" s="36">
        <v>29</v>
      </c>
      <c r="CE262" s="36">
        <v>29</v>
      </c>
      <c r="CF262" s="36">
        <v>29</v>
      </c>
      <c r="CG262" s="36">
        <v>29</v>
      </c>
      <c r="CH262" s="36">
        <v>29</v>
      </c>
      <c r="CI262" s="36">
        <v>29</v>
      </c>
    </row>
    <row r="263" spans="1:87" ht="36" customHeight="1" x14ac:dyDescent="0.25">
      <c r="A263" s="227">
        <v>253</v>
      </c>
      <c r="B263" s="66" t="s">
        <v>598</v>
      </c>
      <c r="C263" s="59" t="s">
        <v>337</v>
      </c>
      <c r="D263" s="19" t="s">
        <v>740</v>
      </c>
      <c r="E263" s="18" t="s">
        <v>335</v>
      </c>
      <c r="F263" s="18" t="s">
        <v>593</v>
      </c>
      <c r="G263" s="40">
        <v>110</v>
      </c>
      <c r="H263" s="40">
        <v>110</v>
      </c>
      <c r="I263" s="40">
        <v>110</v>
      </c>
      <c r="J263" s="40">
        <v>110</v>
      </c>
      <c r="K263" s="40">
        <v>110</v>
      </c>
      <c r="L263" s="40">
        <v>110</v>
      </c>
      <c r="M263" s="40">
        <v>110</v>
      </c>
      <c r="N263" s="40">
        <v>110</v>
      </c>
      <c r="O263" s="40">
        <v>110</v>
      </c>
      <c r="P263" s="40">
        <v>110</v>
      </c>
      <c r="Q263" s="40">
        <v>110</v>
      </c>
      <c r="R263" s="40">
        <v>110</v>
      </c>
      <c r="S263" s="40">
        <v>110</v>
      </c>
      <c r="T263" s="40">
        <v>110</v>
      </c>
      <c r="U263" s="40">
        <v>110</v>
      </c>
      <c r="V263" s="40">
        <v>110</v>
      </c>
      <c r="W263" s="40">
        <v>110</v>
      </c>
      <c r="X263" s="40">
        <v>110</v>
      </c>
      <c r="Y263" s="40">
        <v>110</v>
      </c>
      <c r="Z263" s="40">
        <v>110</v>
      </c>
      <c r="AA263" s="40">
        <v>110</v>
      </c>
      <c r="AB263" s="40">
        <v>110</v>
      </c>
      <c r="AC263" s="40">
        <v>110</v>
      </c>
      <c r="AD263" s="40">
        <v>110</v>
      </c>
      <c r="AE263" s="34">
        <v>110</v>
      </c>
      <c r="AF263" s="34">
        <v>110</v>
      </c>
      <c r="AG263" s="34">
        <v>110</v>
      </c>
      <c r="AH263" s="34">
        <v>110</v>
      </c>
      <c r="AI263" s="34">
        <v>110</v>
      </c>
      <c r="AJ263" s="34">
        <v>110</v>
      </c>
      <c r="AK263" s="34">
        <v>110</v>
      </c>
      <c r="AL263" s="34">
        <v>110</v>
      </c>
      <c r="AM263" s="34">
        <v>110</v>
      </c>
      <c r="AN263" s="34">
        <v>107</v>
      </c>
      <c r="AO263" s="34">
        <v>112</v>
      </c>
      <c r="AP263" s="34">
        <v>118</v>
      </c>
      <c r="AQ263" s="34">
        <v>119</v>
      </c>
      <c r="AR263" s="34">
        <v>128</v>
      </c>
      <c r="AS263" s="34">
        <v>140</v>
      </c>
      <c r="AT263" s="35">
        <v>147.7934068769201</v>
      </c>
      <c r="AU263" s="35">
        <v>155.04940026131288</v>
      </c>
      <c r="AV263" s="35">
        <v>160.41714238880164</v>
      </c>
      <c r="AW263" s="35">
        <v>164.86027279497264</v>
      </c>
      <c r="AX263" s="35">
        <v>168.26662679760796</v>
      </c>
      <c r="AY263" s="35">
        <v>170.96756497491663</v>
      </c>
      <c r="AZ263" s="34">
        <v>135</v>
      </c>
      <c r="BA263" s="34">
        <v>140</v>
      </c>
      <c r="BB263" s="34">
        <v>145</v>
      </c>
      <c r="BC263" s="34">
        <v>165</v>
      </c>
      <c r="BD263" s="34">
        <v>175</v>
      </c>
      <c r="BE263" s="34">
        <v>204</v>
      </c>
      <c r="BF263" s="35">
        <v>218.95031541478485</v>
      </c>
      <c r="BG263" s="35">
        <v>235.92904910982764</v>
      </c>
      <c r="BH263" s="35">
        <v>247.64629443174573</v>
      </c>
      <c r="BI263" s="35">
        <v>258.02428714755536</v>
      </c>
      <c r="BJ263" s="35">
        <v>265.83998886035118</v>
      </c>
      <c r="BK263" s="35">
        <v>272.1968753362446</v>
      </c>
      <c r="BL263" s="35">
        <v>277.09199849300518</v>
      </c>
      <c r="BM263" s="35">
        <v>280.9475246036609</v>
      </c>
      <c r="BN263" s="35">
        <v>283.92648205991503</v>
      </c>
      <c r="BO263" s="35">
        <v>286.24190062108727</v>
      </c>
      <c r="BP263" s="35">
        <v>288.02877183633143</v>
      </c>
      <c r="BQ263" s="188">
        <v>289.4093311942342</v>
      </c>
      <c r="BR263" s="188">
        <v>290.4729110833585</v>
      </c>
      <c r="BS263" s="188">
        <v>291.2922244710544</v>
      </c>
      <c r="BT263" s="188">
        <v>291.92257387793182</v>
      </c>
      <c r="BU263" s="188">
        <v>292.40740077016579</v>
      </c>
      <c r="BV263" s="188">
        <v>292.78007413395153</v>
      </c>
      <c r="BW263" s="188">
        <v>293.06646693024516</v>
      </c>
      <c r="BX263" s="35">
        <f t="shared" si="4"/>
        <v>293.28648559392235</v>
      </c>
      <c r="BY263" s="35">
        <f t="shared" si="4"/>
        <v>293.45548398852702</v>
      </c>
      <c r="BZ263" s="35">
        <f t="shared" si="4"/>
        <v>293.58527105903033</v>
      </c>
      <c r="CA263" s="35">
        <v>294</v>
      </c>
      <c r="CB263" s="35">
        <v>294</v>
      </c>
      <c r="CC263" s="35">
        <v>294</v>
      </c>
      <c r="CD263" s="35">
        <v>294</v>
      </c>
      <c r="CE263" s="35">
        <v>294</v>
      </c>
      <c r="CF263" s="35">
        <v>294</v>
      </c>
      <c r="CG263" s="36">
        <v>294</v>
      </c>
      <c r="CH263" s="36">
        <v>294</v>
      </c>
      <c r="CI263" s="36">
        <v>294</v>
      </c>
    </row>
    <row r="264" spans="1:87" ht="36" customHeight="1" x14ac:dyDescent="0.25">
      <c r="A264" s="227">
        <v>254</v>
      </c>
      <c r="B264" s="66" t="s">
        <v>598</v>
      </c>
      <c r="C264" s="59" t="s">
        <v>78</v>
      </c>
      <c r="D264" s="19" t="s">
        <v>79</v>
      </c>
      <c r="E264" s="18" t="s">
        <v>69</v>
      </c>
      <c r="F264" s="18" t="s">
        <v>937</v>
      </c>
      <c r="G264" s="34">
        <v>249</v>
      </c>
      <c r="H264" s="34">
        <v>245</v>
      </c>
      <c r="I264" s="34">
        <v>250</v>
      </c>
      <c r="J264" s="34">
        <v>148</v>
      </c>
      <c r="K264" s="34">
        <v>148</v>
      </c>
      <c r="L264" s="34">
        <v>165</v>
      </c>
      <c r="M264" s="34">
        <v>350</v>
      </c>
      <c r="N264" s="34">
        <v>345</v>
      </c>
      <c r="O264" s="34">
        <v>327</v>
      </c>
      <c r="P264" s="34">
        <v>250</v>
      </c>
      <c r="Q264" s="34">
        <v>232</v>
      </c>
      <c r="R264" s="34">
        <v>207</v>
      </c>
      <c r="S264" s="34">
        <v>330</v>
      </c>
      <c r="T264" s="34">
        <v>215</v>
      </c>
      <c r="U264" s="34">
        <v>230</v>
      </c>
      <c r="V264" s="34">
        <v>324</v>
      </c>
      <c r="W264" s="34">
        <v>328</v>
      </c>
      <c r="X264" s="34">
        <v>319</v>
      </c>
      <c r="Y264" s="34">
        <v>327</v>
      </c>
      <c r="Z264" s="34">
        <v>325</v>
      </c>
      <c r="AA264" s="34">
        <v>323</v>
      </c>
      <c r="AB264" s="34">
        <v>328</v>
      </c>
      <c r="AC264" s="34">
        <v>327</v>
      </c>
      <c r="AD264" s="34">
        <v>328</v>
      </c>
      <c r="AE264" s="34">
        <v>326</v>
      </c>
      <c r="AF264" s="34">
        <v>327</v>
      </c>
      <c r="AG264" s="34">
        <v>326</v>
      </c>
      <c r="AH264" s="34">
        <v>326</v>
      </c>
      <c r="AI264" s="34">
        <v>327</v>
      </c>
      <c r="AJ264" s="34">
        <v>326</v>
      </c>
      <c r="AK264" s="34">
        <v>375</v>
      </c>
      <c r="AL264" s="34">
        <v>411</v>
      </c>
      <c r="AM264" s="34">
        <v>314</v>
      </c>
      <c r="AN264" s="34">
        <v>421</v>
      </c>
      <c r="AO264" s="34">
        <v>361</v>
      </c>
      <c r="AP264" s="34">
        <v>369</v>
      </c>
      <c r="AQ264" s="35">
        <v>353.13529218734988</v>
      </c>
      <c r="AR264" s="35">
        <v>350.55198443191028</v>
      </c>
      <c r="AS264" s="35">
        <v>344.60992759399943</v>
      </c>
      <c r="AT264" s="34">
        <v>250</v>
      </c>
      <c r="AU264" s="34">
        <v>380</v>
      </c>
      <c r="AV264" s="34">
        <v>412</v>
      </c>
      <c r="AW264" s="34">
        <v>421</v>
      </c>
      <c r="AX264" s="34">
        <v>244</v>
      </c>
      <c r="AY264" s="34">
        <v>448</v>
      </c>
      <c r="AZ264" s="35">
        <v>457.37945576277122</v>
      </c>
      <c r="BA264" s="35">
        <v>563.94782893812373</v>
      </c>
      <c r="BB264" s="35">
        <v>608.91859143952286</v>
      </c>
      <c r="BC264" s="34">
        <v>151</v>
      </c>
      <c r="BD264" s="34">
        <v>190</v>
      </c>
      <c r="BE264" s="34">
        <v>114</v>
      </c>
      <c r="BF264" s="34">
        <v>425</v>
      </c>
      <c r="BG264" s="34">
        <v>732</v>
      </c>
      <c r="BH264" s="34">
        <v>252</v>
      </c>
      <c r="BI264" s="34">
        <v>574</v>
      </c>
      <c r="BJ264" s="34">
        <v>342</v>
      </c>
      <c r="BK264" s="34">
        <v>345</v>
      </c>
      <c r="BL264" s="34">
        <v>623</v>
      </c>
      <c r="BM264" s="34">
        <v>634</v>
      </c>
      <c r="BN264" s="34">
        <v>574</v>
      </c>
      <c r="BO264" s="34">
        <v>662</v>
      </c>
      <c r="BP264" s="34">
        <v>604</v>
      </c>
      <c r="BQ264" s="186">
        <v>632</v>
      </c>
      <c r="BR264" s="34">
        <v>600</v>
      </c>
      <c r="BS264" s="34">
        <v>595</v>
      </c>
      <c r="BT264" s="34">
        <v>520</v>
      </c>
      <c r="BU264" s="34">
        <v>636</v>
      </c>
      <c r="BV264" s="34">
        <v>605</v>
      </c>
      <c r="BW264" s="34">
        <v>513</v>
      </c>
      <c r="BX264" s="34">
        <v>637</v>
      </c>
      <c r="BY264" s="34">
        <v>606</v>
      </c>
      <c r="BZ264" s="34">
        <v>544</v>
      </c>
      <c r="CA264" s="34">
        <v>543</v>
      </c>
      <c r="CB264" s="34">
        <v>636</v>
      </c>
      <c r="CC264" s="34">
        <v>605</v>
      </c>
      <c r="CD264" s="34">
        <v>606</v>
      </c>
      <c r="CE264" s="34">
        <v>637</v>
      </c>
      <c r="CF264" s="34">
        <v>544</v>
      </c>
      <c r="CG264" s="34">
        <v>528</v>
      </c>
      <c r="CH264" s="34">
        <v>648</v>
      </c>
      <c r="CI264" s="34">
        <v>678</v>
      </c>
    </row>
    <row r="265" spans="1:87" ht="36" customHeight="1" x14ac:dyDescent="0.25">
      <c r="A265" s="227">
        <v>255</v>
      </c>
      <c r="B265" s="66" t="s">
        <v>598</v>
      </c>
      <c r="C265" s="59" t="s">
        <v>78</v>
      </c>
      <c r="D265" s="19" t="s">
        <v>94</v>
      </c>
      <c r="E265" s="18" t="s">
        <v>69</v>
      </c>
      <c r="F265" s="18" t="s">
        <v>95</v>
      </c>
      <c r="G265" s="37">
        <v>68</v>
      </c>
      <c r="H265" s="37">
        <v>68</v>
      </c>
      <c r="I265" s="37">
        <v>68</v>
      </c>
      <c r="J265" s="37">
        <v>68</v>
      </c>
      <c r="K265" s="37">
        <v>68</v>
      </c>
      <c r="L265" s="37">
        <v>68</v>
      </c>
      <c r="M265" s="37">
        <v>68</v>
      </c>
      <c r="N265" s="37">
        <v>68</v>
      </c>
      <c r="O265" s="37">
        <v>68</v>
      </c>
      <c r="P265" s="37">
        <v>68</v>
      </c>
      <c r="Q265" s="37">
        <v>68</v>
      </c>
      <c r="R265" s="37">
        <v>68</v>
      </c>
      <c r="S265" s="37">
        <v>68</v>
      </c>
      <c r="T265" s="37">
        <v>68</v>
      </c>
      <c r="U265" s="37">
        <v>68</v>
      </c>
      <c r="V265" s="34">
        <v>100</v>
      </c>
      <c r="W265" s="34">
        <v>95</v>
      </c>
      <c r="X265" s="34">
        <v>100</v>
      </c>
      <c r="Y265" s="34">
        <v>350</v>
      </c>
      <c r="Z265" s="34">
        <v>210</v>
      </c>
      <c r="AA265" s="34">
        <v>200</v>
      </c>
      <c r="AB265" s="35">
        <v>165.96530667324868</v>
      </c>
      <c r="AC265" s="35">
        <v>153.44402622407728</v>
      </c>
      <c r="AD265" s="35">
        <v>141</v>
      </c>
      <c r="AE265" s="35">
        <v>132.87630366463935</v>
      </c>
      <c r="AF265" s="35">
        <v>126.6523899686707</v>
      </c>
      <c r="AG265" s="35">
        <v>123</v>
      </c>
      <c r="AH265" s="35">
        <v>120</v>
      </c>
      <c r="AI265" s="35">
        <v>118</v>
      </c>
      <c r="AJ265" s="35">
        <v>116</v>
      </c>
      <c r="AK265" s="35">
        <v>114.69651887867143</v>
      </c>
      <c r="AL265" s="35">
        <v>113.61603964213178</v>
      </c>
      <c r="AM265" s="35">
        <v>112.83232382752495</v>
      </c>
      <c r="AN265" s="35">
        <v>112.2176831381896</v>
      </c>
      <c r="AO265" s="35">
        <v>111.75539939711449</v>
      </c>
      <c r="AP265" s="35">
        <v>111.39871359990852</v>
      </c>
      <c r="AQ265" s="36">
        <v>111.12705410896291</v>
      </c>
      <c r="AR265" s="36">
        <v>110.91839174602568</v>
      </c>
      <c r="AS265" s="36">
        <v>110.75874513006978</v>
      </c>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185"/>
      <c r="BR265" s="39"/>
      <c r="BS265" s="39"/>
      <c r="BT265" s="39"/>
      <c r="BU265" s="39"/>
      <c r="BV265" s="39"/>
      <c r="BW265" s="39"/>
      <c r="BX265" s="39"/>
      <c r="BY265" s="39"/>
      <c r="BZ265" s="39"/>
      <c r="CA265" s="204"/>
      <c r="CB265" s="204"/>
      <c r="CC265" s="204"/>
      <c r="CD265" s="204"/>
      <c r="CE265" s="204"/>
      <c r="CF265" s="204"/>
      <c r="CG265" s="204"/>
      <c r="CH265" s="204"/>
      <c r="CI265" s="204"/>
    </row>
    <row r="266" spans="1:87" ht="36" customHeight="1" x14ac:dyDescent="0.25">
      <c r="A266" s="227">
        <v>256</v>
      </c>
      <c r="B266" s="66" t="s">
        <v>598</v>
      </c>
      <c r="C266" s="59" t="s">
        <v>727</v>
      </c>
      <c r="D266" s="19" t="s">
        <v>691</v>
      </c>
      <c r="E266" s="18" t="s">
        <v>69</v>
      </c>
      <c r="F266" s="18" t="s">
        <v>728</v>
      </c>
      <c r="G266" s="47"/>
      <c r="H266" s="47"/>
      <c r="I266" s="47"/>
      <c r="J266" s="47"/>
      <c r="K266" s="47"/>
      <c r="L266" s="47"/>
      <c r="M266" s="47"/>
      <c r="N266" s="47"/>
      <c r="O266" s="47"/>
      <c r="P266" s="47"/>
      <c r="Q266" s="47"/>
      <c r="R266" s="47"/>
      <c r="S266" s="47"/>
      <c r="T266" s="47"/>
      <c r="U266" s="47"/>
      <c r="V266" s="47"/>
      <c r="W266" s="47"/>
      <c r="X266" s="47"/>
      <c r="Y266" s="47"/>
      <c r="Z266" s="47"/>
      <c r="AA266" s="47"/>
      <c r="AB266" s="40">
        <v>0</v>
      </c>
      <c r="AC266" s="40">
        <v>0</v>
      </c>
      <c r="AD266" s="40">
        <v>0</v>
      </c>
      <c r="AE266" s="40">
        <v>0</v>
      </c>
      <c r="AF266" s="40">
        <v>0</v>
      </c>
      <c r="AG266" s="40">
        <v>0</v>
      </c>
      <c r="AH266" s="40">
        <v>0</v>
      </c>
      <c r="AI266" s="40">
        <v>0</v>
      </c>
      <c r="AJ266" s="40">
        <v>0</v>
      </c>
      <c r="AK266" s="41">
        <v>0</v>
      </c>
      <c r="AL266" s="41">
        <v>0</v>
      </c>
      <c r="AM266" s="41">
        <v>0</v>
      </c>
      <c r="AN266" s="35">
        <v>0</v>
      </c>
      <c r="AO266" s="35">
        <v>0</v>
      </c>
      <c r="AP266" s="35">
        <v>0</v>
      </c>
      <c r="AQ266" s="36">
        <v>0</v>
      </c>
      <c r="AR266" s="36">
        <v>0</v>
      </c>
      <c r="AS266" s="36">
        <v>0</v>
      </c>
      <c r="AT266" s="36">
        <v>0</v>
      </c>
      <c r="AU266" s="36">
        <v>0</v>
      </c>
      <c r="AV266" s="36">
        <v>0</v>
      </c>
      <c r="AW266" s="50">
        <v>40</v>
      </c>
      <c r="AX266" s="50">
        <v>41</v>
      </c>
      <c r="AY266" s="50">
        <v>50</v>
      </c>
      <c r="AZ266" s="36">
        <v>53.860867250797085</v>
      </c>
      <c r="BA266" s="36">
        <v>58.988837437498177</v>
      </c>
      <c r="BB266" s="36">
        <v>62.330859375288483</v>
      </c>
      <c r="BC266" s="81">
        <v>50</v>
      </c>
      <c r="BD266" s="81">
        <v>60</v>
      </c>
      <c r="BE266" s="81">
        <v>50</v>
      </c>
      <c r="BF266" s="81">
        <v>50</v>
      </c>
      <c r="BG266" s="81">
        <v>50</v>
      </c>
      <c r="BH266" s="81">
        <v>50</v>
      </c>
      <c r="BI266" s="34">
        <v>30</v>
      </c>
      <c r="BJ266" s="34">
        <v>19</v>
      </c>
      <c r="BK266" s="34">
        <v>6</v>
      </c>
      <c r="BL266" s="34">
        <v>20</v>
      </c>
      <c r="BM266" s="34">
        <v>22</v>
      </c>
      <c r="BN266" s="34">
        <v>18</v>
      </c>
      <c r="BO266" s="34">
        <v>14</v>
      </c>
      <c r="BP266" s="34">
        <v>20</v>
      </c>
      <c r="BQ266" s="186">
        <v>23</v>
      </c>
      <c r="BR266" s="34">
        <v>20</v>
      </c>
      <c r="BS266" s="34">
        <v>6</v>
      </c>
      <c r="BT266" s="34">
        <v>17</v>
      </c>
      <c r="BU266" s="34">
        <v>20</v>
      </c>
      <c r="BV266" s="34">
        <v>18</v>
      </c>
      <c r="BW266" s="34">
        <v>25</v>
      </c>
      <c r="BX266" s="38">
        <v>23</v>
      </c>
      <c r="BY266" s="38">
        <v>21</v>
      </c>
      <c r="BZ266" s="38">
        <v>26</v>
      </c>
      <c r="CA266" s="34">
        <v>25</v>
      </c>
      <c r="CB266" s="34">
        <v>25</v>
      </c>
      <c r="CC266" s="34">
        <v>25</v>
      </c>
      <c r="CD266" s="34">
        <v>26</v>
      </c>
      <c r="CE266" s="34">
        <v>26</v>
      </c>
      <c r="CF266" s="34">
        <v>26</v>
      </c>
      <c r="CG266" s="34">
        <v>26</v>
      </c>
      <c r="CH266" s="34">
        <v>25</v>
      </c>
      <c r="CI266" s="34">
        <v>26</v>
      </c>
    </row>
    <row r="267" spans="1:87" ht="36" customHeight="1" x14ac:dyDescent="0.25">
      <c r="A267" s="227">
        <v>257</v>
      </c>
      <c r="B267" s="66" t="s">
        <v>598</v>
      </c>
      <c r="C267" s="59" t="s">
        <v>990</v>
      </c>
      <c r="D267" s="19" t="s">
        <v>991</v>
      </c>
      <c r="E267" s="18" t="s">
        <v>1</v>
      </c>
      <c r="F267" s="18" t="s">
        <v>992</v>
      </c>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218"/>
      <c r="BR267" s="43"/>
      <c r="BS267" s="43"/>
      <c r="BT267" s="43"/>
      <c r="BU267" s="43"/>
      <c r="BV267" s="43"/>
      <c r="BW267" s="43"/>
      <c r="BX267" s="63">
        <v>0</v>
      </c>
      <c r="BY267" s="63">
        <v>0</v>
      </c>
      <c r="BZ267" s="63">
        <v>0</v>
      </c>
      <c r="CA267" s="63">
        <v>0</v>
      </c>
      <c r="CB267" s="63">
        <v>0</v>
      </c>
      <c r="CC267" s="63">
        <v>20</v>
      </c>
      <c r="CD267" s="63">
        <v>20</v>
      </c>
      <c r="CE267" s="63">
        <v>20</v>
      </c>
      <c r="CF267" s="63">
        <v>20</v>
      </c>
      <c r="CG267" s="63">
        <v>20</v>
      </c>
      <c r="CH267" s="63">
        <v>20</v>
      </c>
      <c r="CI267" s="63">
        <v>20</v>
      </c>
    </row>
    <row r="268" spans="1:87" ht="36" customHeight="1" x14ac:dyDescent="0.25">
      <c r="A268" s="227">
        <v>258</v>
      </c>
      <c r="B268" s="66" t="s">
        <v>598</v>
      </c>
      <c r="C268" s="59" t="s">
        <v>138</v>
      </c>
      <c r="D268" s="19" t="s">
        <v>351</v>
      </c>
      <c r="E268" s="18" t="s">
        <v>352</v>
      </c>
      <c r="F268" s="18" t="s">
        <v>356</v>
      </c>
      <c r="G268" s="46">
        <v>230</v>
      </c>
      <c r="H268" s="46">
        <v>234</v>
      </c>
      <c r="I268" s="46">
        <v>231</v>
      </c>
      <c r="J268" s="46">
        <v>230</v>
      </c>
      <c r="K268" s="46">
        <v>226</v>
      </c>
      <c r="L268" s="46">
        <v>232</v>
      </c>
      <c r="M268" s="46">
        <v>231</v>
      </c>
      <c r="N268" s="46">
        <v>230</v>
      </c>
      <c r="O268" s="46">
        <v>225</v>
      </c>
      <c r="P268" s="34">
        <v>227</v>
      </c>
      <c r="Q268" s="34">
        <v>229</v>
      </c>
      <c r="R268" s="34">
        <v>233</v>
      </c>
      <c r="S268" s="34">
        <v>235.02709999999999</v>
      </c>
      <c r="T268" s="34">
        <v>237.07183576999998</v>
      </c>
      <c r="U268" s="34">
        <v>239.13436074119898</v>
      </c>
      <c r="V268" s="34">
        <v>149</v>
      </c>
      <c r="W268" s="34">
        <v>152</v>
      </c>
      <c r="X268" s="34">
        <v>155</v>
      </c>
      <c r="Y268" s="35">
        <v>157.05321870873826</v>
      </c>
      <c r="Z268" s="35">
        <v>158.7746847999347</v>
      </c>
      <c r="AA268" s="35">
        <v>160.0532312171419</v>
      </c>
      <c r="AB268" s="35">
        <v>161.06591639873869</v>
      </c>
      <c r="AC268" s="35">
        <v>161.83698442124197</v>
      </c>
      <c r="AD268" s="35">
        <v>163</v>
      </c>
      <c r="AE268" s="35">
        <v>162.89524689368301</v>
      </c>
      <c r="AF268" s="35">
        <v>163.24953661074679</v>
      </c>
      <c r="AG268" s="35">
        <v>164</v>
      </c>
      <c r="AH268" s="35">
        <v>165</v>
      </c>
      <c r="AI268" s="35">
        <v>165</v>
      </c>
      <c r="AJ268" s="35">
        <v>165</v>
      </c>
      <c r="AK268" s="35">
        <v>165</v>
      </c>
      <c r="AL268" s="35">
        <v>165</v>
      </c>
      <c r="AM268" s="35">
        <v>165</v>
      </c>
      <c r="AN268" s="35">
        <v>165</v>
      </c>
      <c r="AO268" s="35">
        <v>165</v>
      </c>
      <c r="AP268" s="35">
        <v>165</v>
      </c>
      <c r="AQ268" s="36">
        <v>165</v>
      </c>
      <c r="AR268" s="36">
        <v>165</v>
      </c>
      <c r="AS268" s="36">
        <v>165</v>
      </c>
      <c r="AT268" s="36">
        <v>165</v>
      </c>
      <c r="AU268" s="36">
        <v>165</v>
      </c>
      <c r="AV268" s="36">
        <v>165</v>
      </c>
      <c r="AW268" s="36">
        <v>165</v>
      </c>
      <c r="AX268" s="36">
        <v>165</v>
      </c>
      <c r="AY268" s="36">
        <v>165</v>
      </c>
      <c r="AZ268" s="36">
        <v>165</v>
      </c>
      <c r="BA268" s="36">
        <v>165</v>
      </c>
      <c r="BB268" s="36">
        <v>165</v>
      </c>
      <c r="BC268" s="36">
        <v>165</v>
      </c>
      <c r="BD268" s="36">
        <v>165</v>
      </c>
      <c r="BE268" s="36">
        <v>165</v>
      </c>
      <c r="BF268" s="36">
        <v>165</v>
      </c>
      <c r="BG268" s="36">
        <v>165</v>
      </c>
      <c r="BH268" s="36">
        <v>165</v>
      </c>
      <c r="BI268" s="36">
        <v>165</v>
      </c>
      <c r="BJ268" s="36">
        <v>165</v>
      </c>
      <c r="BK268" s="36">
        <v>165</v>
      </c>
      <c r="BL268" s="35">
        <v>165</v>
      </c>
      <c r="BM268" s="35">
        <v>165</v>
      </c>
      <c r="BN268" s="35">
        <v>165</v>
      </c>
      <c r="BO268" s="35">
        <v>165</v>
      </c>
      <c r="BP268" s="35">
        <v>165</v>
      </c>
      <c r="BQ268" s="188">
        <v>165</v>
      </c>
      <c r="BR268" s="35">
        <v>165</v>
      </c>
      <c r="BS268" s="35">
        <v>165</v>
      </c>
      <c r="BT268" s="35">
        <v>165</v>
      </c>
      <c r="BU268" s="35">
        <v>165</v>
      </c>
      <c r="BV268" s="35">
        <v>165</v>
      </c>
      <c r="BW268" s="35">
        <v>165</v>
      </c>
      <c r="BX268" s="39"/>
      <c r="BY268" s="39"/>
      <c r="BZ268" s="39"/>
      <c r="CA268" s="204"/>
      <c r="CB268" s="204"/>
      <c r="CC268" s="204"/>
      <c r="CD268" s="204"/>
      <c r="CE268" s="204"/>
      <c r="CF268" s="204"/>
      <c r="CG268" s="204"/>
      <c r="CH268" s="204"/>
      <c r="CI268" s="204"/>
    </row>
    <row r="269" spans="1:87" ht="36" customHeight="1" x14ac:dyDescent="0.25">
      <c r="A269" s="227">
        <v>259</v>
      </c>
      <c r="B269" s="66" t="s">
        <v>598</v>
      </c>
      <c r="C269" s="59" t="s">
        <v>138</v>
      </c>
      <c r="D269" s="19" t="s">
        <v>139</v>
      </c>
      <c r="E269" s="18" t="s">
        <v>118</v>
      </c>
      <c r="F269" s="18" t="s">
        <v>140</v>
      </c>
      <c r="G269" s="37">
        <v>1217</v>
      </c>
      <c r="H269" s="37">
        <v>1217</v>
      </c>
      <c r="I269" s="37">
        <v>1217</v>
      </c>
      <c r="J269" s="37">
        <v>1217</v>
      </c>
      <c r="K269" s="37">
        <v>1217</v>
      </c>
      <c r="L269" s="37">
        <v>1217</v>
      </c>
      <c r="M269" s="37">
        <v>1217</v>
      </c>
      <c r="N269" s="37">
        <v>1217</v>
      </c>
      <c r="O269" s="37">
        <v>1217</v>
      </c>
      <c r="P269" s="37">
        <v>1217</v>
      </c>
      <c r="Q269" s="37">
        <v>1217</v>
      </c>
      <c r="R269" s="37">
        <v>1217</v>
      </c>
      <c r="S269" s="37">
        <v>1217</v>
      </c>
      <c r="T269" s="37">
        <v>1217</v>
      </c>
      <c r="U269" s="37">
        <v>1217</v>
      </c>
      <c r="V269" s="35">
        <v>1217</v>
      </c>
      <c r="W269" s="35">
        <v>1217</v>
      </c>
      <c r="X269" s="35">
        <v>1217</v>
      </c>
      <c r="Y269" s="35">
        <v>1217</v>
      </c>
      <c r="Z269" s="35">
        <v>1217</v>
      </c>
      <c r="AA269" s="35">
        <v>1217</v>
      </c>
      <c r="AB269" s="35">
        <v>1217</v>
      </c>
      <c r="AC269" s="35">
        <v>1217</v>
      </c>
      <c r="AD269" s="35">
        <v>1217</v>
      </c>
      <c r="AE269" s="35">
        <v>1217</v>
      </c>
      <c r="AF269" s="35">
        <v>1217</v>
      </c>
      <c r="AG269" s="35">
        <v>1217</v>
      </c>
      <c r="AH269" s="35">
        <v>1217</v>
      </c>
      <c r="AI269" s="35">
        <v>1217</v>
      </c>
      <c r="AJ269" s="35">
        <v>1217</v>
      </c>
      <c r="AK269" s="35">
        <v>1217</v>
      </c>
      <c r="AL269" s="35">
        <v>1217</v>
      </c>
      <c r="AM269" s="35">
        <v>1217</v>
      </c>
      <c r="AN269" s="35">
        <v>1217</v>
      </c>
      <c r="AO269" s="35">
        <v>1217</v>
      </c>
      <c r="AP269" s="35">
        <v>1217</v>
      </c>
      <c r="AQ269" s="36">
        <v>1217</v>
      </c>
      <c r="AR269" s="36">
        <v>1217</v>
      </c>
      <c r="AS269" s="36">
        <v>1217</v>
      </c>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185"/>
      <c r="BR269" s="39"/>
      <c r="BS269" s="39"/>
      <c r="BT269" s="39"/>
      <c r="BU269" s="39"/>
      <c r="BV269" s="39"/>
      <c r="BW269" s="39"/>
      <c r="BX269" s="39"/>
      <c r="BY269" s="39"/>
      <c r="BZ269" s="39"/>
      <c r="CA269" s="204"/>
      <c r="CB269" s="204"/>
      <c r="CC269" s="204"/>
      <c r="CD269" s="204"/>
      <c r="CE269" s="204"/>
      <c r="CF269" s="204"/>
      <c r="CG269" s="204"/>
      <c r="CH269" s="204"/>
      <c r="CI269" s="204"/>
    </row>
    <row r="270" spans="1:87" ht="36" customHeight="1" x14ac:dyDescent="0.25">
      <c r="A270" s="227">
        <v>260</v>
      </c>
      <c r="B270" s="66" t="s">
        <v>598</v>
      </c>
      <c r="C270" s="59" t="s">
        <v>651</v>
      </c>
      <c r="D270" s="19" t="s">
        <v>324</v>
      </c>
      <c r="E270" s="18" t="s">
        <v>325</v>
      </c>
      <c r="F270" s="18" t="s">
        <v>956</v>
      </c>
      <c r="G270" s="46">
        <v>953</v>
      </c>
      <c r="H270" s="46">
        <v>921</v>
      </c>
      <c r="I270" s="46">
        <v>898</v>
      </c>
      <c r="J270" s="46">
        <v>913</v>
      </c>
      <c r="K270" s="46">
        <v>895</v>
      </c>
      <c r="L270" s="46">
        <v>867</v>
      </c>
      <c r="M270" s="46">
        <v>860</v>
      </c>
      <c r="N270" s="46">
        <v>846</v>
      </c>
      <c r="O270" s="46">
        <v>823</v>
      </c>
      <c r="P270" s="46">
        <v>805</v>
      </c>
      <c r="Q270" s="46">
        <v>834</v>
      </c>
      <c r="R270" s="46">
        <v>848</v>
      </c>
      <c r="S270" s="34">
        <v>855</v>
      </c>
      <c r="T270" s="34">
        <v>871</v>
      </c>
      <c r="U270" s="34">
        <v>883</v>
      </c>
      <c r="V270" s="64">
        <v>902</v>
      </c>
      <c r="W270" s="64">
        <v>940</v>
      </c>
      <c r="X270" s="64">
        <v>970</v>
      </c>
      <c r="Y270" s="35">
        <v>993.78735510918284</v>
      </c>
      <c r="Z270" s="35">
        <v>1012.391921066454</v>
      </c>
      <c r="AA270" s="35">
        <v>1026.9303352517913</v>
      </c>
      <c r="AB270" s="35">
        <v>1038.2218273534863</v>
      </c>
      <c r="AC270" s="35">
        <v>1046.9774228510969</v>
      </c>
      <c r="AD270" s="35">
        <v>1054</v>
      </c>
      <c r="AE270" s="46">
        <v>1137</v>
      </c>
      <c r="AF270" s="46">
        <v>1193</v>
      </c>
      <c r="AG270" s="46">
        <v>1288</v>
      </c>
      <c r="AH270" s="46">
        <v>1292</v>
      </c>
      <c r="AI270" s="46">
        <v>1184</v>
      </c>
      <c r="AJ270" s="46">
        <v>1235</v>
      </c>
      <c r="AK270" s="34">
        <v>1195</v>
      </c>
      <c r="AL270" s="34">
        <v>1205</v>
      </c>
      <c r="AM270" s="34">
        <v>1190</v>
      </c>
      <c r="AN270" s="34">
        <v>1220</v>
      </c>
      <c r="AO270" s="34">
        <v>1200</v>
      </c>
      <c r="AP270" s="34">
        <v>1236</v>
      </c>
      <c r="AQ270" s="34">
        <v>1198</v>
      </c>
      <c r="AR270" s="34">
        <v>1310</v>
      </c>
      <c r="AS270" s="34">
        <v>1372</v>
      </c>
      <c r="AT270" s="34">
        <v>1298</v>
      </c>
      <c r="AU270" s="34">
        <v>1358</v>
      </c>
      <c r="AV270" s="34">
        <v>1304</v>
      </c>
      <c r="AW270" s="34">
        <v>1252</v>
      </c>
      <c r="AX270" s="34">
        <v>1290</v>
      </c>
      <c r="AY270" s="34">
        <v>1340</v>
      </c>
      <c r="AZ270" s="34">
        <v>1405</v>
      </c>
      <c r="BA270" s="34">
        <v>1386</v>
      </c>
      <c r="BB270" s="34">
        <v>1103</v>
      </c>
      <c r="BC270" s="34">
        <v>797</v>
      </c>
      <c r="BD270" s="34">
        <v>710</v>
      </c>
      <c r="BE270" s="34">
        <v>680</v>
      </c>
      <c r="BF270" s="34">
        <v>795</v>
      </c>
      <c r="BG270" s="34">
        <v>969</v>
      </c>
      <c r="BH270" s="34">
        <v>1105</v>
      </c>
      <c r="BI270" s="34">
        <v>1296</v>
      </c>
      <c r="BJ270" s="34">
        <v>1419</v>
      </c>
      <c r="BK270" s="34">
        <v>1502</v>
      </c>
      <c r="BL270" s="39"/>
      <c r="BM270" s="39"/>
      <c r="BN270" s="39"/>
      <c r="BO270" s="39"/>
      <c r="BP270" s="39"/>
      <c r="BQ270" s="185"/>
      <c r="BR270" s="199">
        <v>2013</v>
      </c>
      <c r="BS270" s="199">
        <v>2071</v>
      </c>
      <c r="BT270" s="199">
        <v>2052</v>
      </c>
      <c r="BU270" s="199">
        <v>2086</v>
      </c>
      <c r="BV270" s="199">
        <v>2060</v>
      </c>
      <c r="BW270" s="199">
        <v>2033</v>
      </c>
      <c r="BX270" s="35">
        <f>BW270+(BW270*(POWER((BW270/BU270),(0.333333333333333))-1))</f>
        <v>2015.6342846621817</v>
      </c>
      <c r="BY270" s="35">
        <f>BX270+(BX270*(POWER((BX270/BV270),(0.333333333333333))-1))</f>
        <v>2001.05907021538</v>
      </c>
      <c r="BZ270" s="35">
        <f>BY270+(BY270*(POWER((BY270/BW270),(0.333333333333333))-1))</f>
        <v>1990.5240036059054</v>
      </c>
      <c r="CA270" s="34">
        <v>1757</v>
      </c>
      <c r="CB270" s="34">
        <v>1698</v>
      </c>
      <c r="CC270" s="34">
        <v>1672</v>
      </c>
      <c r="CD270" s="35">
        <v>1645</v>
      </c>
      <c r="CE270" s="35">
        <v>1628</v>
      </c>
      <c r="CF270" s="35">
        <v>1614</v>
      </c>
      <c r="CG270" s="35">
        <v>1604</v>
      </c>
      <c r="CH270" s="35">
        <v>1596</v>
      </c>
      <c r="CI270" s="35">
        <v>1590</v>
      </c>
    </row>
    <row r="271" spans="1:87" ht="36" customHeight="1" x14ac:dyDescent="0.25">
      <c r="A271" s="227">
        <v>261</v>
      </c>
      <c r="B271" s="66" t="s">
        <v>598</v>
      </c>
      <c r="C271" s="59" t="s">
        <v>682</v>
      </c>
      <c r="D271" s="19" t="s">
        <v>691</v>
      </c>
      <c r="E271" s="18" t="s">
        <v>118</v>
      </c>
      <c r="F271" s="18" t="s">
        <v>708</v>
      </c>
      <c r="G271" s="47"/>
      <c r="H271" s="47"/>
      <c r="I271" s="47"/>
      <c r="J271" s="47"/>
      <c r="K271" s="47"/>
      <c r="L271" s="47"/>
      <c r="M271" s="47"/>
      <c r="N271" s="47"/>
      <c r="O271" s="47"/>
      <c r="P271" s="47"/>
      <c r="Q271" s="47"/>
      <c r="R271" s="47"/>
      <c r="S271" s="47"/>
      <c r="T271" s="47"/>
      <c r="U271" s="47"/>
      <c r="V271" s="47"/>
      <c r="W271" s="47"/>
      <c r="X271" s="47"/>
      <c r="Y271" s="40">
        <v>0</v>
      </c>
      <c r="Z271" s="40">
        <v>0</v>
      </c>
      <c r="AA271" s="40">
        <v>0</v>
      </c>
      <c r="AB271" s="40">
        <v>0</v>
      </c>
      <c r="AC271" s="40">
        <v>0</v>
      </c>
      <c r="AD271" s="40">
        <v>0</v>
      </c>
      <c r="AE271" s="40">
        <v>0</v>
      </c>
      <c r="AF271" s="40">
        <v>0</v>
      </c>
      <c r="AG271" s="40">
        <v>0</v>
      </c>
      <c r="AH271" s="40">
        <v>0</v>
      </c>
      <c r="AI271" s="40">
        <v>0</v>
      </c>
      <c r="AJ271" s="40">
        <v>0</v>
      </c>
      <c r="AK271" s="41">
        <v>0</v>
      </c>
      <c r="AL271" s="41">
        <v>0</v>
      </c>
      <c r="AM271" s="41">
        <v>0</v>
      </c>
      <c r="AN271" s="35">
        <v>0</v>
      </c>
      <c r="AO271" s="35">
        <v>0</v>
      </c>
      <c r="AP271" s="35">
        <v>0</v>
      </c>
      <c r="AQ271" s="35">
        <v>0</v>
      </c>
      <c r="AR271" s="35">
        <v>0</v>
      </c>
      <c r="AS271" s="35">
        <v>0</v>
      </c>
      <c r="AT271" s="35">
        <v>0</v>
      </c>
      <c r="AU271" s="35">
        <v>0</v>
      </c>
      <c r="AV271" s="35">
        <v>0</v>
      </c>
      <c r="AW271" s="34">
        <v>61</v>
      </c>
      <c r="AX271" s="34">
        <v>80</v>
      </c>
      <c r="AY271" s="34">
        <v>80</v>
      </c>
      <c r="AZ271" s="34">
        <v>50</v>
      </c>
      <c r="BA271" s="34">
        <v>47</v>
      </c>
      <c r="BB271" s="34">
        <v>25</v>
      </c>
      <c r="BC271" s="34">
        <v>0</v>
      </c>
      <c r="BD271" s="34">
        <v>20</v>
      </c>
      <c r="BE271" s="34">
        <v>30</v>
      </c>
      <c r="BF271" s="34">
        <v>48</v>
      </c>
      <c r="BG271" s="34">
        <v>47</v>
      </c>
      <c r="BH271" s="34">
        <v>31</v>
      </c>
      <c r="BI271" s="35">
        <v>26.795910136143931</v>
      </c>
      <c r="BJ271" s="35">
        <v>22.219045461887895</v>
      </c>
      <c r="BK271" s="35">
        <v>19.884436988370865</v>
      </c>
      <c r="BL271" s="35">
        <v>18.002309648980798</v>
      </c>
      <c r="BM271" s="35">
        <v>16.78272599868054</v>
      </c>
      <c r="BN271" s="35">
        <v>15.860330730887695</v>
      </c>
      <c r="BO271" s="35">
        <v>15.204550190317679</v>
      </c>
      <c r="BP271" s="35">
        <v>14.71218804874486</v>
      </c>
      <c r="BQ271" s="188">
        <v>14.348250273035291</v>
      </c>
      <c r="BR271" s="197">
        <v>0</v>
      </c>
      <c r="BS271" s="197">
        <v>45</v>
      </c>
      <c r="BT271" s="197">
        <v>36</v>
      </c>
      <c r="BU271" s="199">
        <v>50</v>
      </c>
      <c r="BV271" s="199">
        <v>43</v>
      </c>
      <c r="BW271" s="199">
        <v>36</v>
      </c>
      <c r="BX271" s="199">
        <v>39</v>
      </c>
      <c r="BY271" s="199">
        <v>37</v>
      </c>
      <c r="BZ271" s="199">
        <v>36</v>
      </c>
      <c r="CA271" s="34">
        <v>24</v>
      </c>
      <c r="CB271" s="34">
        <v>34</v>
      </c>
      <c r="CC271" s="34">
        <v>31</v>
      </c>
      <c r="CD271" s="34">
        <v>20</v>
      </c>
      <c r="CE271" s="34">
        <v>28</v>
      </c>
      <c r="CF271" s="34">
        <v>22</v>
      </c>
      <c r="CG271" s="34">
        <v>26</v>
      </c>
      <c r="CH271" s="34">
        <v>25</v>
      </c>
      <c r="CI271" s="34">
        <v>15</v>
      </c>
    </row>
    <row r="272" spans="1:87" ht="36" customHeight="1" x14ac:dyDescent="0.25">
      <c r="A272" s="227">
        <v>262</v>
      </c>
      <c r="B272" s="66" t="s">
        <v>598</v>
      </c>
      <c r="C272" s="59" t="s">
        <v>311</v>
      </c>
      <c r="D272" s="19" t="s">
        <v>314</v>
      </c>
      <c r="E272" s="18" t="s">
        <v>294</v>
      </c>
      <c r="F272" s="18" t="s">
        <v>595</v>
      </c>
      <c r="G272" s="40">
        <v>338</v>
      </c>
      <c r="H272" s="40">
        <v>272</v>
      </c>
      <c r="I272" s="40">
        <v>342</v>
      </c>
      <c r="J272" s="40">
        <v>355</v>
      </c>
      <c r="K272" s="40">
        <v>364</v>
      </c>
      <c r="L272" s="40">
        <v>350</v>
      </c>
      <c r="M272" s="40">
        <v>479</v>
      </c>
      <c r="N272" s="40">
        <v>423</v>
      </c>
      <c r="O272" s="40">
        <v>461</v>
      </c>
      <c r="P272" s="40">
        <v>433</v>
      </c>
      <c r="Q272" s="40">
        <v>322</v>
      </c>
      <c r="R272" s="40">
        <v>288</v>
      </c>
      <c r="S272" s="40">
        <v>272</v>
      </c>
      <c r="T272" s="40">
        <v>269</v>
      </c>
      <c r="U272" s="40">
        <v>246</v>
      </c>
      <c r="V272" s="34">
        <v>230</v>
      </c>
      <c r="W272" s="34">
        <v>102</v>
      </c>
      <c r="X272" s="34">
        <v>208</v>
      </c>
      <c r="Y272" s="34">
        <v>206</v>
      </c>
      <c r="Z272" s="34">
        <v>217</v>
      </c>
      <c r="AA272" s="34">
        <v>216</v>
      </c>
      <c r="AB272" s="34">
        <v>180</v>
      </c>
      <c r="AC272" s="34">
        <v>172</v>
      </c>
      <c r="AD272" s="34">
        <v>94</v>
      </c>
      <c r="AE272" s="34">
        <v>181</v>
      </c>
      <c r="AF272" s="34">
        <v>176</v>
      </c>
      <c r="AG272" s="34">
        <v>263</v>
      </c>
      <c r="AH272" s="34">
        <v>248</v>
      </c>
      <c r="AI272" s="34">
        <v>247</v>
      </c>
      <c r="AJ272" s="34">
        <v>246</v>
      </c>
      <c r="AK272" s="34">
        <v>245</v>
      </c>
      <c r="AL272" s="34">
        <v>248</v>
      </c>
      <c r="AM272" s="34">
        <v>252</v>
      </c>
      <c r="AN272" s="34">
        <v>256</v>
      </c>
      <c r="AO272" s="34">
        <v>255</v>
      </c>
      <c r="AP272" s="34">
        <v>246</v>
      </c>
      <c r="AQ272" s="34">
        <v>245</v>
      </c>
      <c r="AR272" s="34">
        <v>242</v>
      </c>
      <c r="AS272" s="34">
        <v>246</v>
      </c>
      <c r="AT272" s="34">
        <v>249</v>
      </c>
      <c r="AU272" s="34">
        <v>257</v>
      </c>
      <c r="AV272" s="34">
        <v>260</v>
      </c>
      <c r="AW272" s="34">
        <v>262</v>
      </c>
      <c r="AX272" s="34">
        <v>264</v>
      </c>
      <c r="AY272" s="34">
        <v>252</v>
      </c>
      <c r="AZ272" s="34">
        <v>248</v>
      </c>
      <c r="BA272" s="34">
        <v>250</v>
      </c>
      <c r="BB272" s="34">
        <v>159</v>
      </c>
      <c r="BC272" s="34">
        <v>245</v>
      </c>
      <c r="BD272" s="34">
        <v>242</v>
      </c>
      <c r="BE272" s="34">
        <v>152</v>
      </c>
      <c r="BF272" s="34">
        <v>163</v>
      </c>
      <c r="BG272" s="34">
        <v>168</v>
      </c>
      <c r="BH272" s="34">
        <v>159</v>
      </c>
      <c r="BI272" s="34">
        <v>162</v>
      </c>
      <c r="BJ272" s="34">
        <v>165</v>
      </c>
      <c r="BK272" s="34">
        <v>161</v>
      </c>
      <c r="BL272" s="34">
        <v>159</v>
      </c>
      <c r="BM272" s="34">
        <v>170</v>
      </c>
      <c r="BN272" s="34">
        <v>172</v>
      </c>
      <c r="BO272" s="34">
        <v>168</v>
      </c>
      <c r="BP272" s="34">
        <v>164</v>
      </c>
      <c r="BQ272" s="186">
        <v>151</v>
      </c>
      <c r="BR272" s="34">
        <v>143</v>
      </c>
      <c r="BS272" s="34">
        <v>145</v>
      </c>
      <c r="BT272" s="34">
        <v>166</v>
      </c>
      <c r="BU272" s="199">
        <v>168</v>
      </c>
      <c r="BV272" s="199">
        <v>166</v>
      </c>
      <c r="BW272" s="199">
        <v>165</v>
      </c>
      <c r="BX272" s="199">
        <v>160</v>
      </c>
      <c r="BY272" s="199">
        <v>162</v>
      </c>
      <c r="BZ272" s="199">
        <v>153</v>
      </c>
      <c r="CA272" s="34">
        <v>149</v>
      </c>
      <c r="CB272" s="34">
        <v>145</v>
      </c>
      <c r="CC272" s="34">
        <v>142</v>
      </c>
      <c r="CD272" s="34">
        <v>140</v>
      </c>
      <c r="CE272" s="34">
        <v>138</v>
      </c>
      <c r="CF272" s="34">
        <v>136</v>
      </c>
      <c r="CG272" s="34">
        <v>134</v>
      </c>
      <c r="CH272" s="34">
        <v>127</v>
      </c>
      <c r="CI272" s="34">
        <v>126</v>
      </c>
    </row>
    <row r="273" spans="1:87" ht="36" customHeight="1" x14ac:dyDescent="0.25">
      <c r="A273" s="227">
        <v>263</v>
      </c>
      <c r="B273" s="66" t="s">
        <v>598</v>
      </c>
      <c r="C273" s="59" t="s">
        <v>311</v>
      </c>
      <c r="D273" s="19" t="s">
        <v>312</v>
      </c>
      <c r="E273" s="18" t="s">
        <v>294</v>
      </c>
      <c r="F273" s="18" t="s">
        <v>313</v>
      </c>
      <c r="G273" s="34">
        <v>220</v>
      </c>
      <c r="H273" s="34">
        <v>186</v>
      </c>
      <c r="I273" s="34">
        <v>168</v>
      </c>
      <c r="J273" s="34">
        <v>215</v>
      </c>
      <c r="K273" s="34">
        <v>221</v>
      </c>
      <c r="L273" s="34">
        <v>208</v>
      </c>
      <c r="M273" s="34">
        <v>116</v>
      </c>
      <c r="N273" s="34">
        <v>101</v>
      </c>
      <c r="O273" s="34">
        <v>125</v>
      </c>
      <c r="P273" s="34">
        <v>120</v>
      </c>
      <c r="Q273" s="34">
        <v>125</v>
      </c>
      <c r="R273" s="34">
        <v>132</v>
      </c>
      <c r="S273" s="34">
        <v>92</v>
      </c>
      <c r="T273" s="34">
        <v>83</v>
      </c>
      <c r="U273" s="34">
        <v>83</v>
      </c>
      <c r="V273" s="34">
        <v>91</v>
      </c>
      <c r="W273" s="34">
        <v>198</v>
      </c>
      <c r="X273" s="34">
        <v>109</v>
      </c>
      <c r="Y273" s="34">
        <v>119</v>
      </c>
      <c r="Z273" s="34">
        <v>134</v>
      </c>
      <c r="AA273" s="34">
        <v>120</v>
      </c>
      <c r="AB273" s="34">
        <v>89</v>
      </c>
      <c r="AC273" s="34">
        <v>92</v>
      </c>
      <c r="AD273" s="34">
        <v>182</v>
      </c>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185"/>
      <c r="BR273" s="39"/>
      <c r="BS273" s="39"/>
      <c r="BT273" s="39"/>
      <c r="BU273" s="39"/>
      <c r="BV273" s="39"/>
      <c r="BW273" s="39"/>
      <c r="BX273" s="39"/>
      <c r="BY273" s="39"/>
      <c r="BZ273" s="39"/>
      <c r="CA273" s="204"/>
      <c r="CB273" s="204"/>
      <c r="CC273" s="204"/>
      <c r="CD273" s="204"/>
      <c r="CE273" s="204"/>
      <c r="CF273" s="204"/>
      <c r="CG273" s="204"/>
      <c r="CH273" s="204"/>
      <c r="CI273" s="204"/>
    </row>
    <row r="274" spans="1:87" ht="36" customHeight="1" x14ac:dyDescent="0.25">
      <c r="A274" s="227">
        <v>264</v>
      </c>
      <c r="B274" s="66" t="s">
        <v>598</v>
      </c>
      <c r="C274" s="59" t="s">
        <v>670</v>
      </c>
      <c r="D274" s="19" t="s">
        <v>37</v>
      </c>
      <c r="E274" s="18" t="s">
        <v>35</v>
      </c>
      <c r="F274" s="18" t="s">
        <v>945</v>
      </c>
      <c r="G274" s="46">
        <v>2711</v>
      </c>
      <c r="H274" s="46">
        <v>2753</v>
      </c>
      <c r="I274" s="46">
        <v>2795</v>
      </c>
      <c r="J274" s="34">
        <v>2755</v>
      </c>
      <c r="K274" s="34">
        <v>2812</v>
      </c>
      <c r="L274" s="34">
        <v>2915</v>
      </c>
      <c r="M274" s="46">
        <v>2809</v>
      </c>
      <c r="N274" s="46">
        <v>2826</v>
      </c>
      <c r="O274" s="46">
        <v>2820</v>
      </c>
      <c r="P274" s="46">
        <v>2315</v>
      </c>
      <c r="Q274" s="46">
        <v>2804</v>
      </c>
      <c r="R274" s="46">
        <v>2811</v>
      </c>
      <c r="S274" s="46">
        <v>2965</v>
      </c>
      <c r="T274" s="46">
        <v>2979</v>
      </c>
      <c r="U274" s="46">
        <v>2975</v>
      </c>
      <c r="V274" s="34">
        <v>2988</v>
      </c>
      <c r="W274" s="34">
        <v>2995</v>
      </c>
      <c r="X274" s="34">
        <v>2986</v>
      </c>
      <c r="Y274" s="34">
        <v>2987</v>
      </c>
      <c r="Z274" s="34">
        <v>2991</v>
      </c>
      <c r="AA274" s="34">
        <v>3013</v>
      </c>
      <c r="AB274" s="34">
        <v>2951</v>
      </c>
      <c r="AC274" s="34">
        <v>2904</v>
      </c>
      <c r="AD274" s="34">
        <v>2848</v>
      </c>
      <c r="AE274" s="34">
        <v>2410</v>
      </c>
      <c r="AF274" s="34">
        <v>2400</v>
      </c>
      <c r="AG274" s="34">
        <v>2708</v>
      </c>
      <c r="AH274" s="34">
        <v>2543</v>
      </c>
      <c r="AI274" s="34">
        <v>2568</v>
      </c>
      <c r="AJ274" s="34">
        <v>2446</v>
      </c>
      <c r="AK274" s="44">
        <v>2524</v>
      </c>
      <c r="AL274" s="44">
        <v>2483</v>
      </c>
      <c r="AM274" s="44">
        <v>2317</v>
      </c>
      <c r="AN274" s="44">
        <v>2496</v>
      </c>
      <c r="AO274" s="44">
        <v>2455</v>
      </c>
      <c r="AP274" s="44">
        <v>2403</v>
      </c>
      <c r="AQ274" s="34">
        <v>2401</v>
      </c>
      <c r="AR274" s="34">
        <v>2385</v>
      </c>
      <c r="AS274" s="34">
        <v>2363</v>
      </c>
      <c r="AT274" s="34">
        <v>2468</v>
      </c>
      <c r="AU274" s="34">
        <v>1375</v>
      </c>
      <c r="AV274" s="34">
        <v>2350</v>
      </c>
      <c r="AW274" s="34">
        <v>2059</v>
      </c>
      <c r="AX274" s="34">
        <v>1994</v>
      </c>
      <c r="AY274" s="34">
        <v>1860</v>
      </c>
      <c r="AZ274" s="38">
        <v>1845</v>
      </c>
      <c r="BA274" s="38">
        <v>1834</v>
      </c>
      <c r="BB274" s="38">
        <v>1822</v>
      </c>
      <c r="BC274" s="38">
        <v>1813</v>
      </c>
      <c r="BD274" s="38">
        <v>1813</v>
      </c>
      <c r="BE274" s="38">
        <v>1803</v>
      </c>
      <c r="BF274" s="38">
        <v>1799</v>
      </c>
      <c r="BG274" s="38">
        <v>1794</v>
      </c>
      <c r="BH274" s="38">
        <v>1789</v>
      </c>
      <c r="BI274" s="34">
        <v>1785</v>
      </c>
      <c r="BJ274" s="34">
        <v>1784</v>
      </c>
      <c r="BK274" s="34">
        <v>1557</v>
      </c>
      <c r="BL274" s="34">
        <v>1572</v>
      </c>
      <c r="BM274" s="34">
        <v>1575</v>
      </c>
      <c r="BN274" s="34">
        <v>1577</v>
      </c>
      <c r="BO274" s="34">
        <v>1583</v>
      </c>
      <c r="BP274" s="34">
        <v>1583</v>
      </c>
      <c r="BQ274" s="186">
        <v>1583</v>
      </c>
      <c r="BR274" s="34">
        <v>1594</v>
      </c>
      <c r="BS274" s="34">
        <v>1608</v>
      </c>
      <c r="BT274" s="34">
        <v>1603</v>
      </c>
      <c r="BU274" s="34">
        <v>1591</v>
      </c>
      <c r="BV274" s="34">
        <v>1599</v>
      </c>
      <c r="BW274" s="34">
        <v>1593</v>
      </c>
      <c r="BX274" s="38">
        <v>1587</v>
      </c>
      <c r="BY274" s="38">
        <v>1575</v>
      </c>
      <c r="BZ274" s="38">
        <v>1575</v>
      </c>
      <c r="CA274" s="38">
        <v>1550</v>
      </c>
      <c r="CB274" s="38">
        <v>1524</v>
      </c>
      <c r="CC274" s="38">
        <v>1516</v>
      </c>
      <c r="CD274" s="38">
        <v>1511</v>
      </c>
      <c r="CE274" s="38">
        <v>1494</v>
      </c>
      <c r="CF274" s="38">
        <v>1492</v>
      </c>
      <c r="CG274" s="38">
        <v>1479</v>
      </c>
      <c r="CH274" s="38">
        <v>1444</v>
      </c>
      <c r="CI274" s="38">
        <v>1422</v>
      </c>
    </row>
    <row r="275" spans="1:87" ht="36" customHeight="1" x14ac:dyDescent="0.25">
      <c r="A275" s="227">
        <v>265</v>
      </c>
      <c r="B275" s="66" t="s">
        <v>598</v>
      </c>
      <c r="C275" s="59" t="s">
        <v>671</v>
      </c>
      <c r="D275" s="19" t="s">
        <v>21</v>
      </c>
      <c r="E275" s="18" t="s">
        <v>1</v>
      </c>
      <c r="F275" s="18" t="s">
        <v>1054</v>
      </c>
      <c r="G275" s="40">
        <v>1625</v>
      </c>
      <c r="H275" s="40">
        <v>1620</v>
      </c>
      <c r="I275" s="40">
        <v>1628</v>
      </c>
      <c r="J275" s="40">
        <v>1543</v>
      </c>
      <c r="K275" s="40">
        <v>1548</v>
      </c>
      <c r="L275" s="40">
        <v>1560</v>
      </c>
      <c r="M275" s="40">
        <v>1470</v>
      </c>
      <c r="N275" s="40">
        <v>1455</v>
      </c>
      <c r="O275" s="40">
        <v>1430</v>
      </c>
      <c r="P275" s="40">
        <v>1430</v>
      </c>
      <c r="Q275" s="40">
        <v>1430</v>
      </c>
      <c r="R275" s="40">
        <v>1430</v>
      </c>
      <c r="S275" s="40">
        <v>1414</v>
      </c>
      <c r="T275" s="40">
        <v>1390</v>
      </c>
      <c r="U275" s="40">
        <v>1375</v>
      </c>
      <c r="V275" s="34">
        <v>1358</v>
      </c>
      <c r="W275" s="34">
        <v>1358</v>
      </c>
      <c r="X275" s="34">
        <v>1294</v>
      </c>
      <c r="Y275" s="34">
        <v>1284</v>
      </c>
      <c r="Z275" s="34">
        <v>1272</v>
      </c>
      <c r="AA275" s="34">
        <v>1258</v>
      </c>
      <c r="AB275" s="34">
        <v>1241</v>
      </c>
      <c r="AC275" s="34">
        <v>1243</v>
      </c>
      <c r="AD275" s="34">
        <v>1247</v>
      </c>
      <c r="AE275" s="34">
        <v>1253</v>
      </c>
      <c r="AF275" s="34">
        <v>1267</v>
      </c>
      <c r="AG275" s="34">
        <v>1194</v>
      </c>
      <c r="AH275" s="46">
        <v>197</v>
      </c>
      <c r="AI275" s="46">
        <v>1204</v>
      </c>
      <c r="AJ275" s="46">
        <v>1190</v>
      </c>
      <c r="AK275" s="34">
        <v>1039</v>
      </c>
      <c r="AL275" s="34">
        <v>1058</v>
      </c>
      <c r="AM275" s="34">
        <v>1179</v>
      </c>
      <c r="AN275" s="34">
        <v>1179</v>
      </c>
      <c r="AO275" s="34">
        <v>1179</v>
      </c>
      <c r="AP275" s="34">
        <v>1179</v>
      </c>
      <c r="AQ275" s="34">
        <v>1179</v>
      </c>
      <c r="AR275" s="34">
        <v>1179</v>
      </c>
      <c r="AS275" s="34">
        <v>1179</v>
      </c>
      <c r="AT275" s="35">
        <v>1179</v>
      </c>
      <c r="AU275" s="35">
        <v>1179</v>
      </c>
      <c r="AV275" s="35">
        <v>1179</v>
      </c>
      <c r="AW275" s="34">
        <v>1020</v>
      </c>
      <c r="AX275" s="34">
        <v>995</v>
      </c>
      <c r="AY275" s="34">
        <v>983</v>
      </c>
      <c r="AZ275" s="34">
        <v>1053</v>
      </c>
      <c r="BA275" s="34">
        <v>1078</v>
      </c>
      <c r="BB275" s="34">
        <v>1098</v>
      </c>
      <c r="BC275" s="34">
        <v>1100</v>
      </c>
      <c r="BD275" s="34">
        <v>1112</v>
      </c>
      <c r="BE275" s="34">
        <v>1113</v>
      </c>
      <c r="BF275" s="34">
        <v>1111</v>
      </c>
      <c r="BG275" s="34">
        <v>1104</v>
      </c>
      <c r="BH275" s="34">
        <v>1106</v>
      </c>
      <c r="BI275" s="34">
        <v>1156</v>
      </c>
      <c r="BJ275" s="34">
        <v>1152</v>
      </c>
      <c r="BK275" s="34">
        <v>1125</v>
      </c>
      <c r="BL275" s="34">
        <v>1092</v>
      </c>
      <c r="BM275" s="34">
        <v>1092</v>
      </c>
      <c r="BN275" s="34">
        <v>1074</v>
      </c>
      <c r="BO275" s="34">
        <v>1058</v>
      </c>
      <c r="BP275" s="34">
        <v>1056</v>
      </c>
      <c r="BQ275" s="186">
        <v>1052</v>
      </c>
      <c r="BR275" s="34">
        <v>1062</v>
      </c>
      <c r="BS275" s="34">
        <v>1058</v>
      </c>
      <c r="BT275" s="34">
        <v>1050</v>
      </c>
      <c r="BU275" s="34">
        <v>2698</v>
      </c>
      <c r="BV275" s="34">
        <v>2698</v>
      </c>
      <c r="BW275" s="34">
        <v>2688</v>
      </c>
      <c r="BX275" s="34">
        <v>1032</v>
      </c>
      <c r="BY275" s="34">
        <v>987</v>
      </c>
      <c r="BZ275" s="34">
        <v>903</v>
      </c>
      <c r="CA275" s="34">
        <v>912</v>
      </c>
      <c r="CB275" s="34">
        <v>903</v>
      </c>
      <c r="CC275" s="34">
        <v>904</v>
      </c>
      <c r="CD275" s="34">
        <v>905</v>
      </c>
      <c r="CE275" s="34">
        <v>888</v>
      </c>
      <c r="CF275" s="34">
        <v>1772</v>
      </c>
      <c r="CG275" s="34">
        <v>867</v>
      </c>
      <c r="CH275" s="34">
        <v>832</v>
      </c>
      <c r="CI275" s="34">
        <v>756</v>
      </c>
    </row>
    <row r="276" spans="1:87" ht="36" customHeight="1" x14ac:dyDescent="0.25">
      <c r="A276" s="227">
        <v>266</v>
      </c>
      <c r="B276" s="66" t="s">
        <v>598</v>
      </c>
      <c r="C276" s="59" t="s">
        <v>465</v>
      </c>
      <c r="D276" s="19" t="s">
        <v>467</v>
      </c>
      <c r="E276" s="18" t="s">
        <v>69</v>
      </c>
      <c r="F276" s="18" t="s">
        <v>490</v>
      </c>
      <c r="G276" s="37">
        <v>0</v>
      </c>
      <c r="H276" s="37">
        <v>0</v>
      </c>
      <c r="I276" s="37">
        <v>0</v>
      </c>
      <c r="J276" s="37">
        <v>0</v>
      </c>
      <c r="K276" s="37">
        <v>0</v>
      </c>
      <c r="L276" s="37">
        <v>0</v>
      </c>
      <c r="M276" s="37">
        <v>0</v>
      </c>
      <c r="N276" s="37">
        <v>0</v>
      </c>
      <c r="O276" s="37">
        <v>0</v>
      </c>
      <c r="P276" s="34">
        <v>0</v>
      </c>
      <c r="Q276" s="34">
        <v>0</v>
      </c>
      <c r="R276" s="34">
        <v>1</v>
      </c>
      <c r="S276" s="34">
        <v>6</v>
      </c>
      <c r="T276" s="34">
        <v>9</v>
      </c>
      <c r="U276" s="34">
        <v>10</v>
      </c>
      <c r="V276" s="34">
        <v>17</v>
      </c>
      <c r="W276" s="34">
        <v>44</v>
      </c>
      <c r="X276" s="34">
        <v>31</v>
      </c>
      <c r="Y276" s="34">
        <v>62</v>
      </c>
      <c r="Z276" s="34">
        <v>55</v>
      </c>
      <c r="AA276" s="34">
        <v>64</v>
      </c>
      <c r="AB276" s="34">
        <v>69</v>
      </c>
      <c r="AC276" s="34">
        <v>77</v>
      </c>
      <c r="AD276" s="34">
        <v>80</v>
      </c>
      <c r="AE276" s="34">
        <v>74</v>
      </c>
      <c r="AF276" s="34">
        <v>74</v>
      </c>
      <c r="AG276" s="34">
        <v>78</v>
      </c>
      <c r="AH276" s="34">
        <v>73</v>
      </c>
      <c r="AI276" s="34">
        <v>63</v>
      </c>
      <c r="AJ276" s="34">
        <v>65</v>
      </c>
      <c r="AK276" s="34">
        <v>69</v>
      </c>
      <c r="AL276" s="34">
        <v>66</v>
      </c>
      <c r="AM276" s="34">
        <v>58</v>
      </c>
      <c r="AN276" s="34">
        <v>77</v>
      </c>
      <c r="AO276" s="34">
        <v>55</v>
      </c>
      <c r="AP276" s="34">
        <v>58</v>
      </c>
      <c r="AQ276" s="34">
        <v>64</v>
      </c>
      <c r="AR276" s="34">
        <v>70</v>
      </c>
      <c r="AS276" s="34">
        <v>58</v>
      </c>
      <c r="AT276" s="34">
        <v>68</v>
      </c>
      <c r="AU276" s="34">
        <v>50</v>
      </c>
      <c r="AV276" s="34">
        <v>72</v>
      </c>
      <c r="AW276" s="34">
        <v>59</v>
      </c>
      <c r="AX276" s="34">
        <v>58</v>
      </c>
      <c r="AY276" s="34">
        <v>57</v>
      </c>
      <c r="AZ276" s="36">
        <v>56.348514370150262</v>
      </c>
      <c r="BA276" s="36">
        <v>55.808535905168569</v>
      </c>
      <c r="BB276" s="36">
        <v>55.416941592345772</v>
      </c>
      <c r="BC276" s="36">
        <v>55.109852455764717</v>
      </c>
      <c r="BD276" s="36">
        <v>54.878907191709509</v>
      </c>
      <c r="BE276" s="36">
        <v>54.700725726547262</v>
      </c>
      <c r="BF276" s="36">
        <v>54.56502622074202</v>
      </c>
      <c r="BG276" s="36">
        <v>54.460798682754231</v>
      </c>
      <c r="BH276" s="36">
        <v>54.38105708815894</v>
      </c>
      <c r="BI276" s="36">
        <v>54.319871983501507</v>
      </c>
      <c r="BJ276" s="36">
        <v>54.272977501981799</v>
      </c>
      <c r="BK276" s="36">
        <v>54.236998728284988</v>
      </c>
      <c r="BL276" s="35">
        <v>54.209402416255607</v>
      </c>
      <c r="BM276" s="35">
        <v>54.188227274551863</v>
      </c>
      <c r="BN276" s="35">
        <v>54.171979871184632</v>
      </c>
      <c r="BO276" s="35">
        <v>54.159511431268974</v>
      </c>
      <c r="BP276" s="35">
        <v>54.149942865533241</v>
      </c>
      <c r="BQ276" s="188">
        <v>54.142599189294124</v>
      </c>
      <c r="BR276" s="35">
        <v>54.136962948970485</v>
      </c>
      <c r="BS276" s="35">
        <v>54.132637001559289</v>
      </c>
      <c r="BT276" s="35">
        <v>54.129316679671724</v>
      </c>
      <c r="BU276" s="35">
        <v>54.126768163236136</v>
      </c>
      <c r="BV276" s="35">
        <v>54.124812025193016</v>
      </c>
      <c r="BW276" s="35">
        <v>54.123310557007962</v>
      </c>
      <c r="BX276" s="39"/>
      <c r="BY276" s="39"/>
      <c r="BZ276" s="39"/>
      <c r="CA276" s="39"/>
      <c r="CB276" s="39"/>
      <c r="CC276" s="39"/>
      <c r="CD276" s="39"/>
      <c r="CE276" s="39"/>
      <c r="CF276" s="39"/>
      <c r="CG276" s="39"/>
      <c r="CH276" s="39"/>
      <c r="CI276" s="39"/>
    </row>
    <row r="277" spans="1:87" ht="36" customHeight="1" x14ac:dyDescent="0.25">
      <c r="A277" s="227">
        <v>267</v>
      </c>
      <c r="B277" s="66" t="s">
        <v>598</v>
      </c>
      <c r="C277" s="59" t="s">
        <v>465</v>
      </c>
      <c r="D277" s="19" t="s">
        <v>90</v>
      </c>
      <c r="E277" s="18" t="s">
        <v>69</v>
      </c>
      <c r="F277" s="18" t="s">
        <v>609</v>
      </c>
      <c r="G277" s="34">
        <v>11253</v>
      </c>
      <c r="H277" s="34">
        <v>12154</v>
      </c>
      <c r="I277" s="34">
        <v>11990</v>
      </c>
      <c r="J277" s="34">
        <v>11328</v>
      </c>
      <c r="K277" s="34">
        <v>11386</v>
      </c>
      <c r="L277" s="34">
        <v>11149</v>
      </c>
      <c r="M277" s="34">
        <v>11349</v>
      </c>
      <c r="N277" s="34">
        <v>10955</v>
      </c>
      <c r="O277" s="34">
        <v>11501</v>
      </c>
      <c r="P277" s="34">
        <v>11350</v>
      </c>
      <c r="Q277" s="34">
        <v>11286</v>
      </c>
      <c r="R277" s="34">
        <v>12366</v>
      </c>
      <c r="S277" s="34">
        <v>11315</v>
      </c>
      <c r="T277" s="34">
        <v>11669</v>
      </c>
      <c r="U277" s="34">
        <v>11222</v>
      </c>
      <c r="V277" s="34">
        <v>11450</v>
      </c>
      <c r="W277" s="34">
        <v>11361</v>
      </c>
      <c r="X277" s="34">
        <v>11313</v>
      </c>
      <c r="Y277" s="34">
        <v>10924</v>
      </c>
      <c r="Z277" s="34">
        <v>11104</v>
      </c>
      <c r="AA277" s="34">
        <v>10772</v>
      </c>
      <c r="AB277" s="34">
        <v>11320</v>
      </c>
      <c r="AC277" s="34">
        <v>10573</v>
      </c>
      <c r="AD277" s="34">
        <v>11200</v>
      </c>
      <c r="AE277" s="34">
        <v>11205</v>
      </c>
      <c r="AF277" s="34">
        <v>11598</v>
      </c>
      <c r="AG277" s="34">
        <v>11399</v>
      </c>
      <c r="AH277" s="34">
        <v>11571</v>
      </c>
      <c r="AI277" s="34">
        <v>10974</v>
      </c>
      <c r="AJ277" s="34">
        <v>10717</v>
      </c>
      <c r="AK277" s="34">
        <v>11235</v>
      </c>
      <c r="AL277" s="34">
        <v>10629</v>
      </c>
      <c r="AM277" s="34">
        <v>10424</v>
      </c>
      <c r="AN277" s="34">
        <v>10734</v>
      </c>
      <c r="AO277" s="34">
        <v>9818</v>
      </c>
      <c r="AP277" s="34">
        <v>9764</v>
      </c>
      <c r="AQ277" s="38">
        <v>9709</v>
      </c>
      <c r="AR277" s="38">
        <v>9569</v>
      </c>
      <c r="AS277" s="38">
        <v>9371</v>
      </c>
      <c r="AT277" s="38">
        <v>9625</v>
      </c>
      <c r="AU277" s="38">
        <v>9367</v>
      </c>
      <c r="AV277" s="38">
        <v>9181</v>
      </c>
      <c r="AW277" s="34">
        <v>9355</v>
      </c>
      <c r="AX277" s="34">
        <v>8807</v>
      </c>
      <c r="AY277" s="34">
        <v>9091</v>
      </c>
      <c r="AZ277" s="34">
        <v>9236</v>
      </c>
      <c r="BA277" s="34">
        <v>8607</v>
      </c>
      <c r="BB277" s="34">
        <v>6780</v>
      </c>
      <c r="BC277" s="34">
        <v>3886</v>
      </c>
      <c r="BD277" s="34">
        <v>5888</v>
      </c>
      <c r="BE277" s="34">
        <v>7151</v>
      </c>
      <c r="BF277" s="34">
        <v>7086</v>
      </c>
      <c r="BG277" s="34">
        <v>6971</v>
      </c>
      <c r="BH277" s="34">
        <v>7135</v>
      </c>
      <c r="BI277" s="34">
        <v>7140</v>
      </c>
      <c r="BJ277" s="34">
        <v>6765</v>
      </c>
      <c r="BK277" s="34">
        <v>7047</v>
      </c>
      <c r="BL277" s="34">
        <v>6863</v>
      </c>
      <c r="BM277" s="34">
        <v>6722</v>
      </c>
      <c r="BN277" s="34">
        <v>7126</v>
      </c>
      <c r="BO277" s="34">
        <v>6698</v>
      </c>
      <c r="BP277" s="34">
        <v>6678</v>
      </c>
      <c r="BQ277" s="186">
        <v>7278</v>
      </c>
      <c r="BR277" s="34">
        <v>7304</v>
      </c>
      <c r="BS277" s="34">
        <v>7179</v>
      </c>
      <c r="BT277" s="34">
        <v>6980</v>
      </c>
      <c r="BU277" s="34">
        <v>6732</v>
      </c>
      <c r="BV277" s="34">
        <v>6699</v>
      </c>
      <c r="BW277" s="34">
        <v>6787</v>
      </c>
      <c r="BX277" s="34">
        <v>6700</v>
      </c>
      <c r="BY277" s="34">
        <v>6700</v>
      </c>
      <c r="BZ277" s="34">
        <v>6889</v>
      </c>
      <c r="CA277" s="34">
        <v>6437</v>
      </c>
      <c r="CB277" s="34">
        <v>6476</v>
      </c>
      <c r="CC277" s="34">
        <v>6370</v>
      </c>
      <c r="CD277" s="34">
        <v>6278</v>
      </c>
      <c r="CE277" s="34">
        <v>6381</v>
      </c>
      <c r="CF277" s="34">
        <v>6256</v>
      </c>
      <c r="CG277" s="34">
        <v>6732</v>
      </c>
      <c r="CH277" s="34">
        <v>5996</v>
      </c>
      <c r="CI277" s="34">
        <v>5996</v>
      </c>
    </row>
    <row r="278" spans="1:87" ht="36" customHeight="1" x14ac:dyDescent="0.25">
      <c r="A278" s="227">
        <v>268</v>
      </c>
      <c r="B278" s="66" t="s">
        <v>598</v>
      </c>
      <c r="C278" s="59" t="s">
        <v>1055</v>
      </c>
      <c r="D278" s="19" t="s">
        <v>93</v>
      </c>
      <c r="E278" s="18" t="s">
        <v>69</v>
      </c>
      <c r="F278" s="18" t="s">
        <v>932</v>
      </c>
      <c r="G278" s="34">
        <v>2765</v>
      </c>
      <c r="H278" s="34">
        <v>2786</v>
      </c>
      <c r="I278" s="34">
        <v>2946</v>
      </c>
      <c r="J278" s="34">
        <v>1039</v>
      </c>
      <c r="K278" s="34">
        <v>1022</v>
      </c>
      <c r="L278" s="34">
        <v>1025</v>
      </c>
      <c r="M278" s="34">
        <v>1047</v>
      </c>
      <c r="N278" s="34">
        <v>1030</v>
      </c>
      <c r="O278" s="34">
        <v>991</v>
      </c>
      <c r="P278" s="34">
        <v>994</v>
      </c>
      <c r="Q278" s="34">
        <v>920</v>
      </c>
      <c r="R278" s="34">
        <v>1081</v>
      </c>
      <c r="S278" s="34">
        <v>924</v>
      </c>
      <c r="T278" s="34">
        <v>1081</v>
      </c>
      <c r="U278" s="34">
        <v>956</v>
      </c>
      <c r="V278" s="34">
        <v>967</v>
      </c>
      <c r="W278" s="34">
        <v>931</v>
      </c>
      <c r="X278" s="34">
        <v>919</v>
      </c>
      <c r="Y278" s="34">
        <v>913</v>
      </c>
      <c r="Z278" s="34">
        <v>891</v>
      </c>
      <c r="AA278" s="34">
        <v>855</v>
      </c>
      <c r="AB278" s="34">
        <v>940</v>
      </c>
      <c r="AC278" s="34">
        <v>873</v>
      </c>
      <c r="AD278" s="34">
        <v>951</v>
      </c>
      <c r="AE278" s="34">
        <v>859</v>
      </c>
      <c r="AF278" s="34">
        <v>973</v>
      </c>
      <c r="AG278" s="34">
        <v>911</v>
      </c>
      <c r="AH278" s="34">
        <v>942</v>
      </c>
      <c r="AI278" s="34">
        <v>933</v>
      </c>
      <c r="AJ278" s="34">
        <v>926</v>
      </c>
      <c r="AK278" s="34">
        <v>949</v>
      </c>
      <c r="AL278" s="34">
        <v>873</v>
      </c>
      <c r="AM278" s="34">
        <v>877</v>
      </c>
      <c r="AN278" s="34">
        <v>868</v>
      </c>
      <c r="AO278" s="34">
        <v>682</v>
      </c>
      <c r="AP278" s="34">
        <v>694</v>
      </c>
      <c r="AQ278" s="34">
        <v>718</v>
      </c>
      <c r="AR278" s="34">
        <v>656</v>
      </c>
      <c r="AS278" s="34">
        <v>668</v>
      </c>
      <c r="AT278" s="34">
        <v>676</v>
      </c>
      <c r="AU278" s="34">
        <v>644</v>
      </c>
      <c r="AV278" s="34">
        <v>656</v>
      </c>
      <c r="AW278" s="34">
        <v>638</v>
      </c>
      <c r="AX278" s="34">
        <v>603</v>
      </c>
      <c r="AY278" s="34">
        <v>665</v>
      </c>
      <c r="AZ278" s="34">
        <v>680</v>
      </c>
      <c r="BA278" s="77">
        <v>649</v>
      </c>
      <c r="BB278" s="77">
        <v>562</v>
      </c>
      <c r="BC278" s="77">
        <v>363</v>
      </c>
      <c r="BD278" s="77">
        <v>441</v>
      </c>
      <c r="BE278" s="77">
        <v>555</v>
      </c>
      <c r="BF278" s="77">
        <v>523</v>
      </c>
      <c r="BG278" s="77">
        <v>504</v>
      </c>
      <c r="BH278" s="77">
        <v>539</v>
      </c>
      <c r="BI278" s="77">
        <v>573</v>
      </c>
      <c r="BJ278" s="77">
        <v>517</v>
      </c>
      <c r="BK278" s="77">
        <v>525</v>
      </c>
      <c r="BL278" s="34">
        <v>550</v>
      </c>
      <c r="BM278" s="34">
        <v>578</v>
      </c>
      <c r="BN278" s="34">
        <v>665</v>
      </c>
      <c r="BO278" s="34">
        <v>679</v>
      </c>
      <c r="BP278" s="34">
        <v>708</v>
      </c>
      <c r="BQ278" s="186">
        <v>723</v>
      </c>
      <c r="BR278" s="34">
        <v>717</v>
      </c>
      <c r="BS278" s="34">
        <v>697</v>
      </c>
      <c r="BT278" s="34">
        <v>699</v>
      </c>
      <c r="BU278" s="34">
        <v>694</v>
      </c>
      <c r="BV278" s="34">
        <v>689</v>
      </c>
      <c r="BW278" s="34">
        <v>686</v>
      </c>
      <c r="BX278" s="34">
        <v>711</v>
      </c>
      <c r="BY278" s="34">
        <v>669</v>
      </c>
      <c r="BZ278" s="34">
        <v>707</v>
      </c>
      <c r="CA278" s="34">
        <v>697</v>
      </c>
      <c r="CB278" s="34">
        <v>674</v>
      </c>
      <c r="CC278" s="34">
        <v>667</v>
      </c>
      <c r="CD278" s="34">
        <v>643</v>
      </c>
      <c r="CE278" s="34">
        <v>663</v>
      </c>
      <c r="CF278" s="34">
        <v>640</v>
      </c>
      <c r="CG278" s="34">
        <v>624</v>
      </c>
      <c r="CH278" s="34">
        <v>611</v>
      </c>
      <c r="CI278" s="34">
        <v>620</v>
      </c>
    </row>
    <row r="279" spans="1:87" ht="36" customHeight="1" x14ac:dyDescent="0.25">
      <c r="A279" s="227">
        <v>269</v>
      </c>
      <c r="B279" s="66" t="s">
        <v>598</v>
      </c>
      <c r="C279" s="59" t="s">
        <v>445</v>
      </c>
      <c r="D279" s="19" t="s">
        <v>120</v>
      </c>
      <c r="E279" s="18" t="s">
        <v>118</v>
      </c>
      <c r="F279" s="18" t="s">
        <v>491</v>
      </c>
      <c r="G279" s="34">
        <v>4407</v>
      </c>
      <c r="H279" s="34">
        <v>4489</v>
      </c>
      <c r="I279" s="34">
        <v>4285</v>
      </c>
      <c r="J279" s="34">
        <v>4440</v>
      </c>
      <c r="K279" s="34">
        <v>4339</v>
      </c>
      <c r="L279" s="34">
        <v>4265</v>
      </c>
      <c r="M279" s="34">
        <v>4201</v>
      </c>
      <c r="N279" s="34">
        <v>4318</v>
      </c>
      <c r="O279" s="34">
        <v>4639</v>
      </c>
      <c r="P279" s="34">
        <v>3976</v>
      </c>
      <c r="Q279" s="34">
        <v>3851</v>
      </c>
      <c r="R279" s="34">
        <v>3912</v>
      </c>
      <c r="S279" s="34">
        <v>3798</v>
      </c>
      <c r="T279" s="34">
        <v>3988</v>
      </c>
      <c r="U279" s="34">
        <v>4020</v>
      </c>
      <c r="V279" s="34">
        <v>4265</v>
      </c>
      <c r="W279" s="34">
        <v>4086</v>
      </c>
      <c r="X279" s="34">
        <v>3902</v>
      </c>
      <c r="Y279" s="34">
        <v>4086</v>
      </c>
      <c r="Z279" s="34">
        <v>3686</v>
      </c>
      <c r="AA279" s="34">
        <v>3896</v>
      </c>
      <c r="AB279" s="34">
        <v>4216</v>
      </c>
      <c r="AC279" s="34">
        <v>3721</v>
      </c>
      <c r="AD279" s="34">
        <v>3692</v>
      </c>
      <c r="AE279" s="34">
        <v>3648</v>
      </c>
      <c r="AF279" s="34">
        <v>3292</v>
      </c>
      <c r="AG279" s="34">
        <v>3282</v>
      </c>
      <c r="AH279" s="34">
        <v>3367</v>
      </c>
      <c r="AI279" s="34">
        <v>3492</v>
      </c>
      <c r="AJ279" s="34">
        <v>3484</v>
      </c>
      <c r="AK279" s="34">
        <v>3378</v>
      </c>
      <c r="AL279" s="34">
        <v>3133</v>
      </c>
      <c r="AM279" s="34">
        <v>3149</v>
      </c>
      <c r="AN279" s="34">
        <v>3146</v>
      </c>
      <c r="AO279" s="34">
        <v>3140</v>
      </c>
      <c r="AP279" s="34">
        <v>3242</v>
      </c>
      <c r="AQ279" s="38">
        <v>1714</v>
      </c>
      <c r="AR279" s="38">
        <v>1143</v>
      </c>
      <c r="AS279" s="38">
        <v>0</v>
      </c>
      <c r="AT279" s="36">
        <v>0</v>
      </c>
      <c r="AU279" s="36">
        <v>0</v>
      </c>
      <c r="AV279" s="36">
        <v>0</v>
      </c>
      <c r="AW279" s="36">
        <v>0</v>
      </c>
      <c r="AX279" s="36">
        <v>0</v>
      </c>
      <c r="AY279" s="36">
        <v>0</v>
      </c>
      <c r="AZ279" s="36">
        <v>0</v>
      </c>
      <c r="BA279" s="36">
        <v>0</v>
      </c>
      <c r="BB279" s="36">
        <v>0</v>
      </c>
      <c r="BC279" s="79">
        <v>0</v>
      </c>
      <c r="BD279" s="79">
        <v>0</v>
      </c>
      <c r="BE279" s="79">
        <v>0</v>
      </c>
      <c r="BF279" s="79">
        <v>0</v>
      </c>
      <c r="BG279" s="79">
        <v>0</v>
      </c>
      <c r="BH279" s="79">
        <v>0</v>
      </c>
      <c r="BI279" s="79">
        <v>0</v>
      </c>
      <c r="BJ279" s="79">
        <v>0</v>
      </c>
      <c r="BK279" s="79">
        <v>0</v>
      </c>
      <c r="BL279" s="35">
        <v>0</v>
      </c>
      <c r="BM279" s="35">
        <v>0</v>
      </c>
      <c r="BN279" s="35">
        <v>0</v>
      </c>
      <c r="BO279" s="35">
        <v>0</v>
      </c>
      <c r="BP279" s="35">
        <v>0</v>
      </c>
      <c r="BQ279" s="188">
        <v>0</v>
      </c>
      <c r="BR279" s="35">
        <v>0</v>
      </c>
      <c r="BS279" s="35">
        <v>0</v>
      </c>
      <c r="BT279" s="35">
        <v>0</v>
      </c>
      <c r="BU279" s="34">
        <v>0</v>
      </c>
      <c r="BV279" s="34">
        <v>0</v>
      </c>
      <c r="BW279" s="34">
        <v>0</v>
      </c>
      <c r="BX279" s="35">
        <v>0</v>
      </c>
      <c r="BY279" s="35">
        <v>0</v>
      </c>
      <c r="BZ279" s="35">
        <v>0</v>
      </c>
      <c r="CA279" s="39"/>
      <c r="CB279" s="39"/>
      <c r="CC279" s="39"/>
      <c r="CD279" s="39"/>
      <c r="CE279" s="39"/>
      <c r="CF279" s="39"/>
      <c r="CG279" s="39"/>
      <c r="CH279" s="39"/>
      <c r="CI279" s="39"/>
    </row>
    <row r="280" spans="1:87" ht="36" customHeight="1" x14ac:dyDescent="0.25">
      <c r="A280" s="227">
        <v>270</v>
      </c>
      <c r="B280" s="66" t="s">
        <v>598</v>
      </c>
      <c r="C280" s="59" t="s">
        <v>1056</v>
      </c>
      <c r="D280" s="19" t="s">
        <v>784</v>
      </c>
      <c r="E280" s="18" t="s">
        <v>189</v>
      </c>
      <c r="F280" s="18" t="s">
        <v>950</v>
      </c>
      <c r="G280" s="34">
        <v>204</v>
      </c>
      <c r="H280" s="34">
        <v>251</v>
      </c>
      <c r="I280" s="34">
        <v>272</v>
      </c>
      <c r="J280" s="34">
        <v>282</v>
      </c>
      <c r="K280" s="34">
        <v>530</v>
      </c>
      <c r="L280" s="34">
        <v>271</v>
      </c>
      <c r="M280" s="34">
        <v>276</v>
      </c>
      <c r="N280" s="34">
        <v>284</v>
      </c>
      <c r="O280" s="34">
        <v>275</v>
      </c>
      <c r="P280" s="34">
        <v>280</v>
      </c>
      <c r="Q280" s="34">
        <v>260</v>
      </c>
      <c r="R280" s="34">
        <v>275</v>
      </c>
      <c r="S280" s="34">
        <v>287</v>
      </c>
      <c r="T280" s="34">
        <v>290</v>
      </c>
      <c r="U280" s="34">
        <v>301</v>
      </c>
      <c r="V280" s="34">
        <v>301</v>
      </c>
      <c r="W280" s="34">
        <v>302</v>
      </c>
      <c r="X280" s="34">
        <v>301</v>
      </c>
      <c r="Y280" s="34">
        <v>303</v>
      </c>
      <c r="Z280" s="34">
        <v>306</v>
      </c>
      <c r="AA280" s="34">
        <v>280</v>
      </c>
      <c r="AB280" s="34">
        <v>285</v>
      </c>
      <c r="AC280" s="34">
        <v>270</v>
      </c>
      <c r="AD280" s="34">
        <v>285</v>
      </c>
      <c r="AE280" s="34">
        <v>287</v>
      </c>
      <c r="AF280" s="34">
        <v>210</v>
      </c>
      <c r="AG280" s="34">
        <v>291</v>
      </c>
      <c r="AH280" s="34">
        <v>290</v>
      </c>
      <c r="AI280" s="34">
        <v>292</v>
      </c>
      <c r="AJ280" s="34">
        <v>295</v>
      </c>
      <c r="AK280" s="35">
        <v>296.68575087847631</v>
      </c>
      <c r="AL280" s="35">
        <v>298.26431813012522</v>
      </c>
      <c r="AM280" s="35">
        <v>299.36043147327121</v>
      </c>
      <c r="AN280" s="34">
        <v>271</v>
      </c>
      <c r="AO280" s="34">
        <v>286</v>
      </c>
      <c r="AP280" s="34">
        <v>290</v>
      </c>
      <c r="AQ280" s="34">
        <v>286</v>
      </c>
      <c r="AR280" s="34">
        <v>273</v>
      </c>
      <c r="AS280" s="34">
        <v>280</v>
      </c>
      <c r="AT280" s="34">
        <v>285</v>
      </c>
      <c r="AU280" s="34">
        <v>230</v>
      </c>
      <c r="AV280" s="34">
        <v>235</v>
      </c>
      <c r="AW280" s="34">
        <v>240</v>
      </c>
      <c r="AX280" s="34">
        <v>250</v>
      </c>
      <c r="AY280" s="34">
        <v>226</v>
      </c>
      <c r="AZ280" s="34">
        <v>250</v>
      </c>
      <c r="BA280" s="34">
        <v>230</v>
      </c>
      <c r="BB280" s="34">
        <v>70</v>
      </c>
      <c r="BC280" s="77">
        <v>85</v>
      </c>
      <c r="BD280" s="77">
        <v>78</v>
      </c>
      <c r="BE280" s="77">
        <v>90</v>
      </c>
      <c r="BF280" s="77">
        <v>100</v>
      </c>
      <c r="BG280" s="77">
        <v>112</v>
      </c>
      <c r="BH280" s="77">
        <v>100</v>
      </c>
      <c r="BI280" s="77">
        <v>111</v>
      </c>
      <c r="BJ280" s="77">
        <v>116</v>
      </c>
      <c r="BK280" s="77">
        <v>94</v>
      </c>
      <c r="BL280" s="34">
        <v>91</v>
      </c>
      <c r="BM280" s="34">
        <v>90</v>
      </c>
      <c r="BN280" s="34">
        <v>91</v>
      </c>
      <c r="BO280" s="34">
        <v>90</v>
      </c>
      <c r="BP280" s="34">
        <v>89</v>
      </c>
      <c r="BQ280" s="186">
        <v>70</v>
      </c>
      <c r="BR280" s="34">
        <v>65</v>
      </c>
      <c r="BS280" s="34">
        <v>65</v>
      </c>
      <c r="BT280" s="34">
        <v>59</v>
      </c>
      <c r="BU280" s="34">
        <v>50</v>
      </c>
      <c r="BV280" s="34">
        <v>44</v>
      </c>
      <c r="BW280" s="34">
        <v>42</v>
      </c>
      <c r="BX280" s="34">
        <v>42</v>
      </c>
      <c r="BY280" s="34">
        <v>40</v>
      </c>
      <c r="BZ280" s="34">
        <v>40</v>
      </c>
      <c r="CA280" s="34">
        <v>39</v>
      </c>
      <c r="CB280" s="34">
        <v>41</v>
      </c>
      <c r="CC280" s="34">
        <v>40</v>
      </c>
      <c r="CD280" s="34">
        <v>41</v>
      </c>
      <c r="CE280" s="34">
        <v>40</v>
      </c>
      <c r="CF280" s="34">
        <v>41</v>
      </c>
      <c r="CG280" s="34">
        <v>41</v>
      </c>
      <c r="CH280" s="34">
        <v>41</v>
      </c>
      <c r="CI280" s="34">
        <v>41</v>
      </c>
    </row>
    <row r="281" spans="1:87" ht="36" customHeight="1" x14ac:dyDescent="0.25">
      <c r="A281" s="227">
        <v>271</v>
      </c>
      <c r="B281" s="66" t="s">
        <v>598</v>
      </c>
      <c r="C281" s="59" t="s">
        <v>441</v>
      </c>
      <c r="D281" s="19" t="s">
        <v>741</v>
      </c>
      <c r="E281" s="18" t="s">
        <v>47</v>
      </c>
      <c r="F281" s="18" t="s">
        <v>947</v>
      </c>
      <c r="G281" s="37">
        <v>23</v>
      </c>
      <c r="H281" s="37">
        <v>23</v>
      </c>
      <c r="I281" s="37">
        <v>23</v>
      </c>
      <c r="J281" s="46">
        <v>270</v>
      </c>
      <c r="K281" s="46">
        <v>266</v>
      </c>
      <c r="L281" s="46">
        <v>271</v>
      </c>
      <c r="M281" s="35">
        <v>271.33415570224065</v>
      </c>
      <c r="N281" s="35">
        <v>273.13587299151777</v>
      </c>
      <c r="O281" s="35">
        <v>273.85156496417801</v>
      </c>
      <c r="P281" s="35">
        <v>274.69588100352217</v>
      </c>
      <c r="Q281" s="35">
        <v>275.21786115440369</v>
      </c>
      <c r="R281" s="35">
        <v>275.67480636508844</v>
      </c>
      <c r="S281" s="35">
        <v>276.00188944293535</v>
      </c>
      <c r="T281" s="35">
        <v>276.26372822629804</v>
      </c>
      <c r="U281" s="35">
        <v>276.46031496054127</v>
      </c>
      <c r="V281" s="35">
        <v>277</v>
      </c>
      <c r="W281" s="35">
        <v>277</v>
      </c>
      <c r="X281" s="35">
        <v>277</v>
      </c>
      <c r="Y281" s="34">
        <v>220</v>
      </c>
      <c r="Z281" s="34">
        <v>225</v>
      </c>
      <c r="AA281" s="34">
        <v>225</v>
      </c>
      <c r="AB281" s="35">
        <v>226.69179284722006</v>
      </c>
      <c r="AC281" s="35">
        <v>227.25854591535938</v>
      </c>
      <c r="AD281" s="35">
        <v>229</v>
      </c>
      <c r="AE281" s="41">
        <v>228.45968209009661</v>
      </c>
      <c r="AF281" s="41">
        <v>228.86146991720452</v>
      </c>
      <c r="AG281" s="41">
        <v>230</v>
      </c>
      <c r="AH281" s="40">
        <v>200</v>
      </c>
      <c r="AI281" s="40">
        <v>200</v>
      </c>
      <c r="AJ281" s="40">
        <v>200</v>
      </c>
      <c r="AK281" s="44">
        <v>200</v>
      </c>
      <c r="AL281" s="44">
        <v>200</v>
      </c>
      <c r="AM281" s="44">
        <v>200</v>
      </c>
      <c r="AN281" s="44">
        <v>200</v>
      </c>
      <c r="AO281" s="44">
        <v>200</v>
      </c>
      <c r="AP281" s="44">
        <v>200</v>
      </c>
      <c r="AQ281" s="40">
        <v>200</v>
      </c>
      <c r="AR281" s="40">
        <v>200</v>
      </c>
      <c r="AS281" s="34">
        <v>200</v>
      </c>
      <c r="AT281" s="34">
        <v>190</v>
      </c>
      <c r="AU281" s="34">
        <v>181</v>
      </c>
      <c r="AV281" s="34">
        <v>175</v>
      </c>
      <c r="AW281" s="34">
        <v>166</v>
      </c>
      <c r="AX281" s="34">
        <v>180</v>
      </c>
      <c r="AY281" s="34">
        <v>183</v>
      </c>
      <c r="AZ281" s="34">
        <v>176</v>
      </c>
      <c r="BA281" s="34">
        <v>171</v>
      </c>
      <c r="BB281" s="34">
        <v>106</v>
      </c>
      <c r="BC281" s="77">
        <v>2</v>
      </c>
      <c r="BD281" s="77">
        <v>46</v>
      </c>
      <c r="BE281" s="77">
        <v>85</v>
      </c>
      <c r="BF281" s="77">
        <v>175</v>
      </c>
      <c r="BG281" s="77">
        <v>175</v>
      </c>
      <c r="BH281" s="77">
        <v>175</v>
      </c>
      <c r="BI281" s="77">
        <v>175</v>
      </c>
      <c r="BJ281" s="77">
        <v>175</v>
      </c>
      <c r="BK281" s="77">
        <v>175</v>
      </c>
      <c r="BL281" s="34">
        <v>175</v>
      </c>
      <c r="BM281" s="34">
        <v>110</v>
      </c>
      <c r="BN281" s="34">
        <v>106</v>
      </c>
      <c r="BO281" s="34">
        <v>110</v>
      </c>
      <c r="BP281" s="34">
        <v>105</v>
      </c>
      <c r="BQ281" s="186">
        <v>102</v>
      </c>
      <c r="BR281" s="186">
        <v>100</v>
      </c>
      <c r="BS281" s="186">
        <v>100</v>
      </c>
      <c r="BT281" s="186">
        <v>100</v>
      </c>
      <c r="BU281" s="34">
        <v>100</v>
      </c>
      <c r="BV281" s="34">
        <v>80</v>
      </c>
      <c r="BW281" s="34">
        <v>1</v>
      </c>
      <c r="BX281" s="34">
        <v>1</v>
      </c>
      <c r="BY281" s="34">
        <v>1</v>
      </c>
      <c r="BZ281" s="34">
        <v>1</v>
      </c>
      <c r="CA281" s="34">
        <v>1</v>
      </c>
      <c r="CB281" s="34">
        <v>1</v>
      </c>
      <c r="CC281" s="34">
        <v>1</v>
      </c>
      <c r="CD281" s="34">
        <v>5</v>
      </c>
      <c r="CE281" s="34">
        <v>5</v>
      </c>
      <c r="CF281" s="34">
        <v>5</v>
      </c>
      <c r="CG281" s="34">
        <v>100</v>
      </c>
      <c r="CH281" s="34">
        <v>100</v>
      </c>
      <c r="CI281" s="34">
        <v>100</v>
      </c>
    </row>
    <row r="282" spans="1:87" ht="36" customHeight="1" x14ac:dyDescent="0.25">
      <c r="A282" s="227">
        <v>272</v>
      </c>
      <c r="B282" s="66" t="s">
        <v>598</v>
      </c>
      <c r="C282" s="59" t="s">
        <v>545</v>
      </c>
      <c r="D282" s="19" t="s">
        <v>290</v>
      </c>
      <c r="E282" s="18" t="s">
        <v>288</v>
      </c>
      <c r="F282" s="18" t="s">
        <v>289</v>
      </c>
      <c r="G282" s="34">
        <v>360</v>
      </c>
      <c r="H282" s="34">
        <v>385</v>
      </c>
      <c r="I282" s="34">
        <v>405</v>
      </c>
      <c r="J282" s="34">
        <v>401</v>
      </c>
      <c r="K282" s="34">
        <v>440</v>
      </c>
      <c r="L282" s="34">
        <v>493</v>
      </c>
      <c r="M282" s="34">
        <v>446</v>
      </c>
      <c r="N282" s="34">
        <v>460</v>
      </c>
      <c r="O282" s="34">
        <v>577</v>
      </c>
      <c r="P282" s="34">
        <v>475</v>
      </c>
      <c r="Q282" s="34">
        <v>529</v>
      </c>
      <c r="R282" s="34">
        <v>424</v>
      </c>
      <c r="S282" s="34">
        <v>575</v>
      </c>
      <c r="T282" s="38">
        <v>555</v>
      </c>
      <c r="U282" s="38">
        <v>522</v>
      </c>
      <c r="V282" s="81">
        <v>0</v>
      </c>
      <c r="W282" s="81">
        <v>0</v>
      </c>
      <c r="X282" s="81">
        <v>0</v>
      </c>
      <c r="Y282" s="81">
        <v>0</v>
      </c>
      <c r="Z282" s="81">
        <v>0</v>
      </c>
      <c r="AA282" s="81">
        <v>0</v>
      </c>
      <c r="AB282" s="81">
        <v>0</v>
      </c>
      <c r="AC282" s="81">
        <v>0</v>
      </c>
      <c r="AD282" s="81">
        <v>0</v>
      </c>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176"/>
      <c r="BD282" s="176"/>
      <c r="BE282" s="176"/>
      <c r="BF282" s="176"/>
      <c r="BG282" s="176"/>
      <c r="BH282" s="176"/>
      <c r="BI282" s="176"/>
      <c r="BJ282" s="176"/>
      <c r="BK282" s="176"/>
      <c r="BL282" s="39"/>
      <c r="BM282" s="39"/>
      <c r="BN282" s="39"/>
      <c r="BO282" s="39"/>
      <c r="BP282" s="39"/>
      <c r="BQ282" s="185"/>
      <c r="BR282" s="39"/>
      <c r="BS282" s="39"/>
      <c r="BT282" s="39"/>
      <c r="BU282" s="39"/>
      <c r="BV282" s="39"/>
      <c r="BW282" s="39"/>
      <c r="BX282" s="39"/>
      <c r="BY282" s="39"/>
      <c r="BZ282" s="39"/>
      <c r="CA282" s="39"/>
      <c r="CB282" s="39"/>
      <c r="CC282" s="39"/>
      <c r="CD282" s="39"/>
      <c r="CE282" s="39"/>
      <c r="CF282" s="39"/>
      <c r="CG282" s="39"/>
      <c r="CH282" s="39"/>
      <c r="CI282" s="39"/>
    </row>
    <row r="283" spans="1:87" ht="36" customHeight="1" x14ac:dyDescent="0.25">
      <c r="A283" s="227">
        <v>273</v>
      </c>
      <c r="B283" s="66" t="s">
        <v>598</v>
      </c>
      <c r="C283" s="59" t="s">
        <v>561</v>
      </c>
      <c r="D283" s="19" t="s">
        <v>290</v>
      </c>
      <c r="E283" s="18" t="s">
        <v>352</v>
      </c>
      <c r="F283" s="18" t="s">
        <v>984</v>
      </c>
      <c r="G283" s="34">
        <v>1194</v>
      </c>
      <c r="H283" s="34">
        <v>1210</v>
      </c>
      <c r="I283" s="34">
        <v>1226</v>
      </c>
      <c r="J283" s="34">
        <v>1230</v>
      </c>
      <c r="K283" s="34">
        <v>1252</v>
      </c>
      <c r="L283" s="34">
        <v>1268</v>
      </c>
      <c r="M283" s="34">
        <v>1279</v>
      </c>
      <c r="N283" s="34">
        <v>1294</v>
      </c>
      <c r="O283" s="34">
        <v>1314</v>
      </c>
      <c r="P283" s="34">
        <v>634</v>
      </c>
      <c r="Q283" s="34">
        <v>718</v>
      </c>
      <c r="R283" s="34">
        <v>707</v>
      </c>
      <c r="S283" s="34">
        <v>723</v>
      </c>
      <c r="T283" s="34">
        <v>733</v>
      </c>
      <c r="U283" s="34">
        <v>752</v>
      </c>
      <c r="V283" s="34">
        <v>723</v>
      </c>
      <c r="W283" s="34">
        <v>749</v>
      </c>
      <c r="X283" s="34">
        <v>792</v>
      </c>
      <c r="Y283" s="34">
        <v>776</v>
      </c>
      <c r="Z283" s="34">
        <v>776</v>
      </c>
      <c r="AA283" s="34">
        <v>750</v>
      </c>
      <c r="AB283" s="34">
        <v>736</v>
      </c>
      <c r="AC283" s="34">
        <v>768</v>
      </c>
      <c r="AD283" s="34">
        <v>818</v>
      </c>
      <c r="AE283" s="34">
        <v>823</v>
      </c>
      <c r="AF283" s="34">
        <v>883</v>
      </c>
      <c r="AG283" s="34">
        <v>961</v>
      </c>
      <c r="AH283" s="34">
        <v>995</v>
      </c>
      <c r="AI283" s="34">
        <v>1077</v>
      </c>
      <c r="AJ283" s="34">
        <v>1091</v>
      </c>
      <c r="AK283" s="34">
        <v>1087</v>
      </c>
      <c r="AL283" s="34">
        <v>1123</v>
      </c>
      <c r="AM283" s="34">
        <v>1183</v>
      </c>
      <c r="AN283" s="34">
        <v>736</v>
      </c>
      <c r="AO283" s="34">
        <v>1211</v>
      </c>
      <c r="AP283" s="34">
        <v>1215</v>
      </c>
      <c r="AQ283" s="34">
        <v>1222</v>
      </c>
      <c r="AR283" s="34">
        <v>1211</v>
      </c>
      <c r="AS283" s="34">
        <v>1158</v>
      </c>
      <c r="AT283" s="34">
        <v>1191</v>
      </c>
      <c r="AU283" s="34">
        <v>1212</v>
      </c>
      <c r="AV283" s="34">
        <v>1228</v>
      </c>
      <c r="AW283" s="34">
        <v>1286</v>
      </c>
      <c r="AX283" s="34">
        <v>1266</v>
      </c>
      <c r="AY283" s="34">
        <v>1282</v>
      </c>
      <c r="AZ283" s="34">
        <v>1287</v>
      </c>
      <c r="BA283" s="34">
        <v>1275</v>
      </c>
      <c r="BB283" s="34">
        <v>1042</v>
      </c>
      <c r="BC283" s="77">
        <v>584</v>
      </c>
      <c r="BD283" s="77">
        <v>1173</v>
      </c>
      <c r="BE283" s="77">
        <v>1413</v>
      </c>
      <c r="BF283" s="77">
        <v>1242</v>
      </c>
      <c r="BG283" s="77">
        <v>1055</v>
      </c>
      <c r="BH283" s="77">
        <v>1099</v>
      </c>
      <c r="BI283" s="77">
        <v>768</v>
      </c>
      <c r="BJ283" s="77">
        <v>1009</v>
      </c>
      <c r="BK283" s="77">
        <v>945</v>
      </c>
      <c r="BL283" s="34">
        <v>1486</v>
      </c>
      <c r="BM283" s="34">
        <v>1509</v>
      </c>
      <c r="BN283" s="34">
        <v>1554</v>
      </c>
      <c r="BO283" s="34">
        <v>1519</v>
      </c>
      <c r="BP283" s="34">
        <v>1513</v>
      </c>
      <c r="BQ283" s="186">
        <v>1538</v>
      </c>
      <c r="BR283" s="186">
        <v>1510</v>
      </c>
      <c r="BS283" s="186">
        <v>1528</v>
      </c>
      <c r="BT283" s="186">
        <v>1548</v>
      </c>
      <c r="BU283" s="34">
        <v>2379</v>
      </c>
      <c r="BV283" s="34">
        <v>2397</v>
      </c>
      <c r="BW283" s="34">
        <v>2376</v>
      </c>
      <c r="BX283" s="34">
        <v>1566</v>
      </c>
      <c r="BY283" s="34">
        <v>1560</v>
      </c>
      <c r="BZ283" s="34">
        <v>1565</v>
      </c>
      <c r="CA283" s="34">
        <v>1527</v>
      </c>
      <c r="CB283" s="34">
        <v>1524</v>
      </c>
      <c r="CC283" s="34">
        <v>1469</v>
      </c>
      <c r="CD283" s="34">
        <v>1488</v>
      </c>
      <c r="CE283" s="34">
        <v>1506</v>
      </c>
      <c r="CF283" s="34">
        <v>1505</v>
      </c>
      <c r="CG283" s="34">
        <v>1487</v>
      </c>
      <c r="CH283" s="34">
        <v>1513</v>
      </c>
      <c r="CI283" s="34">
        <v>1543</v>
      </c>
    </row>
    <row r="284" spans="1:87" ht="36" customHeight="1" x14ac:dyDescent="0.25">
      <c r="A284" s="227">
        <v>274</v>
      </c>
      <c r="B284" s="66" t="s">
        <v>598</v>
      </c>
      <c r="C284" s="59" t="s">
        <v>510</v>
      </c>
      <c r="D284" s="19" t="s">
        <v>59</v>
      </c>
      <c r="E284" s="18" t="s">
        <v>60</v>
      </c>
      <c r="F284" s="18" t="s">
        <v>923</v>
      </c>
      <c r="G284" s="34">
        <v>2655</v>
      </c>
      <c r="H284" s="34">
        <v>2687</v>
      </c>
      <c r="I284" s="34">
        <v>2768</v>
      </c>
      <c r="J284" s="34">
        <v>2400</v>
      </c>
      <c r="K284" s="34">
        <v>2596</v>
      </c>
      <c r="L284" s="34">
        <v>2413</v>
      </c>
      <c r="M284" s="34">
        <v>2485</v>
      </c>
      <c r="N284" s="34">
        <v>2478</v>
      </c>
      <c r="O284" s="34">
        <v>2688</v>
      </c>
      <c r="P284" s="46">
        <v>2524</v>
      </c>
      <c r="Q284" s="46">
        <v>2372</v>
      </c>
      <c r="R284" s="46">
        <v>2627</v>
      </c>
      <c r="S284" s="34">
        <v>2350</v>
      </c>
      <c r="T284" s="34">
        <v>2481</v>
      </c>
      <c r="U284" s="34">
        <v>2281</v>
      </c>
      <c r="V284" s="34">
        <v>2563</v>
      </c>
      <c r="W284" s="34">
        <v>2534</v>
      </c>
      <c r="X284" s="34">
        <v>2448</v>
      </c>
      <c r="Y284" s="34">
        <v>2522</v>
      </c>
      <c r="Z284" s="34">
        <v>2320</v>
      </c>
      <c r="AA284" s="34">
        <v>2398</v>
      </c>
      <c r="AB284" s="34">
        <v>2451</v>
      </c>
      <c r="AC284" s="34">
        <v>2337</v>
      </c>
      <c r="AD284" s="34">
        <v>2459</v>
      </c>
      <c r="AE284" s="34">
        <v>2450</v>
      </c>
      <c r="AF284" s="34">
        <v>2386</v>
      </c>
      <c r="AG284" s="34">
        <v>2348</v>
      </c>
      <c r="AH284" s="34">
        <v>2362</v>
      </c>
      <c r="AI284" s="34">
        <v>2327</v>
      </c>
      <c r="AJ284" s="34">
        <v>2192</v>
      </c>
      <c r="AK284" s="34">
        <v>3104</v>
      </c>
      <c r="AL284" s="34">
        <v>2945</v>
      </c>
      <c r="AM284" s="34">
        <v>2997</v>
      </c>
      <c r="AN284" s="34">
        <v>3061</v>
      </c>
      <c r="AO284" s="34">
        <v>2913</v>
      </c>
      <c r="AP284" s="34">
        <v>3039</v>
      </c>
      <c r="AQ284" s="34">
        <v>3066</v>
      </c>
      <c r="AR284" s="34">
        <v>3109</v>
      </c>
      <c r="AS284" s="34">
        <v>3105</v>
      </c>
      <c r="AT284" s="34">
        <v>3199</v>
      </c>
      <c r="AU284" s="34">
        <v>3125</v>
      </c>
      <c r="AV284" s="34">
        <v>3065</v>
      </c>
      <c r="AW284" s="34">
        <v>3095</v>
      </c>
      <c r="AX284" s="34">
        <v>3817</v>
      </c>
      <c r="AY284" s="34">
        <v>3185</v>
      </c>
      <c r="AZ284" s="34">
        <v>3539</v>
      </c>
      <c r="BA284" s="34">
        <v>7090</v>
      </c>
      <c r="BB284" s="34">
        <v>5812</v>
      </c>
      <c r="BC284" s="77">
        <v>2271</v>
      </c>
      <c r="BD284" s="77">
        <v>3291</v>
      </c>
      <c r="BE284" s="77">
        <v>3420</v>
      </c>
      <c r="BF284" s="77">
        <v>3650</v>
      </c>
      <c r="BG284" s="77">
        <v>3382</v>
      </c>
      <c r="BH284" s="77">
        <v>2432</v>
      </c>
      <c r="BI284" s="77">
        <v>2332</v>
      </c>
      <c r="BJ284" s="77">
        <v>2231</v>
      </c>
      <c r="BK284" s="77">
        <v>2041</v>
      </c>
      <c r="BL284" s="34">
        <v>2054</v>
      </c>
      <c r="BM284" s="34">
        <v>2273</v>
      </c>
      <c r="BN284" s="34">
        <v>2484</v>
      </c>
      <c r="BO284" s="34">
        <v>2285</v>
      </c>
      <c r="BP284" s="34">
        <v>2320</v>
      </c>
      <c r="BQ284" s="186">
        <v>2458</v>
      </c>
      <c r="BR284" s="186">
        <v>2345</v>
      </c>
      <c r="BS284" s="186">
        <v>2761</v>
      </c>
      <c r="BT284" s="186">
        <v>2356</v>
      </c>
      <c r="BU284" s="186">
        <v>0</v>
      </c>
      <c r="BV284" s="186">
        <v>0</v>
      </c>
      <c r="BW284" s="186">
        <v>0</v>
      </c>
      <c r="BX284" s="35">
        <v>0</v>
      </c>
      <c r="BY284" s="35">
        <v>0</v>
      </c>
      <c r="BZ284" s="35">
        <v>0</v>
      </c>
      <c r="CA284" s="34">
        <v>0</v>
      </c>
      <c r="CB284" s="34">
        <v>0</v>
      </c>
      <c r="CC284" s="34">
        <v>0</v>
      </c>
      <c r="CD284" s="34">
        <v>0</v>
      </c>
      <c r="CE284" s="34">
        <v>0</v>
      </c>
      <c r="CF284" s="34">
        <v>0</v>
      </c>
      <c r="CG284" s="34">
        <v>0</v>
      </c>
      <c r="CH284" s="34">
        <v>0</v>
      </c>
      <c r="CI284" s="34">
        <v>0</v>
      </c>
    </row>
    <row r="285" spans="1:87" ht="36" customHeight="1" x14ac:dyDescent="0.25">
      <c r="A285" s="227">
        <v>275</v>
      </c>
      <c r="B285" s="66" t="s">
        <v>598</v>
      </c>
      <c r="C285" s="59" t="s">
        <v>672</v>
      </c>
      <c r="D285" s="19" t="s">
        <v>422</v>
      </c>
      <c r="E285" s="18" t="s">
        <v>100</v>
      </c>
      <c r="F285" s="18" t="s">
        <v>100</v>
      </c>
      <c r="G285" s="34">
        <v>463</v>
      </c>
      <c r="H285" s="34">
        <v>502</v>
      </c>
      <c r="I285" s="34">
        <v>549</v>
      </c>
      <c r="J285" s="34">
        <v>560</v>
      </c>
      <c r="K285" s="34">
        <v>558</v>
      </c>
      <c r="L285" s="34">
        <v>561</v>
      </c>
      <c r="M285" s="34">
        <v>567</v>
      </c>
      <c r="N285" s="34">
        <v>575</v>
      </c>
      <c r="O285" s="34">
        <v>579</v>
      </c>
      <c r="P285" s="34">
        <v>555</v>
      </c>
      <c r="Q285" s="34">
        <v>564</v>
      </c>
      <c r="R285" s="34">
        <v>547</v>
      </c>
      <c r="S285" s="34">
        <v>493</v>
      </c>
      <c r="T285" s="34">
        <v>488</v>
      </c>
      <c r="U285" s="34">
        <v>482</v>
      </c>
      <c r="V285" s="34">
        <v>504</v>
      </c>
      <c r="W285" s="34">
        <v>495</v>
      </c>
      <c r="X285" s="34">
        <v>481</v>
      </c>
      <c r="Y285" s="34">
        <v>459</v>
      </c>
      <c r="Z285" s="34">
        <v>449</v>
      </c>
      <c r="AA285" s="34">
        <v>453</v>
      </c>
      <c r="AB285" s="34">
        <v>413</v>
      </c>
      <c r="AC285" s="34">
        <v>367</v>
      </c>
      <c r="AD285" s="34">
        <v>372</v>
      </c>
      <c r="AE285" s="34">
        <v>331</v>
      </c>
      <c r="AF285" s="34">
        <v>330</v>
      </c>
      <c r="AG285" s="34">
        <v>329</v>
      </c>
      <c r="AH285" s="34">
        <v>338</v>
      </c>
      <c r="AI285" s="34">
        <v>334</v>
      </c>
      <c r="AJ285" s="34">
        <v>336</v>
      </c>
      <c r="AK285" s="34">
        <v>361</v>
      </c>
      <c r="AL285" s="34">
        <v>360</v>
      </c>
      <c r="AM285" s="34">
        <v>360</v>
      </c>
      <c r="AN285" s="34">
        <v>348</v>
      </c>
      <c r="AO285" s="34">
        <v>348</v>
      </c>
      <c r="AP285" s="34">
        <v>365</v>
      </c>
      <c r="AQ285" s="50">
        <v>375</v>
      </c>
      <c r="AR285" s="50">
        <v>376</v>
      </c>
      <c r="AS285" s="50">
        <v>395</v>
      </c>
      <c r="AT285" s="50">
        <v>415</v>
      </c>
      <c r="AU285" s="50">
        <v>404</v>
      </c>
      <c r="AV285" s="50">
        <v>405</v>
      </c>
      <c r="AW285" s="50">
        <v>385</v>
      </c>
      <c r="AX285" s="50">
        <v>376</v>
      </c>
      <c r="AY285" s="50">
        <v>375</v>
      </c>
      <c r="AZ285" s="50">
        <v>380</v>
      </c>
      <c r="BA285" s="50">
        <v>370</v>
      </c>
      <c r="BB285" s="50">
        <v>370</v>
      </c>
      <c r="BC285" s="216">
        <v>357</v>
      </c>
      <c r="BD285" s="216">
        <v>357</v>
      </c>
      <c r="BE285" s="216">
        <v>355</v>
      </c>
      <c r="BF285" s="216">
        <v>355</v>
      </c>
      <c r="BG285" s="216">
        <v>372</v>
      </c>
      <c r="BH285" s="216">
        <v>372</v>
      </c>
      <c r="BI285" s="77">
        <v>285</v>
      </c>
      <c r="BJ285" s="77">
        <v>280</v>
      </c>
      <c r="BK285" s="77">
        <v>280</v>
      </c>
      <c r="BL285" s="34">
        <v>280</v>
      </c>
      <c r="BM285" s="34">
        <v>283</v>
      </c>
      <c r="BN285" s="34">
        <v>281</v>
      </c>
      <c r="BO285" s="34">
        <v>275</v>
      </c>
      <c r="BP285" s="34">
        <v>273</v>
      </c>
      <c r="BQ285" s="186">
        <v>274</v>
      </c>
      <c r="BR285" s="34">
        <v>277</v>
      </c>
      <c r="BS285" s="34">
        <v>268</v>
      </c>
      <c r="BT285" s="34">
        <v>275</v>
      </c>
      <c r="BU285" s="34">
        <v>258</v>
      </c>
      <c r="BV285" s="34">
        <v>259</v>
      </c>
      <c r="BW285" s="34">
        <v>260</v>
      </c>
      <c r="BX285" s="34">
        <v>259</v>
      </c>
      <c r="BY285" s="34">
        <v>262</v>
      </c>
      <c r="BZ285" s="34">
        <v>260</v>
      </c>
      <c r="CA285" s="34">
        <v>266</v>
      </c>
      <c r="CB285" s="34">
        <v>265</v>
      </c>
      <c r="CC285" s="34">
        <v>260</v>
      </c>
      <c r="CD285" s="34">
        <v>260</v>
      </c>
      <c r="CE285" s="34">
        <v>261</v>
      </c>
      <c r="CF285" s="34">
        <v>260</v>
      </c>
      <c r="CG285" s="34">
        <v>268</v>
      </c>
      <c r="CH285" s="34">
        <v>270</v>
      </c>
      <c r="CI285" s="34">
        <v>271</v>
      </c>
    </row>
    <row r="286" spans="1:87" ht="36" customHeight="1" x14ac:dyDescent="0.25">
      <c r="A286" s="227">
        <v>276</v>
      </c>
      <c r="B286" s="66" t="s">
        <v>598</v>
      </c>
      <c r="C286" s="59" t="s">
        <v>673</v>
      </c>
      <c r="D286" s="19" t="s">
        <v>11</v>
      </c>
      <c r="E286" s="18" t="s">
        <v>1</v>
      </c>
      <c r="F286" s="18" t="s">
        <v>12</v>
      </c>
      <c r="G286" s="46">
        <v>2715</v>
      </c>
      <c r="H286" s="46">
        <v>2758</v>
      </c>
      <c r="I286" s="46">
        <v>2753</v>
      </c>
      <c r="J286" s="34">
        <v>2682</v>
      </c>
      <c r="K286" s="34">
        <v>2680</v>
      </c>
      <c r="L286" s="34">
        <v>2668</v>
      </c>
      <c r="M286" s="46">
        <v>2665</v>
      </c>
      <c r="N286" s="46">
        <v>2518</v>
      </c>
      <c r="O286" s="46">
        <v>2548</v>
      </c>
      <c r="P286" s="34">
        <v>2546</v>
      </c>
      <c r="Q286" s="34">
        <v>2510</v>
      </c>
      <c r="R286" s="34">
        <v>2490</v>
      </c>
      <c r="S286" s="46">
        <v>2474</v>
      </c>
      <c r="T286" s="46">
        <v>2473</v>
      </c>
      <c r="U286" s="46">
        <v>2470</v>
      </c>
      <c r="V286" s="64">
        <v>2475</v>
      </c>
      <c r="W286" s="64">
        <v>2453</v>
      </c>
      <c r="X286" s="64">
        <v>2418</v>
      </c>
      <c r="Y286" s="34">
        <v>2402</v>
      </c>
      <c r="Z286" s="34">
        <v>2369</v>
      </c>
      <c r="AA286" s="34">
        <v>2351</v>
      </c>
      <c r="AB286" s="34">
        <v>2334</v>
      </c>
      <c r="AC286" s="34">
        <v>2317</v>
      </c>
      <c r="AD286" s="34">
        <v>2302</v>
      </c>
      <c r="AE286" s="34">
        <v>1686</v>
      </c>
      <c r="AF286" s="34">
        <v>1663</v>
      </c>
      <c r="AG286" s="34">
        <v>1674</v>
      </c>
      <c r="AH286" s="34">
        <v>0</v>
      </c>
      <c r="AI286" s="34">
        <v>0</v>
      </c>
      <c r="AJ286" s="34">
        <v>0</v>
      </c>
      <c r="AK286" s="34">
        <v>1647</v>
      </c>
      <c r="AL286" s="34">
        <v>1574</v>
      </c>
      <c r="AM286" s="34">
        <v>1549</v>
      </c>
      <c r="AN286" s="34">
        <v>1545</v>
      </c>
      <c r="AO286" s="34">
        <v>1539</v>
      </c>
      <c r="AP286" s="34">
        <v>1525</v>
      </c>
      <c r="AQ286" s="35">
        <v>1518.3910329974558</v>
      </c>
      <c r="AR286" s="35">
        <v>1511.5828892118157</v>
      </c>
      <c r="AS286" s="35">
        <v>1507.1368026823234</v>
      </c>
      <c r="AT286" s="36">
        <v>1503.4039600333431</v>
      </c>
      <c r="AU286" s="36">
        <v>1500.6874965712595</v>
      </c>
      <c r="AV286" s="36">
        <v>1498.5438665379902</v>
      </c>
      <c r="AW286" s="36">
        <v>1496.9273292959808</v>
      </c>
      <c r="AX286" s="36">
        <v>1495.6760350572374</v>
      </c>
      <c r="AY286" s="36">
        <v>1494.7213113714995</v>
      </c>
      <c r="AZ286" s="36">
        <v>1493.9866947451649</v>
      </c>
      <c r="BA286" s="36">
        <v>1493.4240054322347</v>
      </c>
      <c r="BB286" s="36">
        <v>1492.9918203816922</v>
      </c>
      <c r="BC286" s="79">
        <v>1492.6603428391936</v>
      </c>
      <c r="BD286" s="79">
        <v>1492.4058754289281</v>
      </c>
      <c r="BE286" s="79">
        <v>1492.2106115518129</v>
      </c>
      <c r="BF286" s="176"/>
      <c r="BG286" s="176"/>
      <c r="BH286" s="176"/>
      <c r="BI286" s="176"/>
      <c r="BJ286" s="176"/>
      <c r="BK286" s="176"/>
      <c r="BL286" s="39"/>
      <c r="BM286" s="39"/>
      <c r="BN286" s="39"/>
      <c r="BO286" s="39"/>
      <c r="BP286" s="39"/>
      <c r="BQ286" s="185"/>
      <c r="BR286" s="185"/>
      <c r="BS286" s="185"/>
      <c r="BT286" s="185"/>
      <c r="BU286" s="185"/>
      <c r="BV286" s="185"/>
      <c r="BW286" s="185"/>
      <c r="BX286" s="39"/>
      <c r="BY286" s="39"/>
      <c r="BZ286" s="39"/>
      <c r="CA286" s="39"/>
      <c r="CB286" s="39"/>
      <c r="CC286" s="39"/>
      <c r="CD286" s="39"/>
      <c r="CE286" s="39"/>
      <c r="CF286" s="39"/>
      <c r="CG286" s="39"/>
      <c r="CH286" s="39"/>
      <c r="CI286" s="39"/>
    </row>
    <row r="287" spans="1:87" ht="36" customHeight="1" x14ac:dyDescent="0.25">
      <c r="A287" s="227">
        <v>277</v>
      </c>
      <c r="B287" s="66" t="s">
        <v>598</v>
      </c>
      <c r="C287" s="59" t="s">
        <v>542</v>
      </c>
      <c r="D287" s="19" t="s">
        <v>91</v>
      </c>
      <c r="E287" s="18" t="s">
        <v>69</v>
      </c>
      <c r="F287" s="18" t="s">
        <v>92</v>
      </c>
      <c r="G287" s="34">
        <v>1008</v>
      </c>
      <c r="H287" s="34">
        <v>1019</v>
      </c>
      <c r="I287" s="34">
        <v>971</v>
      </c>
      <c r="J287" s="35">
        <v>958.97097466873299</v>
      </c>
      <c r="K287" s="35">
        <v>939.75769099446211</v>
      </c>
      <c r="L287" s="35">
        <v>929.56859225977098</v>
      </c>
      <c r="M287" s="35">
        <v>919.96951128156218</v>
      </c>
      <c r="N287" s="35">
        <v>913.46648258856214</v>
      </c>
      <c r="O287" s="35">
        <v>908.16133588991192</v>
      </c>
      <c r="P287" s="46">
        <v>3046</v>
      </c>
      <c r="Q287" s="46">
        <v>2594</v>
      </c>
      <c r="R287" s="46">
        <v>3060</v>
      </c>
      <c r="S287" s="35">
        <v>3064.6809513527951</v>
      </c>
      <c r="T287" s="35">
        <v>3239.8410320816492</v>
      </c>
      <c r="U287" s="35">
        <v>3302.1068822468987</v>
      </c>
      <c r="V287" s="34">
        <v>2912</v>
      </c>
      <c r="W287" s="34">
        <v>3017</v>
      </c>
      <c r="X287" s="34">
        <v>2791</v>
      </c>
      <c r="Y287" s="34">
        <v>3021</v>
      </c>
      <c r="Z287" s="34">
        <v>3060</v>
      </c>
      <c r="AA287" s="34">
        <v>2920</v>
      </c>
      <c r="AB287" s="46">
        <v>3090</v>
      </c>
      <c r="AC287" s="46">
        <v>2736</v>
      </c>
      <c r="AD287" s="46">
        <v>2888</v>
      </c>
      <c r="AE287" s="34">
        <v>2761</v>
      </c>
      <c r="AF287" s="34">
        <v>2946</v>
      </c>
      <c r="AG287" s="34">
        <v>8570</v>
      </c>
      <c r="AH287" s="34">
        <v>2931</v>
      </c>
      <c r="AI287" s="34">
        <v>2925</v>
      </c>
      <c r="AJ287" s="34">
        <v>4001</v>
      </c>
      <c r="AK287" s="34">
        <v>2831</v>
      </c>
      <c r="AL287" s="34">
        <v>2878</v>
      </c>
      <c r="AM287" s="34">
        <v>2711</v>
      </c>
      <c r="AN287" s="34">
        <v>2607</v>
      </c>
      <c r="AO287" s="34">
        <v>2022</v>
      </c>
      <c r="AP287" s="34">
        <v>1885</v>
      </c>
      <c r="AQ287" s="34">
        <v>2163</v>
      </c>
      <c r="AR287" s="34">
        <v>2022</v>
      </c>
      <c r="AS287" s="34">
        <v>2031</v>
      </c>
      <c r="AT287" s="34">
        <v>2148</v>
      </c>
      <c r="AU287" s="34">
        <v>1956</v>
      </c>
      <c r="AV287" s="34">
        <v>1859</v>
      </c>
      <c r="AW287" s="34">
        <v>2157</v>
      </c>
      <c r="AX287" s="34">
        <v>1883</v>
      </c>
      <c r="AY287" s="34">
        <v>1981</v>
      </c>
      <c r="AZ287" s="34">
        <v>2054</v>
      </c>
      <c r="BA287" s="34">
        <v>1709</v>
      </c>
      <c r="BB287" s="34">
        <v>1360</v>
      </c>
      <c r="BC287" s="34">
        <v>534</v>
      </c>
      <c r="BD287" s="34">
        <v>870</v>
      </c>
      <c r="BE287" s="34">
        <v>1255</v>
      </c>
      <c r="BF287" s="34">
        <v>1336</v>
      </c>
      <c r="BG287" s="34">
        <v>1030</v>
      </c>
      <c r="BH287" s="34">
        <v>1062</v>
      </c>
      <c r="BI287" s="34">
        <v>1087</v>
      </c>
      <c r="BJ287" s="34">
        <v>1050</v>
      </c>
      <c r="BK287" s="34">
        <v>1025</v>
      </c>
      <c r="BL287" s="34">
        <v>990</v>
      </c>
      <c r="BM287" s="34">
        <v>900</v>
      </c>
      <c r="BN287" s="34">
        <v>976</v>
      </c>
      <c r="BO287" s="34">
        <v>961</v>
      </c>
      <c r="BP287" s="34">
        <v>860</v>
      </c>
      <c r="BQ287" s="186">
        <v>904</v>
      </c>
      <c r="BR287" s="34">
        <v>915</v>
      </c>
      <c r="BS287" s="34">
        <v>896</v>
      </c>
      <c r="BT287" s="34">
        <v>871</v>
      </c>
      <c r="BU287" s="34">
        <v>977</v>
      </c>
      <c r="BV287" s="34">
        <v>1002</v>
      </c>
      <c r="BW287" s="34">
        <v>1003</v>
      </c>
      <c r="BX287" s="34">
        <v>942</v>
      </c>
      <c r="BY287" s="34">
        <v>969</v>
      </c>
      <c r="BZ287" s="34">
        <v>1009</v>
      </c>
      <c r="CA287" s="34">
        <v>1003</v>
      </c>
      <c r="CB287" s="34">
        <v>986</v>
      </c>
      <c r="CC287" s="34">
        <v>1022</v>
      </c>
      <c r="CD287" s="35">
        <v>1028</v>
      </c>
      <c r="CE287" s="35">
        <v>1042</v>
      </c>
      <c r="CF287" s="35">
        <v>1049</v>
      </c>
      <c r="CG287" s="34">
        <v>973</v>
      </c>
      <c r="CH287" s="34">
        <v>1015</v>
      </c>
      <c r="CI287" s="34">
        <v>1020</v>
      </c>
    </row>
    <row r="288" spans="1:87" ht="36" customHeight="1" x14ac:dyDescent="0.25">
      <c r="A288" s="227">
        <v>278</v>
      </c>
      <c r="B288" s="66" t="s">
        <v>598</v>
      </c>
      <c r="C288" s="59" t="s">
        <v>1046</v>
      </c>
      <c r="D288" s="19" t="s">
        <v>84</v>
      </c>
      <c r="E288" s="18" t="s">
        <v>69</v>
      </c>
      <c r="F288" s="18" t="s">
        <v>930</v>
      </c>
      <c r="G288" s="46">
        <v>5252</v>
      </c>
      <c r="H288" s="46">
        <v>5252</v>
      </c>
      <c r="I288" s="46">
        <v>5252</v>
      </c>
      <c r="J288" s="34">
        <v>5294</v>
      </c>
      <c r="K288" s="34">
        <v>5294</v>
      </c>
      <c r="L288" s="34">
        <v>5294</v>
      </c>
      <c r="M288" s="46">
        <v>5154</v>
      </c>
      <c r="N288" s="46">
        <v>5306</v>
      </c>
      <c r="O288" s="46">
        <v>4986</v>
      </c>
      <c r="P288" s="46">
        <v>5104</v>
      </c>
      <c r="Q288" s="46">
        <v>4918</v>
      </c>
      <c r="R288" s="46">
        <v>4846</v>
      </c>
      <c r="S288" s="35">
        <v>4762.9313784905735</v>
      </c>
      <c r="T288" s="35">
        <v>4712.3360957072491</v>
      </c>
      <c r="U288" s="35">
        <v>4668.6058212330518</v>
      </c>
      <c r="V288" s="46">
        <v>4916</v>
      </c>
      <c r="W288" s="46">
        <v>4898</v>
      </c>
      <c r="X288" s="46">
        <v>4944</v>
      </c>
      <c r="Y288" s="34">
        <v>4630</v>
      </c>
      <c r="Z288" s="34">
        <v>4530</v>
      </c>
      <c r="AA288" s="34">
        <v>4520</v>
      </c>
      <c r="AB288" s="46">
        <v>4910</v>
      </c>
      <c r="AC288" s="46">
        <v>4674</v>
      </c>
      <c r="AD288" s="46">
        <v>4640</v>
      </c>
      <c r="AE288" s="34">
        <v>4636</v>
      </c>
      <c r="AF288" s="34">
        <v>4564</v>
      </c>
      <c r="AG288" s="34">
        <v>4434</v>
      </c>
      <c r="AH288" s="34">
        <v>4680</v>
      </c>
      <c r="AI288" s="34">
        <v>4696</v>
      </c>
      <c r="AJ288" s="34">
        <v>4656</v>
      </c>
      <c r="AK288" s="35">
        <v>4648.0273816627105</v>
      </c>
      <c r="AL288" s="35">
        <v>4632.1456617753893</v>
      </c>
      <c r="AM288" s="35">
        <v>4624.2214054051847</v>
      </c>
      <c r="AN288" s="35">
        <v>4616.3132059933168</v>
      </c>
      <c r="AO288" s="35">
        <v>4611.0477553436385</v>
      </c>
      <c r="AP288" s="35">
        <v>4606.6648838476822</v>
      </c>
      <c r="AQ288" s="34">
        <v>5220</v>
      </c>
      <c r="AR288" s="34">
        <v>5108</v>
      </c>
      <c r="AS288" s="34">
        <v>5132</v>
      </c>
      <c r="AT288" s="34">
        <v>2080</v>
      </c>
      <c r="AU288" s="34">
        <v>2071</v>
      </c>
      <c r="AV288" s="34">
        <v>2046</v>
      </c>
      <c r="AW288" s="34">
        <v>1947</v>
      </c>
      <c r="AX288" s="34">
        <v>1764</v>
      </c>
      <c r="AY288" s="34">
        <v>1646</v>
      </c>
      <c r="AZ288" s="34">
        <v>1805</v>
      </c>
      <c r="BA288" s="34">
        <v>1673</v>
      </c>
      <c r="BB288" s="34">
        <v>1115</v>
      </c>
      <c r="BC288" s="34">
        <v>794</v>
      </c>
      <c r="BD288" s="34">
        <v>757</v>
      </c>
      <c r="BE288" s="34">
        <v>1115</v>
      </c>
      <c r="BF288" s="34">
        <v>1274</v>
      </c>
      <c r="BG288" s="34">
        <v>1272</v>
      </c>
      <c r="BH288" s="34">
        <v>1308</v>
      </c>
      <c r="BI288" s="34">
        <v>1337</v>
      </c>
      <c r="BJ288" s="34">
        <v>1288</v>
      </c>
      <c r="BK288" s="34">
        <v>1275</v>
      </c>
      <c r="BL288" s="34">
        <v>1328</v>
      </c>
      <c r="BM288" s="34">
        <v>1219</v>
      </c>
      <c r="BN288" s="34">
        <v>1283</v>
      </c>
      <c r="BO288" s="34">
        <v>1257</v>
      </c>
      <c r="BP288" s="34">
        <v>1236</v>
      </c>
      <c r="BQ288" s="186">
        <v>1157</v>
      </c>
      <c r="BR288" s="34">
        <v>1176</v>
      </c>
      <c r="BS288" s="34">
        <v>1132</v>
      </c>
      <c r="BT288" s="34">
        <v>1066</v>
      </c>
      <c r="BU288" s="34">
        <v>926</v>
      </c>
      <c r="BV288" s="34">
        <v>909</v>
      </c>
      <c r="BW288" s="34">
        <v>927</v>
      </c>
      <c r="BX288" s="34">
        <v>918</v>
      </c>
      <c r="BY288" s="34">
        <v>910</v>
      </c>
      <c r="BZ288" s="34">
        <v>933</v>
      </c>
      <c r="CA288" s="34">
        <v>913</v>
      </c>
      <c r="CB288" s="34">
        <v>913</v>
      </c>
      <c r="CC288" s="34">
        <v>925</v>
      </c>
      <c r="CD288" s="34">
        <v>939</v>
      </c>
      <c r="CE288" s="34">
        <v>973</v>
      </c>
      <c r="CF288" s="34">
        <v>925</v>
      </c>
      <c r="CG288" s="34">
        <v>963</v>
      </c>
      <c r="CH288" s="34">
        <v>985</v>
      </c>
      <c r="CI288" s="34">
        <v>974</v>
      </c>
    </row>
    <row r="289" spans="1:87" ht="36" customHeight="1" x14ac:dyDescent="0.25">
      <c r="A289" s="227">
        <v>279</v>
      </c>
      <c r="B289" s="66" t="s">
        <v>598</v>
      </c>
      <c r="C289" s="59" t="s">
        <v>1046</v>
      </c>
      <c r="D289" s="19" t="s">
        <v>808</v>
      </c>
      <c r="E289" s="18" t="s">
        <v>69</v>
      </c>
      <c r="F289" s="18" t="s">
        <v>804</v>
      </c>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4">
        <v>0</v>
      </c>
      <c r="AO289" s="44">
        <v>0</v>
      </c>
      <c r="AP289" s="44">
        <v>0</v>
      </c>
      <c r="AQ289" s="44"/>
      <c r="AR289" s="44"/>
      <c r="AS289" s="44"/>
      <c r="AT289" s="44"/>
      <c r="AU289" s="44"/>
      <c r="AV289" s="44"/>
      <c r="AW289" s="44"/>
      <c r="AX289" s="44"/>
      <c r="AY289" s="44"/>
      <c r="AZ289" s="44"/>
      <c r="BA289" s="169"/>
      <c r="BB289" s="169"/>
      <c r="BC289" s="217"/>
      <c r="BD289" s="217"/>
      <c r="BE289" s="217"/>
      <c r="BF289" s="233"/>
      <c r="BG289" s="233"/>
      <c r="BH289" s="233"/>
      <c r="BI289" s="234">
        <v>0</v>
      </c>
      <c r="BJ289" s="234">
        <v>0</v>
      </c>
      <c r="BK289" s="234">
        <v>0</v>
      </c>
      <c r="BL289" s="35">
        <v>0</v>
      </c>
      <c r="BM289" s="35">
        <v>0</v>
      </c>
      <c r="BN289" s="35">
        <v>0</v>
      </c>
      <c r="BO289" s="35">
        <v>0</v>
      </c>
      <c r="BP289" s="35">
        <v>0</v>
      </c>
      <c r="BQ289" s="188">
        <v>0</v>
      </c>
      <c r="BR289" s="188">
        <v>0</v>
      </c>
      <c r="BS289" s="188">
        <v>0</v>
      </c>
      <c r="BT289" s="188">
        <v>0</v>
      </c>
      <c r="BU289" s="186">
        <v>0</v>
      </c>
      <c r="BV289" s="186">
        <v>0</v>
      </c>
      <c r="BW289" s="186">
        <v>0</v>
      </c>
      <c r="BX289" s="36">
        <v>0</v>
      </c>
      <c r="BY289" s="36">
        <v>0</v>
      </c>
      <c r="BZ289" s="36">
        <v>0</v>
      </c>
      <c r="CA289" s="36"/>
      <c r="CB289" s="36"/>
      <c r="CC289" s="36"/>
      <c r="CD289" s="36">
        <v>0</v>
      </c>
      <c r="CE289" s="36">
        <v>0</v>
      </c>
      <c r="CF289" s="36">
        <v>0</v>
      </c>
      <c r="CG289" s="36">
        <v>0</v>
      </c>
      <c r="CH289" s="36">
        <v>0</v>
      </c>
      <c r="CI289" s="36">
        <v>0</v>
      </c>
    </row>
    <row r="290" spans="1:87" ht="36" customHeight="1" x14ac:dyDescent="0.25">
      <c r="A290" s="227">
        <v>280</v>
      </c>
      <c r="B290" s="66" t="s">
        <v>598</v>
      </c>
      <c r="C290" s="59" t="s">
        <v>516</v>
      </c>
      <c r="D290" s="19" t="s">
        <v>425</v>
      </c>
      <c r="E290" s="18" t="s">
        <v>118</v>
      </c>
      <c r="F290" s="18" t="s">
        <v>619</v>
      </c>
      <c r="G290" s="46">
        <v>73</v>
      </c>
      <c r="H290" s="46">
        <v>63</v>
      </c>
      <c r="I290" s="46">
        <v>70</v>
      </c>
      <c r="J290" s="46">
        <v>80</v>
      </c>
      <c r="K290" s="46">
        <v>66</v>
      </c>
      <c r="L290" s="46">
        <v>81</v>
      </c>
      <c r="M290" s="46">
        <v>85</v>
      </c>
      <c r="N290" s="46">
        <v>117</v>
      </c>
      <c r="O290" s="46">
        <v>117</v>
      </c>
      <c r="P290" s="46">
        <v>89</v>
      </c>
      <c r="Q290" s="46">
        <v>94</v>
      </c>
      <c r="R290" s="46">
        <v>107</v>
      </c>
      <c r="S290" s="35">
        <v>113.77539921469982</v>
      </c>
      <c r="T290" s="35">
        <v>121.25189632836766</v>
      </c>
      <c r="U290" s="35">
        <v>126.41253100986444</v>
      </c>
      <c r="V290" s="34">
        <v>240</v>
      </c>
      <c r="W290" s="34">
        <v>332</v>
      </c>
      <c r="X290" s="34">
        <v>524</v>
      </c>
      <c r="Y290" s="34">
        <v>711</v>
      </c>
      <c r="Z290" s="34">
        <v>1156</v>
      </c>
      <c r="AA290" s="34">
        <v>1233</v>
      </c>
      <c r="AB290" s="46">
        <v>1099</v>
      </c>
      <c r="AC290" s="46">
        <v>918</v>
      </c>
      <c r="AD290" s="46">
        <v>748</v>
      </c>
      <c r="AE290" s="46">
        <v>693</v>
      </c>
      <c r="AF290" s="46">
        <v>617</v>
      </c>
      <c r="AG290" s="46">
        <v>640</v>
      </c>
      <c r="AH290" s="34">
        <v>619</v>
      </c>
      <c r="AI290" s="34">
        <v>592</v>
      </c>
      <c r="AJ290" s="34">
        <v>562</v>
      </c>
      <c r="AK290" s="34">
        <v>556</v>
      </c>
      <c r="AL290" s="34">
        <v>1254</v>
      </c>
      <c r="AM290" s="34">
        <v>602</v>
      </c>
      <c r="AN290" s="34">
        <v>597</v>
      </c>
      <c r="AO290" s="34">
        <v>581</v>
      </c>
      <c r="AP290" s="34">
        <v>537</v>
      </c>
      <c r="AQ290" s="34">
        <v>521</v>
      </c>
      <c r="AR290" s="34">
        <v>500</v>
      </c>
      <c r="AS290" s="34">
        <v>498</v>
      </c>
      <c r="AT290" s="34">
        <v>482</v>
      </c>
      <c r="AU290" s="34">
        <v>464</v>
      </c>
      <c r="AV290" s="34">
        <v>465</v>
      </c>
      <c r="AW290" s="34">
        <v>493</v>
      </c>
      <c r="AX290" s="34">
        <v>420</v>
      </c>
      <c r="AY290" s="34">
        <v>415</v>
      </c>
      <c r="AZ290" s="34">
        <v>371</v>
      </c>
      <c r="BA290" s="34">
        <v>391</v>
      </c>
      <c r="BB290" s="34">
        <v>358</v>
      </c>
      <c r="BC290" s="77">
        <v>231</v>
      </c>
      <c r="BD290" s="77">
        <v>295</v>
      </c>
      <c r="BE290" s="77">
        <v>321</v>
      </c>
      <c r="BF290" s="77">
        <v>324</v>
      </c>
      <c r="BG290" s="77">
        <v>333</v>
      </c>
      <c r="BH290" s="77">
        <v>319</v>
      </c>
      <c r="BI290" s="77">
        <v>301</v>
      </c>
      <c r="BJ290" s="77">
        <v>302</v>
      </c>
      <c r="BK290" s="77">
        <v>286</v>
      </c>
      <c r="BL290" s="34">
        <v>304</v>
      </c>
      <c r="BM290" s="34">
        <v>303</v>
      </c>
      <c r="BN290" s="34">
        <v>317</v>
      </c>
      <c r="BO290" s="34">
        <v>301</v>
      </c>
      <c r="BP290" s="34">
        <v>295</v>
      </c>
      <c r="BQ290" s="186">
        <v>266</v>
      </c>
      <c r="BR290" s="34">
        <v>274</v>
      </c>
      <c r="BS290" s="34">
        <v>279</v>
      </c>
      <c r="BT290" s="34">
        <v>265</v>
      </c>
      <c r="BU290" s="34">
        <v>277</v>
      </c>
      <c r="BV290" s="34">
        <v>268</v>
      </c>
      <c r="BW290" s="34">
        <v>257</v>
      </c>
      <c r="BX290" s="34">
        <v>270</v>
      </c>
      <c r="BY290" s="34">
        <v>250</v>
      </c>
      <c r="BZ290" s="34">
        <v>269</v>
      </c>
      <c r="CA290" s="34">
        <v>260</v>
      </c>
      <c r="CB290" s="34">
        <v>255</v>
      </c>
      <c r="CC290" s="34">
        <v>255</v>
      </c>
      <c r="CD290" s="34">
        <v>244</v>
      </c>
      <c r="CE290" s="34">
        <v>233</v>
      </c>
      <c r="CF290" s="34">
        <v>225</v>
      </c>
      <c r="CG290" s="34">
        <v>220</v>
      </c>
      <c r="CH290" s="34">
        <v>223</v>
      </c>
      <c r="CI290" s="34">
        <v>213</v>
      </c>
    </row>
    <row r="291" spans="1:87" ht="36" customHeight="1" x14ac:dyDescent="0.25">
      <c r="A291" s="227">
        <v>281</v>
      </c>
      <c r="B291" s="66" t="s">
        <v>598</v>
      </c>
      <c r="C291" s="59" t="s">
        <v>1045</v>
      </c>
      <c r="D291" s="19" t="s">
        <v>241</v>
      </c>
      <c r="E291" s="18" t="s">
        <v>215</v>
      </c>
      <c r="F291" s="18" t="s">
        <v>634</v>
      </c>
      <c r="G291" s="34">
        <v>405</v>
      </c>
      <c r="H291" s="34">
        <v>391</v>
      </c>
      <c r="I291" s="34">
        <v>391</v>
      </c>
      <c r="J291" s="34">
        <v>408</v>
      </c>
      <c r="K291" s="34">
        <v>400</v>
      </c>
      <c r="L291" s="34">
        <v>362</v>
      </c>
      <c r="M291" s="34">
        <v>383</v>
      </c>
      <c r="N291" s="34">
        <v>391</v>
      </c>
      <c r="O291" s="34">
        <v>402</v>
      </c>
      <c r="P291" s="34">
        <v>402</v>
      </c>
      <c r="Q291" s="34">
        <v>402</v>
      </c>
      <c r="R291" s="34">
        <v>402</v>
      </c>
      <c r="S291" s="34">
        <v>422</v>
      </c>
      <c r="T291" s="34">
        <v>380</v>
      </c>
      <c r="U291" s="34">
        <v>388</v>
      </c>
      <c r="V291" s="34">
        <v>377</v>
      </c>
      <c r="W291" s="34">
        <v>361</v>
      </c>
      <c r="X291" s="34">
        <v>348</v>
      </c>
      <c r="Y291" s="34">
        <v>380</v>
      </c>
      <c r="Z291" s="34">
        <v>362</v>
      </c>
      <c r="AA291" s="34">
        <v>385</v>
      </c>
      <c r="AB291" s="34">
        <v>375</v>
      </c>
      <c r="AC291" s="34">
        <v>350</v>
      </c>
      <c r="AD291" s="34">
        <v>390</v>
      </c>
      <c r="AE291" s="34">
        <v>312</v>
      </c>
      <c r="AF291" s="34">
        <v>352</v>
      </c>
      <c r="AG291" s="34">
        <v>350</v>
      </c>
      <c r="AH291" s="34">
        <v>394</v>
      </c>
      <c r="AI291" s="34">
        <v>373</v>
      </c>
      <c r="AJ291" s="34">
        <v>416</v>
      </c>
      <c r="AK291" s="34">
        <v>434</v>
      </c>
      <c r="AL291" s="34">
        <v>986</v>
      </c>
      <c r="AM291" s="34">
        <v>404</v>
      </c>
      <c r="AN291" s="34">
        <v>434</v>
      </c>
      <c r="AO291" s="34">
        <v>402</v>
      </c>
      <c r="AP291" s="34">
        <v>430</v>
      </c>
      <c r="AQ291" s="34">
        <v>422</v>
      </c>
      <c r="AR291" s="34">
        <v>441</v>
      </c>
      <c r="AS291" s="34">
        <v>399</v>
      </c>
      <c r="AT291" s="34">
        <v>447</v>
      </c>
      <c r="AU291" s="34">
        <v>466</v>
      </c>
      <c r="AV291" s="34">
        <v>394</v>
      </c>
      <c r="AW291" s="34">
        <v>485</v>
      </c>
      <c r="AX291" s="34">
        <v>399</v>
      </c>
      <c r="AY291" s="34">
        <v>409</v>
      </c>
      <c r="AZ291" s="34">
        <v>397</v>
      </c>
      <c r="BA291" s="34">
        <v>407</v>
      </c>
      <c r="BB291" s="34">
        <v>270</v>
      </c>
      <c r="BC291" s="77">
        <v>39</v>
      </c>
      <c r="BD291" s="77">
        <v>82</v>
      </c>
      <c r="BE291" s="77">
        <v>85</v>
      </c>
      <c r="BF291" s="77">
        <v>140</v>
      </c>
      <c r="BG291" s="77">
        <v>37</v>
      </c>
      <c r="BH291" s="77">
        <v>178</v>
      </c>
      <c r="BI291" s="77">
        <v>288</v>
      </c>
      <c r="BJ291" s="77">
        <v>165</v>
      </c>
      <c r="BK291" s="77">
        <v>193</v>
      </c>
      <c r="BL291" s="34">
        <v>182</v>
      </c>
      <c r="BM291" s="34">
        <v>160</v>
      </c>
      <c r="BN291" s="34">
        <v>183</v>
      </c>
      <c r="BO291" s="34">
        <v>185</v>
      </c>
      <c r="BP291" s="34">
        <v>224</v>
      </c>
      <c r="BQ291" s="186">
        <v>191</v>
      </c>
      <c r="BR291" s="34">
        <v>201</v>
      </c>
      <c r="BS291" s="34">
        <v>399</v>
      </c>
      <c r="BT291" s="34">
        <v>198</v>
      </c>
      <c r="BU291" s="34">
        <v>204</v>
      </c>
      <c r="BV291" s="34">
        <v>134</v>
      </c>
      <c r="BW291" s="34">
        <v>205</v>
      </c>
      <c r="BX291" s="34">
        <v>201</v>
      </c>
      <c r="BY291" s="34">
        <v>194</v>
      </c>
      <c r="BZ291" s="34">
        <v>209</v>
      </c>
      <c r="CA291" s="34">
        <v>205</v>
      </c>
      <c r="CB291" s="34">
        <v>208</v>
      </c>
      <c r="CC291" s="34">
        <v>204</v>
      </c>
      <c r="CD291" s="34">
        <v>196</v>
      </c>
      <c r="CE291" s="34">
        <v>210</v>
      </c>
      <c r="CF291" s="34">
        <v>170</v>
      </c>
      <c r="CG291" s="34">
        <v>162</v>
      </c>
      <c r="CH291" s="34">
        <v>149</v>
      </c>
      <c r="CI291" s="34">
        <v>143</v>
      </c>
    </row>
    <row r="292" spans="1:87" ht="36" customHeight="1" x14ac:dyDescent="0.25">
      <c r="A292" s="227">
        <v>282</v>
      </c>
      <c r="B292" s="66" t="s">
        <v>598</v>
      </c>
      <c r="C292" s="59" t="s">
        <v>481</v>
      </c>
      <c r="D292" s="19" t="s">
        <v>484</v>
      </c>
      <c r="E292" s="18" t="s">
        <v>294</v>
      </c>
      <c r="F292" s="18" t="s">
        <v>709</v>
      </c>
      <c r="G292" s="34">
        <v>194598</v>
      </c>
      <c r="H292" s="34">
        <v>193070</v>
      </c>
      <c r="I292" s="34">
        <v>192590</v>
      </c>
      <c r="J292" s="34">
        <v>190918</v>
      </c>
      <c r="K292" s="34">
        <v>191427</v>
      </c>
      <c r="L292" s="34">
        <v>191207</v>
      </c>
      <c r="M292" s="34">
        <v>190679</v>
      </c>
      <c r="N292" s="34">
        <v>189643</v>
      </c>
      <c r="O292" s="34">
        <v>189057</v>
      </c>
      <c r="P292" s="34">
        <v>188945</v>
      </c>
      <c r="Q292" s="34">
        <v>187624</v>
      </c>
      <c r="R292" s="34">
        <v>187843</v>
      </c>
      <c r="S292" s="34">
        <v>187873</v>
      </c>
      <c r="T292" s="34">
        <v>187508</v>
      </c>
      <c r="U292" s="34">
        <v>187335</v>
      </c>
      <c r="V292" s="34">
        <v>186815</v>
      </c>
      <c r="W292" s="34">
        <v>187181</v>
      </c>
      <c r="X292" s="34">
        <v>186967</v>
      </c>
      <c r="Y292" s="34">
        <v>186477</v>
      </c>
      <c r="Z292" s="34">
        <v>185714</v>
      </c>
      <c r="AA292" s="34">
        <v>185426</v>
      </c>
      <c r="AB292" s="34">
        <v>184236</v>
      </c>
      <c r="AC292" s="34">
        <v>182825</v>
      </c>
      <c r="AD292" s="34">
        <v>182159</v>
      </c>
      <c r="AE292" s="34">
        <v>179603</v>
      </c>
      <c r="AF292" s="34">
        <v>177900</v>
      </c>
      <c r="AG292" s="34">
        <v>177224</v>
      </c>
      <c r="AH292" s="34">
        <v>173251</v>
      </c>
      <c r="AI292" s="34">
        <v>170970</v>
      </c>
      <c r="AJ292" s="34">
        <v>169285</v>
      </c>
      <c r="AK292" s="34">
        <v>167902</v>
      </c>
      <c r="AL292" s="34">
        <v>166516</v>
      </c>
      <c r="AM292" s="34">
        <v>165736</v>
      </c>
      <c r="AN292" s="34">
        <v>163997</v>
      </c>
      <c r="AO292" s="34">
        <v>163164</v>
      </c>
      <c r="AP292" s="34">
        <v>161951</v>
      </c>
      <c r="AQ292" s="34">
        <v>158933</v>
      </c>
      <c r="AR292" s="34">
        <v>157640</v>
      </c>
      <c r="AS292" s="34">
        <v>161510</v>
      </c>
      <c r="AT292" s="34">
        <v>156223</v>
      </c>
      <c r="AU292" s="34">
        <v>154657</v>
      </c>
      <c r="AV292" s="34">
        <v>152461</v>
      </c>
      <c r="AW292" s="34">
        <v>151000</v>
      </c>
      <c r="AX292" s="34">
        <v>149224</v>
      </c>
      <c r="AY292" s="34">
        <v>148133</v>
      </c>
      <c r="AZ292" s="34">
        <v>146667</v>
      </c>
      <c r="BA292" s="34">
        <v>147044</v>
      </c>
      <c r="BB292" s="34">
        <v>147044</v>
      </c>
      <c r="BC292" s="34">
        <v>149623</v>
      </c>
      <c r="BD292" s="34">
        <v>149617</v>
      </c>
      <c r="BE292" s="77">
        <v>146155</v>
      </c>
      <c r="BF292" s="77">
        <v>142349</v>
      </c>
      <c r="BG292" s="77">
        <v>140621</v>
      </c>
      <c r="BH292" s="77">
        <v>137118</v>
      </c>
      <c r="BI292" s="77">
        <v>135764</v>
      </c>
      <c r="BJ292" s="77">
        <v>127036</v>
      </c>
      <c r="BK292" s="77">
        <v>123378</v>
      </c>
      <c r="BL292" s="34">
        <v>118443</v>
      </c>
      <c r="BM292" s="34">
        <v>116040</v>
      </c>
      <c r="BN292" s="34">
        <v>113437</v>
      </c>
      <c r="BO292" s="34">
        <v>111054</v>
      </c>
      <c r="BP292" s="34">
        <v>108204</v>
      </c>
      <c r="BQ292" s="186">
        <v>105588</v>
      </c>
      <c r="BR292" s="34">
        <v>102849</v>
      </c>
      <c r="BS292" s="34">
        <v>100274</v>
      </c>
      <c r="BT292" s="34">
        <v>97641</v>
      </c>
      <c r="BU292" s="34">
        <v>95051</v>
      </c>
      <c r="BV292" s="34">
        <v>92653</v>
      </c>
      <c r="BW292" s="34">
        <v>91102</v>
      </c>
      <c r="BX292" s="34">
        <v>96065</v>
      </c>
      <c r="BY292" s="34">
        <v>87380</v>
      </c>
      <c r="BZ292" s="34">
        <v>83859</v>
      </c>
      <c r="CA292" s="35">
        <v>80145</v>
      </c>
      <c r="CB292" s="35">
        <v>77869</v>
      </c>
      <c r="CC292" s="35">
        <v>75969</v>
      </c>
      <c r="CD292" s="34">
        <v>73777</v>
      </c>
      <c r="CE292" s="34">
        <v>72255</v>
      </c>
      <c r="CF292" s="34">
        <v>70895</v>
      </c>
      <c r="CG292" s="34">
        <v>70109</v>
      </c>
      <c r="CH292" s="34">
        <v>68811</v>
      </c>
      <c r="CI292" s="34">
        <v>67848</v>
      </c>
    </row>
    <row r="293" spans="1:87" ht="36" customHeight="1" x14ac:dyDescent="0.25">
      <c r="A293" s="227">
        <v>283</v>
      </c>
      <c r="B293" s="66" t="s">
        <v>598</v>
      </c>
      <c r="C293" s="59" t="s">
        <v>613</v>
      </c>
      <c r="D293" s="19" t="s">
        <v>105</v>
      </c>
      <c r="E293" s="18" t="s">
        <v>100</v>
      </c>
      <c r="F293" s="18" t="s">
        <v>614</v>
      </c>
      <c r="G293" s="34">
        <v>326</v>
      </c>
      <c r="H293" s="34">
        <v>331</v>
      </c>
      <c r="I293" s="34">
        <v>335</v>
      </c>
      <c r="J293" s="34">
        <v>347</v>
      </c>
      <c r="K293" s="34">
        <v>347</v>
      </c>
      <c r="L293" s="34">
        <v>347</v>
      </c>
      <c r="M293" s="34">
        <v>362</v>
      </c>
      <c r="N293" s="34">
        <v>362</v>
      </c>
      <c r="O293" s="34">
        <v>362</v>
      </c>
      <c r="P293" s="34">
        <v>433</v>
      </c>
      <c r="Q293" s="34">
        <v>433</v>
      </c>
      <c r="R293" s="34">
        <v>433</v>
      </c>
      <c r="S293" s="34">
        <v>458</v>
      </c>
      <c r="T293" s="34">
        <v>458</v>
      </c>
      <c r="U293" s="34">
        <v>458</v>
      </c>
      <c r="V293" s="34">
        <v>468</v>
      </c>
      <c r="W293" s="34">
        <v>468</v>
      </c>
      <c r="X293" s="34">
        <v>468</v>
      </c>
      <c r="Y293" s="34">
        <v>485</v>
      </c>
      <c r="Z293" s="34">
        <v>485</v>
      </c>
      <c r="AA293" s="34">
        <v>485</v>
      </c>
      <c r="AB293" s="34">
        <v>467</v>
      </c>
      <c r="AC293" s="34">
        <v>467</v>
      </c>
      <c r="AD293" s="34">
        <v>467</v>
      </c>
      <c r="AE293" s="34">
        <v>465</v>
      </c>
      <c r="AF293" s="34">
        <v>465</v>
      </c>
      <c r="AG293" s="34">
        <v>465</v>
      </c>
      <c r="AH293" s="34">
        <v>465</v>
      </c>
      <c r="AI293" s="34">
        <v>465</v>
      </c>
      <c r="AJ293" s="34">
        <v>465</v>
      </c>
      <c r="AK293" s="35">
        <v>465</v>
      </c>
      <c r="AL293" s="35">
        <v>465</v>
      </c>
      <c r="AM293" s="35">
        <v>465</v>
      </c>
      <c r="AN293" s="34">
        <v>465</v>
      </c>
      <c r="AO293" s="34">
        <v>465</v>
      </c>
      <c r="AP293" s="34">
        <v>465</v>
      </c>
      <c r="AQ293" s="34">
        <v>465</v>
      </c>
      <c r="AR293" s="34">
        <v>465</v>
      </c>
      <c r="AS293" s="34">
        <v>465</v>
      </c>
      <c r="AT293" s="34">
        <v>465</v>
      </c>
      <c r="AU293" s="34">
        <v>465</v>
      </c>
      <c r="AV293" s="34">
        <v>465</v>
      </c>
      <c r="AW293" s="34">
        <v>465</v>
      </c>
      <c r="AX293" s="34">
        <v>465</v>
      </c>
      <c r="AY293" s="34">
        <v>465</v>
      </c>
      <c r="AZ293" s="34">
        <v>461</v>
      </c>
      <c r="BA293" s="34">
        <v>461</v>
      </c>
      <c r="BB293" s="34">
        <v>461</v>
      </c>
      <c r="BC293" s="77">
        <v>435</v>
      </c>
      <c r="BD293" s="77">
        <v>435</v>
      </c>
      <c r="BE293" s="77">
        <v>435</v>
      </c>
      <c r="BF293" s="77">
        <v>300</v>
      </c>
      <c r="BG293" s="77">
        <v>300</v>
      </c>
      <c r="BH293" s="77">
        <v>300</v>
      </c>
      <c r="BI293" s="77">
        <v>241</v>
      </c>
      <c r="BJ293" s="77">
        <v>241</v>
      </c>
      <c r="BK293" s="77">
        <v>241</v>
      </c>
      <c r="BL293" s="34">
        <v>241</v>
      </c>
      <c r="BM293" s="34">
        <v>241</v>
      </c>
      <c r="BN293" s="34">
        <v>241</v>
      </c>
      <c r="BO293" s="34">
        <v>241</v>
      </c>
      <c r="BP293" s="34">
        <v>241</v>
      </c>
      <c r="BQ293" s="186">
        <v>241</v>
      </c>
      <c r="BR293" s="186">
        <v>241</v>
      </c>
      <c r="BS293" s="186">
        <v>241</v>
      </c>
      <c r="BT293" s="186">
        <v>241</v>
      </c>
      <c r="BU293" s="34">
        <v>289</v>
      </c>
      <c r="BV293" s="34">
        <v>289</v>
      </c>
      <c r="BW293" s="34">
        <v>289</v>
      </c>
      <c r="BX293" s="34">
        <v>245</v>
      </c>
      <c r="BY293" s="34">
        <v>245</v>
      </c>
      <c r="BZ293" s="34">
        <v>245</v>
      </c>
      <c r="CA293" s="34">
        <v>245</v>
      </c>
      <c r="CB293" s="34">
        <v>245</v>
      </c>
      <c r="CC293" s="34">
        <v>245</v>
      </c>
      <c r="CD293" s="34">
        <v>245</v>
      </c>
      <c r="CE293" s="34">
        <v>245</v>
      </c>
      <c r="CF293" s="34">
        <v>245</v>
      </c>
      <c r="CG293" s="34">
        <v>245</v>
      </c>
      <c r="CH293" s="34">
        <v>245</v>
      </c>
      <c r="CI293" s="34">
        <v>245</v>
      </c>
    </row>
    <row r="294" spans="1:87" ht="36" customHeight="1" x14ac:dyDescent="0.25">
      <c r="A294" s="227">
        <v>284</v>
      </c>
      <c r="B294" s="66" t="s">
        <v>598</v>
      </c>
      <c r="C294" s="59" t="s">
        <v>582</v>
      </c>
      <c r="D294" s="19" t="s">
        <v>583</v>
      </c>
      <c r="E294" s="18" t="s">
        <v>189</v>
      </c>
      <c r="F294" s="18" t="s">
        <v>190</v>
      </c>
      <c r="G294" s="46">
        <v>506</v>
      </c>
      <c r="H294" s="46">
        <v>507</v>
      </c>
      <c r="I294" s="46">
        <v>506</v>
      </c>
      <c r="J294" s="46">
        <v>511</v>
      </c>
      <c r="K294" s="46">
        <v>510</v>
      </c>
      <c r="L294" s="46">
        <v>512</v>
      </c>
      <c r="M294" s="46">
        <v>526</v>
      </c>
      <c r="N294" s="46">
        <v>533</v>
      </c>
      <c r="O294" s="46">
        <v>544</v>
      </c>
      <c r="P294" s="46">
        <v>551</v>
      </c>
      <c r="Q294" s="46">
        <v>547</v>
      </c>
      <c r="R294" s="46">
        <v>552</v>
      </c>
      <c r="S294" s="34">
        <v>486</v>
      </c>
      <c r="T294" s="34">
        <v>490</v>
      </c>
      <c r="U294" s="34">
        <v>493</v>
      </c>
      <c r="V294" s="34">
        <v>844</v>
      </c>
      <c r="W294" s="34">
        <v>810</v>
      </c>
      <c r="X294" s="34">
        <v>816</v>
      </c>
      <c r="Y294" s="34">
        <v>415</v>
      </c>
      <c r="Z294" s="34">
        <v>413</v>
      </c>
      <c r="AA294" s="34">
        <v>419</v>
      </c>
      <c r="AB294" s="34">
        <v>404</v>
      </c>
      <c r="AC294" s="34">
        <v>407</v>
      </c>
      <c r="AD294" s="34">
        <v>425</v>
      </c>
      <c r="AE294" s="34">
        <v>437</v>
      </c>
      <c r="AF294" s="34">
        <v>451</v>
      </c>
      <c r="AG294" s="34">
        <v>467</v>
      </c>
      <c r="AH294" s="34">
        <v>420</v>
      </c>
      <c r="AI294" s="34">
        <v>432</v>
      </c>
      <c r="AJ294" s="34">
        <v>440</v>
      </c>
      <c r="AK294" s="34">
        <v>390</v>
      </c>
      <c r="AL294" s="34">
        <v>380</v>
      </c>
      <c r="AM294" s="34">
        <v>380</v>
      </c>
      <c r="AN294" s="34">
        <v>420</v>
      </c>
      <c r="AO294" s="34">
        <v>410</v>
      </c>
      <c r="AP294" s="34">
        <v>440</v>
      </c>
      <c r="AQ294" s="34">
        <v>444</v>
      </c>
      <c r="AR294" s="34">
        <v>446</v>
      </c>
      <c r="AS294" s="34">
        <v>429</v>
      </c>
      <c r="AT294" s="34">
        <v>415</v>
      </c>
      <c r="AU294" s="34">
        <v>418</v>
      </c>
      <c r="AV294" s="34">
        <v>425</v>
      </c>
      <c r="AW294" s="34">
        <v>428</v>
      </c>
      <c r="AX294" s="34">
        <v>409</v>
      </c>
      <c r="AY294" s="34">
        <v>399</v>
      </c>
      <c r="AZ294" s="35">
        <v>389.77675701738883</v>
      </c>
      <c r="BA294" s="35">
        <v>383.57192716318377</v>
      </c>
      <c r="BB294" s="35">
        <v>378.56296183403407</v>
      </c>
      <c r="BC294" s="34">
        <v>378</v>
      </c>
      <c r="BD294" s="34">
        <v>375</v>
      </c>
      <c r="BE294" s="34">
        <v>353</v>
      </c>
      <c r="BF294" s="34">
        <v>0</v>
      </c>
      <c r="BG294" s="77">
        <v>0</v>
      </c>
      <c r="BH294" s="77">
        <v>0</v>
      </c>
      <c r="BI294" s="77">
        <v>0</v>
      </c>
      <c r="BJ294" s="77">
        <v>0</v>
      </c>
      <c r="BK294" s="77">
        <v>0</v>
      </c>
      <c r="BL294" s="35">
        <v>0</v>
      </c>
      <c r="BM294" s="35">
        <v>0</v>
      </c>
      <c r="BN294" s="35">
        <v>0</v>
      </c>
      <c r="BO294" s="34">
        <v>293</v>
      </c>
      <c r="BP294" s="34">
        <v>280</v>
      </c>
      <c r="BQ294" s="186">
        <v>317</v>
      </c>
      <c r="BR294" s="35">
        <v>325.42916822569975</v>
      </c>
      <c r="BS294" s="35">
        <v>342.15479012873726</v>
      </c>
      <c r="BT294" s="35">
        <v>350.9757239553187</v>
      </c>
      <c r="BU294" s="34">
        <v>297</v>
      </c>
      <c r="BV294" s="34">
        <v>250</v>
      </c>
      <c r="BW294" s="34">
        <v>249</v>
      </c>
      <c r="BX294" s="35">
        <f>BW294+(BW294*(POWER((BW294/BU294),(0.333333333333333))-1))</f>
        <v>234.79038773476705</v>
      </c>
      <c r="BY294" s="35">
        <f>BX294+(BX294*(POWER((BX294/BV294),(0.333333333333333))-1))</f>
        <v>229.92899857202306</v>
      </c>
      <c r="BZ294" s="35">
        <f>BY294+(BY294*(POWER((BY294/BW294),(0.333333333333333))-1))</f>
        <v>223.90229650466696</v>
      </c>
      <c r="CA294" s="35">
        <v>220</v>
      </c>
      <c r="CB294" s="35">
        <v>217</v>
      </c>
      <c r="CC294" s="35">
        <v>215</v>
      </c>
      <c r="CD294" s="35">
        <v>213</v>
      </c>
      <c r="CE294" s="35">
        <v>212</v>
      </c>
      <c r="CF294" s="35">
        <v>211</v>
      </c>
      <c r="CG294" s="35">
        <v>210</v>
      </c>
      <c r="CH294" s="35">
        <v>209</v>
      </c>
      <c r="CI294" s="35">
        <v>208</v>
      </c>
    </row>
    <row r="295" spans="1:87" ht="36" customHeight="1" x14ac:dyDescent="0.25">
      <c r="A295" s="227">
        <v>285</v>
      </c>
      <c r="B295" s="66" t="s">
        <v>598</v>
      </c>
      <c r="C295" s="59" t="s">
        <v>674</v>
      </c>
      <c r="D295" s="19" t="s">
        <v>692</v>
      </c>
      <c r="E295" s="18" t="s">
        <v>144</v>
      </c>
      <c r="F295" s="18" t="s">
        <v>710</v>
      </c>
      <c r="G295" s="34">
        <v>435</v>
      </c>
      <c r="H295" s="34">
        <v>447</v>
      </c>
      <c r="I295" s="34">
        <v>434</v>
      </c>
      <c r="J295" s="34">
        <v>478</v>
      </c>
      <c r="K295" s="34">
        <v>523</v>
      </c>
      <c r="L295" s="34">
        <v>483</v>
      </c>
      <c r="M295" s="34">
        <v>488</v>
      </c>
      <c r="N295" s="34">
        <v>445</v>
      </c>
      <c r="O295" s="34">
        <v>539</v>
      </c>
      <c r="P295" s="34">
        <v>506</v>
      </c>
      <c r="Q295" s="34">
        <v>490</v>
      </c>
      <c r="R295" s="34">
        <v>547</v>
      </c>
      <c r="S295" s="34">
        <v>550</v>
      </c>
      <c r="T295" s="34">
        <v>643</v>
      </c>
      <c r="U295" s="34">
        <v>761</v>
      </c>
      <c r="V295" s="34">
        <v>791</v>
      </c>
      <c r="W295" s="34">
        <v>681</v>
      </c>
      <c r="X295" s="34">
        <v>707</v>
      </c>
      <c r="Y295" s="34">
        <v>763</v>
      </c>
      <c r="Z295" s="34">
        <v>679</v>
      </c>
      <c r="AA295" s="34">
        <v>743</v>
      </c>
      <c r="AB295" s="34">
        <v>758</v>
      </c>
      <c r="AC295" s="34">
        <v>756</v>
      </c>
      <c r="AD295" s="34">
        <v>732</v>
      </c>
      <c r="AE295" s="34">
        <v>833</v>
      </c>
      <c r="AF295" s="34">
        <v>848</v>
      </c>
      <c r="AG295" s="34">
        <v>848</v>
      </c>
      <c r="AH295" s="34">
        <v>946</v>
      </c>
      <c r="AI295" s="34">
        <v>839</v>
      </c>
      <c r="AJ295" s="34">
        <v>913</v>
      </c>
      <c r="AK295" s="34">
        <v>940</v>
      </c>
      <c r="AL295" s="34">
        <v>956</v>
      </c>
      <c r="AM295" s="34">
        <v>937</v>
      </c>
      <c r="AN295" s="34">
        <v>946</v>
      </c>
      <c r="AO295" s="34">
        <v>938</v>
      </c>
      <c r="AP295" s="34">
        <v>912</v>
      </c>
      <c r="AQ295" s="34">
        <v>909</v>
      </c>
      <c r="AR295" s="34">
        <v>884</v>
      </c>
      <c r="AS295" s="34">
        <v>847</v>
      </c>
      <c r="AT295" s="34">
        <v>847</v>
      </c>
      <c r="AU295" s="34">
        <v>855</v>
      </c>
      <c r="AV295" s="34">
        <v>865</v>
      </c>
      <c r="AW295" s="34">
        <v>791</v>
      </c>
      <c r="AX295" s="34">
        <v>801</v>
      </c>
      <c r="AY295" s="34">
        <v>810</v>
      </c>
      <c r="AZ295" s="34">
        <v>804</v>
      </c>
      <c r="BA295" s="34">
        <v>826</v>
      </c>
      <c r="BB295" s="34">
        <v>626</v>
      </c>
      <c r="BC295" s="34">
        <v>747</v>
      </c>
      <c r="BD295" s="34">
        <v>743</v>
      </c>
      <c r="BE295" s="34">
        <v>751</v>
      </c>
      <c r="BF295" s="34">
        <v>484</v>
      </c>
      <c r="BG295" s="34">
        <v>482</v>
      </c>
      <c r="BH295" s="34">
        <v>483</v>
      </c>
      <c r="BI295" s="34">
        <v>483</v>
      </c>
      <c r="BJ295" s="34">
        <v>480</v>
      </c>
      <c r="BK295" s="34">
        <v>476</v>
      </c>
      <c r="BL295" s="34">
        <v>460</v>
      </c>
      <c r="BM295" s="34">
        <v>383</v>
      </c>
      <c r="BN295" s="34">
        <v>408</v>
      </c>
      <c r="BO295" s="34">
        <v>367</v>
      </c>
      <c r="BP295" s="34">
        <v>370</v>
      </c>
      <c r="BQ295" s="186">
        <v>360</v>
      </c>
      <c r="BR295" s="34">
        <v>369</v>
      </c>
      <c r="BS295" s="34">
        <v>354</v>
      </c>
      <c r="BT295" s="34">
        <v>366</v>
      </c>
      <c r="BU295" s="34">
        <v>0</v>
      </c>
      <c r="BV295" s="34">
        <v>0</v>
      </c>
      <c r="BW295" s="34">
        <v>0</v>
      </c>
      <c r="BX295" s="34">
        <v>350</v>
      </c>
      <c r="BY295" s="34">
        <v>337</v>
      </c>
      <c r="BZ295" s="34">
        <v>344</v>
      </c>
      <c r="CA295" s="34">
        <v>346</v>
      </c>
      <c r="CB295" s="34">
        <v>350</v>
      </c>
      <c r="CC295" s="34">
        <v>315</v>
      </c>
      <c r="CD295" s="34">
        <v>388</v>
      </c>
      <c r="CE295" s="34">
        <v>369</v>
      </c>
      <c r="CF295" s="34">
        <v>352</v>
      </c>
      <c r="CG295" s="34">
        <v>358</v>
      </c>
      <c r="CH295" s="34">
        <v>365</v>
      </c>
      <c r="CI295" s="34">
        <v>368</v>
      </c>
    </row>
    <row r="296" spans="1:87" ht="36" customHeight="1" x14ac:dyDescent="0.25">
      <c r="A296" s="227">
        <v>286</v>
      </c>
      <c r="B296" s="67" t="s">
        <v>598</v>
      </c>
      <c r="C296" s="59" t="s">
        <v>742</v>
      </c>
      <c r="D296" s="19" t="s">
        <v>380</v>
      </c>
      <c r="E296" s="18" t="s">
        <v>327</v>
      </c>
      <c r="F296" s="18" t="s">
        <v>743</v>
      </c>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0">
        <v>0</v>
      </c>
      <c r="AF296" s="40">
        <v>0</v>
      </c>
      <c r="AG296" s="40">
        <v>0</v>
      </c>
      <c r="AH296" s="40">
        <v>0</v>
      </c>
      <c r="AI296" s="40">
        <v>0</v>
      </c>
      <c r="AJ296" s="40">
        <v>0</v>
      </c>
      <c r="AK296" s="41">
        <v>0</v>
      </c>
      <c r="AL296" s="41">
        <v>0</v>
      </c>
      <c r="AM296" s="41">
        <v>0</v>
      </c>
      <c r="AN296" s="35">
        <v>0</v>
      </c>
      <c r="AO296" s="35">
        <v>0</v>
      </c>
      <c r="AP296" s="35">
        <v>0</v>
      </c>
      <c r="AQ296" s="35">
        <v>0</v>
      </c>
      <c r="AR296" s="35">
        <v>0</v>
      </c>
      <c r="AS296" s="35">
        <v>0</v>
      </c>
      <c r="AT296" s="35">
        <v>0</v>
      </c>
      <c r="AU296" s="35">
        <v>0</v>
      </c>
      <c r="AV296" s="35">
        <v>0</v>
      </c>
      <c r="AW296" s="34">
        <v>0</v>
      </c>
      <c r="AX296" s="34">
        <v>99</v>
      </c>
      <c r="AY296" s="34">
        <v>198</v>
      </c>
      <c r="AZ296" s="34">
        <v>20</v>
      </c>
      <c r="BA296" s="34">
        <v>199</v>
      </c>
      <c r="BB296" s="34">
        <v>109</v>
      </c>
      <c r="BC296" s="34">
        <v>86</v>
      </c>
      <c r="BD296" s="34">
        <v>184</v>
      </c>
      <c r="BE296" s="34">
        <v>208</v>
      </c>
      <c r="BF296" s="34">
        <v>131</v>
      </c>
      <c r="BG296" s="34">
        <v>184</v>
      </c>
      <c r="BH296" s="34">
        <v>123</v>
      </c>
      <c r="BI296" s="77">
        <v>124</v>
      </c>
      <c r="BJ296" s="77">
        <v>146</v>
      </c>
      <c r="BK296" s="77">
        <v>149</v>
      </c>
      <c r="BL296" s="77">
        <v>106</v>
      </c>
      <c r="BM296" s="34">
        <v>12</v>
      </c>
      <c r="BN296" s="34">
        <v>4</v>
      </c>
      <c r="BO296" s="35">
        <v>1.3416668830150171</v>
      </c>
      <c r="BP296" s="35">
        <v>0.64634716959470673</v>
      </c>
      <c r="BQ296" s="188">
        <v>0.3520473973796463</v>
      </c>
      <c r="BR296" s="35">
        <v>0</v>
      </c>
      <c r="BS296" s="35">
        <v>0</v>
      </c>
      <c r="BT296" s="35">
        <v>0</v>
      </c>
      <c r="BU296" s="34">
        <v>0</v>
      </c>
      <c r="BV296" s="34">
        <v>0</v>
      </c>
      <c r="BW296" s="34">
        <v>0</v>
      </c>
      <c r="BX296" s="36">
        <v>0</v>
      </c>
      <c r="BY296" s="36">
        <v>0</v>
      </c>
      <c r="BZ296" s="36">
        <v>0</v>
      </c>
      <c r="CA296" s="36">
        <v>0</v>
      </c>
      <c r="CB296" s="36">
        <v>0</v>
      </c>
      <c r="CC296" s="36">
        <v>0</v>
      </c>
      <c r="CD296" s="36">
        <v>0</v>
      </c>
      <c r="CE296" s="86"/>
      <c r="CF296" s="86"/>
      <c r="CG296" s="86"/>
      <c r="CH296" s="86"/>
      <c r="CI296" s="86"/>
    </row>
    <row r="297" spans="1:87" ht="36" customHeight="1" x14ac:dyDescent="0.25">
      <c r="A297" s="227">
        <v>287</v>
      </c>
      <c r="B297" s="66" t="s">
        <v>598</v>
      </c>
      <c r="C297" s="59" t="s">
        <v>563</v>
      </c>
      <c r="D297" s="19" t="s">
        <v>564</v>
      </c>
      <c r="E297" s="18" t="s">
        <v>118</v>
      </c>
      <c r="F297" s="18" t="s">
        <v>940</v>
      </c>
      <c r="G297" s="47"/>
      <c r="H297" s="47"/>
      <c r="I297" s="47"/>
      <c r="J297" s="47"/>
      <c r="K297" s="47"/>
      <c r="L297" s="47"/>
      <c r="M297" s="47"/>
      <c r="N297" s="47"/>
      <c r="O297" s="47"/>
      <c r="P297" s="47"/>
      <c r="Q297" s="47"/>
      <c r="R297" s="47"/>
      <c r="S297" s="47"/>
      <c r="T297" s="47"/>
      <c r="U297" s="47"/>
      <c r="V297" s="40">
        <v>0</v>
      </c>
      <c r="W297" s="40">
        <v>0</v>
      </c>
      <c r="X297" s="40">
        <v>0</v>
      </c>
      <c r="Y297" s="40">
        <v>0</v>
      </c>
      <c r="Z297" s="40">
        <v>0</v>
      </c>
      <c r="AA297" s="40">
        <v>0</v>
      </c>
      <c r="AB297" s="40">
        <v>0</v>
      </c>
      <c r="AC297" s="40">
        <v>0</v>
      </c>
      <c r="AD297" s="40">
        <v>0</v>
      </c>
      <c r="AE297" s="35">
        <v>0</v>
      </c>
      <c r="AF297" s="35">
        <v>0</v>
      </c>
      <c r="AG297" s="35">
        <v>0</v>
      </c>
      <c r="AH297" s="40">
        <v>0</v>
      </c>
      <c r="AI297" s="40">
        <v>0</v>
      </c>
      <c r="AJ297" s="40">
        <v>0</v>
      </c>
      <c r="AK297" s="34">
        <v>0</v>
      </c>
      <c r="AL297" s="34">
        <v>66</v>
      </c>
      <c r="AM297" s="34">
        <v>68</v>
      </c>
      <c r="AN297" s="34">
        <v>42</v>
      </c>
      <c r="AO297" s="34">
        <v>44</v>
      </c>
      <c r="AP297" s="34">
        <v>46</v>
      </c>
      <c r="AQ297" s="34">
        <v>36</v>
      </c>
      <c r="AR297" s="34">
        <v>36</v>
      </c>
      <c r="AS297" s="34">
        <v>38</v>
      </c>
      <c r="AT297" s="34">
        <v>32</v>
      </c>
      <c r="AU297" s="34">
        <v>34</v>
      </c>
      <c r="AV297" s="34">
        <v>32</v>
      </c>
      <c r="AW297" s="34">
        <v>64</v>
      </c>
      <c r="AX297" s="34">
        <v>54</v>
      </c>
      <c r="AY297" s="34">
        <v>48</v>
      </c>
      <c r="AZ297" s="34">
        <v>52</v>
      </c>
      <c r="BA297" s="34">
        <v>54</v>
      </c>
      <c r="BB297" s="34">
        <v>56</v>
      </c>
      <c r="BC297" s="34">
        <v>32</v>
      </c>
      <c r="BD297" s="34">
        <v>56</v>
      </c>
      <c r="BE297" s="34">
        <v>42</v>
      </c>
      <c r="BF297" s="34">
        <v>60</v>
      </c>
      <c r="BG297" s="34">
        <v>94</v>
      </c>
      <c r="BH297" s="34">
        <v>100</v>
      </c>
      <c r="BI297" s="34">
        <v>100</v>
      </c>
      <c r="BJ297" s="34">
        <v>96</v>
      </c>
      <c r="BK297" s="34">
        <v>100</v>
      </c>
      <c r="BL297" s="34">
        <v>106</v>
      </c>
      <c r="BM297" s="34">
        <v>130</v>
      </c>
      <c r="BN297" s="34">
        <v>114</v>
      </c>
      <c r="BO297" s="34">
        <v>118</v>
      </c>
      <c r="BP297" s="34">
        <v>120</v>
      </c>
      <c r="BQ297" s="186">
        <v>140</v>
      </c>
      <c r="BR297" s="35">
        <v>148.20972853214718</v>
      </c>
      <c r="BS297" s="35">
        <v>159.01638165202786</v>
      </c>
      <c r="BT297" s="35">
        <v>165.91276873523134</v>
      </c>
      <c r="BU297" s="35">
        <v>172.27179432015805</v>
      </c>
      <c r="BV297" s="35">
        <v>176.93141356103973</v>
      </c>
      <c r="BW297" s="35">
        <v>180.76457567024784</v>
      </c>
      <c r="BX297" s="35">
        <f>BW297+(BW297*(POWER((BW297/BU297),(0.333333333333333))-1))</f>
        <v>183.68754465135615</v>
      </c>
      <c r="BY297" s="35">
        <f>BX297+(BX297*(POWER((BX297/BV297),(0.333333333333333))-1))</f>
        <v>185.99643902916057</v>
      </c>
      <c r="BZ297" s="35">
        <f>BY297+(BY297*(POWER((BY297/BW297),(0.333333333333333))-1))</f>
        <v>187.77382976804961</v>
      </c>
      <c r="CA297" s="35">
        <v>189</v>
      </c>
      <c r="CB297" s="35">
        <v>190</v>
      </c>
      <c r="CC297" s="35">
        <v>191</v>
      </c>
      <c r="CD297" s="35">
        <v>192</v>
      </c>
      <c r="CE297" s="35">
        <v>193</v>
      </c>
      <c r="CF297" s="35">
        <v>194</v>
      </c>
      <c r="CG297" s="35">
        <v>195</v>
      </c>
      <c r="CH297" s="35">
        <v>196</v>
      </c>
      <c r="CI297" s="35">
        <v>197</v>
      </c>
    </row>
    <row r="298" spans="1:87" ht="36" customHeight="1" x14ac:dyDescent="0.25">
      <c r="A298" s="227">
        <v>288</v>
      </c>
      <c r="B298" s="66" t="s">
        <v>598</v>
      </c>
      <c r="C298" s="59" t="s">
        <v>321</v>
      </c>
      <c r="D298" s="19" t="s">
        <v>644</v>
      </c>
      <c r="E298" s="18" t="s">
        <v>294</v>
      </c>
      <c r="F298" s="18" t="s">
        <v>711</v>
      </c>
      <c r="G298" s="34">
        <v>392</v>
      </c>
      <c r="H298" s="34">
        <v>485</v>
      </c>
      <c r="I298" s="34">
        <v>549</v>
      </c>
      <c r="J298" s="34">
        <v>1210</v>
      </c>
      <c r="K298" s="34">
        <v>1350</v>
      </c>
      <c r="L298" s="34">
        <v>755</v>
      </c>
      <c r="M298" s="34">
        <v>1620</v>
      </c>
      <c r="N298" s="34">
        <v>1738</v>
      </c>
      <c r="O298" s="34">
        <v>2742</v>
      </c>
      <c r="P298" s="34">
        <v>952</v>
      </c>
      <c r="Q298" s="34">
        <v>986</v>
      </c>
      <c r="R298" s="34">
        <v>1028</v>
      </c>
      <c r="S298" s="34">
        <v>1038</v>
      </c>
      <c r="T298" s="34">
        <v>1010</v>
      </c>
      <c r="U298" s="34">
        <v>1030</v>
      </c>
      <c r="V298" s="34">
        <v>1040</v>
      </c>
      <c r="W298" s="34">
        <v>1010</v>
      </c>
      <c r="X298" s="34">
        <v>1020</v>
      </c>
      <c r="Y298" s="34">
        <v>1010</v>
      </c>
      <c r="Z298" s="34">
        <v>990</v>
      </c>
      <c r="AA298" s="34">
        <v>998</v>
      </c>
      <c r="AB298" s="34">
        <v>950</v>
      </c>
      <c r="AC298" s="34">
        <v>996</v>
      </c>
      <c r="AD298" s="34">
        <v>1005</v>
      </c>
      <c r="AE298" s="34">
        <v>1025</v>
      </c>
      <c r="AF298" s="34">
        <v>1040</v>
      </c>
      <c r="AG298" s="34">
        <v>1060</v>
      </c>
      <c r="AH298" s="34">
        <v>1050</v>
      </c>
      <c r="AI298" s="34">
        <v>1055</v>
      </c>
      <c r="AJ298" s="34">
        <v>1055</v>
      </c>
      <c r="AK298" s="34">
        <v>1060</v>
      </c>
      <c r="AL298" s="34">
        <v>1051</v>
      </c>
      <c r="AM298" s="34">
        <v>1060</v>
      </c>
      <c r="AN298" s="34">
        <v>1055</v>
      </c>
      <c r="AO298" s="34">
        <v>1060</v>
      </c>
      <c r="AP298" s="34">
        <v>1064</v>
      </c>
      <c r="AQ298" s="34">
        <v>1075</v>
      </c>
      <c r="AR298" s="34">
        <v>1060</v>
      </c>
      <c r="AS298" s="34">
        <v>1068</v>
      </c>
      <c r="AT298" s="34">
        <v>1059</v>
      </c>
      <c r="AU298" s="34">
        <v>1053</v>
      </c>
      <c r="AV298" s="34">
        <v>1055</v>
      </c>
      <c r="AW298" s="34">
        <v>1045</v>
      </c>
      <c r="AX298" s="34">
        <v>1050</v>
      </c>
      <c r="AY298" s="34">
        <v>1057</v>
      </c>
      <c r="AZ298" s="34">
        <v>1052</v>
      </c>
      <c r="BA298" s="34">
        <v>950</v>
      </c>
      <c r="BB298" s="34">
        <v>650</v>
      </c>
      <c r="BC298" s="34">
        <v>695</v>
      </c>
      <c r="BD298" s="34">
        <v>1390</v>
      </c>
      <c r="BE298" s="34">
        <v>1620</v>
      </c>
      <c r="BF298" s="34">
        <v>820</v>
      </c>
      <c r="BG298" s="34">
        <v>830</v>
      </c>
      <c r="BH298" s="34">
        <v>900</v>
      </c>
      <c r="BI298" s="34">
        <v>910</v>
      </c>
      <c r="BJ298" s="34">
        <v>910</v>
      </c>
      <c r="BK298" s="34">
        <v>940</v>
      </c>
      <c r="BL298" s="34">
        <v>970</v>
      </c>
      <c r="BM298" s="34">
        <v>990</v>
      </c>
      <c r="BN298" s="34">
        <v>980</v>
      </c>
      <c r="BO298" s="34">
        <v>970</v>
      </c>
      <c r="BP298" s="34">
        <v>985</v>
      </c>
      <c r="BQ298" s="186">
        <v>990</v>
      </c>
      <c r="BR298" s="34">
        <v>970</v>
      </c>
      <c r="BS298" s="34">
        <v>985</v>
      </c>
      <c r="BT298" s="34">
        <v>975</v>
      </c>
      <c r="BU298" s="34">
        <v>950</v>
      </c>
      <c r="BV298" s="34">
        <v>990</v>
      </c>
      <c r="BW298" s="34">
        <v>980</v>
      </c>
      <c r="BX298" s="34">
        <v>950</v>
      </c>
      <c r="BY298" s="34">
        <v>920</v>
      </c>
      <c r="BZ298" s="34">
        <v>900</v>
      </c>
      <c r="CA298" s="34">
        <v>850</v>
      </c>
      <c r="CB298" s="34">
        <v>825</v>
      </c>
      <c r="CC298" s="34">
        <v>835</v>
      </c>
      <c r="CD298" s="34">
        <v>850</v>
      </c>
      <c r="CE298" s="34">
        <v>849</v>
      </c>
      <c r="CF298" s="34">
        <v>848</v>
      </c>
      <c r="CG298" s="34">
        <v>760</v>
      </c>
      <c r="CH298" s="34">
        <v>745</v>
      </c>
      <c r="CI298" s="34">
        <v>740</v>
      </c>
    </row>
    <row r="299" spans="1:87" ht="36" customHeight="1" x14ac:dyDescent="0.25">
      <c r="A299" s="227">
        <v>289</v>
      </c>
      <c r="B299" s="66" t="s">
        <v>598</v>
      </c>
      <c r="C299" s="59" t="s">
        <v>752</v>
      </c>
      <c r="D299" s="19" t="s">
        <v>753</v>
      </c>
      <c r="E299" s="18" t="s">
        <v>294</v>
      </c>
      <c r="F299" s="18" t="s">
        <v>754</v>
      </c>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55"/>
      <c r="AI299" s="44">
        <v>0</v>
      </c>
      <c r="AJ299" s="44">
        <v>0</v>
      </c>
      <c r="AK299" s="44">
        <v>0</v>
      </c>
      <c r="AL299" s="44">
        <v>0</v>
      </c>
      <c r="AM299" s="44">
        <v>0</v>
      </c>
      <c r="AN299" s="44">
        <v>0</v>
      </c>
      <c r="AO299" s="44">
        <v>0</v>
      </c>
      <c r="AP299" s="44">
        <v>0</v>
      </c>
      <c r="AQ299" s="65"/>
      <c r="AR299" s="65"/>
      <c r="AS299" s="65"/>
      <c r="AT299" s="65"/>
      <c r="AU299" s="65"/>
      <c r="AV299" s="35"/>
      <c r="AW299" s="34">
        <v>0</v>
      </c>
      <c r="AX299" s="34">
        <v>29</v>
      </c>
      <c r="AY299" s="34">
        <v>37</v>
      </c>
      <c r="AZ299" s="34">
        <v>44</v>
      </c>
      <c r="BA299" s="34">
        <v>64</v>
      </c>
      <c r="BB299" s="34">
        <v>36</v>
      </c>
      <c r="BC299" s="34">
        <v>15</v>
      </c>
      <c r="BD299" s="34">
        <v>23</v>
      </c>
      <c r="BE299" s="34">
        <v>69</v>
      </c>
      <c r="BF299" s="34">
        <v>40</v>
      </c>
      <c r="BG299" s="34">
        <v>30</v>
      </c>
      <c r="BH299" s="34">
        <v>30</v>
      </c>
      <c r="BI299" s="34">
        <v>24</v>
      </c>
      <c r="BJ299" s="34">
        <v>24</v>
      </c>
      <c r="BK299" s="34">
        <v>63</v>
      </c>
      <c r="BL299" s="34">
        <v>100</v>
      </c>
      <c r="BM299" s="34">
        <v>162</v>
      </c>
      <c r="BN299" s="34">
        <v>212</v>
      </c>
      <c r="BO299" s="35">
        <v>272.34191143504438</v>
      </c>
      <c r="BP299" s="35">
        <v>323.82792981475285</v>
      </c>
      <c r="BQ299" s="188">
        <v>372.9412747783939</v>
      </c>
      <c r="BR299" s="35">
        <v>414.14183891497908</v>
      </c>
      <c r="BS299" s="35">
        <v>449.53209983038158</v>
      </c>
      <c r="BT299" s="35">
        <v>478.41060142569802</v>
      </c>
      <c r="BU299" s="35">
        <v>501.97800785293646</v>
      </c>
      <c r="BV299" s="35">
        <v>520.78606051422253</v>
      </c>
      <c r="BW299" s="35">
        <v>535.72946945674153</v>
      </c>
      <c r="BX299" s="35">
        <f>BW299+(BW299*(POWER((BW299/BU299),(0.333333333333333))-1))</f>
        <v>547.47692431531607</v>
      </c>
      <c r="BY299" s="35">
        <f>BX299+(BX299*(POWER((BX299/BV299),(0.333333333333333))-1))</f>
        <v>556.67447461976212</v>
      </c>
      <c r="BZ299" s="35">
        <f>BY299+(BY299*(POWER((BY299/BW299),(0.333333333333333))-1))</f>
        <v>563.83655855908296</v>
      </c>
      <c r="CA299" s="34">
        <v>569</v>
      </c>
      <c r="CB299" s="34">
        <v>573</v>
      </c>
      <c r="CC299" s="34">
        <v>576</v>
      </c>
      <c r="CD299" s="34">
        <v>578</v>
      </c>
      <c r="CE299" s="34">
        <v>580</v>
      </c>
      <c r="CF299" s="34">
        <v>581</v>
      </c>
      <c r="CG299" s="34">
        <v>582</v>
      </c>
      <c r="CH299" s="34">
        <v>583</v>
      </c>
      <c r="CI299" s="34">
        <v>584</v>
      </c>
    </row>
    <row r="300" spans="1:87" ht="36" customHeight="1" x14ac:dyDescent="0.25">
      <c r="A300" s="227">
        <v>290</v>
      </c>
      <c r="B300" s="66" t="s">
        <v>598</v>
      </c>
      <c r="C300" s="59" t="s">
        <v>96</v>
      </c>
      <c r="D300" s="19" t="s">
        <v>97</v>
      </c>
      <c r="E300" s="18" t="s">
        <v>69</v>
      </c>
      <c r="F300" s="18" t="s">
        <v>83</v>
      </c>
      <c r="G300" s="34">
        <v>99</v>
      </c>
      <c r="H300" s="34">
        <v>98</v>
      </c>
      <c r="I300" s="34">
        <v>97</v>
      </c>
      <c r="J300" s="34">
        <v>98</v>
      </c>
      <c r="K300" s="34">
        <v>100</v>
      </c>
      <c r="L300" s="34">
        <v>124</v>
      </c>
      <c r="M300" s="34">
        <v>100</v>
      </c>
      <c r="N300" s="34">
        <v>100</v>
      </c>
      <c r="O300" s="34">
        <v>99</v>
      </c>
      <c r="P300" s="34">
        <v>98</v>
      </c>
      <c r="Q300" s="34">
        <v>100</v>
      </c>
      <c r="R300" s="34">
        <v>100</v>
      </c>
      <c r="S300" s="34">
        <v>100</v>
      </c>
      <c r="T300" s="34">
        <v>100</v>
      </c>
      <c r="U300" s="34">
        <v>100</v>
      </c>
      <c r="V300" s="34">
        <v>100</v>
      </c>
      <c r="W300" s="34">
        <v>100</v>
      </c>
      <c r="X300" s="34">
        <v>100</v>
      </c>
      <c r="Y300" s="34">
        <v>100</v>
      </c>
      <c r="Z300" s="34">
        <v>100</v>
      </c>
      <c r="AA300" s="34">
        <v>99</v>
      </c>
      <c r="AB300" s="34">
        <v>103</v>
      </c>
      <c r="AC300" s="34">
        <v>105</v>
      </c>
      <c r="AD300" s="34">
        <v>103</v>
      </c>
      <c r="AE300" s="34">
        <v>75</v>
      </c>
      <c r="AF300" s="34">
        <v>25</v>
      </c>
      <c r="AG300" s="34">
        <v>25</v>
      </c>
      <c r="AH300" s="35">
        <v>18</v>
      </c>
      <c r="AI300" s="35">
        <v>16</v>
      </c>
      <c r="AJ300" s="35">
        <v>14</v>
      </c>
      <c r="AK300" s="34">
        <v>40</v>
      </c>
      <c r="AL300" s="34">
        <v>40</v>
      </c>
      <c r="AM300" s="34">
        <v>40</v>
      </c>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185"/>
      <c r="BR300" s="39"/>
      <c r="BS300" s="39"/>
      <c r="BT300" s="39"/>
      <c r="BU300" s="39"/>
      <c r="BV300" s="39"/>
      <c r="BW300" s="39"/>
      <c r="BX300" s="39"/>
      <c r="BY300" s="39"/>
      <c r="BZ300" s="39"/>
      <c r="CA300" s="39"/>
      <c r="CB300" s="39"/>
      <c r="CC300" s="39"/>
      <c r="CD300" s="39"/>
      <c r="CE300" s="39"/>
      <c r="CF300" s="39"/>
      <c r="CG300" s="39"/>
      <c r="CH300" s="39"/>
      <c r="CI300" s="39"/>
    </row>
    <row r="301" spans="1:87" ht="36" customHeight="1" x14ac:dyDescent="0.25">
      <c r="A301" s="227">
        <v>291</v>
      </c>
      <c r="B301" s="66" t="s">
        <v>598</v>
      </c>
      <c r="C301" s="59" t="s">
        <v>96</v>
      </c>
      <c r="D301" s="19" t="s">
        <v>97</v>
      </c>
      <c r="E301" s="18" t="s">
        <v>69</v>
      </c>
      <c r="F301" s="18" t="s">
        <v>98</v>
      </c>
      <c r="G301" s="34">
        <v>100</v>
      </c>
      <c r="H301" s="34">
        <v>100</v>
      </c>
      <c r="I301" s="34">
        <v>100</v>
      </c>
      <c r="J301" s="34">
        <v>100</v>
      </c>
      <c r="K301" s="34">
        <v>99</v>
      </c>
      <c r="L301" s="34">
        <v>100</v>
      </c>
      <c r="M301" s="34">
        <v>100</v>
      </c>
      <c r="N301" s="34">
        <v>100</v>
      </c>
      <c r="O301" s="34">
        <v>100</v>
      </c>
      <c r="P301" s="34">
        <v>100</v>
      </c>
      <c r="Q301" s="34">
        <v>100</v>
      </c>
      <c r="R301" s="34">
        <v>100</v>
      </c>
      <c r="S301" s="34">
        <v>100</v>
      </c>
      <c r="T301" s="34">
        <v>100</v>
      </c>
      <c r="U301" s="34">
        <v>100</v>
      </c>
      <c r="V301" s="34">
        <v>100</v>
      </c>
      <c r="W301" s="34">
        <v>99</v>
      </c>
      <c r="X301" s="34">
        <v>100</v>
      </c>
      <c r="Y301" s="34">
        <v>100</v>
      </c>
      <c r="Z301" s="34">
        <v>100</v>
      </c>
      <c r="AA301" s="34">
        <v>100</v>
      </c>
      <c r="AB301" s="34">
        <v>75</v>
      </c>
      <c r="AC301" s="34">
        <v>75</v>
      </c>
      <c r="AD301" s="34">
        <v>75</v>
      </c>
      <c r="AE301" s="34">
        <v>75</v>
      </c>
      <c r="AF301" s="34">
        <v>25</v>
      </c>
      <c r="AG301" s="34">
        <v>25</v>
      </c>
      <c r="AH301" s="34">
        <v>50</v>
      </c>
      <c r="AI301" s="34">
        <v>50</v>
      </c>
      <c r="AJ301" s="34">
        <v>50</v>
      </c>
      <c r="AK301" s="34">
        <v>50</v>
      </c>
      <c r="AL301" s="34">
        <v>50</v>
      </c>
      <c r="AM301" s="34">
        <v>50</v>
      </c>
      <c r="AN301" s="34">
        <v>50</v>
      </c>
      <c r="AO301" s="34">
        <v>50</v>
      </c>
      <c r="AP301" s="34">
        <v>50</v>
      </c>
      <c r="AQ301" s="38">
        <v>75</v>
      </c>
      <c r="AR301" s="38">
        <v>25</v>
      </c>
      <c r="AS301" s="38">
        <v>25</v>
      </c>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185"/>
      <c r="BR301" s="39"/>
      <c r="BS301" s="39"/>
      <c r="BT301" s="39"/>
      <c r="BU301" s="39"/>
      <c r="BV301" s="39"/>
      <c r="BW301" s="39"/>
      <c r="BX301" s="39"/>
      <c r="BY301" s="39"/>
      <c r="BZ301" s="39"/>
      <c r="CA301" s="39"/>
      <c r="CB301" s="39"/>
      <c r="CC301" s="39"/>
      <c r="CD301" s="39"/>
      <c r="CE301" s="39"/>
      <c r="CF301" s="39"/>
      <c r="CG301" s="39"/>
      <c r="CH301" s="39"/>
      <c r="CI301" s="39"/>
    </row>
    <row r="302" spans="1:87" ht="36" customHeight="1" x14ac:dyDescent="0.25">
      <c r="A302" s="227">
        <v>292</v>
      </c>
      <c r="B302" s="66" t="s">
        <v>598</v>
      </c>
      <c r="C302" s="59" t="s">
        <v>645</v>
      </c>
      <c r="D302" s="19" t="s">
        <v>317</v>
      </c>
      <c r="E302" s="18" t="s">
        <v>294</v>
      </c>
      <c r="F302" s="18" t="s">
        <v>955</v>
      </c>
      <c r="G302" s="34">
        <v>800</v>
      </c>
      <c r="H302" s="34">
        <v>800</v>
      </c>
      <c r="I302" s="34">
        <v>800</v>
      </c>
      <c r="J302" s="34">
        <v>800</v>
      </c>
      <c r="K302" s="34">
        <v>800</v>
      </c>
      <c r="L302" s="34">
        <v>800</v>
      </c>
      <c r="M302" s="34">
        <v>800</v>
      </c>
      <c r="N302" s="34">
        <v>800</v>
      </c>
      <c r="O302" s="34">
        <v>800</v>
      </c>
      <c r="P302" s="34">
        <v>800</v>
      </c>
      <c r="Q302" s="34">
        <v>800</v>
      </c>
      <c r="R302" s="34">
        <v>800</v>
      </c>
      <c r="S302" s="34">
        <v>800</v>
      </c>
      <c r="T302" s="34">
        <v>800</v>
      </c>
      <c r="U302" s="34">
        <v>800</v>
      </c>
      <c r="V302" s="34">
        <v>800</v>
      </c>
      <c r="W302" s="34">
        <v>800</v>
      </c>
      <c r="X302" s="34">
        <v>800</v>
      </c>
      <c r="Y302" s="34">
        <v>800</v>
      </c>
      <c r="Z302" s="34">
        <v>800</v>
      </c>
      <c r="AA302" s="34">
        <v>800</v>
      </c>
      <c r="AB302" s="34">
        <v>800</v>
      </c>
      <c r="AC302" s="34">
        <v>800</v>
      </c>
      <c r="AD302" s="34">
        <v>800</v>
      </c>
      <c r="AE302" s="34">
        <v>800</v>
      </c>
      <c r="AF302" s="34">
        <v>800</v>
      </c>
      <c r="AG302" s="34">
        <v>800</v>
      </c>
      <c r="AH302" s="34">
        <v>800</v>
      </c>
      <c r="AI302" s="34">
        <v>800</v>
      </c>
      <c r="AJ302" s="34">
        <v>800</v>
      </c>
      <c r="AK302" s="34">
        <v>800</v>
      </c>
      <c r="AL302" s="34">
        <v>800</v>
      </c>
      <c r="AM302" s="34">
        <v>800</v>
      </c>
      <c r="AN302" s="34">
        <v>1600</v>
      </c>
      <c r="AO302" s="34">
        <v>1600</v>
      </c>
      <c r="AP302" s="34">
        <v>1600</v>
      </c>
      <c r="AQ302" s="34">
        <v>1600</v>
      </c>
      <c r="AR302" s="34">
        <v>1600</v>
      </c>
      <c r="AS302" s="34">
        <v>1600</v>
      </c>
      <c r="AT302" s="34">
        <v>1600</v>
      </c>
      <c r="AU302" s="34">
        <v>1600</v>
      </c>
      <c r="AV302" s="34">
        <v>1600</v>
      </c>
      <c r="AW302" s="34">
        <v>1600</v>
      </c>
      <c r="AX302" s="34">
        <v>1600</v>
      </c>
      <c r="AY302" s="34">
        <v>1600</v>
      </c>
      <c r="AZ302" s="34">
        <v>1600</v>
      </c>
      <c r="BA302" s="34">
        <v>1600</v>
      </c>
      <c r="BB302" s="34">
        <v>1600</v>
      </c>
      <c r="BC302" s="34">
        <v>1600</v>
      </c>
      <c r="BD302" s="34">
        <v>1600</v>
      </c>
      <c r="BE302" s="34">
        <v>1600</v>
      </c>
      <c r="BF302" s="34">
        <v>1005</v>
      </c>
      <c r="BG302" s="34">
        <v>1005</v>
      </c>
      <c r="BH302" s="34">
        <v>1060</v>
      </c>
      <c r="BI302" s="34">
        <v>1120</v>
      </c>
      <c r="BJ302" s="34">
        <v>1180</v>
      </c>
      <c r="BK302" s="34">
        <v>1240</v>
      </c>
      <c r="BL302" s="34">
        <v>1300</v>
      </c>
      <c r="BM302" s="34">
        <v>1360</v>
      </c>
      <c r="BN302" s="34">
        <v>1420</v>
      </c>
      <c r="BO302" s="34">
        <v>1480</v>
      </c>
      <c r="BP302" s="34">
        <v>1540</v>
      </c>
      <c r="BQ302" s="186">
        <v>1600</v>
      </c>
      <c r="BR302" s="35">
        <v>1642.1244661914002</v>
      </c>
      <c r="BS302" s="35">
        <v>1677.6493337409806</v>
      </c>
      <c r="BT302" s="35">
        <v>1704.3610110722477</v>
      </c>
      <c r="BU302" s="35">
        <v>1725.6263499340289</v>
      </c>
      <c r="BV302" s="35">
        <v>1741.921670500971</v>
      </c>
      <c r="BW302" s="35">
        <v>1754.6249444706064</v>
      </c>
      <c r="BX302" s="35">
        <f>BW302+(BW302*(POWER((BW302/BU302),(0.333333333333333))-1))</f>
        <v>1764.3990326178016</v>
      </c>
      <c r="BY302" s="35">
        <f>BX302+(BX302*(POWER((BX302/BV302),(0.333333333333333))-1))</f>
        <v>1771.9557567732365</v>
      </c>
      <c r="BZ302" s="35">
        <f>BY302+(BY302*(POWER((BY302/BW302),(0.333333333333333))-1))</f>
        <v>1777.7706510989854</v>
      </c>
      <c r="CA302" s="34">
        <v>1782</v>
      </c>
      <c r="CB302" s="34">
        <v>1785</v>
      </c>
      <c r="CC302" s="34">
        <v>1787</v>
      </c>
      <c r="CD302" s="34">
        <v>1789</v>
      </c>
      <c r="CE302" s="34">
        <v>1790</v>
      </c>
      <c r="CF302" s="34">
        <v>1791</v>
      </c>
      <c r="CG302" s="34">
        <v>1792</v>
      </c>
      <c r="CH302" s="34">
        <v>1793</v>
      </c>
      <c r="CI302" s="34">
        <v>1794</v>
      </c>
    </row>
    <row r="303" spans="1:87" ht="36" customHeight="1" x14ac:dyDescent="0.25">
      <c r="A303" s="227">
        <v>293</v>
      </c>
      <c r="B303" s="66" t="s">
        <v>598</v>
      </c>
      <c r="C303" s="59" t="s">
        <v>625</v>
      </c>
      <c r="D303" s="19" t="s">
        <v>157</v>
      </c>
      <c r="E303" s="18" t="s">
        <v>153</v>
      </c>
      <c r="F303" s="18" t="s">
        <v>944</v>
      </c>
      <c r="G303" s="34">
        <v>2283</v>
      </c>
      <c r="H303" s="34">
        <v>2296</v>
      </c>
      <c r="I303" s="34">
        <v>2250</v>
      </c>
      <c r="J303" s="34">
        <v>2260</v>
      </c>
      <c r="K303" s="34">
        <v>2281</v>
      </c>
      <c r="L303" s="34">
        <v>2296</v>
      </c>
      <c r="M303" s="34">
        <v>2300</v>
      </c>
      <c r="N303" s="34">
        <v>2233</v>
      </c>
      <c r="O303" s="34">
        <v>2264</v>
      </c>
      <c r="P303" s="34">
        <v>2269</v>
      </c>
      <c r="Q303" s="34">
        <v>2249</v>
      </c>
      <c r="R303" s="34">
        <v>2303</v>
      </c>
      <c r="S303" s="34">
        <v>2367</v>
      </c>
      <c r="T303" s="34">
        <v>2326</v>
      </c>
      <c r="U303" s="34">
        <v>2306</v>
      </c>
      <c r="V303" s="34">
        <v>2296</v>
      </c>
      <c r="W303" s="34">
        <v>2284</v>
      </c>
      <c r="X303" s="34">
        <v>2294</v>
      </c>
      <c r="Y303" s="34">
        <v>2218</v>
      </c>
      <c r="Z303" s="34">
        <v>2244</v>
      </c>
      <c r="AA303" s="34">
        <v>2241</v>
      </c>
      <c r="AB303" s="34">
        <v>2255</v>
      </c>
      <c r="AC303" s="34">
        <v>2265</v>
      </c>
      <c r="AD303" s="34">
        <v>2221</v>
      </c>
      <c r="AE303" s="34">
        <v>2264</v>
      </c>
      <c r="AF303" s="34">
        <v>2235</v>
      </c>
      <c r="AG303" s="34">
        <v>2194</v>
      </c>
      <c r="AH303" s="34">
        <v>2205</v>
      </c>
      <c r="AI303" s="34">
        <v>2160</v>
      </c>
      <c r="AJ303" s="34">
        <v>2136</v>
      </c>
      <c r="AK303" s="44">
        <v>2100</v>
      </c>
      <c r="AL303" s="44">
        <v>2095</v>
      </c>
      <c r="AM303" s="44">
        <v>2094</v>
      </c>
      <c r="AN303" s="34">
        <v>2082</v>
      </c>
      <c r="AO303" s="34">
        <v>2074</v>
      </c>
      <c r="AP303" s="34">
        <v>2042</v>
      </c>
      <c r="AQ303" s="34">
        <v>2019</v>
      </c>
      <c r="AR303" s="34">
        <v>2017</v>
      </c>
      <c r="AS303" s="34">
        <v>1990</v>
      </c>
      <c r="AT303" s="34">
        <v>2010</v>
      </c>
      <c r="AU303" s="34">
        <v>1990</v>
      </c>
      <c r="AV303" s="34">
        <v>1998</v>
      </c>
      <c r="AW303" s="34">
        <v>1981</v>
      </c>
      <c r="AX303" s="34">
        <v>1963</v>
      </c>
      <c r="AY303" s="34">
        <v>1965</v>
      </c>
      <c r="AZ303" s="34">
        <v>2126</v>
      </c>
      <c r="BA303" s="34">
        <v>2245</v>
      </c>
      <c r="BB303" s="34">
        <v>2322</v>
      </c>
      <c r="BC303" s="34">
        <v>2265</v>
      </c>
      <c r="BD303" s="34">
        <v>2227</v>
      </c>
      <c r="BE303" s="34">
        <v>2230</v>
      </c>
      <c r="BF303" s="34">
        <v>2193</v>
      </c>
      <c r="BG303" s="34">
        <v>2211</v>
      </c>
      <c r="BH303" s="34">
        <v>1877</v>
      </c>
      <c r="BI303" s="34">
        <v>1891</v>
      </c>
      <c r="BJ303" s="34">
        <v>1894</v>
      </c>
      <c r="BK303" s="34">
        <v>1899</v>
      </c>
      <c r="BL303" s="34">
        <v>1918</v>
      </c>
      <c r="BM303" s="34">
        <v>1931</v>
      </c>
      <c r="BN303" s="34">
        <v>1880</v>
      </c>
      <c r="BO303" s="34">
        <v>1886</v>
      </c>
      <c r="BP303" s="34">
        <v>1896</v>
      </c>
      <c r="BQ303" s="186">
        <v>1906</v>
      </c>
      <c r="BR303" s="34">
        <v>1909</v>
      </c>
      <c r="BS303" s="34">
        <v>1915</v>
      </c>
      <c r="BT303" s="34">
        <v>1924</v>
      </c>
      <c r="BU303" s="34">
        <v>1934</v>
      </c>
      <c r="BV303" s="34">
        <v>1935</v>
      </c>
      <c r="BW303" s="34">
        <v>1944</v>
      </c>
      <c r="BX303" s="186">
        <v>1932</v>
      </c>
      <c r="BY303" s="186">
        <v>1925</v>
      </c>
      <c r="BZ303" s="34">
        <v>1920</v>
      </c>
      <c r="CA303" s="34">
        <v>1895</v>
      </c>
      <c r="CB303" s="34">
        <v>1884</v>
      </c>
      <c r="CC303" s="34">
        <v>1870</v>
      </c>
      <c r="CD303" s="34">
        <v>1861</v>
      </c>
      <c r="CE303" s="34">
        <v>1855</v>
      </c>
      <c r="CF303" s="34">
        <v>1842</v>
      </c>
      <c r="CG303" s="34">
        <v>1837</v>
      </c>
      <c r="CH303" s="34">
        <v>1845</v>
      </c>
      <c r="CI303" s="34">
        <v>1843</v>
      </c>
    </row>
    <row r="304" spans="1:87" ht="36" customHeight="1" x14ac:dyDescent="0.25">
      <c r="A304" s="227">
        <v>294</v>
      </c>
      <c r="B304" s="66" t="s">
        <v>598</v>
      </c>
      <c r="C304" s="59" t="s">
        <v>543</v>
      </c>
      <c r="D304" s="19" t="s">
        <v>85</v>
      </c>
      <c r="E304" s="18" t="s">
        <v>69</v>
      </c>
      <c r="F304" s="18" t="s">
        <v>86</v>
      </c>
      <c r="G304" s="34">
        <v>108</v>
      </c>
      <c r="H304" s="34">
        <v>106</v>
      </c>
      <c r="I304" s="34">
        <v>90</v>
      </c>
      <c r="J304" s="34">
        <v>109</v>
      </c>
      <c r="K304" s="34">
        <v>113</v>
      </c>
      <c r="L304" s="34">
        <v>81</v>
      </c>
      <c r="M304" s="46">
        <v>0</v>
      </c>
      <c r="N304" s="46">
        <v>0</v>
      </c>
      <c r="O304" s="46">
        <v>0</v>
      </c>
      <c r="P304" s="34">
        <v>74</v>
      </c>
      <c r="Q304" s="34">
        <v>77</v>
      </c>
      <c r="R304" s="34">
        <v>133</v>
      </c>
      <c r="S304" s="34">
        <v>109</v>
      </c>
      <c r="T304" s="34">
        <v>114</v>
      </c>
      <c r="U304" s="34">
        <v>82</v>
      </c>
      <c r="V304" s="34">
        <v>96</v>
      </c>
      <c r="W304" s="34">
        <v>34</v>
      </c>
      <c r="X304" s="34">
        <v>51</v>
      </c>
      <c r="Y304" s="34">
        <v>52</v>
      </c>
      <c r="Z304" s="34">
        <v>37</v>
      </c>
      <c r="AA304" s="34">
        <v>30</v>
      </c>
      <c r="AB304" s="34">
        <v>24</v>
      </c>
      <c r="AC304" s="34">
        <v>24</v>
      </c>
      <c r="AD304" s="34">
        <v>40</v>
      </c>
      <c r="AE304" s="34">
        <v>23</v>
      </c>
      <c r="AF304" s="34">
        <v>27</v>
      </c>
      <c r="AG304" s="34">
        <v>34</v>
      </c>
      <c r="AH304" s="34">
        <v>29</v>
      </c>
      <c r="AI304" s="34">
        <v>12</v>
      </c>
      <c r="AJ304" s="34">
        <v>36</v>
      </c>
      <c r="AK304" s="34">
        <v>29</v>
      </c>
      <c r="AL304" s="34">
        <v>24</v>
      </c>
      <c r="AM304" s="34">
        <v>32</v>
      </c>
      <c r="AN304" s="34">
        <v>27</v>
      </c>
      <c r="AO304" s="34">
        <v>24</v>
      </c>
      <c r="AP304" s="34">
        <v>21</v>
      </c>
      <c r="AQ304" s="38">
        <v>31</v>
      </c>
      <c r="AR304" s="38">
        <v>24</v>
      </c>
      <c r="AS304" s="38">
        <v>33</v>
      </c>
      <c r="AT304" s="38">
        <v>27</v>
      </c>
      <c r="AU304" s="38">
        <v>27</v>
      </c>
      <c r="AV304" s="38">
        <v>23</v>
      </c>
      <c r="AW304" s="36">
        <v>21.802980178862004</v>
      </c>
      <c r="AX304" s="36">
        <v>20.303296578047224</v>
      </c>
      <c r="AY304" s="36">
        <v>19.476584500359166</v>
      </c>
      <c r="AZ304" s="36">
        <v>18.75765077039441</v>
      </c>
      <c r="BA304" s="36">
        <v>18.269040631385199</v>
      </c>
      <c r="BB304" s="36">
        <v>17.883398567350262</v>
      </c>
      <c r="BC304" s="38">
        <v>0</v>
      </c>
      <c r="BD304" s="38">
        <v>0</v>
      </c>
      <c r="BE304" s="38">
        <v>7</v>
      </c>
      <c r="BF304" s="38">
        <v>15</v>
      </c>
      <c r="BG304" s="38">
        <v>13</v>
      </c>
      <c r="BH304" s="38">
        <v>15</v>
      </c>
      <c r="BI304" s="34">
        <v>19</v>
      </c>
      <c r="BJ304" s="34">
        <v>20</v>
      </c>
      <c r="BK304" s="34">
        <v>19</v>
      </c>
      <c r="BL304" s="34">
        <v>17</v>
      </c>
      <c r="BM304" s="34">
        <v>17</v>
      </c>
      <c r="BN304" s="34">
        <v>17</v>
      </c>
      <c r="BO304" s="34">
        <v>18</v>
      </c>
      <c r="BP304" s="34">
        <v>5</v>
      </c>
      <c r="BQ304" s="186">
        <v>11</v>
      </c>
      <c r="BR304" s="186">
        <v>12</v>
      </c>
      <c r="BS304" s="186">
        <v>9</v>
      </c>
      <c r="BT304" s="186">
        <v>9</v>
      </c>
      <c r="BU304" s="186">
        <v>12</v>
      </c>
      <c r="BV304" s="186">
        <v>11</v>
      </c>
      <c r="BW304" s="186">
        <v>8</v>
      </c>
      <c r="BX304" s="186">
        <v>10</v>
      </c>
      <c r="BY304" s="186">
        <v>8</v>
      </c>
      <c r="BZ304" s="34">
        <v>13</v>
      </c>
      <c r="CA304" s="34">
        <v>8</v>
      </c>
      <c r="CB304" s="34">
        <v>6</v>
      </c>
      <c r="CC304" s="34">
        <v>5</v>
      </c>
      <c r="CD304" s="34">
        <v>4</v>
      </c>
      <c r="CE304" s="34">
        <v>6</v>
      </c>
      <c r="CF304" s="34">
        <v>5</v>
      </c>
      <c r="CG304" s="38">
        <v>7</v>
      </c>
      <c r="CH304" s="38">
        <v>4</v>
      </c>
      <c r="CI304" s="38">
        <v>2</v>
      </c>
    </row>
    <row r="305" spans="1:87" ht="36" customHeight="1" x14ac:dyDescent="0.25">
      <c r="A305" s="227">
        <v>295</v>
      </c>
      <c r="B305" s="66" t="s">
        <v>598</v>
      </c>
      <c r="C305" s="59" t="s">
        <v>646</v>
      </c>
      <c r="D305" s="19" t="s">
        <v>838</v>
      </c>
      <c r="E305" s="18" t="s">
        <v>294</v>
      </c>
      <c r="F305" s="18" t="s">
        <v>953</v>
      </c>
      <c r="G305" s="34">
        <v>431</v>
      </c>
      <c r="H305" s="34">
        <v>428</v>
      </c>
      <c r="I305" s="34">
        <v>411</v>
      </c>
      <c r="J305" s="34">
        <v>351</v>
      </c>
      <c r="K305" s="34">
        <v>371</v>
      </c>
      <c r="L305" s="34">
        <v>401</v>
      </c>
      <c r="M305" s="34">
        <v>374</v>
      </c>
      <c r="N305" s="34">
        <v>414</v>
      </c>
      <c r="O305" s="34">
        <v>417</v>
      </c>
      <c r="P305" s="34">
        <v>764</v>
      </c>
      <c r="Q305" s="34">
        <v>374</v>
      </c>
      <c r="R305" s="34">
        <v>506</v>
      </c>
      <c r="S305" s="34">
        <v>377</v>
      </c>
      <c r="T305" s="34">
        <v>416</v>
      </c>
      <c r="U305" s="34">
        <v>422</v>
      </c>
      <c r="V305" s="34">
        <v>388</v>
      </c>
      <c r="W305" s="34">
        <v>382</v>
      </c>
      <c r="X305" s="34">
        <v>355</v>
      </c>
      <c r="Y305" s="34">
        <v>446</v>
      </c>
      <c r="Z305" s="34">
        <v>433</v>
      </c>
      <c r="AA305" s="34">
        <v>424</v>
      </c>
      <c r="AB305" s="34">
        <v>478</v>
      </c>
      <c r="AC305" s="34">
        <v>910</v>
      </c>
      <c r="AD305" s="34">
        <v>464</v>
      </c>
      <c r="AE305" s="34">
        <v>418</v>
      </c>
      <c r="AF305" s="34">
        <v>462</v>
      </c>
      <c r="AG305" s="34">
        <v>427</v>
      </c>
      <c r="AH305" s="34">
        <v>502</v>
      </c>
      <c r="AI305" s="34">
        <v>452</v>
      </c>
      <c r="AJ305" s="34">
        <v>453</v>
      </c>
      <c r="AK305" s="34">
        <v>422</v>
      </c>
      <c r="AL305" s="34">
        <v>459</v>
      </c>
      <c r="AM305" s="34">
        <v>575</v>
      </c>
      <c r="AN305" s="34">
        <v>481</v>
      </c>
      <c r="AO305" s="34">
        <v>412</v>
      </c>
      <c r="AP305" s="34">
        <v>434</v>
      </c>
      <c r="AQ305" s="34">
        <v>447</v>
      </c>
      <c r="AR305" s="40">
        <v>464</v>
      </c>
      <c r="AS305" s="40">
        <v>458</v>
      </c>
      <c r="AT305" s="40">
        <v>515</v>
      </c>
      <c r="AU305" s="40">
        <v>455</v>
      </c>
      <c r="AV305" s="40">
        <v>498</v>
      </c>
      <c r="AW305" s="40">
        <v>452</v>
      </c>
      <c r="AX305" s="40">
        <v>464</v>
      </c>
      <c r="AY305" s="40">
        <v>569</v>
      </c>
      <c r="AZ305" s="40">
        <v>531</v>
      </c>
      <c r="BA305" s="40">
        <v>479</v>
      </c>
      <c r="BB305" s="40">
        <v>392</v>
      </c>
      <c r="BC305" s="40">
        <v>478</v>
      </c>
      <c r="BD305" s="40">
        <v>520</v>
      </c>
      <c r="BE305" s="34">
        <v>452</v>
      </c>
      <c r="BF305" s="34">
        <v>435</v>
      </c>
      <c r="BG305" s="34">
        <v>463</v>
      </c>
      <c r="BH305" s="34">
        <v>419</v>
      </c>
      <c r="BI305" s="34">
        <v>453</v>
      </c>
      <c r="BJ305" s="34">
        <v>419</v>
      </c>
      <c r="BK305" s="34">
        <v>392</v>
      </c>
      <c r="BL305" s="34">
        <v>484</v>
      </c>
      <c r="BM305" s="34">
        <v>394</v>
      </c>
      <c r="BN305" s="34">
        <v>472</v>
      </c>
      <c r="BO305" s="34">
        <v>402</v>
      </c>
      <c r="BP305" s="34">
        <v>457</v>
      </c>
      <c r="BQ305" s="186">
        <v>393</v>
      </c>
      <c r="BR305" s="34">
        <v>396</v>
      </c>
      <c r="BS305" s="34">
        <v>439</v>
      </c>
      <c r="BT305" s="34">
        <v>389</v>
      </c>
      <c r="BU305" s="34">
        <v>392</v>
      </c>
      <c r="BV305" s="34">
        <v>364</v>
      </c>
      <c r="BW305" s="34">
        <v>430</v>
      </c>
      <c r="BX305" s="34">
        <v>385</v>
      </c>
      <c r="BY305" s="34">
        <v>338</v>
      </c>
      <c r="BZ305" s="34">
        <v>480</v>
      </c>
      <c r="CA305" s="34">
        <v>405</v>
      </c>
      <c r="CB305" s="34">
        <v>385</v>
      </c>
      <c r="CC305" s="34">
        <v>329</v>
      </c>
      <c r="CD305" s="34">
        <v>324</v>
      </c>
      <c r="CE305" s="34">
        <v>300</v>
      </c>
      <c r="CF305" s="34">
        <v>267</v>
      </c>
      <c r="CG305" s="34">
        <v>286</v>
      </c>
      <c r="CH305" s="34">
        <v>295</v>
      </c>
      <c r="CI305" s="34">
        <v>258</v>
      </c>
    </row>
    <row r="306" spans="1:87" ht="36" customHeight="1" x14ac:dyDescent="0.25">
      <c r="A306" s="227">
        <v>296</v>
      </c>
      <c r="B306" s="66" t="s">
        <v>598</v>
      </c>
      <c r="C306" s="59" t="s">
        <v>229</v>
      </c>
      <c r="D306" s="19" t="s">
        <v>230</v>
      </c>
      <c r="E306" s="18" t="s">
        <v>215</v>
      </c>
      <c r="F306" s="18" t="s">
        <v>635</v>
      </c>
      <c r="G306" s="34">
        <v>3443</v>
      </c>
      <c r="H306" s="34">
        <v>3203</v>
      </c>
      <c r="I306" s="34">
        <v>3235</v>
      </c>
      <c r="J306" s="34">
        <v>3769</v>
      </c>
      <c r="K306" s="34">
        <v>3788</v>
      </c>
      <c r="L306" s="34">
        <v>3580</v>
      </c>
      <c r="M306" s="34">
        <v>2949</v>
      </c>
      <c r="N306" s="34">
        <v>2989</v>
      </c>
      <c r="O306" s="34">
        <v>2309</v>
      </c>
      <c r="P306" s="34">
        <v>2323</v>
      </c>
      <c r="Q306" s="34">
        <v>2124</v>
      </c>
      <c r="R306" s="34">
        <v>2106</v>
      </c>
      <c r="S306" s="34">
        <v>2195</v>
      </c>
      <c r="T306" s="34">
        <v>1995</v>
      </c>
      <c r="U306" s="34">
        <v>1962</v>
      </c>
      <c r="V306" s="34">
        <v>2027</v>
      </c>
      <c r="W306" s="34">
        <v>2148</v>
      </c>
      <c r="X306" s="34">
        <v>2059</v>
      </c>
      <c r="Y306" s="34">
        <v>2196</v>
      </c>
      <c r="Z306" s="34">
        <v>2731</v>
      </c>
      <c r="AA306" s="34">
        <v>2915</v>
      </c>
      <c r="AB306" s="34">
        <v>2856</v>
      </c>
      <c r="AC306" s="34">
        <v>3243</v>
      </c>
      <c r="AD306" s="34">
        <v>3293</v>
      </c>
      <c r="AE306" s="34">
        <v>3290</v>
      </c>
      <c r="AF306" s="34">
        <v>3274</v>
      </c>
      <c r="AG306" s="34">
        <v>3095</v>
      </c>
      <c r="AH306" s="34">
        <v>2922</v>
      </c>
      <c r="AI306" s="34">
        <v>2702</v>
      </c>
      <c r="AJ306" s="34">
        <v>2685</v>
      </c>
      <c r="AK306" s="34">
        <v>3083</v>
      </c>
      <c r="AL306" s="34">
        <v>2937</v>
      </c>
      <c r="AM306" s="34">
        <v>2857</v>
      </c>
      <c r="AN306" s="44">
        <v>2675</v>
      </c>
      <c r="AO306" s="44">
        <v>2536</v>
      </c>
      <c r="AP306" s="44">
        <v>2535</v>
      </c>
      <c r="AQ306" s="44">
        <v>2504</v>
      </c>
      <c r="AR306" s="44">
        <v>3101</v>
      </c>
      <c r="AS306" s="44">
        <v>3200</v>
      </c>
      <c r="AT306" s="44">
        <v>3025</v>
      </c>
      <c r="AU306" s="44">
        <v>3051</v>
      </c>
      <c r="AV306" s="44">
        <v>3066</v>
      </c>
      <c r="AW306" s="44">
        <v>3009</v>
      </c>
      <c r="AX306" s="44">
        <v>2969</v>
      </c>
      <c r="AY306" s="44">
        <v>2911</v>
      </c>
      <c r="AZ306" s="35">
        <v>2879.0478172435378</v>
      </c>
      <c r="BA306" s="35">
        <v>2849.6735067916434</v>
      </c>
      <c r="BB306" s="35">
        <v>2829.5198039529405</v>
      </c>
      <c r="BC306" s="34">
        <v>2976</v>
      </c>
      <c r="BD306" s="34">
        <v>2976</v>
      </c>
      <c r="BE306" s="34">
        <v>2976</v>
      </c>
      <c r="BF306" s="34">
        <v>2976</v>
      </c>
      <c r="BG306" s="34">
        <v>2976</v>
      </c>
      <c r="BH306" s="34">
        <v>2976</v>
      </c>
      <c r="BI306" s="34">
        <v>2731</v>
      </c>
      <c r="BJ306" s="34">
        <v>2392</v>
      </c>
      <c r="BK306" s="34">
        <v>2461</v>
      </c>
      <c r="BL306" s="34">
        <v>2402</v>
      </c>
      <c r="BM306" s="34">
        <v>2447</v>
      </c>
      <c r="BN306" s="34">
        <v>2402</v>
      </c>
      <c r="BO306" s="34">
        <v>2434</v>
      </c>
      <c r="BP306" s="34">
        <v>2307</v>
      </c>
      <c r="BQ306" s="186">
        <v>2773</v>
      </c>
      <c r="BR306" s="188">
        <v>2896.1850104970908</v>
      </c>
      <c r="BS306" s="188">
        <v>3124.2986209455676</v>
      </c>
      <c r="BT306" s="188">
        <v>3251.0233814949497</v>
      </c>
      <c r="BU306" s="186">
        <v>3028</v>
      </c>
      <c r="BV306" s="186">
        <v>3028</v>
      </c>
      <c r="BW306" s="186">
        <v>3028</v>
      </c>
      <c r="BX306" s="34">
        <v>3014</v>
      </c>
      <c r="BY306" s="34">
        <v>3143</v>
      </c>
      <c r="BZ306" s="34">
        <v>2992</v>
      </c>
      <c r="CA306" s="34">
        <v>1844</v>
      </c>
      <c r="CB306" s="34">
        <v>1754</v>
      </c>
      <c r="CC306" s="34">
        <v>1747</v>
      </c>
      <c r="CD306" s="34">
        <v>1792</v>
      </c>
      <c r="CE306" s="34">
        <v>1721</v>
      </c>
      <c r="CF306" s="34">
        <v>1705</v>
      </c>
      <c r="CG306" s="34">
        <v>1748</v>
      </c>
      <c r="CH306" s="34">
        <v>1769</v>
      </c>
      <c r="CI306" s="34">
        <v>1664</v>
      </c>
    </row>
    <row r="307" spans="1:87" ht="36" customHeight="1" x14ac:dyDescent="0.25">
      <c r="A307" s="227">
        <v>297</v>
      </c>
      <c r="B307" s="66" t="s">
        <v>598</v>
      </c>
      <c r="C307" s="59" t="s">
        <v>839</v>
      </c>
      <c r="D307" s="19" t="s">
        <v>840</v>
      </c>
      <c r="E307" s="18" t="s">
        <v>259</v>
      </c>
      <c r="F307" s="18" t="s">
        <v>841</v>
      </c>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56"/>
      <c r="AR307" s="56"/>
      <c r="AS307" s="63"/>
      <c r="AT307" s="63"/>
      <c r="AU307" s="63"/>
      <c r="AV307" s="63"/>
      <c r="AW307" s="63"/>
      <c r="AX307" s="63"/>
      <c r="AY307" s="63"/>
      <c r="AZ307" s="63"/>
      <c r="BA307" s="63"/>
      <c r="BB307" s="63"/>
      <c r="BC307" s="63"/>
      <c r="BD307" s="63"/>
      <c r="BE307" s="63"/>
      <c r="BF307" s="63"/>
      <c r="BG307" s="34">
        <v>9</v>
      </c>
      <c r="BH307" s="34">
        <v>74</v>
      </c>
      <c r="BI307" s="34">
        <v>74</v>
      </c>
      <c r="BJ307" s="34">
        <v>107</v>
      </c>
      <c r="BK307" s="34">
        <v>117</v>
      </c>
      <c r="BL307" s="34">
        <v>144</v>
      </c>
      <c r="BM307" s="34">
        <v>168</v>
      </c>
      <c r="BN307" s="34">
        <v>202</v>
      </c>
      <c r="BO307" s="34">
        <v>217</v>
      </c>
      <c r="BP307" s="34">
        <v>241</v>
      </c>
      <c r="BQ307" s="186">
        <v>266</v>
      </c>
      <c r="BR307" s="34">
        <v>266</v>
      </c>
      <c r="BS307" s="34">
        <v>354</v>
      </c>
      <c r="BT307" s="34">
        <v>335</v>
      </c>
      <c r="BU307" s="34">
        <v>266</v>
      </c>
      <c r="BV307" s="34">
        <v>266</v>
      </c>
      <c r="BW307" s="34">
        <v>266</v>
      </c>
      <c r="BX307" s="34">
        <v>266</v>
      </c>
      <c r="BY307" s="34">
        <v>266</v>
      </c>
      <c r="BZ307" s="34">
        <v>266</v>
      </c>
      <c r="CA307" s="34">
        <v>266</v>
      </c>
      <c r="CB307" s="34">
        <v>266</v>
      </c>
      <c r="CC307" s="34">
        <v>266</v>
      </c>
      <c r="CD307" s="34">
        <v>266</v>
      </c>
      <c r="CE307" s="34">
        <v>266</v>
      </c>
      <c r="CF307" s="34">
        <v>266</v>
      </c>
      <c r="CG307" s="34">
        <v>567</v>
      </c>
      <c r="CH307" s="34">
        <v>567</v>
      </c>
      <c r="CI307" s="34">
        <v>567</v>
      </c>
    </row>
    <row r="308" spans="1:87" ht="36" customHeight="1" x14ac:dyDescent="0.25">
      <c r="A308" s="227">
        <v>298</v>
      </c>
      <c r="B308" s="66" t="s">
        <v>598</v>
      </c>
      <c r="C308" s="59" t="s">
        <v>957</v>
      </c>
      <c r="D308" s="19" t="s">
        <v>958</v>
      </c>
      <c r="E308" s="18" t="s">
        <v>118</v>
      </c>
      <c r="F308" s="18" t="s">
        <v>619</v>
      </c>
      <c r="G308" s="37">
        <v>204</v>
      </c>
      <c r="H308" s="37">
        <v>204</v>
      </c>
      <c r="I308" s="37">
        <v>204</v>
      </c>
      <c r="J308" s="37">
        <v>204</v>
      </c>
      <c r="K308" s="37">
        <v>204</v>
      </c>
      <c r="L308" s="37">
        <v>204</v>
      </c>
      <c r="M308" s="37">
        <v>204</v>
      </c>
      <c r="N308" s="37">
        <v>204</v>
      </c>
      <c r="O308" s="37">
        <v>204</v>
      </c>
      <c r="P308" s="37">
        <v>204</v>
      </c>
      <c r="Q308" s="37">
        <v>204</v>
      </c>
      <c r="R308" s="37">
        <v>204</v>
      </c>
      <c r="S308" s="37">
        <v>204</v>
      </c>
      <c r="T308" s="37">
        <v>204</v>
      </c>
      <c r="U308" s="37">
        <v>204</v>
      </c>
      <c r="V308" s="34">
        <v>204</v>
      </c>
      <c r="W308" s="34">
        <v>204</v>
      </c>
      <c r="X308" s="34">
        <v>204</v>
      </c>
      <c r="Y308" s="34">
        <v>204</v>
      </c>
      <c r="Z308" s="34">
        <v>204</v>
      </c>
      <c r="AA308" s="34">
        <v>204</v>
      </c>
      <c r="AB308" s="34">
        <v>204</v>
      </c>
      <c r="AC308" s="34">
        <v>204</v>
      </c>
      <c r="AD308" s="34">
        <v>204</v>
      </c>
      <c r="AE308" s="34">
        <v>204</v>
      </c>
      <c r="AF308" s="34">
        <v>204</v>
      </c>
      <c r="AG308" s="34">
        <v>204</v>
      </c>
      <c r="AH308" s="34">
        <v>204</v>
      </c>
      <c r="AI308" s="34">
        <v>204</v>
      </c>
      <c r="AJ308" s="34">
        <v>204</v>
      </c>
      <c r="AK308" s="34">
        <v>204</v>
      </c>
      <c r="AL308" s="34">
        <v>204</v>
      </c>
      <c r="AM308" s="34">
        <v>204</v>
      </c>
      <c r="AN308" s="34">
        <v>204</v>
      </c>
      <c r="AO308" s="34">
        <v>204</v>
      </c>
      <c r="AP308" s="34">
        <v>204</v>
      </c>
      <c r="AQ308" s="34">
        <v>204</v>
      </c>
      <c r="AR308" s="34">
        <v>204</v>
      </c>
      <c r="AS308" s="34">
        <v>204</v>
      </c>
      <c r="AT308" s="34">
        <v>204</v>
      </c>
      <c r="AU308" s="34">
        <v>204</v>
      </c>
      <c r="AV308" s="34">
        <v>204</v>
      </c>
      <c r="AW308" s="34">
        <v>204</v>
      </c>
      <c r="AX308" s="34">
        <v>204</v>
      </c>
      <c r="AY308" s="34">
        <v>204</v>
      </c>
      <c r="AZ308" s="34">
        <v>204</v>
      </c>
      <c r="BA308" s="34">
        <v>204</v>
      </c>
      <c r="BB308" s="34">
        <v>0</v>
      </c>
      <c r="BC308" s="35">
        <v>0</v>
      </c>
      <c r="BD308" s="35">
        <v>0</v>
      </c>
      <c r="BE308" s="35">
        <v>0</v>
      </c>
      <c r="BF308" s="35">
        <v>0</v>
      </c>
      <c r="BG308" s="35">
        <v>0</v>
      </c>
      <c r="BH308" s="35">
        <v>0</v>
      </c>
      <c r="BI308" s="35">
        <v>0</v>
      </c>
      <c r="BJ308" s="35">
        <v>0</v>
      </c>
      <c r="BK308" s="35">
        <v>0</v>
      </c>
      <c r="BL308" s="35">
        <v>0</v>
      </c>
      <c r="BM308" s="35">
        <v>0</v>
      </c>
      <c r="BN308" s="35">
        <v>0</v>
      </c>
      <c r="BO308" s="35">
        <v>0</v>
      </c>
      <c r="BP308" s="35">
        <v>0</v>
      </c>
      <c r="BQ308" s="188">
        <v>0</v>
      </c>
      <c r="BR308" s="188">
        <v>0</v>
      </c>
      <c r="BS308" s="188">
        <v>0</v>
      </c>
      <c r="BT308" s="188">
        <v>0</v>
      </c>
      <c r="BU308" s="186">
        <v>0</v>
      </c>
      <c r="BV308" s="186">
        <v>0</v>
      </c>
      <c r="BW308" s="186">
        <v>0</v>
      </c>
      <c r="BX308" s="188">
        <v>0</v>
      </c>
      <c r="BY308" s="188">
        <v>0</v>
      </c>
      <c r="BZ308" s="35">
        <v>0</v>
      </c>
      <c r="CA308" s="35">
        <v>0</v>
      </c>
      <c r="CB308" s="35">
        <v>0</v>
      </c>
      <c r="CC308" s="35">
        <v>0</v>
      </c>
      <c r="CD308" s="35">
        <v>0</v>
      </c>
      <c r="CE308" s="35">
        <v>0</v>
      </c>
      <c r="CF308" s="35">
        <v>0</v>
      </c>
      <c r="CG308" s="35">
        <v>0</v>
      </c>
      <c r="CH308" s="35">
        <v>0</v>
      </c>
      <c r="CI308" s="35">
        <v>0</v>
      </c>
    </row>
    <row r="309" spans="1:87" ht="36" customHeight="1" x14ac:dyDescent="0.25">
      <c r="A309" s="227">
        <v>299</v>
      </c>
      <c r="B309" s="66" t="s">
        <v>598</v>
      </c>
      <c r="C309" s="59" t="s">
        <v>43</v>
      </c>
      <c r="D309" s="19" t="s">
        <v>44</v>
      </c>
      <c r="E309" s="18" t="s">
        <v>189</v>
      </c>
      <c r="F309" s="18" t="s">
        <v>199</v>
      </c>
      <c r="G309" s="34">
        <v>891</v>
      </c>
      <c r="H309" s="34">
        <v>891</v>
      </c>
      <c r="I309" s="34">
        <v>891</v>
      </c>
      <c r="J309" s="34">
        <v>616</v>
      </c>
      <c r="K309" s="34">
        <v>584</v>
      </c>
      <c r="L309" s="34">
        <v>606</v>
      </c>
      <c r="M309" s="37">
        <v>606</v>
      </c>
      <c r="N309" s="37">
        <v>606</v>
      </c>
      <c r="O309" s="37">
        <v>606</v>
      </c>
      <c r="P309" s="34">
        <v>607</v>
      </c>
      <c r="Q309" s="34">
        <v>624</v>
      </c>
      <c r="R309" s="34">
        <v>597</v>
      </c>
      <c r="S309" s="34">
        <v>599</v>
      </c>
      <c r="T309" s="34">
        <v>585</v>
      </c>
      <c r="U309" s="34">
        <v>584</v>
      </c>
      <c r="V309" s="34">
        <v>579</v>
      </c>
      <c r="W309" s="34">
        <v>571</v>
      </c>
      <c r="X309" s="34">
        <v>561</v>
      </c>
      <c r="Y309" s="34">
        <v>0</v>
      </c>
      <c r="Z309" s="34">
        <v>0</v>
      </c>
      <c r="AA309" s="34">
        <v>0</v>
      </c>
      <c r="AB309" s="35">
        <v>0</v>
      </c>
      <c r="AC309" s="35">
        <v>0</v>
      </c>
      <c r="AD309" s="35">
        <v>432</v>
      </c>
      <c r="AE309" s="34">
        <v>381</v>
      </c>
      <c r="AF309" s="34">
        <v>377</v>
      </c>
      <c r="AG309" s="34">
        <v>376</v>
      </c>
      <c r="AH309" s="34">
        <v>355</v>
      </c>
      <c r="AI309" s="34">
        <v>366</v>
      </c>
      <c r="AJ309" s="34">
        <v>362</v>
      </c>
      <c r="AK309" s="34">
        <v>352</v>
      </c>
      <c r="AL309" s="34">
        <v>350</v>
      </c>
      <c r="AM309" s="34">
        <v>345</v>
      </c>
      <c r="AN309" s="35">
        <v>342.69773885979725</v>
      </c>
      <c r="AO309" s="35">
        <v>340.29766604522536</v>
      </c>
      <c r="AP309" s="35">
        <v>338.74450757860171</v>
      </c>
      <c r="AQ309" s="35">
        <v>337.43692391723459</v>
      </c>
      <c r="AR309" s="35">
        <v>336.48869746659284</v>
      </c>
      <c r="AS309" s="35">
        <v>335.7401039775761</v>
      </c>
      <c r="AT309" s="35">
        <v>335.17639557684913</v>
      </c>
      <c r="AU309" s="35">
        <v>334.74009992569626</v>
      </c>
      <c r="AV309" s="35">
        <v>334.40742757337671</v>
      </c>
      <c r="AW309" s="35">
        <v>334.1514971458131</v>
      </c>
      <c r="AX309" s="35">
        <v>333.95552630728417</v>
      </c>
      <c r="AY309" s="35">
        <v>333.80502829858222</v>
      </c>
      <c r="AZ309" s="35">
        <v>333.68961853240387</v>
      </c>
      <c r="BA309" s="35">
        <v>333.60102966591199</v>
      </c>
      <c r="BB309" s="35">
        <v>333.53305782987599</v>
      </c>
      <c r="BC309" s="35">
        <v>333.48088725412396</v>
      </c>
      <c r="BD309" s="35">
        <v>333.44084939937522</v>
      </c>
      <c r="BE309" s="35">
        <v>333.41011892109191</v>
      </c>
      <c r="BF309" s="35">
        <v>333.38653281419931</v>
      </c>
      <c r="BG309" s="35">
        <v>333.36842925210527</v>
      </c>
      <c r="BH309" s="35">
        <v>333.35453385422738</v>
      </c>
      <c r="BI309" s="35">
        <v>333.34386821676463</v>
      </c>
      <c r="BJ309" s="35">
        <v>333.33568160711161</v>
      </c>
      <c r="BK309" s="35">
        <v>333.32939776166575</v>
      </c>
      <c r="BL309" s="35">
        <v>333.3245744162258</v>
      </c>
      <c r="BM309" s="35">
        <v>333.32087210151036</v>
      </c>
      <c r="BN309" s="35">
        <v>333.31803026325071</v>
      </c>
      <c r="BO309" s="35">
        <v>333.31584890747718</v>
      </c>
      <c r="BP309" s="35">
        <v>333.31417452628847</v>
      </c>
      <c r="BQ309" s="188">
        <v>333.31288929054597</v>
      </c>
      <c r="BR309" s="197">
        <v>302</v>
      </c>
      <c r="BS309" s="197">
        <v>298</v>
      </c>
      <c r="BT309" s="197">
        <v>297</v>
      </c>
      <c r="BU309" s="34">
        <v>259</v>
      </c>
      <c r="BV309" s="34">
        <v>258</v>
      </c>
      <c r="BW309" s="34">
        <v>259</v>
      </c>
      <c r="BX309" s="34">
        <v>309</v>
      </c>
      <c r="BY309" s="34">
        <v>308</v>
      </c>
      <c r="BZ309" s="34">
        <v>308</v>
      </c>
      <c r="CA309" s="34">
        <v>298</v>
      </c>
      <c r="CB309" s="34">
        <v>297</v>
      </c>
      <c r="CC309" s="34">
        <v>301</v>
      </c>
      <c r="CD309" s="34">
        <v>312</v>
      </c>
      <c r="CE309" s="34">
        <v>311</v>
      </c>
      <c r="CF309" s="34">
        <v>309</v>
      </c>
      <c r="CG309" s="34">
        <v>296</v>
      </c>
      <c r="CH309" s="34">
        <v>295</v>
      </c>
      <c r="CI309" s="34">
        <v>298</v>
      </c>
    </row>
    <row r="310" spans="1:87" ht="36" customHeight="1" x14ac:dyDescent="0.25">
      <c r="A310" s="227">
        <v>300</v>
      </c>
      <c r="B310" s="66" t="s">
        <v>598</v>
      </c>
      <c r="C310" s="59" t="s">
        <v>43</v>
      </c>
      <c r="D310" s="19" t="s">
        <v>44</v>
      </c>
      <c r="E310" s="18" t="s">
        <v>118</v>
      </c>
      <c r="F310" s="18" t="s">
        <v>121</v>
      </c>
      <c r="G310" s="34">
        <v>423</v>
      </c>
      <c r="H310" s="34">
        <v>422</v>
      </c>
      <c r="I310" s="34">
        <v>460</v>
      </c>
      <c r="J310" s="34">
        <v>463</v>
      </c>
      <c r="K310" s="34">
        <v>547</v>
      </c>
      <c r="L310" s="34">
        <v>555</v>
      </c>
      <c r="M310" s="34">
        <v>590</v>
      </c>
      <c r="N310" s="34">
        <v>606</v>
      </c>
      <c r="O310" s="34">
        <v>608</v>
      </c>
      <c r="P310" s="34">
        <v>599</v>
      </c>
      <c r="Q310" s="34">
        <v>588</v>
      </c>
      <c r="R310" s="34">
        <v>602</v>
      </c>
      <c r="S310" s="34">
        <v>603</v>
      </c>
      <c r="T310" s="34">
        <v>586</v>
      </c>
      <c r="U310" s="34">
        <v>588</v>
      </c>
      <c r="V310" s="34">
        <v>578</v>
      </c>
      <c r="W310" s="34">
        <v>561</v>
      </c>
      <c r="X310" s="34">
        <v>552</v>
      </c>
      <c r="Y310" s="34">
        <v>548</v>
      </c>
      <c r="Z310" s="34">
        <v>550</v>
      </c>
      <c r="AA310" s="34">
        <v>546</v>
      </c>
      <c r="AB310" s="34">
        <v>513</v>
      </c>
      <c r="AC310" s="34">
        <v>462</v>
      </c>
      <c r="AD310" s="34">
        <v>461</v>
      </c>
      <c r="AE310" s="34">
        <v>426</v>
      </c>
      <c r="AF310" s="34">
        <v>432</v>
      </c>
      <c r="AG310" s="34">
        <v>433</v>
      </c>
      <c r="AH310" s="34">
        <v>427</v>
      </c>
      <c r="AI310" s="34">
        <v>430</v>
      </c>
      <c r="AJ310" s="34">
        <v>427</v>
      </c>
      <c r="AK310" s="34">
        <v>423</v>
      </c>
      <c r="AL310" s="34">
        <v>425</v>
      </c>
      <c r="AM310" s="34">
        <v>419</v>
      </c>
      <c r="AN310" s="34">
        <v>436</v>
      </c>
      <c r="AO310" s="34">
        <v>431</v>
      </c>
      <c r="AP310" s="34">
        <v>431</v>
      </c>
      <c r="AQ310" s="34">
        <v>421</v>
      </c>
      <c r="AR310" s="34">
        <v>416</v>
      </c>
      <c r="AS310" s="34">
        <v>395</v>
      </c>
      <c r="AT310" s="34">
        <v>2735</v>
      </c>
      <c r="AU310" s="34">
        <v>2690</v>
      </c>
      <c r="AV310" s="34">
        <v>2685</v>
      </c>
      <c r="AW310" s="34">
        <v>395</v>
      </c>
      <c r="AX310" s="34">
        <v>390</v>
      </c>
      <c r="AY310" s="34">
        <v>385</v>
      </c>
      <c r="AZ310" s="34">
        <v>410</v>
      </c>
      <c r="BA310" s="34">
        <v>390</v>
      </c>
      <c r="BB310" s="34">
        <v>390</v>
      </c>
      <c r="BC310" s="34">
        <v>357</v>
      </c>
      <c r="BD310" s="34">
        <v>355</v>
      </c>
      <c r="BE310" s="34">
        <v>350</v>
      </c>
      <c r="BF310" s="34">
        <v>358</v>
      </c>
      <c r="BG310" s="34">
        <v>365</v>
      </c>
      <c r="BH310" s="34">
        <v>365</v>
      </c>
      <c r="BI310" s="34">
        <v>366</v>
      </c>
      <c r="BJ310" s="34">
        <v>365</v>
      </c>
      <c r="BK310" s="34">
        <v>368</v>
      </c>
      <c r="BL310" s="34">
        <v>332</v>
      </c>
      <c r="BM310" s="34">
        <v>331</v>
      </c>
      <c r="BN310" s="34">
        <v>328</v>
      </c>
      <c r="BO310" s="34">
        <v>345</v>
      </c>
      <c r="BP310" s="34">
        <v>347</v>
      </c>
      <c r="BQ310" s="186">
        <v>345</v>
      </c>
      <c r="BR310" s="186">
        <v>302</v>
      </c>
      <c r="BS310" s="186">
        <v>298</v>
      </c>
      <c r="BT310" s="186">
        <v>297</v>
      </c>
      <c r="BU310" s="34">
        <v>294</v>
      </c>
      <c r="BV310" s="34">
        <v>294</v>
      </c>
      <c r="BW310" s="34">
        <v>293</v>
      </c>
      <c r="BX310" s="186">
        <v>260</v>
      </c>
      <c r="BY310" s="186">
        <v>262</v>
      </c>
      <c r="BZ310" s="34">
        <v>261</v>
      </c>
      <c r="CA310" s="34">
        <v>248</v>
      </c>
      <c r="CB310" s="34">
        <v>246</v>
      </c>
      <c r="CC310" s="34">
        <v>247</v>
      </c>
      <c r="CD310" s="34">
        <v>245</v>
      </c>
      <c r="CE310" s="34">
        <v>245</v>
      </c>
      <c r="CF310" s="34">
        <v>246</v>
      </c>
      <c r="CG310" s="34">
        <v>287</v>
      </c>
      <c r="CH310" s="34">
        <v>290</v>
      </c>
      <c r="CI310" s="34">
        <v>292</v>
      </c>
    </row>
    <row r="311" spans="1:87" ht="36" customHeight="1" x14ac:dyDescent="0.25">
      <c r="A311" s="227">
        <v>301</v>
      </c>
      <c r="B311" s="66" t="s">
        <v>598</v>
      </c>
      <c r="C311" s="59" t="s">
        <v>43</v>
      </c>
      <c r="D311" s="19" t="s">
        <v>44</v>
      </c>
      <c r="E311" s="18" t="s">
        <v>41</v>
      </c>
      <c r="F311" s="18" t="s">
        <v>712</v>
      </c>
      <c r="G311" s="34">
        <v>2957</v>
      </c>
      <c r="H311" s="34">
        <v>3007</v>
      </c>
      <c r="I311" s="34">
        <v>2999</v>
      </c>
      <c r="J311" s="34">
        <v>3169</v>
      </c>
      <c r="K311" s="34">
        <v>3169</v>
      </c>
      <c r="L311" s="34">
        <v>3192</v>
      </c>
      <c r="M311" s="34">
        <v>3228</v>
      </c>
      <c r="N311" s="34">
        <v>3224</v>
      </c>
      <c r="O311" s="34">
        <v>3173</v>
      </c>
      <c r="P311" s="34">
        <v>2931</v>
      </c>
      <c r="Q311" s="34">
        <v>2890</v>
      </c>
      <c r="R311" s="34">
        <v>2940</v>
      </c>
      <c r="S311" s="34">
        <v>3042</v>
      </c>
      <c r="T311" s="34">
        <v>2931</v>
      </c>
      <c r="U311" s="34">
        <v>2909</v>
      </c>
      <c r="V311" s="34">
        <v>2888</v>
      </c>
      <c r="W311" s="34">
        <v>2911</v>
      </c>
      <c r="X311" s="34">
        <v>2807</v>
      </c>
      <c r="Y311" s="34">
        <v>3583</v>
      </c>
      <c r="Z311" s="34">
        <v>3570</v>
      </c>
      <c r="AA311" s="34">
        <v>3478</v>
      </c>
      <c r="AB311" s="34">
        <v>3255</v>
      </c>
      <c r="AC311" s="34">
        <v>3119</v>
      </c>
      <c r="AD311" s="34">
        <v>3101</v>
      </c>
      <c r="AE311" s="34">
        <v>2915</v>
      </c>
      <c r="AF311" s="34">
        <v>2900</v>
      </c>
      <c r="AG311" s="34">
        <v>2853</v>
      </c>
      <c r="AH311" s="34">
        <v>2838</v>
      </c>
      <c r="AI311" s="34">
        <v>2818</v>
      </c>
      <c r="AJ311" s="34">
        <v>2812</v>
      </c>
      <c r="AK311" s="34">
        <v>2823</v>
      </c>
      <c r="AL311" s="34">
        <v>2812</v>
      </c>
      <c r="AM311" s="34">
        <v>2808</v>
      </c>
      <c r="AN311" s="34">
        <v>2803</v>
      </c>
      <c r="AO311" s="34">
        <v>2728</v>
      </c>
      <c r="AP311" s="34">
        <v>2765</v>
      </c>
      <c r="AQ311" s="34">
        <v>2715</v>
      </c>
      <c r="AR311" s="34">
        <v>2718</v>
      </c>
      <c r="AS311" s="34">
        <v>2734</v>
      </c>
      <c r="AT311" s="34">
        <v>414</v>
      </c>
      <c r="AU311" s="34">
        <v>416</v>
      </c>
      <c r="AV311" s="34">
        <v>416</v>
      </c>
      <c r="AW311" s="34">
        <v>2711</v>
      </c>
      <c r="AX311" s="34">
        <v>2722</v>
      </c>
      <c r="AY311" s="34">
        <v>2715</v>
      </c>
      <c r="AZ311" s="34">
        <v>2605</v>
      </c>
      <c r="BA311" s="34">
        <v>2509</v>
      </c>
      <c r="BB311" s="34">
        <v>2509</v>
      </c>
      <c r="BC311" s="34">
        <v>2487</v>
      </c>
      <c r="BD311" s="34">
        <v>2446</v>
      </c>
      <c r="BE311" s="34">
        <v>2449</v>
      </c>
      <c r="BF311" s="34">
        <v>2396</v>
      </c>
      <c r="BG311" s="34">
        <v>2391</v>
      </c>
      <c r="BH311" s="34">
        <v>2360</v>
      </c>
      <c r="BI311" s="34">
        <v>2360</v>
      </c>
      <c r="BJ311" s="34">
        <v>2353</v>
      </c>
      <c r="BK311" s="34">
        <v>2255</v>
      </c>
      <c r="BL311" s="34">
        <v>2237</v>
      </c>
      <c r="BM311" s="34">
        <v>2234</v>
      </c>
      <c r="BN311" s="34">
        <v>2232</v>
      </c>
      <c r="BO311" s="34">
        <v>2269</v>
      </c>
      <c r="BP311" s="34">
        <v>2274</v>
      </c>
      <c r="BQ311" s="186">
        <v>2270</v>
      </c>
      <c r="BR311" s="34">
        <v>302</v>
      </c>
      <c r="BS311" s="34">
        <v>298</v>
      </c>
      <c r="BT311" s="34">
        <v>297</v>
      </c>
      <c r="BU311" s="34">
        <v>2255</v>
      </c>
      <c r="BV311" s="34">
        <v>2255</v>
      </c>
      <c r="BW311" s="34">
        <v>2252</v>
      </c>
      <c r="BX311" s="34">
        <v>2307</v>
      </c>
      <c r="BY311" s="34">
        <v>2305</v>
      </c>
      <c r="BZ311" s="34">
        <v>2306</v>
      </c>
      <c r="CA311" s="34">
        <v>2254</v>
      </c>
      <c r="CB311" s="34">
        <v>2254</v>
      </c>
      <c r="CC311" s="34">
        <v>2254</v>
      </c>
      <c r="CD311" s="34">
        <v>2245</v>
      </c>
      <c r="CE311" s="34">
        <v>2247</v>
      </c>
      <c r="CF311" s="34">
        <v>2245</v>
      </c>
      <c r="CG311" s="34">
        <v>2244</v>
      </c>
      <c r="CH311" s="34">
        <v>2245</v>
      </c>
      <c r="CI311" s="34">
        <v>2245</v>
      </c>
    </row>
    <row r="312" spans="1:87" ht="36" customHeight="1" x14ac:dyDescent="0.25">
      <c r="A312" s="227">
        <v>302</v>
      </c>
      <c r="B312" s="66" t="s">
        <v>598</v>
      </c>
      <c r="C312" s="59" t="s">
        <v>43</v>
      </c>
      <c r="D312" s="19" t="s">
        <v>198</v>
      </c>
      <c r="E312" s="18" t="s">
        <v>189</v>
      </c>
      <c r="F312" s="18" t="s">
        <v>631</v>
      </c>
      <c r="G312" s="40">
        <v>1897</v>
      </c>
      <c r="H312" s="40">
        <v>1814</v>
      </c>
      <c r="I312" s="40">
        <v>1797</v>
      </c>
      <c r="J312" s="40">
        <v>1901</v>
      </c>
      <c r="K312" s="40">
        <v>1838</v>
      </c>
      <c r="L312" s="40">
        <v>1894</v>
      </c>
      <c r="M312" s="40">
        <v>1916</v>
      </c>
      <c r="N312" s="40">
        <v>1816</v>
      </c>
      <c r="O312" s="40">
        <v>1815</v>
      </c>
      <c r="P312" s="40">
        <v>1754</v>
      </c>
      <c r="Q312" s="40">
        <v>1758</v>
      </c>
      <c r="R312" s="40">
        <v>1778</v>
      </c>
      <c r="S312" s="40">
        <v>1760</v>
      </c>
      <c r="T312" s="40">
        <v>1782</v>
      </c>
      <c r="U312" s="40">
        <v>1760</v>
      </c>
      <c r="V312" s="34">
        <v>1772</v>
      </c>
      <c r="W312" s="34">
        <v>1762</v>
      </c>
      <c r="X312" s="34">
        <v>1775</v>
      </c>
      <c r="Y312" s="34">
        <v>1763</v>
      </c>
      <c r="Z312" s="34">
        <v>1761</v>
      </c>
      <c r="AA312" s="34">
        <v>1760</v>
      </c>
      <c r="AB312" s="34">
        <v>1700</v>
      </c>
      <c r="AC312" s="34">
        <v>1584</v>
      </c>
      <c r="AD312" s="34">
        <v>1473</v>
      </c>
      <c r="AE312" s="34">
        <v>1395</v>
      </c>
      <c r="AF312" s="34">
        <v>1402</v>
      </c>
      <c r="AG312" s="34">
        <v>1407</v>
      </c>
      <c r="AH312" s="34">
        <v>1396</v>
      </c>
      <c r="AI312" s="34">
        <v>1384</v>
      </c>
      <c r="AJ312" s="34">
        <v>1379</v>
      </c>
      <c r="AK312" s="34">
        <v>1380</v>
      </c>
      <c r="AL312" s="34">
        <v>1378</v>
      </c>
      <c r="AM312" s="34">
        <v>1365</v>
      </c>
      <c r="AN312" s="34">
        <v>1379</v>
      </c>
      <c r="AO312" s="34">
        <v>1375</v>
      </c>
      <c r="AP312" s="34">
        <v>1395</v>
      </c>
      <c r="AQ312" s="38">
        <v>1391</v>
      </c>
      <c r="AR312" s="38">
        <v>1366</v>
      </c>
      <c r="AS312" s="38">
        <v>1380</v>
      </c>
      <c r="AT312" s="38">
        <v>1379</v>
      </c>
      <c r="AU312" s="38">
        <v>1375</v>
      </c>
      <c r="AV312" s="38">
        <v>1375</v>
      </c>
      <c r="AW312" s="34">
        <v>1375</v>
      </c>
      <c r="AX312" s="34">
        <v>1371</v>
      </c>
      <c r="AY312" s="34">
        <v>1365</v>
      </c>
      <c r="AZ312" s="34">
        <v>1350</v>
      </c>
      <c r="BA312" s="34">
        <v>1325</v>
      </c>
      <c r="BB312" s="34">
        <v>1324</v>
      </c>
      <c r="BC312" s="34">
        <v>1321</v>
      </c>
      <c r="BD312" s="34">
        <v>1307</v>
      </c>
      <c r="BE312" s="34">
        <v>1305</v>
      </c>
      <c r="BF312" s="34">
        <v>1306</v>
      </c>
      <c r="BG312" s="34">
        <v>1308</v>
      </c>
      <c r="BH312" s="34">
        <v>1302</v>
      </c>
      <c r="BI312" s="34">
        <v>1290</v>
      </c>
      <c r="BJ312" s="34">
        <v>1300</v>
      </c>
      <c r="BK312" s="34">
        <v>1290</v>
      </c>
      <c r="BL312" s="34">
        <v>1266</v>
      </c>
      <c r="BM312" s="34">
        <v>1265</v>
      </c>
      <c r="BN312" s="34">
        <v>1264</v>
      </c>
      <c r="BO312" s="34">
        <v>1260</v>
      </c>
      <c r="BP312" s="34">
        <v>1254</v>
      </c>
      <c r="BQ312" s="186">
        <v>1253</v>
      </c>
      <c r="BR312" s="34">
        <v>1270</v>
      </c>
      <c r="BS312" s="34">
        <v>1272</v>
      </c>
      <c r="BT312" s="34">
        <v>1269</v>
      </c>
      <c r="BU312" s="34">
        <v>1248</v>
      </c>
      <c r="BV312" s="34">
        <v>1250</v>
      </c>
      <c r="BW312" s="34">
        <v>1251</v>
      </c>
      <c r="BX312" s="34">
        <v>1248</v>
      </c>
      <c r="BY312" s="34">
        <v>1249</v>
      </c>
      <c r="BZ312" s="34">
        <v>1248</v>
      </c>
      <c r="CA312" s="34">
        <v>1243</v>
      </c>
      <c r="CB312" s="34">
        <v>1241</v>
      </c>
      <c r="CC312" s="34">
        <v>1235</v>
      </c>
      <c r="CD312" s="34">
        <v>1246</v>
      </c>
      <c r="CE312" s="34">
        <v>1245</v>
      </c>
      <c r="CF312" s="34">
        <v>1246</v>
      </c>
      <c r="CG312" s="34">
        <v>1228</v>
      </c>
      <c r="CH312" s="34">
        <v>1227</v>
      </c>
      <c r="CI312" s="34">
        <v>1226</v>
      </c>
    </row>
    <row r="313" spans="1:87" ht="36" customHeight="1" x14ac:dyDescent="0.25">
      <c r="A313" s="227">
        <v>303</v>
      </c>
      <c r="B313" s="66" t="s">
        <v>598</v>
      </c>
      <c r="C313" s="59" t="s">
        <v>226</v>
      </c>
      <c r="D313" s="19" t="s">
        <v>227</v>
      </c>
      <c r="E313" s="18" t="s">
        <v>215</v>
      </c>
      <c r="F313" s="18" t="s">
        <v>228</v>
      </c>
      <c r="G313" s="34">
        <v>2422</v>
      </c>
      <c r="H313" s="34">
        <v>2437</v>
      </c>
      <c r="I313" s="34">
        <v>2273</v>
      </c>
      <c r="J313" s="34">
        <v>2257</v>
      </c>
      <c r="K313" s="34">
        <v>2228</v>
      </c>
      <c r="L313" s="34">
        <v>2276</v>
      </c>
      <c r="M313" s="34">
        <v>2322</v>
      </c>
      <c r="N313" s="34">
        <v>2264</v>
      </c>
      <c r="O313" s="34">
        <v>2296</v>
      </c>
      <c r="P313" s="34">
        <v>2267</v>
      </c>
      <c r="Q313" s="34">
        <v>2224</v>
      </c>
      <c r="R313" s="34">
        <v>2142</v>
      </c>
      <c r="S313" s="34">
        <v>4156</v>
      </c>
      <c r="T313" s="34">
        <v>4068</v>
      </c>
      <c r="U313" s="34">
        <v>4034</v>
      </c>
      <c r="V313" s="34">
        <v>1991</v>
      </c>
      <c r="W313" s="34">
        <v>2032</v>
      </c>
      <c r="X313" s="34">
        <v>2097</v>
      </c>
      <c r="Y313" s="34">
        <v>2056</v>
      </c>
      <c r="Z313" s="34">
        <v>2127</v>
      </c>
      <c r="AA313" s="34">
        <v>2152</v>
      </c>
      <c r="AB313" s="34">
        <v>2016</v>
      </c>
      <c r="AC313" s="34">
        <v>1914</v>
      </c>
      <c r="AD313" s="34">
        <v>1932</v>
      </c>
      <c r="AE313" s="34">
        <v>1905</v>
      </c>
      <c r="AF313" s="34">
        <v>1894</v>
      </c>
      <c r="AG313" s="34">
        <v>1876</v>
      </c>
      <c r="AH313" s="34">
        <v>1855</v>
      </c>
      <c r="AI313" s="34">
        <v>1850</v>
      </c>
      <c r="AJ313" s="34">
        <v>1825</v>
      </c>
      <c r="AK313" s="34">
        <v>1823</v>
      </c>
      <c r="AL313" s="34">
        <v>1808</v>
      </c>
      <c r="AM313" s="34">
        <v>1790</v>
      </c>
      <c r="AN313" s="34">
        <v>1781</v>
      </c>
      <c r="AO313" s="34">
        <v>1779</v>
      </c>
      <c r="AP313" s="34">
        <v>1773</v>
      </c>
      <c r="AQ313" s="34">
        <v>1693</v>
      </c>
      <c r="AR313" s="34">
        <v>1687</v>
      </c>
      <c r="AS313" s="34">
        <v>1683</v>
      </c>
      <c r="AT313" s="34">
        <v>1681</v>
      </c>
      <c r="AU313" s="34">
        <v>1683</v>
      </c>
      <c r="AV313" s="34">
        <v>1676</v>
      </c>
      <c r="AW313" s="34">
        <v>1669</v>
      </c>
      <c r="AX313" s="34">
        <v>1653</v>
      </c>
      <c r="AY313" s="34">
        <v>1627</v>
      </c>
      <c r="AZ313" s="34">
        <v>1613</v>
      </c>
      <c r="BA313" s="34">
        <v>1586</v>
      </c>
      <c r="BB313" s="34">
        <v>805</v>
      </c>
      <c r="BC313" s="34">
        <v>805</v>
      </c>
      <c r="BD313" s="34">
        <v>898</v>
      </c>
      <c r="BE313" s="34">
        <v>889</v>
      </c>
      <c r="BF313" s="34">
        <v>852</v>
      </c>
      <c r="BG313" s="34">
        <v>860</v>
      </c>
      <c r="BH313" s="34">
        <v>843</v>
      </c>
      <c r="BI313" s="34">
        <v>841</v>
      </c>
      <c r="BJ313" s="34">
        <v>829</v>
      </c>
      <c r="BK313" s="34">
        <v>810</v>
      </c>
      <c r="BL313" s="34">
        <v>813</v>
      </c>
      <c r="BM313" s="34">
        <v>793</v>
      </c>
      <c r="BN313" s="34">
        <v>790</v>
      </c>
      <c r="BO313" s="34">
        <v>788</v>
      </c>
      <c r="BP313" s="34">
        <v>788</v>
      </c>
      <c r="BQ313" s="186">
        <v>786</v>
      </c>
      <c r="BR313" s="34">
        <v>778</v>
      </c>
      <c r="BS313" s="34">
        <v>761</v>
      </c>
      <c r="BT313" s="34">
        <v>764</v>
      </c>
      <c r="BU313" s="34">
        <v>766</v>
      </c>
      <c r="BV313" s="34">
        <v>761</v>
      </c>
      <c r="BW313" s="34">
        <v>765</v>
      </c>
      <c r="BX313" s="34">
        <v>759</v>
      </c>
      <c r="BY313" s="34">
        <v>761</v>
      </c>
      <c r="BZ313" s="34">
        <v>756</v>
      </c>
      <c r="CA313" s="34">
        <v>749</v>
      </c>
      <c r="CB313" s="34">
        <v>741</v>
      </c>
      <c r="CC313" s="34">
        <v>736</v>
      </c>
      <c r="CD313" s="34">
        <v>733</v>
      </c>
      <c r="CE313" s="34">
        <v>729</v>
      </c>
      <c r="CF313" s="34">
        <v>726</v>
      </c>
      <c r="CG313" s="34">
        <v>723</v>
      </c>
      <c r="CH313" s="34">
        <v>721</v>
      </c>
      <c r="CI313" s="34">
        <v>716</v>
      </c>
    </row>
    <row r="314" spans="1:87" ht="36" customHeight="1" x14ac:dyDescent="0.25">
      <c r="A314" s="227">
        <v>304</v>
      </c>
      <c r="B314" s="66" t="s">
        <v>598</v>
      </c>
      <c r="C314" s="59" t="s">
        <v>226</v>
      </c>
      <c r="D314" s="19" t="s">
        <v>237</v>
      </c>
      <c r="E314" s="18" t="s">
        <v>215</v>
      </c>
      <c r="F314" s="18" t="s">
        <v>238</v>
      </c>
      <c r="G314" s="34">
        <v>871</v>
      </c>
      <c r="H314" s="34">
        <v>0</v>
      </c>
      <c r="I314" s="34">
        <v>0</v>
      </c>
      <c r="J314" s="35">
        <v>0</v>
      </c>
      <c r="K314" s="35">
        <v>0</v>
      </c>
      <c r="L314" s="35">
        <v>0</v>
      </c>
      <c r="M314" s="34">
        <v>364</v>
      </c>
      <c r="N314" s="34">
        <v>311</v>
      </c>
      <c r="O314" s="34">
        <v>398</v>
      </c>
      <c r="P314" s="34">
        <v>403</v>
      </c>
      <c r="Q314" s="34">
        <v>485</v>
      </c>
      <c r="R314" s="34">
        <v>565</v>
      </c>
      <c r="S314" s="34">
        <v>554</v>
      </c>
      <c r="T314" s="34">
        <v>668</v>
      </c>
      <c r="U314" s="34">
        <v>722</v>
      </c>
      <c r="V314" s="34">
        <v>820</v>
      </c>
      <c r="W314" s="34">
        <v>840</v>
      </c>
      <c r="X314" s="34">
        <v>881</v>
      </c>
      <c r="Y314" s="34">
        <v>830</v>
      </c>
      <c r="Z314" s="34">
        <v>887</v>
      </c>
      <c r="AA314" s="34">
        <v>937</v>
      </c>
      <c r="AB314" s="34">
        <v>846</v>
      </c>
      <c r="AC314" s="34">
        <v>771</v>
      </c>
      <c r="AD314" s="34">
        <v>765</v>
      </c>
      <c r="AE314" s="34">
        <v>768</v>
      </c>
      <c r="AF314" s="34">
        <v>772</v>
      </c>
      <c r="AG314" s="34">
        <v>763</v>
      </c>
      <c r="AH314" s="34">
        <v>752</v>
      </c>
      <c r="AI314" s="34">
        <v>735</v>
      </c>
      <c r="AJ314" s="34">
        <v>707</v>
      </c>
      <c r="AK314" s="34">
        <v>695</v>
      </c>
      <c r="AL314" s="34">
        <v>681</v>
      </c>
      <c r="AM314" s="34">
        <v>676</v>
      </c>
      <c r="AN314" s="34">
        <v>680</v>
      </c>
      <c r="AO314" s="34">
        <v>679</v>
      </c>
      <c r="AP314" s="34">
        <v>668</v>
      </c>
      <c r="AQ314" s="34">
        <v>643</v>
      </c>
      <c r="AR314" s="34">
        <v>635</v>
      </c>
      <c r="AS314" s="34">
        <v>645</v>
      </c>
      <c r="AT314" s="34">
        <v>646</v>
      </c>
      <c r="AU314" s="34">
        <v>640</v>
      </c>
      <c r="AV314" s="34">
        <v>635</v>
      </c>
      <c r="AW314" s="34">
        <v>636</v>
      </c>
      <c r="AX314" s="34">
        <v>632</v>
      </c>
      <c r="AY314" s="34">
        <v>616</v>
      </c>
      <c r="AZ314" s="34">
        <v>604</v>
      </c>
      <c r="BA314" s="34">
        <v>590</v>
      </c>
      <c r="BB314" s="34">
        <v>482</v>
      </c>
      <c r="BC314" s="34">
        <v>485</v>
      </c>
      <c r="BD314" s="34">
        <v>635</v>
      </c>
      <c r="BE314" s="34">
        <v>645</v>
      </c>
      <c r="BF314" s="34">
        <v>493</v>
      </c>
      <c r="BG314" s="34">
        <v>485</v>
      </c>
      <c r="BH314" s="34">
        <v>476</v>
      </c>
      <c r="BI314" s="34">
        <v>670</v>
      </c>
      <c r="BJ314" s="34">
        <v>493</v>
      </c>
      <c r="BK314" s="34">
        <v>470</v>
      </c>
      <c r="BL314" s="34">
        <v>472</v>
      </c>
      <c r="BM314" s="34">
        <v>469</v>
      </c>
      <c r="BN314" s="34">
        <v>472</v>
      </c>
      <c r="BO314" s="34">
        <v>466</v>
      </c>
      <c r="BP314" s="34">
        <v>466</v>
      </c>
      <c r="BQ314" s="186">
        <v>461</v>
      </c>
      <c r="BR314" s="34">
        <v>455</v>
      </c>
      <c r="BS314" s="34">
        <v>462</v>
      </c>
      <c r="BT314" s="34">
        <v>459</v>
      </c>
      <c r="BU314" s="34">
        <v>463</v>
      </c>
      <c r="BV314" s="34">
        <v>460</v>
      </c>
      <c r="BW314" s="34">
        <v>462</v>
      </c>
      <c r="BX314" s="34">
        <v>469</v>
      </c>
      <c r="BY314" s="34">
        <v>450</v>
      </c>
      <c r="BZ314" s="34">
        <v>440</v>
      </c>
      <c r="CA314" s="34">
        <v>432</v>
      </c>
      <c r="CB314" s="34">
        <v>428</v>
      </c>
      <c r="CC314" s="34">
        <v>426</v>
      </c>
      <c r="CD314" s="34">
        <v>421</v>
      </c>
      <c r="CE314" s="34">
        <v>418</v>
      </c>
      <c r="CF314" s="34">
        <v>415</v>
      </c>
      <c r="CG314" s="34">
        <v>409</v>
      </c>
      <c r="CH314" s="34">
        <v>408</v>
      </c>
      <c r="CI314" s="34">
        <v>404</v>
      </c>
    </row>
    <row r="315" spans="1:87" ht="36" customHeight="1" x14ac:dyDescent="0.25">
      <c r="A315" s="227">
        <v>305</v>
      </c>
      <c r="B315" s="66" t="s">
        <v>598</v>
      </c>
      <c r="C315" s="59" t="s">
        <v>67</v>
      </c>
      <c r="D315" s="19" t="s">
        <v>658</v>
      </c>
      <c r="E315" s="18" t="s">
        <v>118</v>
      </c>
      <c r="F315" s="18" t="s">
        <v>704</v>
      </c>
      <c r="G315" s="34">
        <v>215</v>
      </c>
      <c r="H315" s="34">
        <v>236</v>
      </c>
      <c r="I315" s="34">
        <v>247</v>
      </c>
      <c r="J315" s="34">
        <v>156</v>
      </c>
      <c r="K315" s="34">
        <v>161</v>
      </c>
      <c r="L315" s="34">
        <v>152</v>
      </c>
      <c r="M315" s="34">
        <v>163</v>
      </c>
      <c r="N315" s="34">
        <v>173</v>
      </c>
      <c r="O315" s="34">
        <v>186</v>
      </c>
      <c r="P315" s="34">
        <v>203</v>
      </c>
      <c r="Q315" s="34">
        <v>192</v>
      </c>
      <c r="R315" s="34">
        <v>217</v>
      </c>
      <c r="S315" s="34">
        <v>250</v>
      </c>
      <c r="T315" s="34">
        <v>315</v>
      </c>
      <c r="U315" s="34">
        <v>300</v>
      </c>
      <c r="V315" s="34">
        <v>300</v>
      </c>
      <c r="W315" s="34">
        <v>275</v>
      </c>
      <c r="X315" s="34">
        <v>380</v>
      </c>
      <c r="Y315" s="34">
        <v>315</v>
      </c>
      <c r="Z315" s="34">
        <v>385</v>
      </c>
      <c r="AA315" s="34">
        <v>425</v>
      </c>
      <c r="AB315" s="35">
        <v>469.62195139062271</v>
      </c>
      <c r="AC315" s="35">
        <v>501.77722098454512</v>
      </c>
      <c r="AD315" s="35">
        <v>531</v>
      </c>
      <c r="AE315" s="35">
        <v>552.27157004186176</v>
      </c>
      <c r="AF315" s="35">
        <v>570.20795098421354</v>
      </c>
      <c r="AG315" s="35">
        <v>585</v>
      </c>
      <c r="AH315" s="34">
        <v>250</v>
      </c>
      <c r="AI315" s="34">
        <v>300</v>
      </c>
      <c r="AJ315" s="34">
        <v>315</v>
      </c>
      <c r="AK315" s="34">
        <v>242</v>
      </c>
      <c r="AL315" s="34">
        <v>242</v>
      </c>
      <c r="AM315" s="34">
        <v>209</v>
      </c>
      <c r="AN315" s="34">
        <v>330</v>
      </c>
      <c r="AO315" s="34">
        <v>212</v>
      </c>
      <c r="AP315" s="34">
        <v>238</v>
      </c>
      <c r="AQ315" s="34">
        <v>241</v>
      </c>
      <c r="AR315" s="34">
        <v>254</v>
      </c>
      <c r="AS315" s="34">
        <v>220</v>
      </c>
      <c r="AT315" s="34">
        <v>274</v>
      </c>
      <c r="AU315" s="34">
        <v>247</v>
      </c>
      <c r="AV315" s="34">
        <v>246</v>
      </c>
      <c r="AW315" s="34">
        <v>239</v>
      </c>
      <c r="AX315" s="34">
        <v>214</v>
      </c>
      <c r="AY315" s="34">
        <v>215</v>
      </c>
      <c r="AZ315" s="34">
        <v>244</v>
      </c>
      <c r="BA315" s="34">
        <v>203</v>
      </c>
      <c r="BB315" s="34">
        <v>146</v>
      </c>
      <c r="BC315" s="34">
        <v>83</v>
      </c>
      <c r="BD315" s="34">
        <v>150</v>
      </c>
      <c r="BE315" s="34">
        <v>212</v>
      </c>
      <c r="BF315" s="34">
        <v>198</v>
      </c>
      <c r="BG315" s="34">
        <v>141</v>
      </c>
      <c r="BH315" s="34">
        <v>199</v>
      </c>
      <c r="BI315" s="34">
        <v>139</v>
      </c>
      <c r="BJ315" s="34">
        <v>139</v>
      </c>
      <c r="BK315" s="34">
        <v>139</v>
      </c>
      <c r="BL315" s="34">
        <v>156</v>
      </c>
      <c r="BM315" s="34">
        <v>102</v>
      </c>
      <c r="BN315" s="34">
        <v>125</v>
      </c>
      <c r="BO315" s="35">
        <v>116.10167478740226</v>
      </c>
      <c r="BP315" s="35">
        <v>121.22287751784508</v>
      </c>
      <c r="BQ315" s="188">
        <v>119.989372120027</v>
      </c>
      <c r="BR315" s="197">
        <v>205</v>
      </c>
      <c r="BS315" s="197">
        <v>239</v>
      </c>
      <c r="BT315" s="197">
        <v>204</v>
      </c>
      <c r="BU315" s="34">
        <v>194</v>
      </c>
      <c r="BV315" s="34">
        <v>195</v>
      </c>
      <c r="BW315" s="34">
        <v>215</v>
      </c>
      <c r="BX315" s="34">
        <v>378</v>
      </c>
      <c r="BY315" s="34">
        <v>436</v>
      </c>
      <c r="BZ315" s="34">
        <v>274</v>
      </c>
      <c r="CA315" s="34">
        <v>298</v>
      </c>
      <c r="CB315" s="34">
        <v>263</v>
      </c>
      <c r="CC315" s="34">
        <v>290</v>
      </c>
      <c r="CD315" s="34">
        <v>343</v>
      </c>
      <c r="CE315" s="34">
        <v>294</v>
      </c>
      <c r="CF315" s="34">
        <v>274</v>
      </c>
      <c r="CG315" s="34">
        <v>335</v>
      </c>
      <c r="CH315" s="34">
        <v>289</v>
      </c>
      <c r="CI315" s="34">
        <v>293</v>
      </c>
    </row>
    <row r="316" spans="1:87" ht="36" customHeight="1" x14ac:dyDescent="0.25">
      <c r="A316" s="227">
        <v>306</v>
      </c>
      <c r="B316" s="66" t="s">
        <v>598</v>
      </c>
      <c r="C316" s="59" t="s">
        <v>67</v>
      </c>
      <c r="D316" s="19" t="s">
        <v>68</v>
      </c>
      <c r="E316" s="18" t="s">
        <v>69</v>
      </c>
      <c r="F316" s="18" t="s">
        <v>713</v>
      </c>
      <c r="G316" s="34">
        <v>1447</v>
      </c>
      <c r="H316" s="34">
        <v>1542</v>
      </c>
      <c r="I316" s="34">
        <v>1598</v>
      </c>
      <c r="J316" s="34">
        <v>1268</v>
      </c>
      <c r="K316" s="34">
        <v>1551</v>
      </c>
      <c r="L316" s="34">
        <v>1551</v>
      </c>
      <c r="M316" s="34">
        <v>1532</v>
      </c>
      <c r="N316" s="34">
        <v>1577</v>
      </c>
      <c r="O316" s="34">
        <v>1822</v>
      </c>
      <c r="P316" s="34">
        <v>1569</v>
      </c>
      <c r="Q316" s="34">
        <v>1174</v>
      </c>
      <c r="R316" s="34">
        <v>513</v>
      </c>
      <c r="S316" s="34">
        <v>672</v>
      </c>
      <c r="T316" s="34">
        <v>887</v>
      </c>
      <c r="U316" s="34">
        <v>965</v>
      </c>
      <c r="V316" s="34">
        <v>1057</v>
      </c>
      <c r="W316" s="34">
        <v>1091</v>
      </c>
      <c r="X316" s="34">
        <v>1036</v>
      </c>
      <c r="Y316" s="34">
        <v>1189</v>
      </c>
      <c r="Z316" s="34">
        <v>1243</v>
      </c>
      <c r="AA316" s="34">
        <v>1665</v>
      </c>
      <c r="AB316" s="41">
        <v>1862.7662709848546</v>
      </c>
      <c r="AC316" s="41">
        <v>2131.6739496921114</v>
      </c>
      <c r="AD316" s="41">
        <v>2315</v>
      </c>
      <c r="AE316" s="34">
        <v>1154</v>
      </c>
      <c r="AF316" s="34">
        <v>1456</v>
      </c>
      <c r="AG316" s="34">
        <v>1182</v>
      </c>
      <c r="AH316" s="34">
        <v>1552</v>
      </c>
      <c r="AI316" s="34">
        <v>1132</v>
      </c>
      <c r="AJ316" s="34">
        <v>958</v>
      </c>
      <c r="AK316" s="34">
        <v>1257</v>
      </c>
      <c r="AL316" s="34">
        <v>1229</v>
      </c>
      <c r="AM316" s="34">
        <v>1033</v>
      </c>
      <c r="AN316" s="34">
        <v>1156</v>
      </c>
      <c r="AO316" s="34">
        <v>766</v>
      </c>
      <c r="AP316" s="34">
        <v>765</v>
      </c>
      <c r="AQ316" s="38">
        <v>875</v>
      </c>
      <c r="AR316" s="38">
        <v>1095</v>
      </c>
      <c r="AS316" s="38">
        <v>1115</v>
      </c>
      <c r="AT316" s="38">
        <v>1234</v>
      </c>
      <c r="AU316" s="38">
        <v>1089</v>
      </c>
      <c r="AV316" s="38">
        <v>1134</v>
      </c>
      <c r="AW316" s="34">
        <v>1271</v>
      </c>
      <c r="AX316" s="34">
        <v>1051</v>
      </c>
      <c r="AY316" s="34">
        <v>1370</v>
      </c>
      <c r="AZ316" s="34">
        <v>1007</v>
      </c>
      <c r="BA316" s="34">
        <v>958</v>
      </c>
      <c r="BB316" s="34">
        <v>597</v>
      </c>
      <c r="BC316" s="34">
        <v>957</v>
      </c>
      <c r="BD316" s="34">
        <v>413</v>
      </c>
      <c r="BE316" s="34">
        <v>337</v>
      </c>
      <c r="BF316" s="34">
        <v>336</v>
      </c>
      <c r="BG316" s="34">
        <v>252</v>
      </c>
      <c r="BH316" s="34">
        <v>221</v>
      </c>
      <c r="BI316" s="34">
        <v>159</v>
      </c>
      <c r="BJ316" s="34">
        <v>125</v>
      </c>
      <c r="BK316" s="34">
        <v>189</v>
      </c>
      <c r="BL316" s="34">
        <v>127</v>
      </c>
      <c r="BM316" s="34">
        <v>134</v>
      </c>
      <c r="BN316" s="34">
        <v>176</v>
      </c>
      <c r="BO316" s="34">
        <v>185</v>
      </c>
      <c r="BP316" s="34">
        <v>132</v>
      </c>
      <c r="BQ316" s="186">
        <v>115</v>
      </c>
      <c r="BR316" s="186">
        <v>127</v>
      </c>
      <c r="BS316" s="186">
        <v>130</v>
      </c>
      <c r="BT316" s="186">
        <v>128</v>
      </c>
      <c r="BU316" s="34">
        <v>144</v>
      </c>
      <c r="BV316" s="34">
        <v>137</v>
      </c>
      <c r="BW316" s="34">
        <v>138</v>
      </c>
      <c r="BX316" s="34">
        <v>94</v>
      </c>
      <c r="BY316" s="34">
        <v>93</v>
      </c>
      <c r="BZ316" s="34">
        <v>101</v>
      </c>
      <c r="CA316" s="34">
        <v>101</v>
      </c>
      <c r="CB316" s="34">
        <v>98</v>
      </c>
      <c r="CC316" s="34">
        <v>97</v>
      </c>
      <c r="CD316" s="34">
        <v>93</v>
      </c>
      <c r="CE316" s="34">
        <v>81</v>
      </c>
      <c r="CF316" s="34">
        <v>90</v>
      </c>
      <c r="CG316" s="34">
        <v>73</v>
      </c>
      <c r="CH316" s="34">
        <v>83</v>
      </c>
      <c r="CI316" s="34">
        <v>87</v>
      </c>
    </row>
    <row r="317" spans="1:87" ht="36" customHeight="1" x14ac:dyDescent="0.25">
      <c r="A317" s="227">
        <v>307</v>
      </c>
      <c r="B317" s="66" t="s">
        <v>598</v>
      </c>
      <c r="C317" s="59" t="s">
        <v>216</v>
      </c>
      <c r="D317" s="19" t="s">
        <v>217</v>
      </c>
      <c r="E317" s="18" t="s">
        <v>215</v>
      </c>
      <c r="F317" s="18" t="s">
        <v>218</v>
      </c>
      <c r="G317" s="37">
        <v>120</v>
      </c>
      <c r="H317" s="37">
        <v>120</v>
      </c>
      <c r="I317" s="37">
        <v>120</v>
      </c>
      <c r="J317" s="37">
        <v>120</v>
      </c>
      <c r="K317" s="37">
        <v>120</v>
      </c>
      <c r="L317" s="37">
        <v>120</v>
      </c>
      <c r="M317" s="37">
        <v>120</v>
      </c>
      <c r="N317" s="37">
        <v>120</v>
      </c>
      <c r="O317" s="37">
        <v>120</v>
      </c>
      <c r="P317" s="37">
        <v>120</v>
      </c>
      <c r="Q317" s="37">
        <v>120</v>
      </c>
      <c r="R317" s="37">
        <v>120</v>
      </c>
      <c r="S317" s="37">
        <v>120</v>
      </c>
      <c r="T317" s="37">
        <v>120</v>
      </c>
      <c r="U317" s="37">
        <v>120</v>
      </c>
      <c r="V317" s="34">
        <v>54</v>
      </c>
      <c r="W317" s="34">
        <v>54</v>
      </c>
      <c r="X317" s="34">
        <v>54</v>
      </c>
      <c r="Y317" s="34">
        <v>66</v>
      </c>
      <c r="Z317" s="34">
        <v>66</v>
      </c>
      <c r="AA317" s="34">
        <v>66</v>
      </c>
      <c r="AB317" s="34">
        <v>152</v>
      </c>
      <c r="AC317" s="34">
        <v>152</v>
      </c>
      <c r="AD317" s="34">
        <v>152</v>
      </c>
      <c r="AE317" s="34">
        <v>152</v>
      </c>
      <c r="AF317" s="34">
        <v>152</v>
      </c>
      <c r="AG317" s="34">
        <v>152</v>
      </c>
      <c r="AH317" s="34">
        <v>152</v>
      </c>
      <c r="AI317" s="34">
        <v>152</v>
      </c>
      <c r="AJ317" s="34">
        <v>152</v>
      </c>
      <c r="AK317" s="35">
        <v>152</v>
      </c>
      <c r="AL317" s="35">
        <v>152</v>
      </c>
      <c r="AM317" s="35">
        <v>152</v>
      </c>
      <c r="AN317" s="34">
        <v>152</v>
      </c>
      <c r="AO317" s="34">
        <v>152</v>
      </c>
      <c r="AP317" s="34">
        <v>152</v>
      </c>
      <c r="AQ317" s="36">
        <v>152</v>
      </c>
      <c r="AR317" s="36">
        <v>152</v>
      </c>
      <c r="AS317" s="36">
        <v>152</v>
      </c>
      <c r="AT317" s="36">
        <v>152</v>
      </c>
      <c r="AU317" s="36">
        <v>152</v>
      </c>
      <c r="AV317" s="36">
        <v>152</v>
      </c>
      <c r="AW317" s="38">
        <v>152</v>
      </c>
      <c r="AX317" s="38">
        <v>152</v>
      </c>
      <c r="AY317" s="38">
        <v>152</v>
      </c>
      <c r="AZ317" s="36">
        <v>152</v>
      </c>
      <c r="BA317" s="36">
        <v>152</v>
      </c>
      <c r="BB317" s="36">
        <v>152</v>
      </c>
      <c r="BC317" s="36">
        <v>152</v>
      </c>
      <c r="BD317" s="36">
        <v>152</v>
      </c>
      <c r="BE317" s="36">
        <v>152</v>
      </c>
      <c r="BF317" s="81">
        <v>152</v>
      </c>
      <c r="BG317" s="81">
        <v>152</v>
      </c>
      <c r="BH317" s="81">
        <v>152</v>
      </c>
      <c r="BI317" s="36">
        <v>152</v>
      </c>
      <c r="BJ317" s="36">
        <v>152</v>
      </c>
      <c r="BK317" s="36">
        <v>152</v>
      </c>
      <c r="BL317" s="39"/>
      <c r="BM317" s="39"/>
      <c r="BN317" s="39"/>
      <c r="BO317" s="39"/>
      <c r="BP317" s="39"/>
      <c r="BQ317" s="185"/>
      <c r="BR317" s="39"/>
      <c r="BS317" s="39"/>
      <c r="BT317" s="39"/>
      <c r="BU317" s="34">
        <v>0</v>
      </c>
      <c r="BV317" s="34">
        <v>0</v>
      </c>
      <c r="BW317" s="34">
        <v>0</v>
      </c>
      <c r="BX317" s="35">
        <v>0</v>
      </c>
      <c r="BY317" s="35">
        <v>0</v>
      </c>
      <c r="BZ317" s="35">
        <v>0</v>
      </c>
      <c r="CA317" s="35">
        <v>0</v>
      </c>
      <c r="CB317" s="35">
        <v>0</v>
      </c>
      <c r="CC317" s="35">
        <v>0</v>
      </c>
      <c r="CD317" s="35">
        <v>0</v>
      </c>
      <c r="CE317" s="35">
        <v>0</v>
      </c>
      <c r="CF317" s="35">
        <v>0</v>
      </c>
      <c r="CG317" s="35">
        <v>0</v>
      </c>
      <c r="CH317" s="35">
        <v>0</v>
      </c>
      <c r="CI317" s="35">
        <v>0</v>
      </c>
    </row>
    <row r="318" spans="1:87" ht="36" customHeight="1" x14ac:dyDescent="0.25">
      <c r="A318" s="227">
        <v>308</v>
      </c>
      <c r="B318" s="66" t="s">
        <v>598</v>
      </c>
      <c r="C318" s="59" t="s">
        <v>347</v>
      </c>
      <c r="D318" s="19" t="s">
        <v>348</v>
      </c>
      <c r="E318" s="18" t="s">
        <v>335</v>
      </c>
      <c r="F318" s="18" t="s">
        <v>349</v>
      </c>
      <c r="G318" s="34">
        <v>51</v>
      </c>
      <c r="H318" s="34">
        <v>51</v>
      </c>
      <c r="I318" s="34">
        <v>51</v>
      </c>
      <c r="J318" s="34">
        <v>51</v>
      </c>
      <c r="K318" s="34">
        <v>51</v>
      </c>
      <c r="L318" s="34">
        <v>51</v>
      </c>
      <c r="M318" s="34">
        <v>51</v>
      </c>
      <c r="N318" s="34">
        <v>51</v>
      </c>
      <c r="O318" s="34">
        <v>51</v>
      </c>
      <c r="P318" s="34">
        <v>51</v>
      </c>
      <c r="Q318" s="34">
        <v>51</v>
      </c>
      <c r="R318" s="34">
        <v>51</v>
      </c>
      <c r="S318" s="34">
        <v>51</v>
      </c>
      <c r="T318" s="34">
        <v>51</v>
      </c>
      <c r="U318" s="34">
        <v>51</v>
      </c>
      <c r="V318" s="35">
        <v>51</v>
      </c>
      <c r="W318" s="35">
        <v>51</v>
      </c>
      <c r="X318" s="35">
        <v>51</v>
      </c>
      <c r="Y318" s="35">
        <v>51</v>
      </c>
      <c r="Z318" s="35">
        <v>51</v>
      </c>
      <c r="AA318" s="35">
        <v>51</v>
      </c>
      <c r="AB318" s="35">
        <v>51</v>
      </c>
      <c r="AC318" s="35">
        <v>51</v>
      </c>
      <c r="AD318" s="35">
        <v>51</v>
      </c>
      <c r="AE318" s="35">
        <v>51</v>
      </c>
      <c r="AF318" s="35">
        <v>51</v>
      </c>
      <c r="AG318" s="35">
        <v>51</v>
      </c>
      <c r="AH318" s="35">
        <v>51</v>
      </c>
      <c r="AI318" s="35">
        <v>51</v>
      </c>
      <c r="AJ318" s="35">
        <v>51</v>
      </c>
      <c r="AK318" s="35">
        <v>51</v>
      </c>
      <c r="AL318" s="35">
        <v>51</v>
      </c>
      <c r="AM318" s="35">
        <v>51</v>
      </c>
      <c r="AN318" s="35">
        <v>51</v>
      </c>
      <c r="AO318" s="35">
        <v>51</v>
      </c>
      <c r="AP318" s="35">
        <v>51</v>
      </c>
      <c r="AQ318" s="35">
        <v>51</v>
      </c>
      <c r="AR318" s="35">
        <v>51</v>
      </c>
      <c r="AS318" s="41">
        <v>51</v>
      </c>
      <c r="AT318" s="41">
        <v>51</v>
      </c>
      <c r="AU318" s="41">
        <v>51</v>
      </c>
      <c r="AV318" s="41">
        <v>51</v>
      </c>
      <c r="AW318" s="41">
        <v>51</v>
      </c>
      <c r="AX318" s="41">
        <v>51</v>
      </c>
      <c r="AY318" s="41">
        <v>51</v>
      </c>
      <c r="AZ318" s="41">
        <v>51</v>
      </c>
      <c r="BA318" s="41">
        <v>51</v>
      </c>
      <c r="BB318" s="41">
        <v>51</v>
      </c>
      <c r="BC318" s="41">
        <v>51</v>
      </c>
      <c r="BD318" s="41">
        <v>51</v>
      </c>
      <c r="BE318" s="41">
        <v>51</v>
      </c>
      <c r="BF318" s="35">
        <v>51</v>
      </c>
      <c r="BG318" s="35">
        <v>51</v>
      </c>
      <c r="BH318" s="35">
        <v>51</v>
      </c>
      <c r="BI318" s="35">
        <v>51</v>
      </c>
      <c r="BJ318" s="35">
        <v>51</v>
      </c>
      <c r="BK318" s="35">
        <v>51</v>
      </c>
      <c r="BL318" s="35">
        <v>51</v>
      </c>
      <c r="BM318" s="35">
        <v>51</v>
      </c>
      <c r="BN318" s="35">
        <v>51</v>
      </c>
      <c r="BO318" s="35">
        <v>51</v>
      </c>
      <c r="BP318" s="35">
        <v>51</v>
      </c>
      <c r="BQ318" s="188">
        <v>51</v>
      </c>
      <c r="BR318" s="35">
        <v>51</v>
      </c>
      <c r="BS318" s="35">
        <v>51</v>
      </c>
      <c r="BT318" s="35">
        <v>51</v>
      </c>
      <c r="BU318" s="35">
        <v>51</v>
      </c>
      <c r="BV318" s="35">
        <v>51</v>
      </c>
      <c r="BW318" s="35">
        <v>51</v>
      </c>
      <c r="BX318" s="36">
        <v>51</v>
      </c>
      <c r="BY318" s="36">
        <v>51</v>
      </c>
      <c r="BZ318" s="36">
        <v>51</v>
      </c>
      <c r="CA318" s="36">
        <v>51</v>
      </c>
      <c r="CB318" s="36">
        <v>51</v>
      </c>
      <c r="CC318" s="36">
        <v>51</v>
      </c>
      <c r="CD318" s="36">
        <v>51</v>
      </c>
      <c r="CE318" s="36">
        <v>51</v>
      </c>
      <c r="CF318" s="36">
        <v>51</v>
      </c>
      <c r="CG318" s="36">
        <v>51</v>
      </c>
      <c r="CH318" s="36">
        <v>51</v>
      </c>
      <c r="CI318" s="36">
        <v>51</v>
      </c>
    </row>
    <row r="319" spans="1:87" ht="36" customHeight="1" x14ac:dyDescent="0.25">
      <c r="A319" s="227">
        <v>309</v>
      </c>
      <c r="B319" s="66" t="s">
        <v>598</v>
      </c>
      <c r="C319" s="59" t="s">
        <v>405</v>
      </c>
      <c r="D319" s="19" t="s">
        <v>127</v>
      </c>
      <c r="E319" s="18" t="s">
        <v>118</v>
      </c>
      <c r="F319" s="18" t="s">
        <v>426</v>
      </c>
      <c r="G319" s="34">
        <v>2863</v>
      </c>
      <c r="H319" s="34">
        <v>2898</v>
      </c>
      <c r="I319" s="34">
        <v>2925</v>
      </c>
      <c r="J319" s="34">
        <v>2850</v>
      </c>
      <c r="K319" s="34">
        <v>2877</v>
      </c>
      <c r="L319" s="34">
        <v>2881</v>
      </c>
      <c r="M319" s="34">
        <v>2896</v>
      </c>
      <c r="N319" s="34">
        <v>2876</v>
      </c>
      <c r="O319" s="34">
        <v>2897</v>
      </c>
      <c r="P319" s="34">
        <v>2944</v>
      </c>
      <c r="Q319" s="34">
        <v>2709</v>
      </c>
      <c r="R319" s="34">
        <v>2929</v>
      </c>
      <c r="S319" s="34">
        <v>2780</v>
      </c>
      <c r="T319" s="34">
        <v>2974</v>
      </c>
      <c r="U319" s="34">
        <v>2858</v>
      </c>
      <c r="V319" s="34">
        <v>2933</v>
      </c>
      <c r="W319" s="34">
        <v>2824</v>
      </c>
      <c r="X319" s="34">
        <v>2776</v>
      </c>
      <c r="Y319" s="34">
        <v>2616</v>
      </c>
      <c r="Z319" s="34">
        <v>2634</v>
      </c>
      <c r="AA319" s="34">
        <v>2672</v>
      </c>
      <c r="AB319" s="34">
        <v>2575</v>
      </c>
      <c r="AC319" s="34">
        <v>2580</v>
      </c>
      <c r="AD319" s="34">
        <v>2848</v>
      </c>
      <c r="AE319" s="34">
        <v>2759</v>
      </c>
      <c r="AF319" s="34">
        <v>2815</v>
      </c>
      <c r="AG319" s="34">
        <v>2661</v>
      </c>
      <c r="AH319" s="34">
        <v>2689</v>
      </c>
      <c r="AI319" s="34">
        <v>2631</v>
      </c>
      <c r="AJ319" s="34">
        <v>2521</v>
      </c>
      <c r="AK319" s="34">
        <v>2416</v>
      </c>
      <c r="AL319" s="34">
        <v>2418</v>
      </c>
      <c r="AM319" s="34">
        <v>2414</v>
      </c>
      <c r="AN319" s="34">
        <v>2432</v>
      </c>
      <c r="AO319" s="34">
        <v>2433</v>
      </c>
      <c r="AP319" s="34">
        <v>2526</v>
      </c>
      <c r="AQ319" s="34">
        <v>2387</v>
      </c>
      <c r="AR319" s="34">
        <v>2345</v>
      </c>
      <c r="AS319" s="34">
        <v>2146</v>
      </c>
      <c r="AT319" s="34">
        <v>2226</v>
      </c>
      <c r="AU319" s="34">
        <v>2371</v>
      </c>
      <c r="AV319" s="34">
        <v>2103</v>
      </c>
      <c r="AW319" s="34">
        <v>1949</v>
      </c>
      <c r="AX319" s="34">
        <v>1944</v>
      </c>
      <c r="AY319" s="34">
        <v>1900</v>
      </c>
      <c r="AZ319" s="34">
        <v>1841</v>
      </c>
      <c r="BA319" s="34">
        <v>1803</v>
      </c>
      <c r="BB319" s="34">
        <v>1664</v>
      </c>
      <c r="BC319" s="34">
        <v>1491</v>
      </c>
      <c r="BD319" s="34">
        <v>1635</v>
      </c>
      <c r="BE319" s="34">
        <v>1647</v>
      </c>
      <c r="BF319" s="34">
        <v>1612</v>
      </c>
      <c r="BG319" s="34">
        <v>1555</v>
      </c>
      <c r="BH319" s="34">
        <v>1368</v>
      </c>
      <c r="BI319" s="34">
        <v>1292</v>
      </c>
      <c r="BJ319" s="34">
        <v>1230</v>
      </c>
      <c r="BK319" s="34">
        <v>1294</v>
      </c>
      <c r="BL319" s="34">
        <v>1235</v>
      </c>
      <c r="BM319" s="34">
        <v>1184</v>
      </c>
      <c r="BN319" s="34">
        <v>1229</v>
      </c>
      <c r="BO319" s="34">
        <v>1198</v>
      </c>
      <c r="BP319" s="34">
        <v>1164</v>
      </c>
      <c r="BQ319" s="186">
        <v>1122</v>
      </c>
      <c r="BR319" s="34">
        <v>1120</v>
      </c>
      <c r="BS319" s="34">
        <v>1076</v>
      </c>
      <c r="BT319" s="34">
        <v>1068</v>
      </c>
      <c r="BU319" s="34">
        <v>1063</v>
      </c>
      <c r="BV319" s="34">
        <v>1019</v>
      </c>
      <c r="BW319" s="34">
        <v>1035</v>
      </c>
      <c r="BX319" s="34">
        <v>943</v>
      </c>
      <c r="BY319" s="34">
        <v>710</v>
      </c>
      <c r="BZ319" s="34">
        <v>821</v>
      </c>
      <c r="CA319" s="34">
        <v>729</v>
      </c>
      <c r="CB319" s="34">
        <v>712</v>
      </c>
      <c r="CC319" s="34">
        <v>685</v>
      </c>
      <c r="CD319" s="34">
        <v>698</v>
      </c>
      <c r="CE319" s="34">
        <v>676</v>
      </c>
      <c r="CF319" s="34">
        <v>663</v>
      </c>
      <c r="CG319" s="34">
        <v>663</v>
      </c>
      <c r="CH319" s="34">
        <v>654</v>
      </c>
      <c r="CI319" s="34">
        <v>704</v>
      </c>
    </row>
    <row r="320" spans="1:87" ht="36" customHeight="1" x14ac:dyDescent="0.25">
      <c r="A320" s="227">
        <v>310</v>
      </c>
      <c r="B320" s="66" t="s">
        <v>598</v>
      </c>
      <c r="C320" s="59" t="s">
        <v>575</v>
      </c>
      <c r="D320" s="19" t="s">
        <v>183</v>
      </c>
      <c r="E320" s="18" t="s">
        <v>153</v>
      </c>
      <c r="F320" s="18" t="s">
        <v>165</v>
      </c>
      <c r="G320" s="34">
        <v>684</v>
      </c>
      <c r="H320" s="34">
        <v>688</v>
      </c>
      <c r="I320" s="34">
        <v>690</v>
      </c>
      <c r="J320" s="34">
        <v>698</v>
      </c>
      <c r="K320" s="34">
        <v>710</v>
      </c>
      <c r="L320" s="34">
        <v>719</v>
      </c>
      <c r="M320" s="34">
        <v>723</v>
      </c>
      <c r="N320" s="34">
        <v>729</v>
      </c>
      <c r="O320" s="34">
        <v>734</v>
      </c>
      <c r="P320" s="34">
        <v>734</v>
      </c>
      <c r="Q320" s="34">
        <v>732</v>
      </c>
      <c r="R320" s="34">
        <v>733</v>
      </c>
      <c r="S320" s="34">
        <v>698</v>
      </c>
      <c r="T320" s="34">
        <v>715</v>
      </c>
      <c r="U320" s="34">
        <v>711</v>
      </c>
      <c r="V320" s="34">
        <v>714</v>
      </c>
      <c r="W320" s="34">
        <v>720</v>
      </c>
      <c r="X320" s="34">
        <v>724</v>
      </c>
      <c r="Y320" s="34">
        <v>717</v>
      </c>
      <c r="Z320" s="34">
        <v>710</v>
      </c>
      <c r="AA320" s="34">
        <v>712</v>
      </c>
      <c r="AB320" s="34">
        <v>712</v>
      </c>
      <c r="AC320" s="34">
        <v>704</v>
      </c>
      <c r="AD320" s="34">
        <v>692</v>
      </c>
      <c r="AE320" s="34">
        <v>689</v>
      </c>
      <c r="AF320" s="34">
        <v>694</v>
      </c>
      <c r="AG320" s="34">
        <v>697</v>
      </c>
      <c r="AH320" s="34">
        <v>695</v>
      </c>
      <c r="AI320" s="34">
        <v>699</v>
      </c>
      <c r="AJ320" s="34">
        <v>694</v>
      </c>
      <c r="AK320" s="34">
        <v>697</v>
      </c>
      <c r="AL320" s="34">
        <v>695</v>
      </c>
      <c r="AM320" s="34">
        <v>700</v>
      </c>
      <c r="AN320" s="34">
        <v>691</v>
      </c>
      <c r="AO320" s="34">
        <v>683</v>
      </c>
      <c r="AP320" s="34">
        <v>687</v>
      </c>
      <c r="AQ320" s="34">
        <v>687</v>
      </c>
      <c r="AR320" s="34">
        <v>690</v>
      </c>
      <c r="AS320" s="34">
        <v>685</v>
      </c>
      <c r="AT320" s="34">
        <v>682</v>
      </c>
      <c r="AU320" s="34">
        <v>689</v>
      </c>
      <c r="AV320" s="34">
        <v>686</v>
      </c>
      <c r="AW320" s="34">
        <v>678</v>
      </c>
      <c r="AX320" s="34">
        <v>672</v>
      </c>
      <c r="AY320" s="34">
        <v>675</v>
      </c>
      <c r="AZ320" s="35">
        <v>674.00295275841086</v>
      </c>
      <c r="BA320" s="35">
        <v>674.67192946022567</v>
      </c>
      <c r="BB320" s="35">
        <v>674.56260805129887</v>
      </c>
      <c r="BC320" s="34">
        <v>654</v>
      </c>
      <c r="BD320" s="34">
        <v>645</v>
      </c>
      <c r="BE320" s="34">
        <v>630</v>
      </c>
      <c r="BF320" s="34">
        <v>612</v>
      </c>
      <c r="BG320" s="34">
        <v>617</v>
      </c>
      <c r="BH320" s="34">
        <v>628</v>
      </c>
      <c r="BI320" s="34">
        <v>625</v>
      </c>
      <c r="BJ320" s="34">
        <v>622</v>
      </c>
      <c r="BK320" s="34">
        <v>626</v>
      </c>
      <c r="BL320" s="34">
        <v>627</v>
      </c>
      <c r="BM320" s="34">
        <v>624</v>
      </c>
      <c r="BN320" s="34">
        <v>627</v>
      </c>
      <c r="BO320" s="34">
        <v>625</v>
      </c>
      <c r="BP320" s="34">
        <v>627</v>
      </c>
      <c r="BQ320" s="186">
        <v>625</v>
      </c>
      <c r="BR320" s="35">
        <v>625</v>
      </c>
      <c r="BS320" s="35">
        <v>624.33475202521572</v>
      </c>
      <c r="BT320" s="35">
        <v>624.11316009036511</v>
      </c>
      <c r="BU320" s="35">
        <v>623.8178265145018</v>
      </c>
      <c r="BV320" s="35">
        <v>623.64561313837601</v>
      </c>
      <c r="BW320" s="35">
        <v>623.48984200228324</v>
      </c>
      <c r="BX320" s="39"/>
      <c r="BY320" s="39"/>
      <c r="BZ320" s="39"/>
      <c r="CA320" s="34">
        <v>642</v>
      </c>
      <c r="CB320" s="34">
        <v>648</v>
      </c>
      <c r="CC320" s="34">
        <v>650</v>
      </c>
      <c r="CD320" s="34">
        <v>647</v>
      </c>
      <c r="CE320" s="34">
        <v>640</v>
      </c>
      <c r="CF320" s="34">
        <v>643</v>
      </c>
      <c r="CG320" s="34">
        <v>660</v>
      </c>
      <c r="CH320" s="34">
        <v>685</v>
      </c>
      <c r="CI320" s="34">
        <v>693</v>
      </c>
    </row>
    <row r="321" spans="1:87" ht="36" customHeight="1" x14ac:dyDescent="0.25">
      <c r="A321" s="227">
        <v>311</v>
      </c>
      <c r="B321" s="66" t="s">
        <v>598</v>
      </c>
      <c r="C321" s="59" t="s">
        <v>509</v>
      </c>
      <c r="D321" s="19" t="s">
        <v>526</v>
      </c>
      <c r="E321" s="18" t="s">
        <v>35</v>
      </c>
      <c r="F321" s="18" t="s">
        <v>537</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4">
        <v>0</v>
      </c>
      <c r="W321" s="34">
        <v>0</v>
      </c>
      <c r="X321" s="34">
        <v>4</v>
      </c>
      <c r="Y321" s="35">
        <v>4</v>
      </c>
      <c r="Z321" s="35">
        <v>4</v>
      </c>
      <c r="AA321" s="35">
        <v>4</v>
      </c>
      <c r="AB321" s="34">
        <v>6</v>
      </c>
      <c r="AC321" s="34">
        <v>6</v>
      </c>
      <c r="AD321" s="34">
        <v>6</v>
      </c>
      <c r="AE321" s="46">
        <v>9</v>
      </c>
      <c r="AF321" s="46">
        <v>9</v>
      </c>
      <c r="AG321" s="46">
        <v>9</v>
      </c>
      <c r="AH321" s="35">
        <v>9</v>
      </c>
      <c r="AI321" s="35">
        <v>9</v>
      </c>
      <c r="AJ321" s="35">
        <v>9</v>
      </c>
      <c r="AK321" s="33">
        <v>12</v>
      </c>
      <c r="AL321" s="33">
        <v>12</v>
      </c>
      <c r="AM321" s="33">
        <v>12</v>
      </c>
      <c r="AN321" s="34">
        <v>12</v>
      </c>
      <c r="AO321" s="34">
        <v>12</v>
      </c>
      <c r="AP321" s="34">
        <v>12</v>
      </c>
      <c r="AQ321" s="34">
        <v>12</v>
      </c>
      <c r="AR321" s="34">
        <v>12</v>
      </c>
      <c r="AS321" s="34">
        <v>12</v>
      </c>
      <c r="AT321" s="34">
        <v>12</v>
      </c>
      <c r="AU321" s="34">
        <v>12</v>
      </c>
      <c r="AV321" s="34">
        <v>12</v>
      </c>
      <c r="AW321" s="34">
        <v>12</v>
      </c>
      <c r="AX321" s="34">
        <v>12</v>
      </c>
      <c r="AY321" s="34">
        <v>12</v>
      </c>
      <c r="AZ321" s="34">
        <v>12</v>
      </c>
      <c r="BA321" s="34">
        <v>12</v>
      </c>
      <c r="BB321" s="34">
        <v>12</v>
      </c>
      <c r="BC321" s="34">
        <v>14</v>
      </c>
      <c r="BD321" s="34">
        <v>14</v>
      </c>
      <c r="BE321" s="34">
        <v>14</v>
      </c>
      <c r="BF321" s="34">
        <v>14</v>
      </c>
      <c r="BG321" s="34">
        <v>14</v>
      </c>
      <c r="BH321" s="34">
        <v>14</v>
      </c>
      <c r="BI321" s="34">
        <v>14</v>
      </c>
      <c r="BJ321" s="34">
        <v>14</v>
      </c>
      <c r="BK321" s="34">
        <v>14</v>
      </c>
      <c r="BL321" s="34">
        <v>12</v>
      </c>
      <c r="BM321" s="34">
        <v>24</v>
      </c>
      <c r="BN321" s="34">
        <v>12</v>
      </c>
      <c r="BO321" s="34">
        <v>257</v>
      </c>
      <c r="BP321" s="34">
        <v>257</v>
      </c>
      <c r="BQ321" s="186">
        <v>514</v>
      </c>
      <c r="BR321" s="186">
        <v>6</v>
      </c>
      <c r="BS321" s="186">
        <v>6</v>
      </c>
      <c r="BT321" s="186">
        <v>6</v>
      </c>
      <c r="BU321" s="34">
        <v>6</v>
      </c>
      <c r="BV321" s="34">
        <v>6</v>
      </c>
      <c r="BW321" s="34">
        <v>6</v>
      </c>
      <c r="BX321" s="34">
        <v>16</v>
      </c>
      <c r="BY321" s="34">
        <v>18</v>
      </c>
      <c r="BZ321" s="34">
        <v>20</v>
      </c>
      <c r="CA321" s="34">
        <v>20</v>
      </c>
      <c r="CB321" s="34">
        <v>23</v>
      </c>
      <c r="CC321" s="34">
        <v>24</v>
      </c>
      <c r="CD321" s="35">
        <v>26</v>
      </c>
      <c r="CE321" s="35">
        <v>27</v>
      </c>
      <c r="CF321" s="35">
        <v>28</v>
      </c>
      <c r="CG321" s="35">
        <v>29</v>
      </c>
      <c r="CH321" s="35">
        <v>30</v>
      </c>
      <c r="CI321" s="35">
        <v>31</v>
      </c>
    </row>
    <row r="322" spans="1:87" ht="36" customHeight="1" x14ac:dyDescent="0.25">
      <c r="A322" s="227">
        <v>312</v>
      </c>
      <c r="B322" s="66" t="s">
        <v>598</v>
      </c>
      <c r="C322" s="59" t="s">
        <v>861</v>
      </c>
      <c r="D322" s="19" t="s">
        <v>862</v>
      </c>
      <c r="E322" s="18" t="s">
        <v>294</v>
      </c>
      <c r="F322" s="18" t="s">
        <v>322</v>
      </c>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40"/>
      <c r="AV322" s="40"/>
      <c r="AW322" s="40"/>
      <c r="AX322" s="40"/>
      <c r="AY322" s="40"/>
      <c r="AZ322" s="40"/>
      <c r="BA322" s="40"/>
      <c r="BB322" s="40"/>
      <c r="BC322" s="40">
        <v>15</v>
      </c>
      <c r="BD322" s="40">
        <v>15</v>
      </c>
      <c r="BE322" s="40">
        <v>15</v>
      </c>
      <c r="BF322" s="34">
        <v>8</v>
      </c>
      <c r="BG322" s="34">
        <v>50</v>
      </c>
      <c r="BH322" s="34">
        <v>56</v>
      </c>
      <c r="BI322" s="34">
        <v>60</v>
      </c>
      <c r="BJ322" s="34">
        <v>60</v>
      </c>
      <c r="BK322" s="34">
        <v>67</v>
      </c>
      <c r="BL322" s="35">
        <v>69.510325168646688</v>
      </c>
      <c r="BM322" s="35">
        <v>73.004339608833916</v>
      </c>
      <c r="BN322" s="35">
        <v>75.123065464865618</v>
      </c>
      <c r="BO322" s="35">
        <v>77.092943610218001</v>
      </c>
      <c r="BP322" s="35">
        <v>78.506077569693829</v>
      </c>
      <c r="BQ322" s="188">
        <v>79.667270563945991</v>
      </c>
      <c r="BR322" s="35">
        <v>80.544342674283001</v>
      </c>
      <c r="BS322" s="35">
        <v>81.235457201631277</v>
      </c>
      <c r="BT322" s="35">
        <v>81.765015985586643</v>
      </c>
      <c r="BU322" s="35">
        <v>82.176004367355787</v>
      </c>
      <c r="BV322" s="35">
        <v>82.491933824061633</v>
      </c>
      <c r="BW322" s="35">
        <v>82.735673063054193</v>
      </c>
      <c r="BX322" s="35">
        <v>82.923075057734707</v>
      </c>
      <c r="BY322" s="35">
        <v>83.178122705978694</v>
      </c>
      <c r="BZ322" s="35">
        <v>83.328756810483469</v>
      </c>
      <c r="CA322" s="34">
        <v>83</v>
      </c>
      <c r="CB322" s="34">
        <v>83</v>
      </c>
      <c r="CC322" s="34">
        <v>83</v>
      </c>
      <c r="CD322" s="34">
        <v>83</v>
      </c>
      <c r="CE322" s="34">
        <v>83</v>
      </c>
      <c r="CF322" s="34">
        <v>83</v>
      </c>
      <c r="CG322" s="34">
        <v>83</v>
      </c>
      <c r="CH322" s="34">
        <v>83</v>
      </c>
      <c r="CI322" s="34">
        <v>83</v>
      </c>
    </row>
    <row r="323" spans="1:87" ht="36" customHeight="1" x14ac:dyDescent="0.25">
      <c r="A323" s="227">
        <v>313</v>
      </c>
      <c r="B323" s="66" t="s">
        <v>598</v>
      </c>
      <c r="C323" s="59" t="s">
        <v>178</v>
      </c>
      <c r="D323" s="19" t="s">
        <v>179</v>
      </c>
      <c r="E323" s="18" t="s">
        <v>153</v>
      </c>
      <c r="F323" s="18" t="s">
        <v>594</v>
      </c>
      <c r="G323" s="40">
        <v>121</v>
      </c>
      <c r="H323" s="40">
        <v>122</v>
      </c>
      <c r="I323" s="40">
        <v>126</v>
      </c>
      <c r="J323" s="40">
        <v>111</v>
      </c>
      <c r="K323" s="40">
        <v>128</v>
      </c>
      <c r="L323" s="40">
        <v>119</v>
      </c>
      <c r="M323" s="40">
        <v>120</v>
      </c>
      <c r="N323" s="40">
        <v>124</v>
      </c>
      <c r="O323" s="40">
        <v>121</v>
      </c>
      <c r="P323" s="40">
        <v>119</v>
      </c>
      <c r="Q323" s="40">
        <v>123</v>
      </c>
      <c r="R323" s="40">
        <v>123</v>
      </c>
      <c r="S323" s="40">
        <v>120</v>
      </c>
      <c r="T323" s="40">
        <v>117</v>
      </c>
      <c r="U323" s="40">
        <v>124</v>
      </c>
      <c r="V323" s="34">
        <v>119</v>
      </c>
      <c r="W323" s="34">
        <v>121</v>
      </c>
      <c r="X323" s="34">
        <v>116</v>
      </c>
      <c r="Y323" s="34">
        <v>117</v>
      </c>
      <c r="Z323" s="34">
        <v>111</v>
      </c>
      <c r="AA323" s="34">
        <v>119</v>
      </c>
      <c r="AB323" s="34">
        <v>114</v>
      </c>
      <c r="AC323" s="34">
        <v>110</v>
      </c>
      <c r="AD323" s="34">
        <v>110</v>
      </c>
      <c r="AE323" s="34">
        <v>107</v>
      </c>
      <c r="AF323" s="34">
        <v>100</v>
      </c>
      <c r="AG323" s="34">
        <v>108</v>
      </c>
      <c r="AH323" s="34">
        <v>108</v>
      </c>
      <c r="AI323" s="34">
        <v>108</v>
      </c>
      <c r="AJ323" s="34">
        <v>108</v>
      </c>
      <c r="AK323" s="35">
        <v>108</v>
      </c>
      <c r="AL323" s="35">
        <v>108</v>
      </c>
      <c r="AM323" s="35">
        <v>108</v>
      </c>
      <c r="AN323" s="34">
        <v>94</v>
      </c>
      <c r="AO323" s="34">
        <v>88</v>
      </c>
      <c r="AP323" s="34">
        <v>95</v>
      </c>
      <c r="AQ323" s="34">
        <v>92</v>
      </c>
      <c r="AR323" s="34">
        <v>92</v>
      </c>
      <c r="AS323" s="34">
        <v>93</v>
      </c>
      <c r="AT323" s="34">
        <v>89</v>
      </c>
      <c r="AU323" s="34">
        <v>89</v>
      </c>
      <c r="AV323" s="34">
        <v>91</v>
      </c>
      <c r="AW323" s="34">
        <v>91</v>
      </c>
      <c r="AX323" s="34">
        <v>88</v>
      </c>
      <c r="AY323" s="34">
        <v>93</v>
      </c>
      <c r="AZ323" s="34">
        <v>95</v>
      </c>
      <c r="BA323" s="34">
        <v>92</v>
      </c>
      <c r="BB323" s="34">
        <v>69</v>
      </c>
      <c r="BC323" s="34">
        <v>70</v>
      </c>
      <c r="BD323" s="34">
        <v>85</v>
      </c>
      <c r="BE323" s="34">
        <v>84</v>
      </c>
      <c r="BF323" s="34">
        <v>82</v>
      </c>
      <c r="BG323" s="34">
        <v>81</v>
      </c>
      <c r="BH323" s="34">
        <v>79</v>
      </c>
      <c r="BI323" s="34">
        <v>77</v>
      </c>
      <c r="BJ323" s="34">
        <v>77</v>
      </c>
      <c r="BK323" s="34">
        <v>84</v>
      </c>
      <c r="BL323" s="34">
        <v>75</v>
      </c>
      <c r="BM323" s="34">
        <v>74</v>
      </c>
      <c r="BN323" s="34">
        <v>74</v>
      </c>
      <c r="BO323" s="34">
        <v>164</v>
      </c>
      <c r="BP323" s="34">
        <v>148</v>
      </c>
      <c r="BQ323" s="186">
        <v>160</v>
      </c>
      <c r="BR323" s="34">
        <v>160</v>
      </c>
      <c r="BS323" s="34">
        <v>150</v>
      </c>
      <c r="BT323" s="34">
        <v>156</v>
      </c>
      <c r="BU323" s="34">
        <v>150</v>
      </c>
      <c r="BV323" s="34">
        <v>152</v>
      </c>
      <c r="BW323" s="34">
        <v>146</v>
      </c>
      <c r="BX323" s="34">
        <v>69</v>
      </c>
      <c r="BY323" s="34">
        <v>61</v>
      </c>
      <c r="BZ323" s="34">
        <v>63</v>
      </c>
      <c r="CA323" s="34">
        <v>71</v>
      </c>
      <c r="CB323" s="34">
        <v>65</v>
      </c>
      <c r="CC323" s="34">
        <v>73</v>
      </c>
      <c r="CD323" s="34">
        <v>64</v>
      </c>
      <c r="CE323" s="34">
        <v>72</v>
      </c>
      <c r="CF323" s="34">
        <v>64</v>
      </c>
      <c r="CG323" s="34">
        <v>64</v>
      </c>
      <c r="CH323" s="34">
        <v>62</v>
      </c>
      <c r="CI323" s="34">
        <v>61</v>
      </c>
    </row>
    <row r="324" spans="1:87" ht="36" customHeight="1" x14ac:dyDescent="0.25">
      <c r="A324" s="227">
        <v>314</v>
      </c>
      <c r="B324" s="66" t="s">
        <v>598</v>
      </c>
      <c r="C324" s="59" t="s">
        <v>450</v>
      </c>
      <c r="D324" s="19" t="s">
        <v>451</v>
      </c>
      <c r="E324" s="18" t="s">
        <v>144</v>
      </c>
      <c r="F324" s="18" t="s">
        <v>931</v>
      </c>
      <c r="G324" s="37">
        <v>0</v>
      </c>
      <c r="H324" s="37">
        <v>0</v>
      </c>
      <c r="I324" s="37">
        <v>0</v>
      </c>
      <c r="J324" s="37">
        <v>0</v>
      </c>
      <c r="K324" s="37">
        <v>0</v>
      </c>
      <c r="L324" s="37">
        <v>0</v>
      </c>
      <c r="M324" s="37">
        <v>0</v>
      </c>
      <c r="N324" s="37">
        <v>0</v>
      </c>
      <c r="O324" s="37">
        <v>0</v>
      </c>
      <c r="P324" s="37">
        <v>0</v>
      </c>
      <c r="Q324" s="37">
        <v>0</v>
      </c>
      <c r="R324" s="37">
        <v>0</v>
      </c>
      <c r="S324" s="46">
        <v>26</v>
      </c>
      <c r="T324" s="46">
        <v>26</v>
      </c>
      <c r="U324" s="46">
        <v>26</v>
      </c>
      <c r="V324" s="34">
        <v>49</v>
      </c>
      <c r="W324" s="34">
        <v>45</v>
      </c>
      <c r="X324" s="34">
        <v>51</v>
      </c>
      <c r="Y324" s="34">
        <v>45</v>
      </c>
      <c r="Z324" s="34">
        <v>59</v>
      </c>
      <c r="AA324" s="34">
        <v>66</v>
      </c>
      <c r="AB324" s="34">
        <v>0</v>
      </c>
      <c r="AC324" s="34">
        <v>0</v>
      </c>
      <c r="AD324" s="34">
        <v>0</v>
      </c>
      <c r="AE324" s="34">
        <v>0</v>
      </c>
      <c r="AF324" s="34">
        <v>0</v>
      </c>
      <c r="AG324" s="34">
        <v>0</v>
      </c>
      <c r="AH324" s="34">
        <v>103</v>
      </c>
      <c r="AI324" s="34">
        <v>91</v>
      </c>
      <c r="AJ324" s="34">
        <v>119</v>
      </c>
      <c r="AK324" s="34">
        <v>125</v>
      </c>
      <c r="AL324" s="34">
        <v>117</v>
      </c>
      <c r="AM324" s="34">
        <v>95</v>
      </c>
      <c r="AN324" s="34">
        <v>125</v>
      </c>
      <c r="AO324" s="34">
        <v>936</v>
      </c>
      <c r="AP324" s="34">
        <v>95</v>
      </c>
      <c r="AQ324" s="34">
        <v>53</v>
      </c>
      <c r="AR324" s="34">
        <v>62</v>
      </c>
      <c r="AS324" s="34">
        <v>70</v>
      </c>
      <c r="AT324" s="34">
        <v>79</v>
      </c>
      <c r="AU324" s="34">
        <v>84</v>
      </c>
      <c r="AV324" s="34">
        <v>71</v>
      </c>
      <c r="AW324" s="34">
        <v>82</v>
      </c>
      <c r="AX324" s="34">
        <v>94</v>
      </c>
      <c r="AY324" s="34">
        <v>84</v>
      </c>
      <c r="AZ324" s="35">
        <v>84.677448610532764</v>
      </c>
      <c r="BA324" s="35">
        <v>81.780118228500314</v>
      </c>
      <c r="BB324" s="35">
        <v>81.053271760378578</v>
      </c>
      <c r="BC324" s="35">
        <v>79.880016416149161</v>
      </c>
      <c r="BD324" s="35">
        <v>79.256510848666991</v>
      </c>
      <c r="BE324" s="35">
        <v>78.666485659669192</v>
      </c>
      <c r="BF324" s="34">
        <v>257</v>
      </c>
      <c r="BG324" s="34">
        <v>290</v>
      </c>
      <c r="BH324" s="34">
        <v>308</v>
      </c>
      <c r="BI324" s="34">
        <v>61</v>
      </c>
      <c r="BJ324" s="34">
        <v>74</v>
      </c>
      <c r="BK324" s="34">
        <v>64</v>
      </c>
      <c r="BL324" s="34">
        <v>72</v>
      </c>
      <c r="BM324" s="34">
        <v>70</v>
      </c>
      <c r="BN324" s="34">
        <v>83</v>
      </c>
      <c r="BO324" s="34">
        <v>36</v>
      </c>
      <c r="BP324" s="34">
        <v>88</v>
      </c>
      <c r="BQ324" s="186">
        <v>77</v>
      </c>
      <c r="BR324" s="35">
        <v>99.209547007287625</v>
      </c>
      <c r="BS324" s="35">
        <v>103.25483526287191</v>
      </c>
      <c r="BT324" s="35">
        <v>113.86326225295458</v>
      </c>
      <c r="BU324" s="34">
        <v>80</v>
      </c>
      <c r="BV324" s="34">
        <v>72</v>
      </c>
      <c r="BW324" s="34">
        <v>71</v>
      </c>
      <c r="BX324" s="205">
        <v>84</v>
      </c>
      <c r="BY324" s="205">
        <v>94</v>
      </c>
      <c r="BZ324" s="205">
        <v>101</v>
      </c>
      <c r="CA324" s="205">
        <v>91</v>
      </c>
      <c r="CB324" s="205">
        <v>93</v>
      </c>
      <c r="CC324" s="205">
        <v>89</v>
      </c>
      <c r="CD324" s="205">
        <v>91</v>
      </c>
      <c r="CE324" s="205">
        <v>94</v>
      </c>
      <c r="CF324" s="205">
        <v>101</v>
      </c>
      <c r="CG324" s="205">
        <v>96</v>
      </c>
      <c r="CH324" s="205">
        <v>100</v>
      </c>
      <c r="CI324" s="205">
        <v>107</v>
      </c>
    </row>
    <row r="325" spans="1:87" ht="36" customHeight="1" x14ac:dyDescent="0.25">
      <c r="A325" s="227">
        <v>315</v>
      </c>
      <c r="B325" s="66" t="s">
        <v>598</v>
      </c>
      <c r="C325" s="59" t="s">
        <v>880</v>
      </c>
      <c r="D325" s="19" t="s">
        <v>881</v>
      </c>
      <c r="E325" s="18" t="s">
        <v>294</v>
      </c>
      <c r="F325" s="18" t="s">
        <v>882</v>
      </c>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40"/>
      <c r="AX325" s="40"/>
      <c r="AY325" s="40"/>
      <c r="AZ325" s="40"/>
      <c r="BA325" s="40"/>
      <c r="BB325" s="40"/>
      <c r="BC325" s="40"/>
      <c r="BD325" s="40"/>
      <c r="BE325" s="40"/>
      <c r="BF325" s="40"/>
      <c r="BG325" s="40"/>
      <c r="BH325" s="40"/>
      <c r="BI325" s="40">
        <v>0</v>
      </c>
      <c r="BJ325" s="40">
        <v>0</v>
      </c>
      <c r="BK325" s="40">
        <v>0</v>
      </c>
      <c r="BL325" s="40">
        <v>0</v>
      </c>
      <c r="BM325" s="40">
        <v>0</v>
      </c>
      <c r="BN325" s="40">
        <v>0</v>
      </c>
      <c r="BO325" s="40">
        <v>0</v>
      </c>
      <c r="BP325" s="40">
        <v>0</v>
      </c>
      <c r="BQ325" s="194">
        <v>0</v>
      </c>
      <c r="BR325" s="40">
        <v>0</v>
      </c>
      <c r="BS325" s="40">
        <v>0</v>
      </c>
      <c r="BT325" s="40">
        <v>0</v>
      </c>
      <c r="BU325" s="40">
        <v>0</v>
      </c>
      <c r="BV325" s="40">
        <v>0</v>
      </c>
      <c r="BW325" s="40">
        <v>0</v>
      </c>
      <c r="BX325" s="41">
        <v>0</v>
      </c>
      <c r="BY325" s="41">
        <v>0</v>
      </c>
      <c r="BZ325" s="41">
        <v>0</v>
      </c>
      <c r="CA325" s="41">
        <v>0</v>
      </c>
      <c r="CB325" s="41">
        <v>0</v>
      </c>
      <c r="CC325" s="41">
        <v>0</v>
      </c>
      <c r="CD325" s="34">
        <v>0</v>
      </c>
      <c r="CE325" s="34">
        <v>0</v>
      </c>
      <c r="CF325" s="34">
        <v>0</v>
      </c>
      <c r="CG325" s="34">
        <v>0</v>
      </c>
      <c r="CH325" s="34">
        <v>0</v>
      </c>
      <c r="CI325" s="34">
        <v>0</v>
      </c>
    </row>
    <row r="326" spans="1:87" ht="36" customHeight="1" x14ac:dyDescent="0.25">
      <c r="A326" s="227">
        <v>316</v>
      </c>
      <c r="B326" s="66" t="s">
        <v>598</v>
      </c>
      <c r="C326" s="59" t="s">
        <v>406</v>
      </c>
      <c r="D326" s="19" t="s">
        <v>406</v>
      </c>
      <c r="E326" s="18" t="s">
        <v>118</v>
      </c>
      <c r="F326" s="18" t="s">
        <v>927</v>
      </c>
      <c r="G326" s="34">
        <v>762</v>
      </c>
      <c r="H326" s="34">
        <v>727</v>
      </c>
      <c r="I326" s="34">
        <v>784</v>
      </c>
      <c r="J326" s="34">
        <v>336</v>
      </c>
      <c r="K326" s="34">
        <v>355</v>
      </c>
      <c r="L326" s="34">
        <v>364</v>
      </c>
      <c r="M326" s="34">
        <v>658</v>
      </c>
      <c r="N326" s="34">
        <v>657</v>
      </c>
      <c r="O326" s="34">
        <v>664</v>
      </c>
      <c r="P326" s="34">
        <v>707</v>
      </c>
      <c r="Q326" s="34">
        <v>651</v>
      </c>
      <c r="R326" s="34">
        <v>751</v>
      </c>
      <c r="S326" s="34">
        <v>743</v>
      </c>
      <c r="T326" s="34">
        <v>779</v>
      </c>
      <c r="U326" s="34">
        <v>803</v>
      </c>
      <c r="V326" s="34">
        <v>824</v>
      </c>
      <c r="W326" s="34">
        <v>840</v>
      </c>
      <c r="X326" s="34">
        <v>852</v>
      </c>
      <c r="Y326" s="34">
        <v>878</v>
      </c>
      <c r="Z326" s="34">
        <v>880</v>
      </c>
      <c r="AA326" s="34">
        <v>907</v>
      </c>
      <c r="AB326" s="34">
        <v>864</v>
      </c>
      <c r="AC326" s="34">
        <v>809</v>
      </c>
      <c r="AD326" s="34">
        <v>834</v>
      </c>
      <c r="AE326" s="34">
        <v>815</v>
      </c>
      <c r="AF326" s="34">
        <v>861</v>
      </c>
      <c r="AG326" s="34">
        <v>966</v>
      </c>
      <c r="AH326" s="34">
        <v>946</v>
      </c>
      <c r="AI326" s="34">
        <v>944</v>
      </c>
      <c r="AJ326" s="34">
        <v>947</v>
      </c>
      <c r="AK326" s="34">
        <v>909</v>
      </c>
      <c r="AL326" s="34">
        <v>868</v>
      </c>
      <c r="AM326" s="34">
        <v>913</v>
      </c>
      <c r="AN326" s="34">
        <v>970</v>
      </c>
      <c r="AO326" s="34">
        <v>984</v>
      </c>
      <c r="AP326" s="34">
        <v>998</v>
      </c>
      <c r="AQ326" s="34">
        <v>998</v>
      </c>
      <c r="AR326" s="34">
        <v>998</v>
      </c>
      <c r="AS326" s="34">
        <v>998</v>
      </c>
      <c r="AT326" s="34">
        <v>1071</v>
      </c>
      <c r="AU326" s="34">
        <v>1055</v>
      </c>
      <c r="AV326" s="34">
        <v>1071</v>
      </c>
      <c r="AW326" s="34">
        <v>836</v>
      </c>
      <c r="AX326" s="34">
        <v>848</v>
      </c>
      <c r="AY326" s="34">
        <v>848</v>
      </c>
      <c r="AZ326" s="34">
        <v>627</v>
      </c>
      <c r="BA326" s="34">
        <v>616</v>
      </c>
      <c r="BB326" s="34">
        <v>614</v>
      </c>
      <c r="BC326" s="34">
        <v>600</v>
      </c>
      <c r="BD326" s="34">
        <v>545</v>
      </c>
      <c r="BE326" s="34">
        <v>519</v>
      </c>
      <c r="BF326" s="34">
        <v>503</v>
      </c>
      <c r="BG326" s="34">
        <v>487</v>
      </c>
      <c r="BH326" s="34">
        <v>493</v>
      </c>
      <c r="BI326" s="34">
        <v>412</v>
      </c>
      <c r="BJ326" s="34">
        <v>410</v>
      </c>
      <c r="BK326" s="34">
        <v>390</v>
      </c>
      <c r="BL326" s="34">
        <v>392</v>
      </c>
      <c r="BM326" s="34">
        <v>392</v>
      </c>
      <c r="BN326" s="34">
        <v>406</v>
      </c>
      <c r="BO326" s="34">
        <v>395</v>
      </c>
      <c r="BP326" s="34">
        <v>380</v>
      </c>
      <c r="BQ326" s="186">
        <v>356</v>
      </c>
      <c r="BR326" s="34">
        <v>349</v>
      </c>
      <c r="BS326" s="34">
        <v>339</v>
      </c>
      <c r="BT326" s="34">
        <v>328</v>
      </c>
      <c r="BU326" s="34">
        <v>324</v>
      </c>
      <c r="BV326" s="34">
        <v>324</v>
      </c>
      <c r="BW326" s="34">
        <v>321</v>
      </c>
      <c r="BX326" s="34">
        <v>325</v>
      </c>
      <c r="BY326" s="34">
        <v>318</v>
      </c>
      <c r="BZ326" s="34">
        <v>322</v>
      </c>
      <c r="CA326" s="34">
        <v>315</v>
      </c>
      <c r="CB326" s="34">
        <v>301</v>
      </c>
      <c r="CC326" s="34">
        <v>298</v>
      </c>
      <c r="CD326" s="34">
        <v>291</v>
      </c>
      <c r="CE326" s="34">
        <v>285</v>
      </c>
      <c r="CF326" s="34">
        <v>282</v>
      </c>
      <c r="CG326" s="34">
        <v>279</v>
      </c>
      <c r="CH326" s="34">
        <v>277</v>
      </c>
      <c r="CI326" s="34">
        <v>275</v>
      </c>
    </row>
    <row r="327" spans="1:87" ht="36" customHeight="1" x14ac:dyDescent="0.25">
      <c r="A327" s="227">
        <v>317</v>
      </c>
      <c r="B327" s="66" t="s">
        <v>598</v>
      </c>
      <c r="C327" s="59" t="s">
        <v>863</v>
      </c>
      <c r="D327" s="19" t="s">
        <v>117</v>
      </c>
      <c r="E327" s="18" t="s">
        <v>118</v>
      </c>
      <c r="F327" s="18" t="s">
        <v>864</v>
      </c>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40"/>
      <c r="AU327" s="40">
        <v>423</v>
      </c>
      <c r="AV327" s="40">
        <v>405</v>
      </c>
      <c r="AW327" s="40">
        <v>414</v>
      </c>
      <c r="AX327" s="40">
        <v>402</v>
      </c>
      <c r="AY327" s="40">
        <v>344</v>
      </c>
      <c r="AZ327" s="40">
        <v>396</v>
      </c>
      <c r="BA327" s="40">
        <v>383</v>
      </c>
      <c r="BB327" s="40">
        <v>329</v>
      </c>
      <c r="BC327" s="40">
        <v>362</v>
      </c>
      <c r="BD327" s="40">
        <v>417</v>
      </c>
      <c r="BE327" s="40">
        <v>396</v>
      </c>
      <c r="BF327" s="34">
        <v>471</v>
      </c>
      <c r="BG327" s="34">
        <v>401</v>
      </c>
      <c r="BH327" s="34">
        <v>397</v>
      </c>
      <c r="BI327" s="34">
        <v>363</v>
      </c>
      <c r="BJ327" s="34">
        <v>362</v>
      </c>
      <c r="BK327" s="34">
        <v>367</v>
      </c>
      <c r="BL327" s="34">
        <v>367</v>
      </c>
      <c r="BM327" s="34">
        <v>376</v>
      </c>
      <c r="BN327" s="34">
        <v>433</v>
      </c>
      <c r="BO327" s="35">
        <v>457.53940919308343</v>
      </c>
      <c r="BP327" s="35">
        <v>488.47468454005389</v>
      </c>
      <c r="BQ327" s="188">
        <v>508.50291790176357</v>
      </c>
      <c r="BR327" s="197">
        <v>440</v>
      </c>
      <c r="BS327" s="197">
        <v>432</v>
      </c>
      <c r="BT327" s="197">
        <v>475</v>
      </c>
      <c r="BU327" s="34">
        <v>470</v>
      </c>
      <c r="BV327" s="34">
        <v>523</v>
      </c>
      <c r="BW327" s="34">
        <v>507</v>
      </c>
      <c r="BX327" s="34">
        <v>471</v>
      </c>
      <c r="BY327" s="34">
        <v>478</v>
      </c>
      <c r="BZ327" s="34">
        <v>446</v>
      </c>
      <c r="CA327" s="34">
        <v>453</v>
      </c>
      <c r="CB327" s="34">
        <v>408</v>
      </c>
      <c r="CC327" s="34">
        <v>390</v>
      </c>
      <c r="CD327" s="34">
        <v>395</v>
      </c>
      <c r="CE327" s="34">
        <v>361</v>
      </c>
      <c r="CF327" s="34">
        <v>323</v>
      </c>
      <c r="CG327" s="34">
        <v>286</v>
      </c>
      <c r="CH327" s="34">
        <v>313</v>
      </c>
      <c r="CI327" s="34">
        <v>306</v>
      </c>
    </row>
    <row r="328" spans="1:87" ht="36" customHeight="1" x14ac:dyDescent="0.25">
      <c r="A328" s="227">
        <v>318</v>
      </c>
      <c r="B328" s="66" t="s">
        <v>598</v>
      </c>
      <c r="C328" s="59" t="s">
        <v>647</v>
      </c>
      <c r="D328" s="19" t="s">
        <v>318</v>
      </c>
      <c r="E328" s="18" t="s">
        <v>294</v>
      </c>
      <c r="F328" s="18" t="s">
        <v>934</v>
      </c>
      <c r="G328" s="34">
        <v>1346</v>
      </c>
      <c r="H328" s="34">
        <v>1345</v>
      </c>
      <c r="I328" s="34">
        <v>1345</v>
      </c>
      <c r="J328" s="34">
        <v>1363</v>
      </c>
      <c r="K328" s="34">
        <v>1334</v>
      </c>
      <c r="L328" s="34">
        <v>1317</v>
      </c>
      <c r="M328" s="34">
        <v>1334</v>
      </c>
      <c r="N328" s="34">
        <v>1318</v>
      </c>
      <c r="O328" s="34">
        <v>1318</v>
      </c>
      <c r="P328" s="34">
        <v>1306</v>
      </c>
      <c r="Q328" s="34">
        <v>1295</v>
      </c>
      <c r="R328" s="34">
        <v>1304</v>
      </c>
      <c r="S328" s="34">
        <v>1297</v>
      </c>
      <c r="T328" s="34">
        <v>1281</v>
      </c>
      <c r="U328" s="34">
        <v>1289</v>
      </c>
      <c r="V328" s="34">
        <v>1268</v>
      </c>
      <c r="W328" s="34">
        <v>1277</v>
      </c>
      <c r="X328" s="34">
        <v>1259</v>
      </c>
      <c r="Y328" s="34">
        <v>1111</v>
      </c>
      <c r="Z328" s="34">
        <v>1081</v>
      </c>
      <c r="AA328" s="34">
        <v>1087</v>
      </c>
      <c r="AB328" s="34">
        <v>1083</v>
      </c>
      <c r="AC328" s="34">
        <v>1101</v>
      </c>
      <c r="AD328" s="34">
        <v>1104</v>
      </c>
      <c r="AE328" s="34">
        <v>1089</v>
      </c>
      <c r="AF328" s="34">
        <v>980</v>
      </c>
      <c r="AG328" s="34">
        <v>984</v>
      </c>
      <c r="AH328" s="34">
        <v>1007</v>
      </c>
      <c r="AI328" s="34">
        <v>1009</v>
      </c>
      <c r="AJ328" s="34">
        <v>1044</v>
      </c>
      <c r="AK328" s="34">
        <v>1065</v>
      </c>
      <c r="AL328" s="34">
        <v>1065</v>
      </c>
      <c r="AM328" s="34">
        <v>1075</v>
      </c>
      <c r="AN328" s="34">
        <v>1082</v>
      </c>
      <c r="AO328" s="34">
        <v>1115</v>
      </c>
      <c r="AP328" s="34">
        <v>1115</v>
      </c>
      <c r="AQ328" s="34">
        <v>1022</v>
      </c>
      <c r="AR328" s="34">
        <v>994</v>
      </c>
      <c r="AS328" s="34">
        <v>1026</v>
      </c>
      <c r="AT328" s="34">
        <v>1006</v>
      </c>
      <c r="AU328" s="34">
        <v>1049</v>
      </c>
      <c r="AV328" s="34">
        <v>1098</v>
      </c>
      <c r="AW328" s="34">
        <v>1130</v>
      </c>
      <c r="AX328" s="34">
        <v>1159</v>
      </c>
      <c r="AY328" s="34">
        <v>1204</v>
      </c>
      <c r="AZ328" s="34">
        <v>1219</v>
      </c>
      <c r="BA328" s="34">
        <v>1231</v>
      </c>
      <c r="BB328" s="34">
        <v>1232</v>
      </c>
      <c r="BC328" s="35">
        <v>1236.3640691384903</v>
      </c>
      <c r="BD328" s="35">
        <v>1238.1572813580767</v>
      </c>
      <c r="BE328" s="35">
        <v>1240.2165393026869</v>
      </c>
      <c r="BF328" s="34">
        <v>1222</v>
      </c>
      <c r="BG328" s="34">
        <v>1222</v>
      </c>
      <c r="BH328" s="34">
        <v>1201</v>
      </c>
      <c r="BI328" s="34">
        <v>888</v>
      </c>
      <c r="BJ328" s="34">
        <v>837</v>
      </c>
      <c r="BK328" s="34">
        <v>830</v>
      </c>
      <c r="BL328" s="34">
        <v>794</v>
      </c>
      <c r="BM328" s="34">
        <v>766</v>
      </c>
      <c r="BN328" s="34">
        <v>710</v>
      </c>
      <c r="BO328" s="34">
        <v>665</v>
      </c>
      <c r="BP328" s="34">
        <v>647</v>
      </c>
      <c r="BQ328" s="186">
        <v>587</v>
      </c>
      <c r="BR328" s="34">
        <v>605</v>
      </c>
      <c r="BS328" s="34">
        <v>619</v>
      </c>
      <c r="BT328" s="34">
        <v>626</v>
      </c>
      <c r="BU328" s="34">
        <v>611</v>
      </c>
      <c r="BV328" s="34">
        <v>626</v>
      </c>
      <c r="BW328" s="34">
        <v>632</v>
      </c>
      <c r="BX328" s="34">
        <v>562</v>
      </c>
      <c r="BY328" s="34">
        <v>575</v>
      </c>
      <c r="BZ328" s="34">
        <v>564</v>
      </c>
      <c r="CA328" s="34">
        <v>576</v>
      </c>
      <c r="CB328" s="34">
        <v>586</v>
      </c>
      <c r="CC328" s="34">
        <v>590</v>
      </c>
      <c r="CD328" s="35">
        <v>595</v>
      </c>
      <c r="CE328" s="35">
        <v>598</v>
      </c>
      <c r="CF328" s="35">
        <v>601</v>
      </c>
      <c r="CG328" s="35">
        <v>603</v>
      </c>
      <c r="CH328" s="35">
        <v>605</v>
      </c>
      <c r="CI328" s="35">
        <v>606</v>
      </c>
    </row>
    <row r="329" spans="1:87" ht="36" customHeight="1" x14ac:dyDescent="0.25">
      <c r="A329" s="227">
        <v>319</v>
      </c>
      <c r="B329" s="67" t="s">
        <v>598</v>
      </c>
      <c r="C329" s="59" t="s">
        <v>744</v>
      </c>
      <c r="D329" s="19" t="s">
        <v>865</v>
      </c>
      <c r="E329" s="18" t="s">
        <v>100</v>
      </c>
      <c r="F329" s="18" t="s">
        <v>745</v>
      </c>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0">
        <v>0</v>
      </c>
      <c r="AF329" s="40">
        <v>0</v>
      </c>
      <c r="AG329" s="40">
        <v>0</v>
      </c>
      <c r="AH329" s="40">
        <v>0</v>
      </c>
      <c r="AI329" s="40">
        <v>0</v>
      </c>
      <c r="AJ329" s="40">
        <v>0</v>
      </c>
      <c r="AK329" s="41">
        <v>0</v>
      </c>
      <c r="AL329" s="41">
        <v>0</v>
      </c>
      <c r="AM329" s="41">
        <v>0</v>
      </c>
      <c r="AN329" s="35">
        <v>0</v>
      </c>
      <c r="AO329" s="35">
        <v>0</v>
      </c>
      <c r="AP329" s="35">
        <v>0</v>
      </c>
      <c r="AQ329" s="35">
        <v>0</v>
      </c>
      <c r="AR329" s="35">
        <v>0</v>
      </c>
      <c r="AS329" s="35">
        <v>0</v>
      </c>
      <c r="AT329" s="35">
        <v>0</v>
      </c>
      <c r="AU329" s="35">
        <v>0</v>
      </c>
      <c r="AV329" s="35">
        <v>0</v>
      </c>
      <c r="AW329" s="35">
        <v>0</v>
      </c>
      <c r="AX329" s="35">
        <v>0</v>
      </c>
      <c r="AY329" s="35">
        <v>0</v>
      </c>
      <c r="AZ329" s="34">
        <v>5</v>
      </c>
      <c r="BA329" s="34">
        <v>11</v>
      </c>
      <c r="BB329" s="34">
        <v>19</v>
      </c>
      <c r="BC329" s="34">
        <v>25</v>
      </c>
      <c r="BD329" s="34">
        <v>32</v>
      </c>
      <c r="BE329" s="34">
        <v>38</v>
      </c>
      <c r="BF329" s="34">
        <v>46</v>
      </c>
      <c r="BG329" s="34">
        <v>47</v>
      </c>
      <c r="BH329" s="34">
        <v>47</v>
      </c>
      <c r="BI329" s="34">
        <v>41</v>
      </c>
      <c r="BJ329" s="34">
        <v>43</v>
      </c>
      <c r="BK329" s="34">
        <v>58</v>
      </c>
      <c r="BL329" s="34">
        <v>64</v>
      </c>
      <c r="BM329" s="34">
        <v>66</v>
      </c>
      <c r="BN329" s="34">
        <v>70</v>
      </c>
      <c r="BO329" s="34">
        <v>66</v>
      </c>
      <c r="BP329" s="34">
        <v>70</v>
      </c>
      <c r="BQ329" s="186">
        <v>71</v>
      </c>
      <c r="BR329" s="34">
        <v>73</v>
      </c>
      <c r="BS329" s="34">
        <v>78</v>
      </c>
      <c r="BT329" s="34">
        <v>85</v>
      </c>
      <c r="BU329" s="34">
        <v>75</v>
      </c>
      <c r="BV329" s="34">
        <v>84</v>
      </c>
      <c r="BW329" s="34">
        <v>95</v>
      </c>
      <c r="BX329" s="34">
        <v>86</v>
      </c>
      <c r="BY329" s="34">
        <v>89</v>
      </c>
      <c r="BZ329" s="34">
        <v>93</v>
      </c>
      <c r="CA329" s="34">
        <v>98</v>
      </c>
      <c r="CB329" s="34">
        <v>92</v>
      </c>
      <c r="CC329" s="34">
        <v>86</v>
      </c>
      <c r="CD329" s="35">
        <v>82</v>
      </c>
      <c r="CE329" s="35">
        <v>79</v>
      </c>
      <c r="CF329" s="35">
        <v>77</v>
      </c>
      <c r="CG329" s="35">
        <v>75</v>
      </c>
      <c r="CH329" s="35">
        <v>74</v>
      </c>
      <c r="CI329" s="35">
        <v>73</v>
      </c>
    </row>
    <row r="330" spans="1:87" ht="36" customHeight="1" x14ac:dyDescent="0.25">
      <c r="A330" s="227">
        <v>320</v>
      </c>
      <c r="B330" s="66" t="s">
        <v>598</v>
      </c>
      <c r="C330" s="59" t="s">
        <v>655</v>
      </c>
      <c r="D330" s="19" t="s">
        <v>330</v>
      </c>
      <c r="E330" s="18" t="s">
        <v>327</v>
      </c>
      <c r="F330" s="18" t="s">
        <v>589</v>
      </c>
      <c r="G330" s="47"/>
      <c r="H330" s="47"/>
      <c r="I330" s="47"/>
      <c r="J330" s="47"/>
      <c r="K330" s="47"/>
      <c r="L330" s="47"/>
      <c r="M330" s="47"/>
      <c r="N330" s="47"/>
      <c r="O330" s="47"/>
      <c r="P330" s="47"/>
      <c r="Q330" s="47"/>
      <c r="R330" s="47"/>
      <c r="S330" s="47"/>
      <c r="T330" s="47"/>
      <c r="U330" s="47"/>
      <c r="V330" s="40">
        <v>0</v>
      </c>
      <c r="W330" s="40">
        <v>0</v>
      </c>
      <c r="X330" s="40">
        <v>0</v>
      </c>
      <c r="Y330" s="34">
        <v>2764</v>
      </c>
      <c r="Z330" s="34">
        <v>2813</v>
      </c>
      <c r="AA330" s="34">
        <v>2781</v>
      </c>
      <c r="AB330" s="41">
        <v>2786.6898702371577</v>
      </c>
      <c r="AC330" s="41">
        <v>2777.9746255228179</v>
      </c>
      <c r="AD330" s="41">
        <v>2868</v>
      </c>
      <c r="AE330" s="34">
        <v>2931</v>
      </c>
      <c r="AF330" s="34">
        <v>3046</v>
      </c>
      <c r="AG330" s="34">
        <v>3069</v>
      </c>
      <c r="AH330" s="34">
        <v>5331</v>
      </c>
      <c r="AI330" s="34">
        <v>5631</v>
      </c>
      <c r="AJ330" s="34">
        <v>5511</v>
      </c>
      <c r="AK330" s="34">
        <v>5521</v>
      </c>
      <c r="AL330" s="34">
        <v>5531</v>
      </c>
      <c r="AM330" s="34">
        <v>5541</v>
      </c>
      <c r="AN330" s="34">
        <v>5495</v>
      </c>
      <c r="AO330" s="34">
        <v>5500</v>
      </c>
      <c r="AP330" s="34">
        <v>5525</v>
      </c>
      <c r="AQ330" s="34">
        <v>5502</v>
      </c>
      <c r="AR330" s="34">
        <v>5465</v>
      </c>
      <c r="AS330" s="34">
        <v>5325</v>
      </c>
      <c r="AT330" s="34">
        <v>5333</v>
      </c>
      <c r="AU330" s="34">
        <v>5465</v>
      </c>
      <c r="AV330" s="34">
        <v>5151</v>
      </c>
      <c r="AW330" s="34">
        <v>5043</v>
      </c>
      <c r="AX330" s="34">
        <v>5088</v>
      </c>
      <c r="AY330" s="34">
        <v>5058</v>
      </c>
      <c r="AZ330" s="34">
        <v>5010</v>
      </c>
      <c r="BA330" s="34">
        <v>4994</v>
      </c>
      <c r="BB330" s="34">
        <v>4991</v>
      </c>
      <c r="BC330" s="34">
        <v>4781</v>
      </c>
      <c r="BD330" s="34">
        <v>4887</v>
      </c>
      <c r="BE330" s="34">
        <v>5055</v>
      </c>
      <c r="BF330" s="34">
        <v>4504</v>
      </c>
      <c r="BG330" s="34">
        <v>4364</v>
      </c>
      <c r="BH330" s="34">
        <v>4230</v>
      </c>
      <c r="BI330" s="34">
        <v>4198</v>
      </c>
      <c r="BJ330" s="34">
        <v>4063</v>
      </c>
      <c r="BK330" s="34">
        <v>4038</v>
      </c>
      <c r="BL330" s="34">
        <v>3880</v>
      </c>
      <c r="BM330" s="34">
        <v>3794</v>
      </c>
      <c r="BN330" s="34">
        <v>3789</v>
      </c>
      <c r="BO330" s="34">
        <v>3728</v>
      </c>
      <c r="BP330" s="34">
        <v>3703</v>
      </c>
      <c r="BQ330" s="186">
        <v>3674</v>
      </c>
      <c r="BR330" s="35">
        <v>3656.1743826512629</v>
      </c>
      <c r="BS330" s="35">
        <v>3640.6977985621361</v>
      </c>
      <c r="BT330" s="35">
        <v>3629.6642805613051</v>
      </c>
      <c r="BU330" s="34">
        <v>2746</v>
      </c>
      <c r="BV330" s="34">
        <v>2594</v>
      </c>
      <c r="BW330" s="34">
        <v>2358</v>
      </c>
      <c r="BX330" s="35">
        <f>BW330+(BW330*(POWER((BW330/BU330),(0.333333333333333))-1))</f>
        <v>2241.2564722188677</v>
      </c>
      <c r="BY330" s="35">
        <f>BX330+(BX330*(POWER((BX330/BV330),(0.333333333333333))-1))</f>
        <v>2134.6765783217079</v>
      </c>
      <c r="BZ330" s="35">
        <f>BY330+(BY330*(POWER((BY330/BW330),(0.333333333333333))-1))</f>
        <v>2065.0386277098255</v>
      </c>
      <c r="CA330" s="35">
        <v>2009</v>
      </c>
      <c r="CB330" s="35">
        <v>1969</v>
      </c>
      <c r="CC330" s="35">
        <v>1938</v>
      </c>
      <c r="CD330" s="35">
        <v>1915</v>
      </c>
      <c r="CE330" s="35">
        <v>1897</v>
      </c>
      <c r="CF330" s="35">
        <v>1884</v>
      </c>
      <c r="CG330" s="35">
        <v>1874</v>
      </c>
      <c r="CH330" s="35">
        <v>1866</v>
      </c>
      <c r="CI330" s="35">
        <v>1860</v>
      </c>
    </row>
    <row r="331" spans="1:87" ht="36" customHeight="1" x14ac:dyDescent="0.25">
      <c r="A331" s="227">
        <v>321</v>
      </c>
      <c r="B331" s="66" t="s">
        <v>598</v>
      </c>
      <c r="C331" s="59" t="s">
        <v>440</v>
      </c>
      <c r="D331" s="19" t="s">
        <v>38</v>
      </c>
      <c r="E331" s="18" t="s">
        <v>35</v>
      </c>
      <c r="F331" s="18" t="s">
        <v>951</v>
      </c>
      <c r="G331" s="34">
        <v>2598</v>
      </c>
      <c r="H331" s="34">
        <v>2550</v>
      </c>
      <c r="I331" s="34">
        <v>2502</v>
      </c>
      <c r="J331" s="34">
        <v>2504</v>
      </c>
      <c r="K331" s="34">
        <v>2504</v>
      </c>
      <c r="L331" s="34">
        <v>2500</v>
      </c>
      <c r="M331" s="34">
        <v>2509</v>
      </c>
      <c r="N331" s="34">
        <v>2507</v>
      </c>
      <c r="O331" s="34">
        <v>2501</v>
      </c>
      <c r="P331" s="34">
        <v>2508</v>
      </c>
      <c r="Q331" s="34">
        <v>2524</v>
      </c>
      <c r="R331" s="34">
        <v>2540</v>
      </c>
      <c r="S331" s="34">
        <v>2608</v>
      </c>
      <c r="T331" s="34">
        <v>2665</v>
      </c>
      <c r="U331" s="34">
        <v>2700</v>
      </c>
      <c r="V331" s="34">
        <v>2740</v>
      </c>
      <c r="W331" s="34">
        <v>2775</v>
      </c>
      <c r="X331" s="34">
        <v>2800</v>
      </c>
      <c r="Y331" s="34">
        <v>2830</v>
      </c>
      <c r="Z331" s="34">
        <v>2855</v>
      </c>
      <c r="AA331" s="34">
        <v>2887</v>
      </c>
      <c r="AB331" s="34">
        <v>2893</v>
      </c>
      <c r="AC331" s="34">
        <v>2899</v>
      </c>
      <c r="AD331" s="34">
        <v>2790</v>
      </c>
      <c r="AE331" s="34">
        <v>2772</v>
      </c>
      <c r="AF331" s="34">
        <v>2766</v>
      </c>
      <c r="AG331" s="34">
        <v>2791</v>
      </c>
      <c r="AH331" s="34">
        <v>2786</v>
      </c>
      <c r="AI331" s="34">
        <v>2797</v>
      </c>
      <c r="AJ331" s="34">
        <v>2795</v>
      </c>
      <c r="AK331" s="35">
        <v>2798.0064562439379</v>
      </c>
      <c r="AL331" s="35">
        <v>2798.3420221315655</v>
      </c>
      <c r="AM331" s="35">
        <v>2799.4569172961214</v>
      </c>
      <c r="AN331" s="34">
        <v>2789</v>
      </c>
      <c r="AO331" s="34">
        <v>2797</v>
      </c>
      <c r="AP331" s="34">
        <v>2803</v>
      </c>
      <c r="AQ331" s="34">
        <v>2807</v>
      </c>
      <c r="AR331" s="34">
        <v>2814</v>
      </c>
      <c r="AS331" s="34">
        <v>2821</v>
      </c>
      <c r="AT331" s="34">
        <v>2832</v>
      </c>
      <c r="AU331" s="34">
        <v>2839</v>
      </c>
      <c r="AV331" s="34">
        <v>2843</v>
      </c>
      <c r="AW331" s="34">
        <v>2733</v>
      </c>
      <c r="AX331" s="34">
        <v>2405</v>
      </c>
      <c r="AY331" s="34">
        <v>2190</v>
      </c>
      <c r="AZ331" s="34">
        <v>2149</v>
      </c>
      <c r="BA331" s="34">
        <v>2124</v>
      </c>
      <c r="BB331" s="34">
        <v>2130</v>
      </c>
      <c r="BC331" s="34">
        <v>2117</v>
      </c>
      <c r="BD331" s="34">
        <v>2109</v>
      </c>
      <c r="BE331" s="34">
        <v>2097</v>
      </c>
      <c r="BF331" s="34">
        <v>2088</v>
      </c>
      <c r="BG331" s="34">
        <v>2081</v>
      </c>
      <c r="BH331" s="34">
        <v>2081</v>
      </c>
      <c r="BI331" s="34">
        <v>2081</v>
      </c>
      <c r="BJ331" s="34">
        <v>2073</v>
      </c>
      <c r="BK331" s="34">
        <v>2032</v>
      </c>
      <c r="BL331" s="34">
        <v>1986</v>
      </c>
      <c r="BM331" s="34">
        <v>1975</v>
      </c>
      <c r="BN331" s="34">
        <v>1972</v>
      </c>
      <c r="BO331" s="34">
        <v>1967</v>
      </c>
      <c r="BP331" s="34">
        <v>1961</v>
      </c>
      <c r="BQ331" s="186">
        <v>1955</v>
      </c>
      <c r="BR331" s="34">
        <v>1951</v>
      </c>
      <c r="BS331" s="34">
        <v>1939</v>
      </c>
      <c r="BT331" s="34">
        <v>1930</v>
      </c>
      <c r="BU331" s="34">
        <v>1920</v>
      </c>
      <c r="BV331" s="34">
        <v>1913</v>
      </c>
      <c r="BW331" s="34">
        <v>1905</v>
      </c>
      <c r="BX331" s="34">
        <v>1909</v>
      </c>
      <c r="BY331" s="34">
        <v>1894</v>
      </c>
      <c r="BZ331" s="34">
        <v>1887</v>
      </c>
      <c r="CA331" s="34">
        <v>1880</v>
      </c>
      <c r="CB331" s="34">
        <v>1872</v>
      </c>
      <c r="CC331" s="34">
        <v>1864</v>
      </c>
      <c r="CD331" s="34">
        <v>1858</v>
      </c>
      <c r="CE331" s="34">
        <v>1846</v>
      </c>
      <c r="CF331" s="34">
        <v>1838</v>
      </c>
      <c r="CG331" s="34">
        <v>1830</v>
      </c>
      <c r="CH331" s="34">
        <v>1820</v>
      </c>
      <c r="CI331" s="34">
        <v>1812</v>
      </c>
    </row>
    <row r="332" spans="1:87" ht="36" customHeight="1" x14ac:dyDescent="0.25">
      <c r="A332" s="227">
        <v>322</v>
      </c>
      <c r="B332" s="66" t="s">
        <v>598</v>
      </c>
      <c r="C332" s="59" t="s">
        <v>443</v>
      </c>
      <c r="D332" s="19" t="s">
        <v>102</v>
      </c>
      <c r="E332" s="18" t="s">
        <v>144</v>
      </c>
      <c r="F332" s="18" t="s">
        <v>948</v>
      </c>
      <c r="G332" s="34">
        <v>682</v>
      </c>
      <c r="H332" s="34">
        <v>349</v>
      </c>
      <c r="I332" s="34">
        <v>349</v>
      </c>
      <c r="J332" s="34">
        <v>374</v>
      </c>
      <c r="K332" s="34">
        <v>361</v>
      </c>
      <c r="L332" s="34">
        <v>358</v>
      </c>
      <c r="M332" s="34">
        <v>191</v>
      </c>
      <c r="N332" s="34">
        <v>780</v>
      </c>
      <c r="O332" s="34">
        <v>203</v>
      </c>
      <c r="P332" s="34">
        <v>211</v>
      </c>
      <c r="Q332" s="34">
        <v>217</v>
      </c>
      <c r="R332" s="34">
        <v>221</v>
      </c>
      <c r="S332" s="34">
        <v>231</v>
      </c>
      <c r="T332" s="34">
        <v>232</v>
      </c>
      <c r="U332" s="34">
        <v>230</v>
      </c>
      <c r="V332" s="34">
        <v>235</v>
      </c>
      <c r="W332" s="34">
        <v>249</v>
      </c>
      <c r="X332" s="34">
        <v>246</v>
      </c>
      <c r="Y332" s="34">
        <v>239</v>
      </c>
      <c r="Z332" s="34">
        <v>240</v>
      </c>
      <c r="AA332" s="34">
        <v>189</v>
      </c>
      <c r="AB332" s="34">
        <v>50</v>
      </c>
      <c r="AC332" s="34">
        <v>117</v>
      </c>
      <c r="AD332" s="34">
        <v>111</v>
      </c>
      <c r="AE332" s="34">
        <v>70</v>
      </c>
      <c r="AF332" s="34">
        <v>99</v>
      </c>
      <c r="AG332" s="34">
        <v>0</v>
      </c>
      <c r="AH332" s="34">
        <v>0</v>
      </c>
      <c r="AI332" s="34">
        <v>60</v>
      </c>
      <c r="AJ332" s="34">
        <v>110</v>
      </c>
      <c r="AK332" s="44">
        <v>110</v>
      </c>
      <c r="AL332" s="44">
        <v>108</v>
      </c>
      <c r="AM332" s="44">
        <v>104</v>
      </c>
      <c r="AN332" s="44">
        <v>120</v>
      </c>
      <c r="AO332" s="44">
        <v>121</v>
      </c>
      <c r="AP332" s="44">
        <v>123</v>
      </c>
      <c r="AQ332" s="44">
        <v>120</v>
      </c>
      <c r="AR332" s="44">
        <v>102</v>
      </c>
      <c r="AS332" s="44">
        <v>86</v>
      </c>
      <c r="AT332" s="44">
        <v>134</v>
      </c>
      <c r="AU332" s="44">
        <v>145</v>
      </c>
      <c r="AV332" s="44">
        <v>145</v>
      </c>
      <c r="AW332" s="34">
        <v>113</v>
      </c>
      <c r="AX332" s="34">
        <v>26</v>
      </c>
      <c r="AY332" s="34">
        <v>29</v>
      </c>
      <c r="AZ332" s="34">
        <v>96</v>
      </c>
      <c r="BA332" s="34">
        <v>94</v>
      </c>
      <c r="BB332" s="34">
        <v>96</v>
      </c>
      <c r="BC332" s="34">
        <v>96</v>
      </c>
      <c r="BD332" s="34">
        <v>82</v>
      </c>
      <c r="BE332" s="34">
        <v>81</v>
      </c>
      <c r="BF332" s="34">
        <v>85</v>
      </c>
      <c r="BG332" s="34">
        <v>81</v>
      </c>
      <c r="BH332" s="34">
        <v>73</v>
      </c>
      <c r="BI332" s="34">
        <v>77</v>
      </c>
      <c r="BJ332" s="34">
        <v>68</v>
      </c>
      <c r="BK332" s="34">
        <v>74</v>
      </c>
      <c r="BL332" s="34">
        <v>60</v>
      </c>
      <c r="BM332" s="34">
        <v>66</v>
      </c>
      <c r="BN332" s="34">
        <v>55</v>
      </c>
      <c r="BO332" s="34">
        <v>51</v>
      </c>
      <c r="BP332" s="34">
        <v>48</v>
      </c>
      <c r="BQ332" s="186">
        <v>43</v>
      </c>
      <c r="BR332" s="34">
        <v>46</v>
      </c>
      <c r="BS332" s="34">
        <v>51</v>
      </c>
      <c r="BT332" s="34">
        <v>49</v>
      </c>
      <c r="BU332" s="34">
        <v>51</v>
      </c>
      <c r="BV332" s="34">
        <v>45</v>
      </c>
      <c r="BW332" s="34">
        <v>41</v>
      </c>
      <c r="BX332" s="34">
        <v>45</v>
      </c>
      <c r="BY332" s="34">
        <v>49</v>
      </c>
      <c r="BZ332" s="34">
        <v>43</v>
      </c>
      <c r="CA332" s="39"/>
      <c r="CB332" s="39"/>
      <c r="CC332" s="39"/>
      <c r="CD332" s="34">
        <v>51</v>
      </c>
      <c r="CE332" s="34">
        <v>52</v>
      </c>
      <c r="CF332" s="34">
        <v>56</v>
      </c>
      <c r="CG332" s="34">
        <v>31</v>
      </c>
      <c r="CH332" s="34">
        <v>31</v>
      </c>
      <c r="CI332" s="34">
        <v>42</v>
      </c>
    </row>
    <row r="333" spans="1:87" ht="36" customHeight="1" x14ac:dyDescent="0.25">
      <c r="A333" s="227">
        <v>323</v>
      </c>
      <c r="B333" s="66" t="s">
        <v>598</v>
      </c>
      <c r="C333" s="59" t="s">
        <v>443</v>
      </c>
      <c r="D333" s="19" t="s">
        <v>102</v>
      </c>
      <c r="E333" s="18" t="s">
        <v>100</v>
      </c>
      <c r="F333" s="18" t="s">
        <v>1047</v>
      </c>
      <c r="G333" s="34">
        <v>145</v>
      </c>
      <c r="H333" s="34">
        <v>153</v>
      </c>
      <c r="I333" s="34">
        <v>163</v>
      </c>
      <c r="J333" s="34">
        <v>171</v>
      </c>
      <c r="K333" s="34">
        <v>177</v>
      </c>
      <c r="L333" s="34">
        <v>179</v>
      </c>
      <c r="M333" s="34">
        <v>360</v>
      </c>
      <c r="N333" s="34">
        <v>368</v>
      </c>
      <c r="O333" s="34">
        <v>319</v>
      </c>
      <c r="P333" s="34">
        <v>290</v>
      </c>
      <c r="Q333" s="34">
        <v>319</v>
      </c>
      <c r="R333" s="34">
        <v>328</v>
      </c>
      <c r="S333" s="34">
        <v>334</v>
      </c>
      <c r="T333" s="34">
        <v>346</v>
      </c>
      <c r="U333" s="34">
        <v>345</v>
      </c>
      <c r="V333" s="34">
        <v>343</v>
      </c>
      <c r="W333" s="34">
        <v>363</v>
      </c>
      <c r="X333" s="34">
        <v>377</v>
      </c>
      <c r="Y333" s="34">
        <v>288</v>
      </c>
      <c r="Z333" s="34">
        <v>300</v>
      </c>
      <c r="AA333" s="34">
        <v>273</v>
      </c>
      <c r="AB333" s="34">
        <v>176</v>
      </c>
      <c r="AC333" s="34">
        <v>144</v>
      </c>
      <c r="AD333" s="34">
        <v>127</v>
      </c>
      <c r="AE333" s="34">
        <v>125</v>
      </c>
      <c r="AF333" s="34">
        <v>104</v>
      </c>
      <c r="AG333" s="34">
        <v>23</v>
      </c>
      <c r="AH333" s="34">
        <v>20</v>
      </c>
      <c r="AI333" s="34">
        <v>84</v>
      </c>
      <c r="AJ333" s="34">
        <v>92</v>
      </c>
      <c r="AK333" s="34">
        <v>115</v>
      </c>
      <c r="AL333" s="34">
        <v>116</v>
      </c>
      <c r="AM333" s="34">
        <v>93</v>
      </c>
      <c r="AN333" s="34">
        <v>142</v>
      </c>
      <c r="AO333" s="34">
        <v>133</v>
      </c>
      <c r="AP333" s="34">
        <v>132</v>
      </c>
      <c r="AQ333" s="34">
        <v>139</v>
      </c>
      <c r="AR333" s="34">
        <v>140</v>
      </c>
      <c r="AS333" s="34">
        <v>127</v>
      </c>
      <c r="AT333" s="34">
        <v>102</v>
      </c>
      <c r="AU333" s="34">
        <v>113</v>
      </c>
      <c r="AV333" s="34">
        <v>94</v>
      </c>
      <c r="AW333" s="34">
        <v>150</v>
      </c>
      <c r="AX333" s="34">
        <v>21</v>
      </c>
      <c r="AY333" s="34">
        <v>8</v>
      </c>
      <c r="AZ333" s="34">
        <v>99</v>
      </c>
      <c r="BA333" s="34">
        <v>99</v>
      </c>
      <c r="BB333" s="34">
        <v>97</v>
      </c>
      <c r="BC333" s="34">
        <v>289</v>
      </c>
      <c r="BD333" s="34">
        <v>82</v>
      </c>
      <c r="BE333" s="34">
        <v>102</v>
      </c>
      <c r="BF333" s="34">
        <v>91</v>
      </c>
      <c r="BG333" s="34">
        <v>79</v>
      </c>
      <c r="BH333" s="34">
        <v>84</v>
      </c>
      <c r="BI333" s="34">
        <v>73</v>
      </c>
      <c r="BJ333" s="34">
        <v>160</v>
      </c>
      <c r="BK333" s="34">
        <v>59</v>
      </c>
      <c r="BL333" s="34">
        <v>47</v>
      </c>
      <c r="BM333" s="34">
        <v>56</v>
      </c>
      <c r="BN333" s="34">
        <v>301</v>
      </c>
      <c r="BO333" s="34">
        <v>65</v>
      </c>
      <c r="BP333" s="34">
        <v>76</v>
      </c>
      <c r="BQ333" s="186">
        <v>95</v>
      </c>
      <c r="BR333" s="186">
        <v>46</v>
      </c>
      <c r="BS333" s="186">
        <v>51</v>
      </c>
      <c r="BT333" s="186">
        <v>49</v>
      </c>
      <c r="BU333" s="186">
        <v>82</v>
      </c>
      <c r="BV333" s="186">
        <v>61</v>
      </c>
      <c r="BW333" s="186">
        <v>57</v>
      </c>
      <c r="BX333" s="34">
        <v>63</v>
      </c>
      <c r="BY333" s="34">
        <v>65</v>
      </c>
      <c r="BZ333" s="34">
        <v>65</v>
      </c>
      <c r="CA333" s="35">
        <v>66</v>
      </c>
      <c r="CB333" s="35">
        <v>66</v>
      </c>
      <c r="CC333" s="35">
        <v>66</v>
      </c>
      <c r="CD333" s="34">
        <v>46</v>
      </c>
      <c r="CE333" s="34">
        <v>48</v>
      </c>
      <c r="CF333" s="34">
        <v>51</v>
      </c>
      <c r="CG333" s="34">
        <v>52</v>
      </c>
      <c r="CH333" s="34">
        <v>55</v>
      </c>
      <c r="CI333" s="34">
        <v>50</v>
      </c>
    </row>
    <row r="334" spans="1:87" ht="36" customHeight="1" x14ac:dyDescent="0.25">
      <c r="A334" s="227">
        <v>324</v>
      </c>
      <c r="B334" s="66" t="s">
        <v>598</v>
      </c>
      <c r="C334" s="59" t="s">
        <v>1057</v>
      </c>
      <c r="D334" s="19" t="s">
        <v>33</v>
      </c>
      <c r="E334" s="18" t="s">
        <v>26</v>
      </c>
      <c r="F334" s="18" t="s">
        <v>34</v>
      </c>
      <c r="G334" s="37">
        <v>0</v>
      </c>
      <c r="H334" s="37">
        <v>0</v>
      </c>
      <c r="I334" s="37">
        <v>0</v>
      </c>
      <c r="J334" s="34">
        <v>0</v>
      </c>
      <c r="K334" s="34">
        <v>0</v>
      </c>
      <c r="L334" s="34">
        <v>45</v>
      </c>
      <c r="M334" s="34">
        <v>74</v>
      </c>
      <c r="N334" s="34">
        <v>88</v>
      </c>
      <c r="O334" s="34">
        <v>109</v>
      </c>
      <c r="P334" s="34">
        <v>187</v>
      </c>
      <c r="Q334" s="34">
        <v>180</v>
      </c>
      <c r="R334" s="34">
        <v>201</v>
      </c>
      <c r="S334" s="34">
        <v>212</v>
      </c>
      <c r="T334" s="34">
        <v>217</v>
      </c>
      <c r="U334" s="34">
        <v>208</v>
      </c>
      <c r="V334" s="34">
        <v>194</v>
      </c>
      <c r="W334" s="34">
        <v>208</v>
      </c>
      <c r="X334" s="34">
        <v>215</v>
      </c>
      <c r="Y334" s="34">
        <v>221</v>
      </c>
      <c r="Z334" s="34">
        <v>228</v>
      </c>
      <c r="AA334" s="34">
        <v>292</v>
      </c>
      <c r="AB334" s="34">
        <v>274</v>
      </c>
      <c r="AC334" s="34">
        <v>266</v>
      </c>
      <c r="AD334" s="34">
        <v>222</v>
      </c>
      <c r="AE334" s="34">
        <v>205</v>
      </c>
      <c r="AF334" s="34">
        <v>257</v>
      </c>
      <c r="AG334" s="34">
        <v>252</v>
      </c>
      <c r="AH334" s="34">
        <v>275</v>
      </c>
      <c r="AI334" s="34">
        <v>287</v>
      </c>
      <c r="AJ334" s="34">
        <v>296</v>
      </c>
      <c r="AK334" s="34">
        <v>295</v>
      </c>
      <c r="AL334" s="34">
        <v>318</v>
      </c>
      <c r="AM334" s="34">
        <v>318</v>
      </c>
      <c r="AN334" s="34">
        <v>312</v>
      </c>
      <c r="AO334" s="34">
        <v>347</v>
      </c>
      <c r="AP334" s="34">
        <v>327</v>
      </c>
      <c r="AQ334" s="34">
        <v>327</v>
      </c>
      <c r="AR334" s="34">
        <v>335</v>
      </c>
      <c r="AS334" s="34">
        <v>365</v>
      </c>
      <c r="AT334" s="34">
        <v>329</v>
      </c>
      <c r="AU334" s="34">
        <v>335</v>
      </c>
      <c r="AV334" s="34">
        <v>650</v>
      </c>
      <c r="AW334" s="34">
        <v>330</v>
      </c>
      <c r="AX334" s="34">
        <v>328</v>
      </c>
      <c r="AY334" s="34">
        <v>314</v>
      </c>
      <c r="AZ334" s="34">
        <v>309</v>
      </c>
      <c r="BA334" s="34">
        <v>321</v>
      </c>
      <c r="BB334" s="34">
        <v>303</v>
      </c>
      <c r="BC334" s="34">
        <v>291</v>
      </c>
      <c r="BD334" s="34">
        <v>283</v>
      </c>
      <c r="BE334" s="34">
        <v>273</v>
      </c>
      <c r="BF334" s="34">
        <v>257</v>
      </c>
      <c r="BG334" s="34">
        <v>258</v>
      </c>
      <c r="BH334" s="34">
        <v>226</v>
      </c>
      <c r="BI334" s="34">
        <v>219</v>
      </c>
      <c r="BJ334" s="34">
        <v>221</v>
      </c>
      <c r="BK334" s="34">
        <v>208</v>
      </c>
      <c r="BL334" s="34">
        <v>204</v>
      </c>
      <c r="BM334" s="34">
        <v>205</v>
      </c>
      <c r="BN334" s="34">
        <v>224</v>
      </c>
      <c r="BO334" s="34">
        <v>255</v>
      </c>
      <c r="BP334" s="34">
        <v>257</v>
      </c>
      <c r="BQ334" s="186">
        <v>274</v>
      </c>
      <c r="BR334" s="34">
        <v>305</v>
      </c>
      <c r="BS334" s="34">
        <v>316</v>
      </c>
      <c r="BT334" s="34">
        <v>306</v>
      </c>
      <c r="BU334" s="34">
        <v>303</v>
      </c>
      <c r="BV334" s="34">
        <v>285</v>
      </c>
      <c r="BW334" s="34">
        <v>284</v>
      </c>
      <c r="BX334" s="34">
        <v>272</v>
      </c>
      <c r="BY334" s="34">
        <v>254</v>
      </c>
      <c r="BZ334" s="34">
        <v>252</v>
      </c>
      <c r="CA334" s="34">
        <v>270</v>
      </c>
      <c r="CB334" s="34">
        <v>269</v>
      </c>
      <c r="CC334" s="34">
        <v>257</v>
      </c>
      <c r="CD334" s="34">
        <v>159</v>
      </c>
      <c r="CE334" s="34">
        <v>160</v>
      </c>
      <c r="CF334" s="34">
        <v>150</v>
      </c>
      <c r="CG334" s="34">
        <v>147</v>
      </c>
      <c r="CH334" s="34">
        <v>143</v>
      </c>
      <c r="CI334" s="34">
        <v>141</v>
      </c>
    </row>
    <row r="335" spans="1:87" ht="36" customHeight="1" x14ac:dyDescent="0.25">
      <c r="A335" s="227">
        <v>325</v>
      </c>
      <c r="B335" s="66" t="s">
        <v>598</v>
      </c>
      <c r="C335" s="59" t="s">
        <v>640</v>
      </c>
      <c r="D335" s="19" t="s">
        <v>283</v>
      </c>
      <c r="E335" s="18" t="s">
        <v>281</v>
      </c>
      <c r="F335" s="18" t="s">
        <v>943</v>
      </c>
      <c r="G335" s="34">
        <v>1833</v>
      </c>
      <c r="H335" s="34">
        <v>1833</v>
      </c>
      <c r="I335" s="34">
        <v>1820</v>
      </c>
      <c r="J335" s="34">
        <v>1644</v>
      </c>
      <c r="K335" s="34">
        <v>1699</v>
      </c>
      <c r="L335" s="34">
        <v>1587</v>
      </c>
      <c r="M335" s="34">
        <v>1580</v>
      </c>
      <c r="N335" s="34">
        <v>1630</v>
      </c>
      <c r="O335" s="34">
        <v>1635</v>
      </c>
      <c r="P335" s="34">
        <v>1658</v>
      </c>
      <c r="Q335" s="34">
        <v>1810</v>
      </c>
      <c r="R335" s="34">
        <v>1855</v>
      </c>
      <c r="S335" s="34">
        <v>1883</v>
      </c>
      <c r="T335" s="34">
        <v>2191</v>
      </c>
      <c r="U335" s="34">
        <v>2191</v>
      </c>
      <c r="V335" s="34">
        <v>1901</v>
      </c>
      <c r="W335" s="34">
        <v>1916</v>
      </c>
      <c r="X335" s="34">
        <v>1941</v>
      </c>
      <c r="Y335" s="34">
        <v>1961</v>
      </c>
      <c r="Z335" s="34">
        <v>1960</v>
      </c>
      <c r="AA335" s="34">
        <v>1978</v>
      </c>
      <c r="AB335" s="34">
        <v>1990</v>
      </c>
      <c r="AC335" s="34">
        <v>2001</v>
      </c>
      <c r="AD335" s="34">
        <v>1996</v>
      </c>
      <c r="AE335" s="34">
        <v>1991</v>
      </c>
      <c r="AF335" s="34">
        <v>1976</v>
      </c>
      <c r="AG335" s="34">
        <v>1997</v>
      </c>
      <c r="AH335" s="34">
        <v>2002</v>
      </c>
      <c r="AI335" s="34">
        <v>2002</v>
      </c>
      <c r="AJ335" s="34">
        <v>2014</v>
      </c>
      <c r="AK335" s="44">
        <v>2031</v>
      </c>
      <c r="AL335" s="44">
        <v>2041</v>
      </c>
      <c r="AM335" s="44">
        <v>2041</v>
      </c>
      <c r="AN335" s="34">
        <v>2050</v>
      </c>
      <c r="AO335" s="34">
        <v>2075</v>
      </c>
      <c r="AP335" s="34">
        <v>2097</v>
      </c>
      <c r="AQ335" s="34">
        <v>2107</v>
      </c>
      <c r="AR335" s="34">
        <v>2108</v>
      </c>
      <c r="AS335" s="34">
        <v>2118</v>
      </c>
      <c r="AT335" s="36">
        <v>2121.6794135870787</v>
      </c>
      <c r="AU335" s="36">
        <v>2126.2589163276939</v>
      </c>
      <c r="AV335" s="36">
        <v>2129.0190388606852</v>
      </c>
      <c r="AW335" s="81">
        <v>8522</v>
      </c>
      <c r="AX335" s="81">
        <v>6182</v>
      </c>
      <c r="AY335" s="81">
        <v>5342</v>
      </c>
      <c r="AZ335" s="34">
        <v>2348</v>
      </c>
      <c r="BA335" s="34">
        <v>2386</v>
      </c>
      <c r="BB335" s="34">
        <v>2375</v>
      </c>
      <c r="BC335" s="34">
        <v>1209</v>
      </c>
      <c r="BD335" s="34">
        <v>1009</v>
      </c>
      <c r="BE335" s="34">
        <v>859</v>
      </c>
      <c r="BF335" s="34">
        <v>800</v>
      </c>
      <c r="BG335" s="34">
        <v>800</v>
      </c>
      <c r="BH335" s="34">
        <v>600</v>
      </c>
      <c r="BI335" s="34">
        <v>600</v>
      </c>
      <c r="BJ335" s="34">
        <v>640</v>
      </c>
      <c r="BK335" s="34">
        <v>640</v>
      </c>
      <c r="BL335" s="34">
        <v>650</v>
      </c>
      <c r="BM335" s="34">
        <v>680</v>
      </c>
      <c r="BN335" s="34">
        <v>690</v>
      </c>
      <c r="BO335" s="34">
        <v>670</v>
      </c>
      <c r="BP335" s="34">
        <v>500</v>
      </c>
      <c r="BQ335" s="186">
        <v>500</v>
      </c>
      <c r="BR335" s="188">
        <v>453.52552863231301</v>
      </c>
      <c r="BS335" s="188">
        <v>439.01461954202028</v>
      </c>
      <c r="BT335" s="188">
        <v>420.38638519150834</v>
      </c>
      <c r="BU335" s="186">
        <v>572</v>
      </c>
      <c r="BV335" s="186">
        <v>590</v>
      </c>
      <c r="BW335" s="186">
        <v>605</v>
      </c>
      <c r="BX335" s="36">
        <f>BW335+(BW335*(POWER((BW335/BU335),(0.333333333333333))-1))</f>
        <v>616.4177793704298</v>
      </c>
      <c r="BY335" s="36">
        <f>BX335+(BX335*(POWER((BX335/BV335),(0.333333333333333))-1))</f>
        <v>625.48400013094033</v>
      </c>
      <c r="BZ335" s="36">
        <f>BY335+(BY335*(POWER((BY335/BW335),(0.333333333333333))-1))</f>
        <v>632.46497758410123</v>
      </c>
      <c r="CA335" s="36">
        <v>638</v>
      </c>
      <c r="CB335" s="36">
        <v>642</v>
      </c>
      <c r="CC335" s="36">
        <v>645</v>
      </c>
      <c r="CD335" s="36">
        <v>647</v>
      </c>
      <c r="CE335" s="36">
        <v>649</v>
      </c>
      <c r="CF335" s="36">
        <v>650</v>
      </c>
      <c r="CG335" s="36">
        <v>651</v>
      </c>
      <c r="CH335" s="36">
        <v>652</v>
      </c>
      <c r="CI335" s="36">
        <v>653</v>
      </c>
    </row>
    <row r="336" spans="1:87" ht="36" customHeight="1" x14ac:dyDescent="0.25">
      <c r="A336" s="227">
        <v>326</v>
      </c>
      <c r="B336" s="66" t="s">
        <v>598</v>
      </c>
      <c r="C336" s="59" t="s">
        <v>652</v>
      </c>
      <c r="D336" s="19" t="s">
        <v>232</v>
      </c>
      <c r="E336" s="18" t="s">
        <v>325</v>
      </c>
      <c r="F336" s="18" t="s">
        <v>936</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5">
        <v>0</v>
      </c>
      <c r="W336" s="35">
        <v>0</v>
      </c>
      <c r="X336" s="35">
        <v>0</v>
      </c>
      <c r="Y336" s="35">
        <v>0</v>
      </c>
      <c r="Z336" s="35">
        <v>0</v>
      </c>
      <c r="AA336" s="35">
        <v>0</v>
      </c>
      <c r="AB336" s="35">
        <v>0</v>
      </c>
      <c r="AC336" s="35">
        <v>0</v>
      </c>
      <c r="AD336" s="35">
        <v>0</v>
      </c>
      <c r="AE336" s="35">
        <v>0</v>
      </c>
      <c r="AF336" s="35">
        <v>0</v>
      </c>
      <c r="AG336" s="35">
        <v>0</v>
      </c>
      <c r="AH336" s="35">
        <v>0</v>
      </c>
      <c r="AI336" s="35">
        <v>0</v>
      </c>
      <c r="AJ336" s="35">
        <v>0</v>
      </c>
      <c r="AK336" s="35">
        <v>0</v>
      </c>
      <c r="AL336" s="35">
        <v>0</v>
      </c>
      <c r="AM336" s="35">
        <v>0</v>
      </c>
      <c r="AN336" s="35">
        <v>0</v>
      </c>
      <c r="AO336" s="35">
        <v>0</v>
      </c>
      <c r="AP336" s="35">
        <v>0</v>
      </c>
      <c r="AQ336" s="36">
        <v>0</v>
      </c>
      <c r="AR336" s="36">
        <v>0</v>
      </c>
      <c r="AS336" s="36">
        <v>0</v>
      </c>
      <c r="AT336" s="81">
        <v>55</v>
      </c>
      <c r="AU336" s="81">
        <v>75</v>
      </c>
      <c r="AV336" s="81">
        <v>79</v>
      </c>
      <c r="AW336" s="81">
        <v>149</v>
      </c>
      <c r="AX336" s="81">
        <v>100</v>
      </c>
      <c r="AY336" s="81">
        <v>123</v>
      </c>
      <c r="AZ336" s="81">
        <v>123</v>
      </c>
      <c r="BA336" s="81">
        <v>120</v>
      </c>
      <c r="BB336" s="81">
        <v>126</v>
      </c>
      <c r="BC336" s="81">
        <v>127</v>
      </c>
      <c r="BD336" s="81">
        <v>111</v>
      </c>
      <c r="BE336" s="81">
        <v>124</v>
      </c>
      <c r="BF336" s="81">
        <v>143</v>
      </c>
      <c r="BG336" s="81">
        <v>122</v>
      </c>
      <c r="BH336" s="81">
        <v>141</v>
      </c>
      <c r="BI336" s="81">
        <v>143</v>
      </c>
      <c r="BJ336" s="81">
        <v>153</v>
      </c>
      <c r="BK336" s="81">
        <v>171</v>
      </c>
      <c r="BL336" s="34">
        <v>169</v>
      </c>
      <c r="BM336" s="34">
        <v>197</v>
      </c>
      <c r="BN336" s="34">
        <v>227</v>
      </c>
      <c r="BO336" s="34">
        <v>256</v>
      </c>
      <c r="BP336" s="34">
        <v>700</v>
      </c>
      <c r="BQ336" s="186">
        <v>367</v>
      </c>
      <c r="BR336" s="34">
        <v>390</v>
      </c>
      <c r="BS336" s="34">
        <v>419</v>
      </c>
      <c r="BT336" s="34">
        <v>441</v>
      </c>
      <c r="BU336" s="34">
        <v>456</v>
      </c>
      <c r="BV336" s="34">
        <v>462</v>
      </c>
      <c r="BW336" s="34">
        <v>470</v>
      </c>
      <c r="BX336" s="34">
        <v>477</v>
      </c>
      <c r="BY336" s="34">
        <v>502</v>
      </c>
      <c r="BZ336" s="34">
        <v>527</v>
      </c>
      <c r="CA336" s="34">
        <v>544</v>
      </c>
      <c r="CB336" s="34">
        <v>554</v>
      </c>
      <c r="CC336" s="34">
        <v>537</v>
      </c>
      <c r="CD336" s="34">
        <v>544</v>
      </c>
      <c r="CE336" s="34">
        <v>594</v>
      </c>
      <c r="CF336" s="34">
        <v>600</v>
      </c>
      <c r="CG336" s="34">
        <v>600</v>
      </c>
      <c r="CH336" s="34">
        <v>616</v>
      </c>
      <c r="CI336" s="34">
        <v>606</v>
      </c>
    </row>
    <row r="337" spans="1:87" ht="36" customHeight="1" x14ac:dyDescent="0.25">
      <c r="A337" s="227">
        <v>327</v>
      </c>
      <c r="B337" s="66" t="s">
        <v>598</v>
      </c>
      <c r="C337" s="59" t="s">
        <v>459</v>
      </c>
      <c r="D337" s="19" t="s">
        <v>436</v>
      </c>
      <c r="E337" s="18" t="s">
        <v>275</v>
      </c>
      <c r="F337" s="18" t="s">
        <v>638</v>
      </c>
      <c r="G337" s="37">
        <v>0</v>
      </c>
      <c r="H337" s="37">
        <v>0</v>
      </c>
      <c r="I337" s="37">
        <v>0</v>
      </c>
      <c r="J337" s="34">
        <v>6</v>
      </c>
      <c r="K337" s="34">
        <v>26</v>
      </c>
      <c r="L337" s="34">
        <v>42</v>
      </c>
      <c r="M337" s="34">
        <v>45</v>
      </c>
      <c r="N337" s="34">
        <v>35</v>
      </c>
      <c r="O337" s="34">
        <v>73</v>
      </c>
      <c r="P337" s="34">
        <v>81</v>
      </c>
      <c r="Q337" s="34">
        <v>84</v>
      </c>
      <c r="R337" s="34">
        <v>89</v>
      </c>
      <c r="S337" s="34">
        <v>154</v>
      </c>
      <c r="T337" s="34">
        <v>179</v>
      </c>
      <c r="U337" s="34">
        <v>204</v>
      </c>
      <c r="V337" s="34">
        <v>209</v>
      </c>
      <c r="W337" s="34">
        <v>229</v>
      </c>
      <c r="X337" s="34">
        <v>234</v>
      </c>
      <c r="Y337" s="34">
        <v>256</v>
      </c>
      <c r="Z337" s="34">
        <v>291</v>
      </c>
      <c r="AA337" s="34">
        <v>292</v>
      </c>
      <c r="AB337" s="34">
        <v>285</v>
      </c>
      <c r="AC337" s="34">
        <v>286</v>
      </c>
      <c r="AD337" s="34">
        <v>316</v>
      </c>
      <c r="AE337" s="34">
        <v>335</v>
      </c>
      <c r="AF337" s="34">
        <v>335</v>
      </c>
      <c r="AG337" s="34">
        <v>340</v>
      </c>
      <c r="AH337" s="34">
        <v>355</v>
      </c>
      <c r="AI337" s="34">
        <v>354</v>
      </c>
      <c r="AJ337" s="34">
        <v>358</v>
      </c>
      <c r="AK337" s="34">
        <v>370</v>
      </c>
      <c r="AL337" s="34">
        <v>764</v>
      </c>
      <c r="AM337" s="34">
        <v>384</v>
      </c>
      <c r="AN337" s="34">
        <v>384</v>
      </c>
      <c r="AO337" s="34">
        <v>405</v>
      </c>
      <c r="AP337" s="34">
        <v>405</v>
      </c>
      <c r="AQ337" s="34">
        <v>421</v>
      </c>
      <c r="AR337" s="34">
        <v>421</v>
      </c>
      <c r="AS337" s="34">
        <v>421</v>
      </c>
      <c r="AT337" s="34">
        <v>450</v>
      </c>
      <c r="AU337" s="34">
        <v>465</v>
      </c>
      <c r="AV337" s="34">
        <v>465</v>
      </c>
      <c r="AW337" s="34">
        <v>376</v>
      </c>
      <c r="AX337" s="34">
        <v>392</v>
      </c>
      <c r="AY337" s="34">
        <v>422</v>
      </c>
      <c r="AZ337" s="34">
        <v>490</v>
      </c>
      <c r="BA337" s="34">
        <v>500</v>
      </c>
      <c r="BB337" s="34">
        <v>509</v>
      </c>
      <c r="BC337" s="34">
        <v>500</v>
      </c>
      <c r="BD337" s="34">
        <v>493</v>
      </c>
      <c r="BE337" s="34">
        <v>471</v>
      </c>
      <c r="BF337" s="34">
        <v>465</v>
      </c>
      <c r="BG337" s="34">
        <v>443</v>
      </c>
      <c r="BH337" s="34">
        <v>443</v>
      </c>
      <c r="BI337" s="34">
        <v>443</v>
      </c>
      <c r="BJ337" s="34">
        <v>443</v>
      </c>
      <c r="BK337" s="34">
        <v>445</v>
      </c>
      <c r="BL337" s="34">
        <v>451</v>
      </c>
      <c r="BM337" s="34">
        <v>441</v>
      </c>
      <c r="BN337" s="34">
        <v>441</v>
      </c>
      <c r="BO337" s="34">
        <v>441</v>
      </c>
      <c r="BP337" s="34">
        <v>441</v>
      </c>
      <c r="BQ337" s="186">
        <v>441</v>
      </c>
      <c r="BR337" s="186">
        <v>441</v>
      </c>
      <c r="BS337" s="186">
        <v>441</v>
      </c>
      <c r="BT337" s="186">
        <v>441</v>
      </c>
      <c r="BU337" s="186">
        <v>392</v>
      </c>
      <c r="BV337" s="186">
        <v>395</v>
      </c>
      <c r="BW337" s="186">
        <v>395</v>
      </c>
      <c r="BX337" s="34">
        <v>395</v>
      </c>
      <c r="BY337" s="34">
        <v>395</v>
      </c>
      <c r="BZ337" s="34">
        <v>395</v>
      </c>
      <c r="CA337" s="35">
        <v>395</v>
      </c>
      <c r="CB337" s="35">
        <v>395</v>
      </c>
      <c r="CC337" s="35">
        <v>395</v>
      </c>
      <c r="CD337" s="35">
        <v>395</v>
      </c>
      <c r="CE337" s="35">
        <v>395</v>
      </c>
      <c r="CF337" s="250">
        <v>395</v>
      </c>
      <c r="CG337" s="250">
        <v>395</v>
      </c>
      <c r="CH337" s="250">
        <v>400</v>
      </c>
      <c r="CI337" s="250">
        <v>400</v>
      </c>
    </row>
    <row r="338" spans="1:87" ht="36" customHeight="1" x14ac:dyDescent="0.25">
      <c r="A338" s="227">
        <v>328</v>
      </c>
      <c r="B338" s="66" t="s">
        <v>598</v>
      </c>
      <c r="C338" s="59" t="s">
        <v>1016</v>
      </c>
      <c r="D338" s="19" t="s">
        <v>740</v>
      </c>
      <c r="E338" s="18" t="s">
        <v>335</v>
      </c>
      <c r="F338" s="18" t="s">
        <v>1017</v>
      </c>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218"/>
      <c r="BR338" s="218"/>
      <c r="BS338" s="218"/>
      <c r="BT338" s="218"/>
      <c r="BU338" s="43"/>
      <c r="BV338" s="43"/>
      <c r="BW338" s="43"/>
      <c r="BX338" s="63">
        <v>0</v>
      </c>
      <c r="BY338" s="63">
        <v>0</v>
      </c>
      <c r="BZ338" s="63">
        <v>0</v>
      </c>
      <c r="CA338" s="63">
        <v>0</v>
      </c>
      <c r="CB338" s="63">
        <v>0</v>
      </c>
      <c r="CC338" s="63">
        <v>0</v>
      </c>
      <c r="CD338" s="63">
        <v>0</v>
      </c>
      <c r="CE338" s="63">
        <v>0</v>
      </c>
      <c r="CF338" s="63">
        <v>0</v>
      </c>
      <c r="CG338" s="63">
        <v>0</v>
      </c>
      <c r="CH338" s="63">
        <v>0</v>
      </c>
      <c r="CI338" s="63">
        <v>0</v>
      </c>
    </row>
    <row r="339" spans="1:87" ht="36" customHeight="1" x14ac:dyDescent="0.25">
      <c r="A339" s="227">
        <v>329</v>
      </c>
      <c r="B339" s="66" t="s">
        <v>598</v>
      </c>
      <c r="C339" s="59" t="s">
        <v>512</v>
      </c>
      <c r="D339" s="19" t="s">
        <v>527</v>
      </c>
      <c r="E339" s="18" t="s">
        <v>60</v>
      </c>
      <c r="F339" s="18" t="s">
        <v>538</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8">
        <v>0</v>
      </c>
      <c r="W339" s="38">
        <v>0</v>
      </c>
      <c r="X339" s="38">
        <v>0</v>
      </c>
      <c r="Y339" s="37">
        <v>0</v>
      </c>
      <c r="Z339" s="37">
        <v>0</v>
      </c>
      <c r="AA339" s="37">
        <v>0</v>
      </c>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185"/>
      <c r="BR339" s="185"/>
      <c r="BS339" s="185"/>
      <c r="BT339" s="185"/>
      <c r="BU339" s="39"/>
      <c r="BV339" s="39"/>
      <c r="BW339" s="39"/>
      <c r="BX339" s="185"/>
      <c r="BY339" s="185"/>
      <c r="BZ339" s="39"/>
      <c r="CA339" s="39"/>
      <c r="CB339" s="39"/>
      <c r="CC339" s="39"/>
      <c r="CD339" s="39"/>
      <c r="CE339" s="39"/>
      <c r="CF339" s="39"/>
      <c r="CG339" s="39"/>
      <c r="CH339" s="39"/>
      <c r="CI339" s="39"/>
    </row>
    <row r="340" spans="1:87" ht="36" customHeight="1" x14ac:dyDescent="0.25">
      <c r="A340" s="227">
        <v>330</v>
      </c>
      <c r="B340" s="66" t="s">
        <v>598</v>
      </c>
      <c r="C340" s="59" t="s">
        <v>407</v>
      </c>
      <c r="D340" s="19" t="s">
        <v>427</v>
      </c>
      <c r="E340" s="18" t="s">
        <v>118</v>
      </c>
      <c r="F340" s="18" t="s">
        <v>928</v>
      </c>
      <c r="G340" s="34">
        <v>509</v>
      </c>
      <c r="H340" s="34">
        <v>601</v>
      </c>
      <c r="I340" s="34">
        <v>670</v>
      </c>
      <c r="J340" s="34">
        <v>761</v>
      </c>
      <c r="K340" s="34">
        <v>703</v>
      </c>
      <c r="L340" s="34">
        <v>694</v>
      </c>
      <c r="M340" s="34">
        <v>680</v>
      </c>
      <c r="N340" s="34">
        <v>719</v>
      </c>
      <c r="O340" s="34">
        <v>818</v>
      </c>
      <c r="P340" s="34">
        <v>1120</v>
      </c>
      <c r="Q340" s="34">
        <v>1238</v>
      </c>
      <c r="R340" s="34">
        <v>1206</v>
      </c>
      <c r="S340" s="34">
        <v>1200</v>
      </c>
      <c r="T340" s="34">
        <v>1167</v>
      </c>
      <c r="U340" s="34">
        <v>1234</v>
      </c>
      <c r="V340" s="34">
        <v>1263</v>
      </c>
      <c r="W340" s="34">
        <v>1229</v>
      </c>
      <c r="X340" s="34">
        <v>1221</v>
      </c>
      <c r="Y340" s="34">
        <v>1060</v>
      </c>
      <c r="Z340" s="34">
        <v>1195</v>
      </c>
      <c r="AA340" s="34">
        <v>1368</v>
      </c>
      <c r="AB340" s="34">
        <v>1498</v>
      </c>
      <c r="AC340" s="34">
        <v>1502</v>
      </c>
      <c r="AD340" s="34">
        <v>1487</v>
      </c>
      <c r="AE340" s="34">
        <v>1313</v>
      </c>
      <c r="AF340" s="34">
        <v>1306</v>
      </c>
      <c r="AG340" s="34">
        <v>1452</v>
      </c>
      <c r="AH340" s="34">
        <v>1446</v>
      </c>
      <c r="AI340" s="34">
        <v>1455</v>
      </c>
      <c r="AJ340" s="34">
        <v>3034</v>
      </c>
      <c r="AK340" s="34">
        <v>1520</v>
      </c>
      <c r="AL340" s="34">
        <v>1701</v>
      </c>
      <c r="AM340" s="34">
        <v>1838</v>
      </c>
      <c r="AN340" s="34">
        <v>1626</v>
      </c>
      <c r="AO340" s="34">
        <v>1592</v>
      </c>
      <c r="AP340" s="34">
        <v>1276</v>
      </c>
      <c r="AQ340" s="34">
        <v>1454</v>
      </c>
      <c r="AR340" s="34">
        <v>1338</v>
      </c>
      <c r="AS340" s="34">
        <v>1185</v>
      </c>
      <c r="AT340" s="34">
        <v>1108</v>
      </c>
      <c r="AU340" s="34">
        <v>1017</v>
      </c>
      <c r="AV340" s="34">
        <v>856</v>
      </c>
      <c r="AW340" s="34">
        <v>844</v>
      </c>
      <c r="AX340" s="34">
        <v>834</v>
      </c>
      <c r="AY340" s="34">
        <v>829</v>
      </c>
      <c r="AZ340" s="34">
        <v>819</v>
      </c>
      <c r="BA340" s="34">
        <v>797</v>
      </c>
      <c r="BB340" s="34">
        <v>805</v>
      </c>
      <c r="BC340" s="34">
        <v>784</v>
      </c>
      <c r="BD340" s="34">
        <v>704</v>
      </c>
      <c r="BE340" s="34">
        <v>704</v>
      </c>
      <c r="BF340" s="34">
        <v>1304</v>
      </c>
      <c r="BG340" s="34">
        <v>1299</v>
      </c>
      <c r="BH340" s="34">
        <v>1304</v>
      </c>
      <c r="BI340" s="34">
        <v>1377</v>
      </c>
      <c r="BJ340" s="34">
        <v>1419</v>
      </c>
      <c r="BK340" s="34">
        <v>1497</v>
      </c>
      <c r="BL340" s="34">
        <v>498</v>
      </c>
      <c r="BM340" s="34">
        <v>498</v>
      </c>
      <c r="BN340" s="34">
        <v>466</v>
      </c>
      <c r="BO340" s="34">
        <v>583</v>
      </c>
      <c r="BP340" s="34">
        <v>527</v>
      </c>
      <c r="BQ340" s="186">
        <v>590</v>
      </c>
      <c r="BR340" s="186">
        <v>466</v>
      </c>
      <c r="BS340" s="186">
        <v>464</v>
      </c>
      <c r="BT340" s="186">
        <v>456</v>
      </c>
      <c r="BU340" s="34">
        <v>411</v>
      </c>
      <c r="BV340" s="34">
        <v>433</v>
      </c>
      <c r="BW340" s="34">
        <v>445</v>
      </c>
      <c r="BX340" s="186">
        <v>453</v>
      </c>
      <c r="BY340" s="186">
        <v>440</v>
      </c>
      <c r="BZ340" s="34">
        <v>429</v>
      </c>
      <c r="CA340" s="34">
        <v>424</v>
      </c>
      <c r="CB340" s="34">
        <v>417</v>
      </c>
      <c r="CC340" s="34">
        <v>408</v>
      </c>
      <c r="CD340" s="34">
        <v>403</v>
      </c>
      <c r="CE340" s="34">
        <v>387</v>
      </c>
      <c r="CF340" s="34">
        <v>378</v>
      </c>
      <c r="CG340" s="34">
        <v>361</v>
      </c>
      <c r="CH340" s="34">
        <v>365</v>
      </c>
      <c r="CI340" s="34">
        <v>354</v>
      </c>
    </row>
    <row r="341" spans="1:87" ht="36" customHeight="1" x14ac:dyDescent="0.25">
      <c r="A341" s="227">
        <v>331</v>
      </c>
      <c r="B341" s="66" t="s">
        <v>599</v>
      </c>
      <c r="C341" s="59" t="s">
        <v>648</v>
      </c>
      <c r="D341" s="19" t="s">
        <v>323</v>
      </c>
      <c r="E341" s="18" t="s">
        <v>294</v>
      </c>
      <c r="F341" s="18" t="s">
        <v>649</v>
      </c>
      <c r="G341" s="34">
        <v>9592</v>
      </c>
      <c r="H341" s="34">
        <v>9688</v>
      </c>
      <c r="I341" s="34">
        <v>9037</v>
      </c>
      <c r="J341" s="34">
        <v>10213</v>
      </c>
      <c r="K341" s="34">
        <v>10168</v>
      </c>
      <c r="L341" s="34">
        <v>9723</v>
      </c>
      <c r="M341" s="34">
        <v>9307</v>
      </c>
      <c r="N341" s="34">
        <v>9239</v>
      </c>
      <c r="O341" s="34">
        <v>9238</v>
      </c>
      <c r="P341" s="34">
        <v>8926</v>
      </c>
      <c r="Q341" s="34">
        <v>8634</v>
      </c>
      <c r="R341" s="34">
        <v>8691</v>
      </c>
      <c r="S341" s="34">
        <v>9254</v>
      </c>
      <c r="T341" s="34">
        <v>8315</v>
      </c>
      <c r="U341" s="34">
        <v>9371</v>
      </c>
      <c r="V341" s="34">
        <v>8189</v>
      </c>
      <c r="W341" s="34">
        <v>9881</v>
      </c>
      <c r="X341" s="34">
        <v>8568</v>
      </c>
      <c r="Y341" s="34">
        <v>8244</v>
      </c>
      <c r="Z341" s="34">
        <v>7380</v>
      </c>
      <c r="AA341" s="34">
        <v>7250</v>
      </c>
      <c r="AB341" s="34">
        <v>6916</v>
      </c>
      <c r="AC341" s="34">
        <v>6941</v>
      </c>
      <c r="AD341" s="34">
        <v>6593</v>
      </c>
      <c r="AE341" s="34">
        <v>6748</v>
      </c>
      <c r="AF341" s="34">
        <v>6680</v>
      </c>
      <c r="AG341" s="34">
        <v>7196</v>
      </c>
      <c r="AH341" s="34">
        <v>6507</v>
      </c>
      <c r="AI341" s="34">
        <v>6630</v>
      </c>
      <c r="AJ341" s="34">
        <v>6689</v>
      </c>
      <c r="AK341" s="34">
        <v>6641</v>
      </c>
      <c r="AL341" s="34">
        <v>6770</v>
      </c>
      <c r="AM341" s="34">
        <v>6477</v>
      </c>
      <c r="AN341" s="34">
        <v>6618</v>
      </c>
      <c r="AO341" s="34">
        <v>6789</v>
      </c>
      <c r="AP341" s="34">
        <v>6930</v>
      </c>
      <c r="AQ341" s="34">
        <v>7278</v>
      </c>
      <c r="AR341" s="34">
        <v>7277</v>
      </c>
      <c r="AS341" s="34">
        <v>7638</v>
      </c>
      <c r="AT341" s="34">
        <v>7866</v>
      </c>
      <c r="AU341" s="34">
        <v>8074</v>
      </c>
      <c r="AV341" s="34">
        <v>8272</v>
      </c>
      <c r="AW341" s="34">
        <v>8570</v>
      </c>
      <c r="AX341" s="34">
        <v>8443</v>
      </c>
      <c r="AY341" s="34">
        <v>8252</v>
      </c>
      <c r="AZ341" s="34">
        <v>8261</v>
      </c>
      <c r="BA341" s="34">
        <v>8291</v>
      </c>
      <c r="BB341" s="34">
        <v>8449</v>
      </c>
      <c r="BC341" s="34">
        <v>8512</v>
      </c>
      <c r="BD341" s="34">
        <v>8603</v>
      </c>
      <c r="BE341" s="34">
        <v>8764</v>
      </c>
      <c r="BF341" s="34">
        <v>8957</v>
      </c>
      <c r="BG341" s="34">
        <v>9186</v>
      </c>
      <c r="BH341" s="34">
        <v>9024</v>
      </c>
      <c r="BI341" s="34">
        <v>9278</v>
      </c>
      <c r="BJ341" s="34">
        <v>9515</v>
      </c>
      <c r="BK341" s="34">
        <v>9510</v>
      </c>
      <c r="BL341" s="34">
        <v>9686</v>
      </c>
      <c r="BM341" s="34">
        <v>8697</v>
      </c>
      <c r="BN341" s="34">
        <v>7797</v>
      </c>
      <c r="BO341" s="34">
        <v>7783</v>
      </c>
      <c r="BP341" s="34">
        <v>7824</v>
      </c>
      <c r="BQ341" s="186">
        <v>7235</v>
      </c>
      <c r="BR341" s="186">
        <v>6829</v>
      </c>
      <c r="BS341" s="186">
        <v>6850</v>
      </c>
      <c r="BT341" s="186">
        <v>6558</v>
      </c>
      <c r="BU341" s="34">
        <v>6443</v>
      </c>
      <c r="BV341" s="34">
        <v>5686</v>
      </c>
      <c r="BW341" s="34">
        <v>5408</v>
      </c>
      <c r="BX341" s="34">
        <v>5248</v>
      </c>
      <c r="BY341" s="34">
        <v>5103</v>
      </c>
      <c r="BZ341" s="34">
        <v>4820</v>
      </c>
      <c r="CA341" s="35">
        <v>4685</v>
      </c>
      <c r="CB341" s="35">
        <v>4553</v>
      </c>
      <c r="CC341" s="35">
        <v>4467</v>
      </c>
      <c r="CD341" s="34">
        <v>3678</v>
      </c>
      <c r="CE341" s="34">
        <v>3375</v>
      </c>
      <c r="CF341" s="34">
        <v>3209</v>
      </c>
      <c r="CG341" s="34">
        <v>3037</v>
      </c>
      <c r="CH341" s="34">
        <v>2919</v>
      </c>
      <c r="CI341" s="34">
        <v>2697</v>
      </c>
    </row>
    <row r="342" spans="1:87" ht="36" customHeight="1" x14ac:dyDescent="0.25">
      <c r="A342" s="227">
        <v>332</v>
      </c>
      <c r="B342" s="66" t="s">
        <v>598</v>
      </c>
      <c r="C342" s="59" t="s">
        <v>866</v>
      </c>
      <c r="D342" s="19" t="s">
        <v>867</v>
      </c>
      <c r="E342" s="18" t="s">
        <v>215</v>
      </c>
      <c r="F342" s="18" t="s">
        <v>228</v>
      </c>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40"/>
      <c r="AV342" s="40"/>
      <c r="AW342" s="40"/>
      <c r="AX342" s="40"/>
      <c r="AY342" s="40"/>
      <c r="AZ342" s="40"/>
      <c r="BA342" s="40"/>
      <c r="BB342" s="40"/>
      <c r="BC342" s="40"/>
      <c r="BD342" s="40"/>
      <c r="BE342" s="40"/>
      <c r="BF342" s="40"/>
      <c r="BG342" s="35"/>
      <c r="BH342" s="35"/>
      <c r="BI342" s="35">
        <v>0</v>
      </c>
      <c r="BJ342" s="35">
        <v>0</v>
      </c>
      <c r="BK342" s="35">
        <v>0</v>
      </c>
      <c r="BL342" s="35">
        <v>0</v>
      </c>
      <c r="BM342" s="35">
        <v>0</v>
      </c>
      <c r="BN342" s="35">
        <v>0</v>
      </c>
      <c r="BO342" s="35">
        <v>0</v>
      </c>
      <c r="BP342" s="35">
        <v>0</v>
      </c>
      <c r="BQ342" s="188">
        <v>0</v>
      </c>
      <c r="BR342" s="35">
        <v>0</v>
      </c>
      <c r="BS342" s="35">
        <v>0</v>
      </c>
      <c r="BT342" s="35">
        <v>0</v>
      </c>
      <c r="BU342" s="34">
        <v>0</v>
      </c>
      <c r="BV342" s="34">
        <v>0</v>
      </c>
      <c r="BW342" s="34">
        <v>0</v>
      </c>
      <c r="BX342" s="36">
        <v>0</v>
      </c>
      <c r="BY342" s="36">
        <v>0</v>
      </c>
      <c r="BZ342" s="36">
        <v>0</v>
      </c>
      <c r="CA342" s="36">
        <v>0</v>
      </c>
      <c r="CB342" s="36">
        <v>0</v>
      </c>
      <c r="CC342" s="36">
        <v>0</v>
      </c>
      <c r="CD342" s="36">
        <v>0</v>
      </c>
      <c r="CE342" s="36">
        <v>0</v>
      </c>
      <c r="CF342" s="36">
        <v>0</v>
      </c>
      <c r="CG342" s="36">
        <v>0</v>
      </c>
      <c r="CH342" s="36">
        <v>0</v>
      </c>
      <c r="CI342" s="36">
        <v>0</v>
      </c>
    </row>
    <row r="343" spans="1:87" ht="36" customHeight="1" x14ac:dyDescent="0.25">
      <c r="A343" s="227">
        <v>333</v>
      </c>
      <c r="B343" s="66" t="s">
        <v>598</v>
      </c>
      <c r="C343" s="59" t="s">
        <v>205</v>
      </c>
      <c r="D343" s="19" t="s">
        <v>284</v>
      </c>
      <c r="E343" s="18" t="s">
        <v>281</v>
      </c>
      <c r="F343" s="18" t="s">
        <v>641</v>
      </c>
      <c r="G343" s="34">
        <v>366</v>
      </c>
      <c r="H343" s="34">
        <v>365</v>
      </c>
      <c r="I343" s="34">
        <v>367</v>
      </c>
      <c r="J343" s="34">
        <v>368</v>
      </c>
      <c r="K343" s="34">
        <v>371</v>
      </c>
      <c r="L343" s="34">
        <v>373</v>
      </c>
      <c r="M343" s="34">
        <v>375</v>
      </c>
      <c r="N343" s="34">
        <v>378</v>
      </c>
      <c r="O343" s="34">
        <v>380</v>
      </c>
      <c r="P343" s="34">
        <v>380</v>
      </c>
      <c r="Q343" s="34">
        <v>381</v>
      </c>
      <c r="R343" s="34">
        <v>382</v>
      </c>
      <c r="S343" s="46">
        <v>387</v>
      </c>
      <c r="T343" s="46">
        <v>384</v>
      </c>
      <c r="U343" s="46">
        <v>382</v>
      </c>
      <c r="V343" s="34">
        <v>377</v>
      </c>
      <c r="W343" s="34">
        <v>372</v>
      </c>
      <c r="X343" s="34">
        <v>367</v>
      </c>
      <c r="Y343" s="34">
        <v>367</v>
      </c>
      <c r="Z343" s="34">
        <v>262</v>
      </c>
      <c r="AA343" s="34">
        <v>352</v>
      </c>
      <c r="AB343" s="34">
        <v>345</v>
      </c>
      <c r="AC343" s="34">
        <v>340</v>
      </c>
      <c r="AD343" s="34">
        <v>330</v>
      </c>
      <c r="AE343" s="34">
        <v>330</v>
      </c>
      <c r="AF343" s="34">
        <v>320</v>
      </c>
      <c r="AG343" s="34">
        <v>320</v>
      </c>
      <c r="AH343" s="34">
        <v>315</v>
      </c>
      <c r="AI343" s="34">
        <v>310</v>
      </c>
      <c r="AJ343" s="34">
        <v>305</v>
      </c>
      <c r="AK343" s="34">
        <v>305</v>
      </c>
      <c r="AL343" s="34">
        <v>300</v>
      </c>
      <c r="AM343" s="34">
        <v>300</v>
      </c>
      <c r="AN343" s="34">
        <v>300</v>
      </c>
      <c r="AO343" s="34">
        <v>300</v>
      </c>
      <c r="AP343" s="34">
        <v>300</v>
      </c>
      <c r="AQ343" s="34">
        <v>300</v>
      </c>
      <c r="AR343" s="34">
        <v>300</v>
      </c>
      <c r="AS343" s="34">
        <v>300</v>
      </c>
      <c r="AT343" s="34">
        <v>298</v>
      </c>
      <c r="AU343" s="34">
        <v>295</v>
      </c>
      <c r="AV343" s="34">
        <v>295</v>
      </c>
      <c r="AW343" s="34">
        <v>290</v>
      </c>
      <c r="AX343" s="34">
        <v>290</v>
      </c>
      <c r="AY343" s="34">
        <v>290</v>
      </c>
      <c r="AZ343" s="34">
        <v>290</v>
      </c>
      <c r="BA343" s="34">
        <v>310</v>
      </c>
      <c r="BB343" s="34">
        <v>330</v>
      </c>
      <c r="BC343" s="34">
        <v>340</v>
      </c>
      <c r="BD343" s="34">
        <v>360</v>
      </c>
      <c r="BE343" s="34">
        <v>360</v>
      </c>
      <c r="BF343" s="34">
        <v>380</v>
      </c>
      <c r="BG343" s="34">
        <v>390</v>
      </c>
      <c r="BH343" s="34">
        <v>397</v>
      </c>
      <c r="BI343" s="34">
        <v>395</v>
      </c>
      <c r="BJ343" s="34">
        <v>403</v>
      </c>
      <c r="BK343" s="34">
        <v>390</v>
      </c>
      <c r="BL343" s="34">
        <v>345</v>
      </c>
      <c r="BM343" s="34">
        <v>346</v>
      </c>
      <c r="BN343" s="34">
        <v>394</v>
      </c>
      <c r="BO343" s="34">
        <v>402</v>
      </c>
      <c r="BP343" s="34">
        <v>459</v>
      </c>
      <c r="BQ343" s="186">
        <v>405</v>
      </c>
      <c r="BR343" s="34">
        <v>413</v>
      </c>
      <c r="BS343" s="34">
        <v>401</v>
      </c>
      <c r="BT343" s="34">
        <v>400</v>
      </c>
      <c r="BU343" s="34">
        <v>389</v>
      </c>
      <c r="BV343" s="34">
        <v>377</v>
      </c>
      <c r="BW343" s="34">
        <v>407</v>
      </c>
      <c r="BX343" s="34">
        <v>366</v>
      </c>
      <c r="BY343" s="34">
        <v>350</v>
      </c>
      <c r="BZ343" s="34">
        <v>433</v>
      </c>
      <c r="CA343" s="34">
        <v>355</v>
      </c>
      <c r="CB343" s="34">
        <v>320</v>
      </c>
      <c r="CC343" s="34">
        <v>301</v>
      </c>
      <c r="CD343" s="34">
        <v>307</v>
      </c>
      <c r="CE343" s="34">
        <v>302</v>
      </c>
      <c r="CF343" s="34">
        <v>240</v>
      </c>
      <c r="CG343" s="34">
        <v>245</v>
      </c>
      <c r="CH343" s="34">
        <v>213</v>
      </c>
      <c r="CI343" s="34">
        <v>194</v>
      </c>
    </row>
    <row r="344" spans="1:87" ht="36" customHeight="1" x14ac:dyDescent="0.25">
      <c r="A344" s="227">
        <v>334</v>
      </c>
      <c r="B344" s="66" t="s">
        <v>598</v>
      </c>
      <c r="C344" s="59" t="s">
        <v>205</v>
      </c>
      <c r="D344" s="19" t="s">
        <v>206</v>
      </c>
      <c r="E344" s="18" t="s">
        <v>189</v>
      </c>
      <c r="F344" s="18" t="s">
        <v>207</v>
      </c>
      <c r="G344" s="34">
        <v>259</v>
      </c>
      <c r="H344" s="34">
        <v>248</v>
      </c>
      <c r="I344" s="34">
        <v>189</v>
      </c>
      <c r="J344" s="34">
        <v>196</v>
      </c>
      <c r="K344" s="34">
        <v>168</v>
      </c>
      <c r="L344" s="34">
        <v>373</v>
      </c>
      <c r="M344" s="34">
        <v>151</v>
      </c>
      <c r="N344" s="38">
        <v>151</v>
      </c>
      <c r="O344" s="38">
        <v>0</v>
      </c>
      <c r="P344" s="38">
        <v>0</v>
      </c>
      <c r="Q344" s="38">
        <v>0</v>
      </c>
      <c r="R344" s="38">
        <v>0</v>
      </c>
      <c r="S344" s="38">
        <v>0</v>
      </c>
      <c r="T344" s="38">
        <v>0</v>
      </c>
      <c r="U344" s="38">
        <v>0</v>
      </c>
      <c r="V344" s="81">
        <v>0</v>
      </c>
      <c r="W344" s="81">
        <v>0</v>
      </c>
      <c r="X344" s="81">
        <v>0</v>
      </c>
      <c r="Y344" s="81">
        <v>0</v>
      </c>
      <c r="Z344" s="81">
        <v>0</v>
      </c>
      <c r="AA344" s="81">
        <v>0</v>
      </c>
      <c r="AB344" s="81">
        <v>0</v>
      </c>
      <c r="AC344" s="81">
        <v>0</v>
      </c>
      <c r="AD344" s="81">
        <v>0</v>
      </c>
      <c r="AE344" s="82"/>
      <c r="AF344" s="82"/>
      <c r="AG344" s="82"/>
      <c r="AH344" s="82"/>
      <c r="AI344" s="82"/>
      <c r="AJ344" s="82"/>
      <c r="AK344" s="82"/>
      <c r="AL344" s="82"/>
      <c r="AM344" s="82"/>
      <c r="AN344" s="39"/>
      <c r="AO344" s="39"/>
      <c r="AP344" s="39"/>
      <c r="AQ344" s="39"/>
      <c r="AR344" s="39"/>
      <c r="AS344" s="39"/>
      <c r="AT344" s="39"/>
      <c r="AU344" s="39"/>
      <c r="AV344" s="39"/>
      <c r="AW344" s="39"/>
      <c r="AX344" s="39"/>
      <c r="AY344" s="39"/>
      <c r="AZ344" s="39"/>
      <c r="BA344" s="39"/>
      <c r="BB344" s="39"/>
      <c r="BC344" s="39"/>
      <c r="BD344" s="39"/>
      <c r="BE344" s="176"/>
      <c r="BF344" s="176"/>
      <c r="BG344" s="176"/>
      <c r="BH344" s="176"/>
      <c r="BI344" s="176"/>
      <c r="BJ344" s="176"/>
      <c r="BK344" s="176"/>
      <c r="BL344" s="176"/>
      <c r="BM344" s="176"/>
      <c r="BN344" s="176"/>
      <c r="BO344" s="176"/>
      <c r="BP344" s="176"/>
      <c r="BQ344" s="195"/>
      <c r="BR344" s="39"/>
      <c r="BS344" s="39"/>
      <c r="BT344" s="39"/>
      <c r="BU344" s="39"/>
      <c r="BV344" s="39"/>
      <c r="BW344" s="39"/>
      <c r="BX344" s="39"/>
      <c r="BY344" s="39"/>
      <c r="BZ344" s="39"/>
      <c r="CA344" s="39"/>
      <c r="CB344" s="39"/>
      <c r="CC344" s="39"/>
      <c r="CD344" s="39"/>
      <c r="CE344" s="39"/>
      <c r="CF344" s="39"/>
      <c r="CG344" s="39"/>
      <c r="CH344" s="39"/>
      <c r="CI344" s="39"/>
    </row>
    <row r="345" spans="1:87" ht="36" customHeight="1" x14ac:dyDescent="0.25">
      <c r="A345" s="227">
        <v>335</v>
      </c>
      <c r="B345" s="66" t="s">
        <v>598</v>
      </c>
      <c r="C345" s="59" t="s">
        <v>180</v>
      </c>
      <c r="D345" s="19" t="s">
        <v>626</v>
      </c>
      <c r="E345" s="18" t="s">
        <v>153</v>
      </c>
      <c r="F345" s="18" t="s">
        <v>627</v>
      </c>
      <c r="G345" s="37">
        <v>1231</v>
      </c>
      <c r="H345" s="37">
        <v>1231</v>
      </c>
      <c r="I345" s="37">
        <v>1231</v>
      </c>
      <c r="J345" s="37">
        <v>1231</v>
      </c>
      <c r="K345" s="37">
        <v>1231</v>
      </c>
      <c r="L345" s="37">
        <v>1231</v>
      </c>
      <c r="M345" s="37">
        <v>1231</v>
      </c>
      <c r="N345" s="37">
        <v>1231</v>
      </c>
      <c r="O345" s="37">
        <v>1231</v>
      </c>
      <c r="P345" s="37">
        <v>1231</v>
      </c>
      <c r="Q345" s="37">
        <v>1231</v>
      </c>
      <c r="R345" s="37">
        <v>1231</v>
      </c>
      <c r="S345" s="46">
        <v>1050</v>
      </c>
      <c r="T345" s="46">
        <v>1050</v>
      </c>
      <c r="U345" s="46">
        <v>1046</v>
      </c>
      <c r="V345" s="34">
        <v>1071</v>
      </c>
      <c r="W345" s="34">
        <v>1095</v>
      </c>
      <c r="X345" s="34">
        <v>1044</v>
      </c>
      <c r="Y345" s="34">
        <v>1090</v>
      </c>
      <c r="Z345" s="34">
        <v>1080</v>
      </c>
      <c r="AA345" s="34">
        <v>1083</v>
      </c>
      <c r="AB345" s="34">
        <v>1061</v>
      </c>
      <c r="AC345" s="34">
        <v>1016</v>
      </c>
      <c r="AD345" s="34">
        <v>1058</v>
      </c>
      <c r="AE345" s="41">
        <v>1057.0018861999613</v>
      </c>
      <c r="AF345" s="41">
        <v>1071.0336448975818</v>
      </c>
      <c r="AG345" s="41">
        <v>1076</v>
      </c>
      <c r="AH345" s="34">
        <v>1095</v>
      </c>
      <c r="AI345" s="34">
        <v>1053</v>
      </c>
      <c r="AJ345" s="34">
        <v>1048</v>
      </c>
      <c r="AK345" s="34">
        <v>1072</v>
      </c>
      <c r="AL345" s="34">
        <v>1055</v>
      </c>
      <c r="AM345" s="34">
        <v>1034</v>
      </c>
      <c r="AN345" s="34">
        <v>1055</v>
      </c>
      <c r="AO345" s="34">
        <v>1046</v>
      </c>
      <c r="AP345" s="34">
        <v>1018</v>
      </c>
      <c r="AQ345" s="36">
        <v>1005.9573098044732</v>
      </c>
      <c r="AR345" s="36">
        <v>992.9533366994126</v>
      </c>
      <c r="AS345" s="36">
        <v>984.74214832913253</v>
      </c>
      <c r="AT345" s="36">
        <v>977.77032409437038</v>
      </c>
      <c r="AU345" s="36">
        <v>972.76108739447045</v>
      </c>
      <c r="AV345" s="36">
        <v>968.79988176921745</v>
      </c>
      <c r="AW345" s="81">
        <v>1029</v>
      </c>
      <c r="AX345" s="81">
        <v>1004</v>
      </c>
      <c r="AY345" s="81">
        <v>1029</v>
      </c>
      <c r="AZ345" s="35">
        <v>1029</v>
      </c>
      <c r="BA345" s="35">
        <v>1037.4709112490725</v>
      </c>
      <c r="BB345" s="35">
        <v>1040.3100165356568</v>
      </c>
      <c r="BC345" s="35">
        <v>1044.1075796460784</v>
      </c>
      <c r="BD345" s="35">
        <v>1046.3292234152129</v>
      </c>
      <c r="BE345" s="35">
        <v>1048.3433551091923</v>
      </c>
      <c r="BF345" s="35">
        <v>1049.7590954613515</v>
      </c>
      <c r="BG345" s="35">
        <v>1050.904882800648</v>
      </c>
      <c r="BH345" s="35">
        <v>1051.7601154656495</v>
      </c>
      <c r="BI345" s="35">
        <v>1052.4279693940221</v>
      </c>
      <c r="BJ345" s="35">
        <v>1052.936155305945</v>
      </c>
      <c r="BK345" s="35">
        <v>1053.3284607367766</v>
      </c>
      <c r="BL345" s="34">
        <v>1047</v>
      </c>
      <c r="BM345" s="34">
        <v>1029</v>
      </c>
      <c r="BN345" s="34">
        <v>1120</v>
      </c>
      <c r="BO345" s="34">
        <v>1077</v>
      </c>
      <c r="BP345" s="34">
        <v>1175</v>
      </c>
      <c r="BQ345" s="186">
        <v>1114</v>
      </c>
      <c r="BR345" s="186">
        <v>1207</v>
      </c>
      <c r="BS345" s="186">
        <v>1165</v>
      </c>
      <c r="BT345" s="186">
        <v>1137</v>
      </c>
      <c r="BU345" s="186">
        <v>1114</v>
      </c>
      <c r="BV345" s="186">
        <v>1139</v>
      </c>
      <c r="BW345" s="186">
        <v>1175</v>
      </c>
      <c r="BX345" s="188">
        <f>BW345+(BW345*(POWER((BW345/BU345),(0.333333333333333))-1))</f>
        <v>1196.0667714717276</v>
      </c>
      <c r="BY345" s="188">
        <f>BX345+(BX345*(POWER((BX345/BV345),(0.333333333333333))-1))</f>
        <v>1215.7174736391273</v>
      </c>
      <c r="BZ345" s="35">
        <f>BY345+(BY345*(POWER((BY345/BW345),(0.333333333333333))-1))</f>
        <v>1229.6011377259063</v>
      </c>
      <c r="CA345" s="34">
        <v>1093</v>
      </c>
      <c r="CB345" s="34">
        <v>1117</v>
      </c>
      <c r="CC345" s="34">
        <v>1117</v>
      </c>
      <c r="CD345" s="35">
        <v>1125</v>
      </c>
      <c r="CE345" s="35">
        <v>1128</v>
      </c>
      <c r="CF345" s="35">
        <v>1132</v>
      </c>
      <c r="CG345" s="35">
        <v>1134</v>
      </c>
      <c r="CH345" s="35">
        <v>1136</v>
      </c>
      <c r="CI345" s="35">
        <v>1137</v>
      </c>
    </row>
    <row r="346" spans="1:87" ht="36" customHeight="1" x14ac:dyDescent="0.25">
      <c r="A346" s="227">
        <v>336</v>
      </c>
      <c r="B346" s="66" t="s">
        <v>598</v>
      </c>
      <c r="C346" s="59" t="s">
        <v>267</v>
      </c>
      <c r="D346" s="19" t="s">
        <v>268</v>
      </c>
      <c r="E346" s="18" t="s">
        <v>259</v>
      </c>
      <c r="F346" s="18" t="s">
        <v>269</v>
      </c>
      <c r="G346" s="34">
        <v>185</v>
      </c>
      <c r="H346" s="34">
        <v>185</v>
      </c>
      <c r="I346" s="34">
        <v>185</v>
      </c>
      <c r="J346" s="34">
        <v>185</v>
      </c>
      <c r="K346" s="34">
        <v>185</v>
      </c>
      <c r="L346" s="34">
        <v>194</v>
      </c>
      <c r="M346" s="34">
        <v>186</v>
      </c>
      <c r="N346" s="34">
        <v>186</v>
      </c>
      <c r="O346" s="34">
        <v>186</v>
      </c>
      <c r="P346" s="34">
        <v>185</v>
      </c>
      <c r="Q346" s="34">
        <v>185</v>
      </c>
      <c r="R346" s="34">
        <v>176</v>
      </c>
      <c r="S346" s="34">
        <v>176</v>
      </c>
      <c r="T346" s="34">
        <v>176</v>
      </c>
      <c r="U346" s="34">
        <v>176</v>
      </c>
      <c r="V346" s="34">
        <v>176</v>
      </c>
      <c r="W346" s="34">
        <v>176</v>
      </c>
      <c r="X346" s="34">
        <v>184</v>
      </c>
      <c r="Y346" s="34">
        <v>184</v>
      </c>
      <c r="Z346" s="34">
        <v>184</v>
      </c>
      <c r="AA346" s="34">
        <v>184</v>
      </c>
      <c r="AB346" s="34">
        <v>181</v>
      </c>
      <c r="AC346" s="34">
        <v>181</v>
      </c>
      <c r="AD346" s="34">
        <v>181</v>
      </c>
      <c r="AE346" s="34">
        <v>180</v>
      </c>
      <c r="AF346" s="34">
        <v>180</v>
      </c>
      <c r="AG346" s="34">
        <v>180</v>
      </c>
      <c r="AH346" s="34">
        <v>178</v>
      </c>
      <c r="AI346" s="34">
        <v>178</v>
      </c>
      <c r="AJ346" s="34">
        <v>178</v>
      </c>
      <c r="AK346" s="34">
        <v>178</v>
      </c>
      <c r="AL346" s="34">
        <v>170</v>
      </c>
      <c r="AM346" s="34">
        <v>170</v>
      </c>
      <c r="AN346" s="34">
        <v>170</v>
      </c>
      <c r="AO346" s="34">
        <v>170</v>
      </c>
      <c r="AP346" s="34">
        <v>170</v>
      </c>
      <c r="AQ346" s="34">
        <v>170</v>
      </c>
      <c r="AR346" s="34">
        <v>170</v>
      </c>
      <c r="AS346" s="34">
        <v>170</v>
      </c>
      <c r="AT346" s="34">
        <v>170</v>
      </c>
      <c r="AU346" s="34">
        <v>170</v>
      </c>
      <c r="AV346" s="34">
        <v>170</v>
      </c>
      <c r="AW346" s="34">
        <v>168</v>
      </c>
      <c r="AX346" s="34">
        <v>168</v>
      </c>
      <c r="AY346" s="34">
        <v>168</v>
      </c>
      <c r="AZ346" s="34">
        <v>169</v>
      </c>
      <c r="BA346" s="34">
        <v>168</v>
      </c>
      <c r="BB346" s="34">
        <v>167</v>
      </c>
      <c r="BC346" s="34">
        <v>167</v>
      </c>
      <c r="BD346" s="34">
        <v>167</v>
      </c>
      <c r="BE346" s="34">
        <v>167</v>
      </c>
      <c r="BF346" s="34">
        <v>160</v>
      </c>
      <c r="BG346" s="34">
        <v>160</v>
      </c>
      <c r="BH346" s="34">
        <v>160</v>
      </c>
      <c r="BI346" s="34">
        <v>158</v>
      </c>
      <c r="BJ346" s="34">
        <v>316</v>
      </c>
      <c r="BK346" s="34">
        <v>158</v>
      </c>
      <c r="BL346" s="34">
        <v>149</v>
      </c>
      <c r="BM346" s="34">
        <v>151</v>
      </c>
      <c r="BN346" s="34">
        <v>150</v>
      </c>
      <c r="BO346" s="34">
        <v>150</v>
      </c>
      <c r="BP346" s="34">
        <v>150</v>
      </c>
      <c r="BQ346" s="186">
        <v>150</v>
      </c>
      <c r="BR346" s="34">
        <v>150</v>
      </c>
      <c r="BS346" s="34">
        <v>150</v>
      </c>
      <c r="BT346" s="34">
        <v>150</v>
      </c>
      <c r="BU346" s="34">
        <v>150</v>
      </c>
      <c r="BV346" s="34">
        <v>150</v>
      </c>
      <c r="BW346" s="34">
        <v>150</v>
      </c>
      <c r="BX346" s="34">
        <v>150</v>
      </c>
      <c r="BY346" s="34">
        <v>150</v>
      </c>
      <c r="BZ346" s="34">
        <v>150</v>
      </c>
      <c r="CA346" s="34">
        <v>150</v>
      </c>
      <c r="CB346" s="34">
        <v>150</v>
      </c>
      <c r="CC346" s="34">
        <v>150</v>
      </c>
      <c r="CD346" s="34">
        <v>145</v>
      </c>
      <c r="CE346" s="34">
        <v>145</v>
      </c>
      <c r="CF346" s="34">
        <v>145</v>
      </c>
      <c r="CG346" s="34">
        <v>148</v>
      </c>
      <c r="CH346" s="34">
        <v>148</v>
      </c>
      <c r="CI346" s="34">
        <v>148</v>
      </c>
    </row>
    <row r="347" spans="1:87" ht="36" customHeight="1" x14ac:dyDescent="0.25">
      <c r="A347" s="227">
        <v>337</v>
      </c>
      <c r="B347" s="66" t="s">
        <v>598</v>
      </c>
      <c r="C347" s="59" t="s">
        <v>995</v>
      </c>
      <c r="D347" s="19" t="s">
        <v>996</v>
      </c>
      <c r="E347" s="18" t="s">
        <v>189</v>
      </c>
      <c r="F347" s="18" t="s">
        <v>997</v>
      </c>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218"/>
      <c r="BR347" s="43"/>
      <c r="BS347" s="43"/>
      <c r="BT347" s="43"/>
      <c r="BU347" s="43"/>
      <c r="BV347" s="43"/>
      <c r="BW347" s="43"/>
      <c r="BX347" s="63">
        <v>0</v>
      </c>
      <c r="BY347" s="63">
        <v>0</v>
      </c>
      <c r="BZ347" s="63">
        <v>0</v>
      </c>
      <c r="CA347" s="63">
        <v>0</v>
      </c>
      <c r="CB347" s="63">
        <v>0</v>
      </c>
      <c r="CC347" s="63">
        <v>0</v>
      </c>
      <c r="CD347" s="63">
        <v>0</v>
      </c>
      <c r="CE347" s="63">
        <v>0</v>
      </c>
      <c r="CF347" s="63">
        <v>0</v>
      </c>
      <c r="CG347" s="63">
        <v>0</v>
      </c>
      <c r="CH347" s="63">
        <v>0</v>
      </c>
      <c r="CI347" s="63">
        <v>0</v>
      </c>
    </row>
    <row r="348" spans="1:87" ht="36" customHeight="1" x14ac:dyDescent="0.25">
      <c r="A348" s="227">
        <v>338</v>
      </c>
      <c r="B348" s="66" t="s">
        <v>598</v>
      </c>
      <c r="C348" s="59" t="s">
        <v>675</v>
      </c>
      <c r="D348" s="19" t="s">
        <v>31</v>
      </c>
      <c r="E348" s="18" t="s">
        <v>26</v>
      </c>
      <c r="F348" s="18" t="s">
        <v>1033</v>
      </c>
      <c r="G348" s="34">
        <v>1169</v>
      </c>
      <c r="H348" s="34">
        <v>1147</v>
      </c>
      <c r="I348" s="34">
        <v>1157</v>
      </c>
      <c r="J348" s="34">
        <v>1157</v>
      </c>
      <c r="K348" s="34">
        <v>1165</v>
      </c>
      <c r="L348" s="34">
        <v>1165</v>
      </c>
      <c r="M348" s="34">
        <v>1155</v>
      </c>
      <c r="N348" s="34">
        <v>1155</v>
      </c>
      <c r="O348" s="34">
        <v>1171</v>
      </c>
      <c r="P348" s="34">
        <v>1185</v>
      </c>
      <c r="Q348" s="34">
        <v>1160</v>
      </c>
      <c r="R348" s="34">
        <v>1145</v>
      </c>
      <c r="S348" s="34">
        <v>1120</v>
      </c>
      <c r="T348" s="34">
        <v>1080</v>
      </c>
      <c r="U348" s="34">
        <v>1065</v>
      </c>
      <c r="V348" s="34">
        <v>1055</v>
      </c>
      <c r="W348" s="34">
        <v>1050</v>
      </c>
      <c r="X348" s="34">
        <v>1040</v>
      </c>
      <c r="Y348" s="34">
        <v>1040</v>
      </c>
      <c r="Z348" s="34">
        <v>980</v>
      </c>
      <c r="AA348" s="34">
        <v>980</v>
      </c>
      <c r="AB348" s="34">
        <v>985</v>
      </c>
      <c r="AC348" s="34">
        <v>965</v>
      </c>
      <c r="AD348" s="34">
        <v>1150</v>
      </c>
      <c r="AE348" s="34">
        <v>1300</v>
      </c>
      <c r="AF348" s="34">
        <v>1604</v>
      </c>
      <c r="AG348" s="34">
        <v>1596</v>
      </c>
      <c r="AH348" s="34">
        <v>1064</v>
      </c>
      <c r="AI348" s="34">
        <v>1552</v>
      </c>
      <c r="AJ348" s="34">
        <v>1570</v>
      </c>
      <c r="AK348" s="34">
        <v>1559</v>
      </c>
      <c r="AL348" s="34">
        <v>1565</v>
      </c>
      <c r="AM348" s="34">
        <v>1577</v>
      </c>
      <c r="AN348" s="34">
        <v>1466</v>
      </c>
      <c r="AO348" s="34">
        <v>1396</v>
      </c>
      <c r="AP348" s="34">
        <v>1406</v>
      </c>
      <c r="AQ348" s="34">
        <v>1402</v>
      </c>
      <c r="AR348" s="34">
        <v>1412</v>
      </c>
      <c r="AS348" s="34">
        <v>1404</v>
      </c>
      <c r="AT348" s="34">
        <v>1399</v>
      </c>
      <c r="AU348" s="34">
        <v>1384</v>
      </c>
      <c r="AV348" s="34">
        <v>1134</v>
      </c>
      <c r="AW348" s="34">
        <v>1131</v>
      </c>
      <c r="AX348" s="34">
        <v>1099</v>
      </c>
      <c r="AY348" s="34">
        <v>1084</v>
      </c>
      <c r="AZ348" s="35">
        <v>1068.7714433049414</v>
      </c>
      <c r="BA348" s="35">
        <v>1058.8811673239436</v>
      </c>
      <c r="BB348" s="35">
        <v>1050.6382428955578</v>
      </c>
      <c r="BC348" s="35">
        <v>1044.662470159951</v>
      </c>
      <c r="BD348" s="35">
        <v>1039.9654604739858</v>
      </c>
      <c r="BE348" s="35">
        <v>1036.432013881295</v>
      </c>
      <c r="BF348" s="35">
        <v>1033.7029636122195</v>
      </c>
      <c r="BG348" s="35">
        <v>1031.6238562791166</v>
      </c>
      <c r="BH348" s="35">
        <v>1030.0260990287532</v>
      </c>
      <c r="BI348" s="35">
        <v>1028.8033861454926</v>
      </c>
      <c r="BJ348" s="35">
        <v>1027.8649440752674</v>
      </c>
      <c r="BK348" s="35">
        <v>1027.1455672141667</v>
      </c>
      <c r="BL348" s="34">
        <v>763</v>
      </c>
      <c r="BM348" s="34">
        <v>743</v>
      </c>
      <c r="BN348" s="34">
        <v>763</v>
      </c>
      <c r="BO348" s="34">
        <v>743</v>
      </c>
      <c r="BP348" s="34">
        <v>763</v>
      </c>
      <c r="BQ348" s="186">
        <v>738</v>
      </c>
      <c r="BR348" s="34">
        <v>768</v>
      </c>
      <c r="BS348" s="34">
        <v>713</v>
      </c>
      <c r="BT348" s="34">
        <v>648</v>
      </c>
      <c r="BU348" s="34">
        <v>628</v>
      </c>
      <c r="BV348" s="34">
        <v>663</v>
      </c>
      <c r="BW348" s="34">
        <v>693</v>
      </c>
      <c r="BX348" s="34">
        <v>663</v>
      </c>
      <c r="BY348" s="34">
        <v>643</v>
      </c>
      <c r="BZ348" s="34">
        <v>693</v>
      </c>
      <c r="CA348" s="34">
        <v>663</v>
      </c>
      <c r="CB348" s="34">
        <v>638</v>
      </c>
      <c r="CC348" s="34">
        <v>663</v>
      </c>
      <c r="CD348" s="34">
        <v>653</v>
      </c>
      <c r="CE348" s="34">
        <v>683</v>
      </c>
      <c r="CF348" s="34">
        <v>663</v>
      </c>
      <c r="CG348" s="34">
        <v>683</v>
      </c>
      <c r="CH348" s="34">
        <v>663</v>
      </c>
      <c r="CI348" s="34">
        <v>678</v>
      </c>
    </row>
    <row r="349" spans="1:87" ht="36" customHeight="1" x14ac:dyDescent="0.25">
      <c r="A349" s="227">
        <v>339</v>
      </c>
      <c r="B349" s="66" t="s">
        <v>598</v>
      </c>
      <c r="C349" s="59" t="s">
        <v>1058</v>
      </c>
      <c r="D349" s="19" t="s">
        <v>247</v>
      </c>
      <c r="E349" s="18" t="s">
        <v>215</v>
      </c>
      <c r="F349" s="18" t="s">
        <v>248</v>
      </c>
      <c r="G349" s="34">
        <v>500</v>
      </c>
      <c r="H349" s="34">
        <v>511</v>
      </c>
      <c r="I349" s="34">
        <v>501</v>
      </c>
      <c r="J349" s="34">
        <v>516</v>
      </c>
      <c r="K349" s="34">
        <v>527</v>
      </c>
      <c r="L349" s="34">
        <v>521</v>
      </c>
      <c r="M349" s="34">
        <v>548</v>
      </c>
      <c r="N349" s="34">
        <v>512</v>
      </c>
      <c r="O349" s="34">
        <v>634</v>
      </c>
      <c r="P349" s="34">
        <v>507</v>
      </c>
      <c r="Q349" s="34">
        <v>558</v>
      </c>
      <c r="R349" s="34">
        <v>520</v>
      </c>
      <c r="S349" s="34">
        <v>126</v>
      </c>
      <c r="T349" s="34">
        <v>406</v>
      </c>
      <c r="U349" s="34">
        <v>503</v>
      </c>
      <c r="V349" s="34">
        <v>565</v>
      </c>
      <c r="W349" s="34">
        <v>543</v>
      </c>
      <c r="X349" s="34">
        <v>474</v>
      </c>
      <c r="Y349" s="34">
        <v>521</v>
      </c>
      <c r="Z349" s="34">
        <v>561</v>
      </c>
      <c r="AA349" s="34">
        <v>589</v>
      </c>
      <c r="AB349" s="34">
        <v>251</v>
      </c>
      <c r="AC349" s="34">
        <v>250</v>
      </c>
      <c r="AD349" s="34">
        <v>356</v>
      </c>
      <c r="AE349" s="34">
        <v>380</v>
      </c>
      <c r="AF349" s="34">
        <v>400</v>
      </c>
      <c r="AG349" s="34">
        <v>380</v>
      </c>
      <c r="AH349" s="34">
        <v>379</v>
      </c>
      <c r="AI349" s="34">
        <v>368</v>
      </c>
      <c r="AJ349" s="34">
        <v>405</v>
      </c>
      <c r="AK349" s="44">
        <v>385</v>
      </c>
      <c r="AL349" s="44">
        <v>284</v>
      </c>
      <c r="AM349" s="44">
        <v>320</v>
      </c>
      <c r="AN349" s="44">
        <v>196</v>
      </c>
      <c r="AO349" s="44">
        <v>218</v>
      </c>
      <c r="AP349" s="44">
        <v>294</v>
      </c>
      <c r="AQ349" s="34">
        <v>316</v>
      </c>
      <c r="AR349" s="34">
        <v>281</v>
      </c>
      <c r="AS349" s="34">
        <v>359</v>
      </c>
      <c r="AT349" s="34">
        <v>420</v>
      </c>
      <c r="AU349" s="34">
        <v>447</v>
      </c>
      <c r="AV349" s="34">
        <v>432</v>
      </c>
      <c r="AW349" s="34">
        <v>370</v>
      </c>
      <c r="AX349" s="34">
        <v>380</v>
      </c>
      <c r="AY349" s="34">
        <v>522</v>
      </c>
      <c r="AZ349" s="34">
        <v>557</v>
      </c>
      <c r="BA349" s="34">
        <v>828</v>
      </c>
      <c r="BB349" s="34">
        <v>854</v>
      </c>
      <c r="BC349" s="34">
        <v>130</v>
      </c>
      <c r="BD349" s="34">
        <v>122</v>
      </c>
      <c r="BE349" s="34">
        <v>172</v>
      </c>
      <c r="BF349" s="34">
        <v>200</v>
      </c>
      <c r="BG349" s="34">
        <v>209</v>
      </c>
      <c r="BH349" s="34">
        <v>300</v>
      </c>
      <c r="BI349" s="34">
        <v>212</v>
      </c>
      <c r="BJ349" s="34">
        <v>227</v>
      </c>
      <c r="BK349" s="34">
        <v>304</v>
      </c>
      <c r="BL349" s="34">
        <v>381</v>
      </c>
      <c r="BM349" s="34">
        <v>443</v>
      </c>
      <c r="BN349" s="34">
        <v>512</v>
      </c>
      <c r="BO349" s="35">
        <v>565.00413046492588</v>
      </c>
      <c r="BP349" s="35">
        <v>612.72780443984482</v>
      </c>
      <c r="BQ349" s="188">
        <v>650.52920304327347</v>
      </c>
      <c r="BR349" s="35">
        <v>681.82332702552276</v>
      </c>
      <c r="BS349" s="35">
        <v>706.54519077371174</v>
      </c>
      <c r="BT349" s="35">
        <v>726.26925624700061</v>
      </c>
      <c r="BU349" s="35">
        <v>741.71932661312155</v>
      </c>
      <c r="BV349" s="35">
        <v>753.82895036419552</v>
      </c>
      <c r="BW349" s="35">
        <v>763.24598701497291</v>
      </c>
      <c r="BX349" s="34">
        <v>426</v>
      </c>
      <c r="BY349" s="34">
        <v>485</v>
      </c>
      <c r="BZ349" s="34">
        <v>442</v>
      </c>
      <c r="CA349" s="34">
        <v>447</v>
      </c>
      <c r="CB349" s="34">
        <v>435</v>
      </c>
      <c r="CC349" s="34">
        <v>433</v>
      </c>
      <c r="CD349" s="34">
        <v>428</v>
      </c>
      <c r="CE349" s="34">
        <v>426</v>
      </c>
      <c r="CF349" s="34">
        <v>424</v>
      </c>
      <c r="CG349" s="34">
        <v>423</v>
      </c>
      <c r="CH349" s="34">
        <v>422</v>
      </c>
      <c r="CI349" s="34">
        <v>421</v>
      </c>
    </row>
    <row r="350" spans="1:87" ht="36" customHeight="1" x14ac:dyDescent="0.25">
      <c r="A350" s="227">
        <v>340</v>
      </c>
      <c r="B350" s="66" t="s">
        <v>598</v>
      </c>
      <c r="C350" s="59" t="s">
        <v>211</v>
      </c>
      <c r="D350" s="19" t="s">
        <v>212</v>
      </c>
      <c r="E350" s="18" t="s">
        <v>189</v>
      </c>
      <c r="F350" s="18" t="s">
        <v>197</v>
      </c>
      <c r="G350" s="34">
        <v>1201</v>
      </c>
      <c r="H350" s="34">
        <v>1169</v>
      </c>
      <c r="I350" s="34">
        <v>1303</v>
      </c>
      <c r="J350" s="34">
        <v>1257</v>
      </c>
      <c r="K350" s="34">
        <v>1205</v>
      </c>
      <c r="L350" s="34">
        <v>954</v>
      </c>
      <c r="M350" s="34">
        <v>927</v>
      </c>
      <c r="N350" s="34">
        <v>858</v>
      </c>
      <c r="O350" s="34">
        <v>902</v>
      </c>
      <c r="P350" s="34">
        <v>851</v>
      </c>
      <c r="Q350" s="34">
        <v>875</v>
      </c>
      <c r="R350" s="34">
        <v>1031</v>
      </c>
      <c r="S350" s="34">
        <v>1172</v>
      </c>
      <c r="T350" s="34">
        <v>1302</v>
      </c>
      <c r="U350" s="34">
        <v>1283</v>
      </c>
      <c r="V350" s="34">
        <v>1331</v>
      </c>
      <c r="W350" s="34">
        <v>1326</v>
      </c>
      <c r="X350" s="34">
        <v>1216</v>
      </c>
      <c r="Y350" s="34">
        <v>1084</v>
      </c>
      <c r="Z350" s="34">
        <v>1133</v>
      </c>
      <c r="AA350" s="34">
        <v>1224</v>
      </c>
      <c r="AB350" s="34">
        <v>1063</v>
      </c>
      <c r="AC350" s="34">
        <v>1205</v>
      </c>
      <c r="AD350" s="34">
        <v>1229</v>
      </c>
      <c r="AE350" s="34">
        <v>1231</v>
      </c>
      <c r="AF350" s="34">
        <v>1160</v>
      </c>
      <c r="AG350" s="34">
        <v>1161</v>
      </c>
      <c r="AH350" s="34">
        <v>1204</v>
      </c>
      <c r="AI350" s="34">
        <v>1172</v>
      </c>
      <c r="AJ350" s="34">
        <v>1135</v>
      </c>
      <c r="AK350" s="34">
        <v>1159</v>
      </c>
      <c r="AL350" s="34">
        <v>1135</v>
      </c>
      <c r="AM350" s="34">
        <v>1166</v>
      </c>
      <c r="AN350" s="34">
        <v>1189</v>
      </c>
      <c r="AO350" s="34">
        <v>1170</v>
      </c>
      <c r="AP350" s="34">
        <v>1196</v>
      </c>
      <c r="AQ350" s="34">
        <v>1161</v>
      </c>
      <c r="AR350" s="34">
        <v>1190</v>
      </c>
      <c r="AS350" s="34">
        <v>1091</v>
      </c>
      <c r="AT350" s="34">
        <v>1213</v>
      </c>
      <c r="AU350" s="34">
        <v>1213</v>
      </c>
      <c r="AV350" s="34">
        <v>1056</v>
      </c>
      <c r="AW350" s="34">
        <v>1213</v>
      </c>
      <c r="AX350" s="34">
        <v>1107</v>
      </c>
      <c r="AY350" s="34">
        <v>1198</v>
      </c>
      <c r="AZ350" s="34">
        <v>1093</v>
      </c>
      <c r="BA350" s="34">
        <v>1058</v>
      </c>
      <c r="BB350" s="34">
        <v>780</v>
      </c>
      <c r="BC350" s="34">
        <v>648</v>
      </c>
      <c r="BD350" s="34">
        <v>828</v>
      </c>
      <c r="BE350" s="34">
        <v>1016</v>
      </c>
      <c r="BF350" s="34">
        <v>1115</v>
      </c>
      <c r="BG350" s="34">
        <v>999</v>
      </c>
      <c r="BH350" s="34">
        <v>962</v>
      </c>
      <c r="BI350" s="34">
        <v>1036</v>
      </c>
      <c r="BJ350" s="34">
        <v>975</v>
      </c>
      <c r="BK350" s="34">
        <v>1063</v>
      </c>
      <c r="BL350" s="34">
        <v>931</v>
      </c>
      <c r="BM350" s="34">
        <v>845</v>
      </c>
      <c r="BN350" s="34">
        <v>904</v>
      </c>
      <c r="BO350" s="34">
        <v>881</v>
      </c>
      <c r="BP350" s="34">
        <v>901</v>
      </c>
      <c r="BQ350" s="186">
        <v>827</v>
      </c>
      <c r="BR350" s="186">
        <v>854</v>
      </c>
      <c r="BS350" s="186">
        <v>765</v>
      </c>
      <c r="BT350" s="186">
        <v>759</v>
      </c>
      <c r="BU350" s="186">
        <v>761</v>
      </c>
      <c r="BV350" s="186">
        <v>735</v>
      </c>
      <c r="BW350" s="186">
        <v>755</v>
      </c>
      <c r="BX350" s="186">
        <v>708</v>
      </c>
      <c r="BY350" s="186">
        <v>700</v>
      </c>
      <c r="BZ350" s="34">
        <v>740</v>
      </c>
      <c r="CA350" s="34">
        <v>706</v>
      </c>
      <c r="CB350" s="34">
        <v>698</v>
      </c>
      <c r="CC350" s="34">
        <v>687</v>
      </c>
      <c r="CD350" s="34">
        <v>690</v>
      </c>
      <c r="CE350" s="34">
        <v>680</v>
      </c>
      <c r="CF350" s="34">
        <v>656</v>
      </c>
      <c r="CG350" s="34">
        <v>670</v>
      </c>
      <c r="CH350" s="34">
        <v>635</v>
      </c>
      <c r="CI350" s="34">
        <v>656</v>
      </c>
    </row>
    <row r="351" spans="1:87" ht="36" customHeight="1" x14ac:dyDescent="0.25">
      <c r="A351" s="227">
        <v>341</v>
      </c>
      <c r="B351" s="67" t="s">
        <v>598</v>
      </c>
      <c r="C351" s="59" t="s">
        <v>746</v>
      </c>
      <c r="D351" s="19" t="s">
        <v>747</v>
      </c>
      <c r="E351" s="18" t="s">
        <v>60</v>
      </c>
      <c r="F351" s="18" t="s">
        <v>725</v>
      </c>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0">
        <v>0</v>
      </c>
      <c r="AF351" s="40">
        <v>0</v>
      </c>
      <c r="AG351" s="40">
        <v>0</v>
      </c>
      <c r="AH351" s="40">
        <v>0</v>
      </c>
      <c r="AI351" s="40">
        <v>0</v>
      </c>
      <c r="AJ351" s="40">
        <v>0</v>
      </c>
      <c r="AK351" s="40">
        <v>0</v>
      </c>
      <c r="AL351" s="40">
        <v>0</v>
      </c>
      <c r="AM351" s="40">
        <v>0</v>
      </c>
      <c r="AN351" s="35">
        <v>0</v>
      </c>
      <c r="AO351" s="35">
        <v>0</v>
      </c>
      <c r="AP351" s="35">
        <v>0</v>
      </c>
      <c r="AQ351" s="34">
        <v>0</v>
      </c>
      <c r="AR351" s="34">
        <v>0</v>
      </c>
      <c r="AS351" s="34">
        <v>0</v>
      </c>
      <c r="AT351" s="34">
        <v>0</v>
      </c>
      <c r="AU351" s="34">
        <v>0</v>
      </c>
      <c r="AV351" s="34">
        <v>0</v>
      </c>
      <c r="AW351" s="34">
        <v>10</v>
      </c>
      <c r="AX351" s="34">
        <v>14</v>
      </c>
      <c r="AY351" s="34">
        <v>14</v>
      </c>
      <c r="AZ351" s="34">
        <v>38</v>
      </c>
      <c r="BA351" s="34">
        <v>38</v>
      </c>
      <c r="BB351" s="34">
        <v>41</v>
      </c>
      <c r="BC351" s="34">
        <v>45</v>
      </c>
      <c r="BD351" s="34">
        <v>50</v>
      </c>
      <c r="BE351" s="34">
        <v>56</v>
      </c>
      <c r="BF351" s="34">
        <v>72</v>
      </c>
      <c r="BG351" s="34">
        <v>75</v>
      </c>
      <c r="BH351" s="34">
        <v>77</v>
      </c>
      <c r="BI351" s="35">
        <v>78.742669642328465</v>
      </c>
      <c r="BJ351" s="35">
        <v>80.031279188181159</v>
      </c>
      <c r="BK351" s="35">
        <v>81.067995801035579</v>
      </c>
      <c r="BL351" s="35">
        <v>81.858265262733738</v>
      </c>
      <c r="BM351" s="35">
        <v>82.476482304956889</v>
      </c>
      <c r="BN351" s="35">
        <v>82.951395013902626</v>
      </c>
      <c r="BO351" s="35">
        <v>83.319005931260591</v>
      </c>
      <c r="BP351" s="35">
        <v>83.601755405166543</v>
      </c>
      <c r="BQ351" s="188">
        <v>83.819673344188487</v>
      </c>
      <c r="BR351" s="188">
        <v>83.987230153866605</v>
      </c>
      <c r="BS351" s="188">
        <v>84.116116302704853</v>
      </c>
      <c r="BT351" s="188">
        <v>84.215163422139639</v>
      </c>
      <c r="BU351" s="188">
        <v>84.291278559638116</v>
      </c>
      <c r="BV351" s="188">
        <v>84.349746997917435</v>
      </c>
      <c r="BW351" s="188">
        <v>84.394655967754687</v>
      </c>
      <c r="BX351" s="188">
        <f>BW351+(BW351*(POWER((BW351/BU351),(0.333333333333333))-1))</f>
        <v>84.42914327061267</v>
      </c>
      <c r="BY351" s="188">
        <f>BX351+(BX351*(POWER((BX351/BV351),(0.333333333333333))-1))</f>
        <v>84.455625298859331</v>
      </c>
      <c r="BZ351" s="35">
        <f>BY351+(BY351*(POWER((BY351/BW351),(0.333333333333333))-1))</f>
        <v>84.475958195689074</v>
      </c>
      <c r="CA351" s="34">
        <v>66</v>
      </c>
      <c r="CB351" s="34">
        <v>65</v>
      </c>
      <c r="CC351" s="34">
        <v>71</v>
      </c>
      <c r="CD351" s="34">
        <v>71</v>
      </c>
      <c r="CE351" s="34">
        <v>67</v>
      </c>
      <c r="CF351" s="34">
        <v>67</v>
      </c>
      <c r="CG351" s="34">
        <v>66</v>
      </c>
      <c r="CH351" s="34">
        <v>66</v>
      </c>
      <c r="CI351" s="34">
        <v>66</v>
      </c>
    </row>
    <row r="352" spans="1:87" ht="36" customHeight="1" x14ac:dyDescent="0.25">
      <c r="A352" s="227">
        <v>342</v>
      </c>
      <c r="B352" s="66" t="s">
        <v>598</v>
      </c>
      <c r="C352" s="59" t="s">
        <v>1001</v>
      </c>
      <c r="D352" s="19" t="s">
        <v>1002</v>
      </c>
      <c r="E352" s="18" t="s">
        <v>294</v>
      </c>
      <c r="F352" s="18" t="s">
        <v>1003</v>
      </c>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63">
        <v>0</v>
      </c>
      <c r="BY352" s="63">
        <v>0</v>
      </c>
      <c r="BZ352" s="63">
        <v>0</v>
      </c>
      <c r="CA352" s="63">
        <v>0</v>
      </c>
      <c r="CB352" s="63">
        <v>0</v>
      </c>
      <c r="CC352" s="63">
        <v>0</v>
      </c>
      <c r="CD352" s="63">
        <v>0</v>
      </c>
      <c r="CE352" s="63">
        <v>0</v>
      </c>
      <c r="CF352" s="63">
        <v>0</v>
      </c>
      <c r="CG352" s="63">
        <v>0</v>
      </c>
      <c r="CH352" s="63">
        <v>1</v>
      </c>
      <c r="CI352" s="63">
        <v>1</v>
      </c>
    </row>
    <row r="353" spans="1:87" ht="36" customHeight="1" x14ac:dyDescent="0.25">
      <c r="A353" s="227">
        <v>343</v>
      </c>
      <c r="B353" s="66" t="s">
        <v>598</v>
      </c>
      <c r="C353" s="59" t="s">
        <v>550</v>
      </c>
      <c r="D353" s="19" t="s">
        <v>551</v>
      </c>
      <c r="E353" s="18" t="s">
        <v>35</v>
      </c>
      <c r="F353" s="18" t="s">
        <v>552</v>
      </c>
      <c r="G353" s="40">
        <v>0</v>
      </c>
      <c r="H353" s="40">
        <v>0</v>
      </c>
      <c r="I353" s="40">
        <v>0</v>
      </c>
      <c r="J353" s="40">
        <v>0</v>
      </c>
      <c r="K353" s="40">
        <v>0</v>
      </c>
      <c r="L353" s="40">
        <v>0</v>
      </c>
      <c r="M353" s="40">
        <v>0</v>
      </c>
      <c r="N353" s="40">
        <v>0</v>
      </c>
      <c r="O353" s="40">
        <v>0</v>
      </c>
      <c r="P353" s="40">
        <v>0</v>
      </c>
      <c r="Q353" s="40">
        <v>0</v>
      </c>
      <c r="R353" s="40">
        <v>0</v>
      </c>
      <c r="S353" s="40">
        <v>0</v>
      </c>
      <c r="T353" s="40">
        <v>0</v>
      </c>
      <c r="U353" s="40">
        <v>0</v>
      </c>
      <c r="V353" s="40">
        <v>0</v>
      </c>
      <c r="W353" s="40">
        <v>0</v>
      </c>
      <c r="X353" s="40">
        <v>0</v>
      </c>
      <c r="Y353" s="40">
        <v>0</v>
      </c>
      <c r="Z353" s="40">
        <v>0</v>
      </c>
      <c r="AA353" s="40">
        <v>0</v>
      </c>
      <c r="AB353" s="35">
        <v>0</v>
      </c>
      <c r="AC353" s="35">
        <v>0</v>
      </c>
      <c r="AD353" s="35">
        <v>0</v>
      </c>
      <c r="AE353" s="35">
        <v>0</v>
      </c>
      <c r="AF353" s="35">
        <v>0</v>
      </c>
      <c r="AG353" s="35">
        <v>0</v>
      </c>
      <c r="AH353" s="35">
        <v>0</v>
      </c>
      <c r="AI353" s="35">
        <v>0</v>
      </c>
      <c r="AJ353" s="35">
        <v>0</v>
      </c>
      <c r="AK353" s="46">
        <v>57</v>
      </c>
      <c r="AL353" s="46">
        <v>62</v>
      </c>
      <c r="AM353" s="46">
        <v>69</v>
      </c>
      <c r="AN353" s="34">
        <v>89</v>
      </c>
      <c r="AO353" s="34">
        <v>146</v>
      </c>
      <c r="AP353" s="34">
        <v>191</v>
      </c>
      <c r="AQ353" s="34">
        <v>230</v>
      </c>
      <c r="AR353" s="34">
        <v>265</v>
      </c>
      <c r="AS353" s="34">
        <v>283</v>
      </c>
      <c r="AT353" s="34">
        <v>12</v>
      </c>
      <c r="AU353" s="34">
        <v>12</v>
      </c>
      <c r="AV353" s="34">
        <v>12</v>
      </c>
      <c r="AW353" s="34">
        <v>416</v>
      </c>
      <c r="AX353" s="34">
        <v>463</v>
      </c>
      <c r="AY353" s="34">
        <v>506</v>
      </c>
      <c r="AZ353" s="34">
        <v>492</v>
      </c>
      <c r="BA353" s="34">
        <v>492</v>
      </c>
      <c r="BB353" s="34">
        <v>492</v>
      </c>
      <c r="BC353" s="34">
        <v>461</v>
      </c>
      <c r="BD353" s="34">
        <v>461</v>
      </c>
      <c r="BE353" s="34">
        <v>461</v>
      </c>
      <c r="BF353" s="34">
        <v>331</v>
      </c>
      <c r="BG353" s="34">
        <v>331</v>
      </c>
      <c r="BH353" s="34">
        <v>331</v>
      </c>
      <c r="BI353" s="34">
        <v>324</v>
      </c>
      <c r="BJ353" s="34">
        <v>324</v>
      </c>
      <c r="BK353" s="34">
        <v>328</v>
      </c>
      <c r="BL353" s="34">
        <v>492</v>
      </c>
      <c r="BM353" s="34">
        <v>492</v>
      </c>
      <c r="BN353" s="34">
        <v>492</v>
      </c>
      <c r="BO353" s="34">
        <v>257</v>
      </c>
      <c r="BP353" s="34">
        <v>514</v>
      </c>
      <c r="BQ353" s="34">
        <v>257</v>
      </c>
      <c r="BR353" s="34">
        <v>210</v>
      </c>
      <c r="BS353" s="34">
        <v>210</v>
      </c>
      <c r="BT353" s="34">
        <v>210</v>
      </c>
      <c r="BU353" s="34">
        <v>186</v>
      </c>
      <c r="BV353" s="34">
        <v>193</v>
      </c>
      <c r="BW353" s="34">
        <v>204</v>
      </c>
      <c r="BX353" s="34">
        <v>206</v>
      </c>
      <c r="BY353" s="34">
        <v>206</v>
      </c>
      <c r="BZ353" s="34">
        <v>209</v>
      </c>
      <c r="CA353" s="34">
        <v>172</v>
      </c>
      <c r="CB353" s="34">
        <v>284</v>
      </c>
      <c r="CC353" s="34">
        <v>1168</v>
      </c>
      <c r="CD353" s="35">
        <v>2212</v>
      </c>
      <c r="CE353" s="35">
        <v>4385</v>
      </c>
      <c r="CF353" s="35">
        <v>6815</v>
      </c>
      <c r="CG353" s="35">
        <v>9917</v>
      </c>
      <c r="CH353" s="35">
        <v>13017</v>
      </c>
      <c r="CI353" s="35">
        <v>16151</v>
      </c>
    </row>
    <row r="354" spans="1:87" ht="36" customHeight="1" x14ac:dyDescent="0.25">
      <c r="A354" s="227">
        <v>344</v>
      </c>
      <c r="B354" s="66" t="s">
        <v>598</v>
      </c>
      <c r="C354" s="59" t="s">
        <v>805</v>
      </c>
      <c r="D354" s="19" t="s">
        <v>806</v>
      </c>
      <c r="E354" s="18" t="s">
        <v>259</v>
      </c>
      <c r="F354" s="18" t="s">
        <v>807</v>
      </c>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5"/>
      <c r="AN354" s="45"/>
      <c r="AO354" s="44">
        <v>0</v>
      </c>
      <c r="AP354" s="44">
        <v>0</v>
      </c>
      <c r="AQ354" s="44"/>
      <c r="AR354" s="44"/>
      <c r="AS354" s="44"/>
      <c r="AT354" s="44"/>
      <c r="AU354" s="44"/>
      <c r="AV354" s="44"/>
      <c r="AW354" s="44"/>
      <c r="AX354" s="44"/>
      <c r="AY354" s="44"/>
      <c r="AZ354" s="44"/>
      <c r="BA354" s="44"/>
      <c r="BB354" s="34">
        <v>204</v>
      </c>
      <c r="BC354" s="34">
        <v>204</v>
      </c>
      <c r="BD354" s="34">
        <v>204</v>
      </c>
      <c r="BE354" s="34">
        <v>204</v>
      </c>
      <c r="BF354" s="38">
        <v>204</v>
      </c>
      <c r="BG354" s="38">
        <v>204</v>
      </c>
      <c r="BH354" s="38">
        <v>204</v>
      </c>
      <c r="BI354" s="38">
        <v>204</v>
      </c>
      <c r="BJ354" s="38">
        <v>204</v>
      </c>
      <c r="BK354" s="38">
        <v>204</v>
      </c>
      <c r="BL354" s="35">
        <v>204</v>
      </c>
      <c r="BM354" s="35">
        <v>204</v>
      </c>
      <c r="BN354" s="35">
        <v>204</v>
      </c>
      <c r="BO354" s="34">
        <v>204</v>
      </c>
      <c r="BP354" s="34">
        <v>204</v>
      </c>
      <c r="BQ354" s="34">
        <v>204</v>
      </c>
      <c r="BR354" s="35">
        <v>204</v>
      </c>
      <c r="BS354" s="35">
        <v>204</v>
      </c>
      <c r="BT354" s="35">
        <v>204</v>
      </c>
      <c r="BU354" s="35">
        <v>204</v>
      </c>
      <c r="BV354" s="35">
        <v>204</v>
      </c>
      <c r="BW354" s="35">
        <v>204</v>
      </c>
      <c r="BX354" s="39"/>
      <c r="BY354" s="39"/>
      <c r="BZ354" s="39"/>
      <c r="CA354" s="39"/>
      <c r="CB354" s="39"/>
      <c r="CC354" s="39"/>
      <c r="CD354" s="39"/>
      <c r="CE354" s="39"/>
      <c r="CF354" s="39"/>
      <c r="CG354" s="39"/>
      <c r="CH354" s="39"/>
      <c r="CI354" s="39"/>
    </row>
    <row r="355" spans="1:87" ht="36" customHeight="1" x14ac:dyDescent="0.25">
      <c r="A355" s="227">
        <v>345</v>
      </c>
      <c r="B355" s="66" t="s">
        <v>598</v>
      </c>
      <c r="C355" s="59" t="s">
        <v>308</v>
      </c>
      <c r="D355" s="19" t="s">
        <v>309</v>
      </c>
      <c r="E355" s="18" t="s">
        <v>294</v>
      </c>
      <c r="F355" s="18" t="s">
        <v>310</v>
      </c>
      <c r="G355" s="37">
        <v>350</v>
      </c>
      <c r="H355" s="37">
        <v>350</v>
      </c>
      <c r="I355" s="37">
        <v>350</v>
      </c>
      <c r="J355" s="37">
        <v>350</v>
      </c>
      <c r="K355" s="37">
        <v>350</v>
      </c>
      <c r="L355" s="37">
        <v>350</v>
      </c>
      <c r="M355" s="37">
        <v>350</v>
      </c>
      <c r="N355" s="37">
        <v>350</v>
      </c>
      <c r="O355" s="37">
        <v>350</v>
      </c>
      <c r="P355" s="37">
        <v>350</v>
      </c>
      <c r="Q355" s="37">
        <v>350</v>
      </c>
      <c r="R355" s="37">
        <v>350</v>
      </c>
      <c r="S355" s="37">
        <v>350</v>
      </c>
      <c r="T355" s="37">
        <v>350</v>
      </c>
      <c r="U355" s="37">
        <v>350</v>
      </c>
      <c r="V355" s="35">
        <v>350</v>
      </c>
      <c r="W355" s="35">
        <v>350</v>
      </c>
      <c r="X355" s="35">
        <v>350</v>
      </c>
      <c r="Y355" s="35">
        <v>350</v>
      </c>
      <c r="Z355" s="35">
        <v>350</v>
      </c>
      <c r="AA355" s="35">
        <v>350</v>
      </c>
      <c r="AB355" s="35">
        <v>350</v>
      </c>
      <c r="AC355" s="35">
        <v>350</v>
      </c>
      <c r="AD355" s="35">
        <v>350</v>
      </c>
      <c r="AE355" s="34">
        <v>350</v>
      </c>
      <c r="AF355" s="34">
        <v>380</v>
      </c>
      <c r="AG355" s="34">
        <v>360</v>
      </c>
      <c r="AH355" s="35">
        <v>364</v>
      </c>
      <c r="AI355" s="35">
        <v>359</v>
      </c>
      <c r="AJ355" s="35">
        <v>358</v>
      </c>
      <c r="AK355" s="35">
        <v>356.02205908538627</v>
      </c>
      <c r="AL355" s="35">
        <v>355.03491167185717</v>
      </c>
      <c r="AM355" s="35">
        <v>354.0520162988704</v>
      </c>
      <c r="AN355" s="35">
        <v>353.39776084522379</v>
      </c>
      <c r="AO355" s="35">
        <v>352.85372324624171</v>
      </c>
      <c r="AP355" s="35">
        <v>352.45519416003106</v>
      </c>
      <c r="AQ355" s="34">
        <v>310</v>
      </c>
      <c r="AR355" s="34">
        <v>325</v>
      </c>
      <c r="AS355" s="34">
        <v>325</v>
      </c>
      <c r="AT355" s="35">
        <v>330.15959010736043</v>
      </c>
      <c r="AU355" s="35">
        <v>331.89759232634634</v>
      </c>
      <c r="AV355" s="35">
        <v>334.2291688149636</v>
      </c>
      <c r="AW355" s="34">
        <v>250</v>
      </c>
      <c r="AX355" s="34">
        <v>230</v>
      </c>
      <c r="AY355" s="34">
        <v>220</v>
      </c>
      <c r="AZ355" s="34">
        <v>220</v>
      </c>
      <c r="BA355" s="34">
        <v>195</v>
      </c>
      <c r="BB355" s="34">
        <v>185</v>
      </c>
      <c r="BC355" s="34">
        <v>180</v>
      </c>
      <c r="BD355" s="34">
        <v>170</v>
      </c>
      <c r="BE355" s="34">
        <v>170</v>
      </c>
      <c r="BF355" s="34">
        <v>165</v>
      </c>
      <c r="BG355" s="34">
        <v>170</v>
      </c>
      <c r="BH355" s="34">
        <v>175</v>
      </c>
      <c r="BI355" s="34">
        <v>175</v>
      </c>
      <c r="BJ355" s="34">
        <v>185</v>
      </c>
      <c r="BK355" s="34">
        <v>200</v>
      </c>
      <c r="BL355" s="35">
        <v>209.10318342988407</v>
      </c>
      <c r="BM355" s="35">
        <v>217.81625331068648</v>
      </c>
      <c r="BN355" s="35">
        <v>224.10095777755953</v>
      </c>
      <c r="BO355" s="34">
        <v>164</v>
      </c>
      <c r="BP355" s="34">
        <v>177</v>
      </c>
      <c r="BQ355" s="34">
        <v>185</v>
      </c>
      <c r="BR355" s="35">
        <v>192.58140693380813</v>
      </c>
      <c r="BS355" s="35">
        <v>198.07426427539744</v>
      </c>
      <c r="BT355" s="35">
        <v>202.63454822810795</v>
      </c>
      <c r="BU355" s="34">
        <v>160</v>
      </c>
      <c r="BV355" s="34">
        <v>160</v>
      </c>
      <c r="BW355" s="34">
        <v>155</v>
      </c>
      <c r="BX355" s="205">
        <v>120</v>
      </c>
      <c r="BY355" s="205">
        <v>125</v>
      </c>
      <c r="BZ355" s="205">
        <v>130</v>
      </c>
      <c r="CA355" s="205">
        <v>118</v>
      </c>
      <c r="CB355" s="205">
        <v>114</v>
      </c>
      <c r="CC355" s="205">
        <v>114</v>
      </c>
      <c r="CD355" s="205">
        <v>113</v>
      </c>
      <c r="CE355" s="205">
        <v>113</v>
      </c>
      <c r="CF355" s="205">
        <v>113</v>
      </c>
      <c r="CG355" s="205">
        <v>105</v>
      </c>
      <c r="CH355" s="205">
        <v>113</v>
      </c>
      <c r="CI355" s="205">
        <v>115</v>
      </c>
    </row>
    <row r="356" spans="1:87" ht="36" customHeight="1" x14ac:dyDescent="0.25">
      <c r="A356" s="227">
        <v>346</v>
      </c>
      <c r="B356" s="66" t="s">
        <v>598</v>
      </c>
      <c r="C356" s="59" t="s">
        <v>998</v>
      </c>
      <c r="D356" s="19" t="s">
        <v>999</v>
      </c>
      <c r="E356" s="18" t="s">
        <v>153</v>
      </c>
      <c r="F356" s="18" t="s">
        <v>1000</v>
      </c>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63">
        <v>0</v>
      </c>
      <c r="BY356" s="63">
        <v>0</v>
      </c>
      <c r="BZ356" s="63">
        <v>0</v>
      </c>
      <c r="CA356" s="63">
        <v>0</v>
      </c>
      <c r="CB356" s="63">
        <v>0</v>
      </c>
      <c r="CC356" s="63">
        <v>0</v>
      </c>
      <c r="CD356" s="63">
        <v>0</v>
      </c>
      <c r="CE356" s="63">
        <v>0</v>
      </c>
      <c r="CF356" s="63">
        <v>0</v>
      </c>
      <c r="CG356" s="63">
        <v>0</v>
      </c>
      <c r="CH356" s="63">
        <v>0</v>
      </c>
      <c r="CI356" s="63">
        <v>0</v>
      </c>
    </row>
    <row r="357" spans="1:87" ht="36" customHeight="1" x14ac:dyDescent="0.25">
      <c r="A357" s="227">
        <v>347</v>
      </c>
      <c r="B357" s="66" t="s">
        <v>598</v>
      </c>
      <c r="C357" s="59" t="s">
        <v>522</v>
      </c>
      <c r="D357" s="19" t="s">
        <v>532</v>
      </c>
      <c r="E357" s="18" t="s">
        <v>275</v>
      </c>
      <c r="F357" s="18" t="s">
        <v>540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5">
        <v>0</v>
      </c>
      <c r="W357" s="35">
        <v>0</v>
      </c>
      <c r="X357" s="35">
        <v>0</v>
      </c>
      <c r="Y357" s="35">
        <v>0</v>
      </c>
      <c r="Z357" s="35">
        <v>0</v>
      </c>
      <c r="AA357" s="35">
        <v>0</v>
      </c>
      <c r="AB357" s="35">
        <v>0</v>
      </c>
      <c r="AC357" s="35">
        <v>0</v>
      </c>
      <c r="AD357" s="35">
        <v>0</v>
      </c>
      <c r="AE357" s="35">
        <v>0</v>
      </c>
      <c r="AF357" s="35">
        <v>0</v>
      </c>
      <c r="AG357" s="35">
        <v>0</v>
      </c>
      <c r="AH357" s="35">
        <v>0</v>
      </c>
      <c r="AI357" s="35">
        <v>0</v>
      </c>
      <c r="AJ357" s="35">
        <v>0</v>
      </c>
      <c r="AK357" s="35">
        <v>0</v>
      </c>
      <c r="AL357" s="35">
        <v>0</v>
      </c>
      <c r="AM357" s="35">
        <v>0</v>
      </c>
      <c r="AN357" s="35">
        <v>0</v>
      </c>
      <c r="AO357" s="35">
        <v>0</v>
      </c>
      <c r="AP357" s="35">
        <v>0</v>
      </c>
      <c r="AQ357" s="35">
        <v>0</v>
      </c>
      <c r="AR357" s="35">
        <v>0</v>
      </c>
      <c r="AS357" s="35">
        <v>0</v>
      </c>
      <c r="AT357" s="35">
        <v>0</v>
      </c>
      <c r="AU357" s="35">
        <v>0</v>
      </c>
      <c r="AV357" s="35">
        <v>0</v>
      </c>
      <c r="AW357" s="35">
        <v>0</v>
      </c>
      <c r="AX357" s="35">
        <v>0</v>
      </c>
      <c r="AY357" s="35">
        <v>0</v>
      </c>
      <c r="AZ357" s="34">
        <v>32</v>
      </c>
      <c r="BA357" s="34">
        <v>32</v>
      </c>
      <c r="BB357" s="34">
        <v>32</v>
      </c>
      <c r="BC357" s="35">
        <v>32</v>
      </c>
      <c r="BD357" s="35">
        <v>32</v>
      </c>
      <c r="BE357" s="35">
        <v>32</v>
      </c>
      <c r="BF357" s="35">
        <v>32</v>
      </c>
      <c r="BG357" s="35">
        <v>32</v>
      </c>
      <c r="BH357" s="35">
        <v>32</v>
      </c>
      <c r="BI357" s="35">
        <v>32</v>
      </c>
      <c r="BJ357" s="35">
        <v>32</v>
      </c>
      <c r="BK357" s="35">
        <v>32</v>
      </c>
      <c r="BL357" s="35">
        <v>32</v>
      </c>
      <c r="BM357" s="35">
        <v>32</v>
      </c>
      <c r="BN357" s="35">
        <v>32</v>
      </c>
      <c r="BO357" s="35">
        <v>32</v>
      </c>
      <c r="BP357" s="35">
        <v>32</v>
      </c>
      <c r="BQ357" s="35">
        <v>32</v>
      </c>
      <c r="BR357" s="35">
        <v>32</v>
      </c>
      <c r="BS357" s="35">
        <v>32</v>
      </c>
      <c r="BT357" s="35">
        <v>32</v>
      </c>
      <c r="BU357" s="34">
        <v>0</v>
      </c>
      <c r="BV357" s="34">
        <v>0</v>
      </c>
      <c r="BW357" s="34">
        <v>0</v>
      </c>
      <c r="BX357" s="35">
        <v>0</v>
      </c>
      <c r="BY357" s="35">
        <v>0</v>
      </c>
      <c r="BZ357" s="35">
        <v>0</v>
      </c>
      <c r="CA357" s="35">
        <v>0</v>
      </c>
      <c r="CB357" s="35">
        <v>0</v>
      </c>
      <c r="CC357" s="35">
        <v>0</v>
      </c>
      <c r="CD357" s="34">
        <v>0</v>
      </c>
      <c r="CE357" s="34">
        <v>0</v>
      </c>
      <c r="CF357" s="34">
        <v>0</v>
      </c>
      <c r="CG357" s="34">
        <v>0</v>
      </c>
      <c r="CH357" s="34">
        <v>0</v>
      </c>
      <c r="CI357" s="34">
        <v>0</v>
      </c>
    </row>
    <row r="358" spans="1:87" ht="36" customHeight="1" x14ac:dyDescent="0.25">
      <c r="A358" s="227">
        <v>348</v>
      </c>
      <c r="B358" s="66" t="s">
        <v>598</v>
      </c>
      <c r="C358" s="59" t="s">
        <v>639</v>
      </c>
      <c r="D358" s="19" t="s">
        <v>278</v>
      </c>
      <c r="E358" s="18" t="s">
        <v>275</v>
      </c>
      <c r="F358" s="18" t="s">
        <v>925</v>
      </c>
      <c r="G358" s="34">
        <v>95</v>
      </c>
      <c r="H358" s="34">
        <v>100</v>
      </c>
      <c r="I358" s="34">
        <v>100</v>
      </c>
      <c r="J358" s="34">
        <v>105</v>
      </c>
      <c r="K358" s="34">
        <v>108</v>
      </c>
      <c r="L358" s="34">
        <v>113</v>
      </c>
      <c r="M358" s="34">
        <v>113</v>
      </c>
      <c r="N358" s="34">
        <v>114</v>
      </c>
      <c r="O358" s="34">
        <v>118</v>
      </c>
      <c r="P358" s="34">
        <v>118</v>
      </c>
      <c r="Q358" s="34">
        <v>118</v>
      </c>
      <c r="R358" s="34">
        <v>120</v>
      </c>
      <c r="S358" s="34">
        <v>125</v>
      </c>
      <c r="T358" s="34">
        <v>128</v>
      </c>
      <c r="U358" s="34">
        <v>135</v>
      </c>
      <c r="V358" s="34">
        <v>134</v>
      </c>
      <c r="W358" s="34">
        <v>134</v>
      </c>
      <c r="X358" s="34">
        <v>138</v>
      </c>
      <c r="Y358" s="34">
        <v>140</v>
      </c>
      <c r="Z358" s="34">
        <v>140</v>
      </c>
      <c r="AA358" s="34">
        <v>140</v>
      </c>
      <c r="AB358" s="34">
        <v>144</v>
      </c>
      <c r="AC358" s="34">
        <v>144</v>
      </c>
      <c r="AD358" s="34">
        <v>144</v>
      </c>
      <c r="AE358" s="34">
        <v>150</v>
      </c>
      <c r="AF358" s="34">
        <v>150</v>
      </c>
      <c r="AG358" s="34">
        <v>144</v>
      </c>
      <c r="AH358" s="34">
        <v>153</v>
      </c>
      <c r="AI358" s="34">
        <v>153</v>
      </c>
      <c r="AJ358" s="34">
        <v>153</v>
      </c>
      <c r="AK358" s="34">
        <v>153</v>
      </c>
      <c r="AL358" s="34">
        <v>153</v>
      </c>
      <c r="AM358" s="34">
        <v>153</v>
      </c>
      <c r="AN358" s="34">
        <v>164</v>
      </c>
      <c r="AO358" s="34">
        <v>170</v>
      </c>
      <c r="AP358" s="34">
        <v>180</v>
      </c>
      <c r="AQ358" s="34">
        <v>180</v>
      </c>
      <c r="AR358" s="34">
        <v>180</v>
      </c>
      <c r="AS358" s="34">
        <v>180</v>
      </c>
      <c r="AT358" s="35">
        <v>180</v>
      </c>
      <c r="AU358" s="35">
        <v>180</v>
      </c>
      <c r="AV358" s="35">
        <v>180</v>
      </c>
      <c r="AW358" s="34">
        <v>200</v>
      </c>
      <c r="AX358" s="34">
        <v>200</v>
      </c>
      <c r="AY358" s="34">
        <v>200</v>
      </c>
      <c r="AZ358" s="35">
        <v>200</v>
      </c>
      <c r="BA358" s="35">
        <v>200</v>
      </c>
      <c r="BB358" s="35">
        <v>200</v>
      </c>
      <c r="BC358" s="35">
        <v>200</v>
      </c>
      <c r="BD358" s="35">
        <v>200</v>
      </c>
      <c r="BE358" s="35">
        <v>200</v>
      </c>
      <c r="BF358" s="35">
        <v>200</v>
      </c>
      <c r="BG358" s="35">
        <v>200</v>
      </c>
      <c r="BH358" s="35">
        <v>200</v>
      </c>
      <c r="BI358" s="35">
        <v>200</v>
      </c>
      <c r="BJ358" s="35">
        <v>200</v>
      </c>
      <c r="BK358" s="35">
        <v>200</v>
      </c>
      <c r="BL358" s="34">
        <v>192</v>
      </c>
      <c r="BM358" s="34">
        <v>192</v>
      </c>
      <c r="BN358" s="34">
        <v>192</v>
      </c>
      <c r="BO358" s="35">
        <v>192</v>
      </c>
      <c r="BP358" s="35">
        <v>192</v>
      </c>
      <c r="BQ358" s="35">
        <v>192</v>
      </c>
      <c r="BR358" s="35">
        <v>192</v>
      </c>
      <c r="BS358" s="35">
        <v>192</v>
      </c>
      <c r="BT358" s="35">
        <v>192</v>
      </c>
      <c r="BU358" s="34">
        <v>0</v>
      </c>
      <c r="BV358" s="34">
        <v>0</v>
      </c>
      <c r="BW358" s="34">
        <v>0</v>
      </c>
      <c r="BX358" s="35">
        <v>0</v>
      </c>
      <c r="BY358" s="35">
        <v>0</v>
      </c>
      <c r="BZ358" s="35">
        <v>0</v>
      </c>
      <c r="CA358" s="35">
        <v>0</v>
      </c>
      <c r="CB358" s="35">
        <v>0</v>
      </c>
      <c r="CC358" s="35">
        <v>0</v>
      </c>
      <c r="CD358" s="35">
        <v>0</v>
      </c>
      <c r="CE358" s="35">
        <v>0</v>
      </c>
      <c r="CF358" s="35">
        <v>0</v>
      </c>
      <c r="CG358" s="35">
        <v>0</v>
      </c>
      <c r="CH358" s="35">
        <v>0</v>
      </c>
      <c r="CI358" s="35">
        <v>0</v>
      </c>
    </row>
    <row r="359" spans="1:87" ht="36" customHeight="1" x14ac:dyDescent="0.25">
      <c r="A359" s="227">
        <v>349</v>
      </c>
      <c r="B359" s="66" t="s">
        <v>598</v>
      </c>
      <c r="C359" s="59" t="s">
        <v>525</v>
      </c>
      <c r="D359" s="19" t="s">
        <v>535</v>
      </c>
      <c r="E359" s="18" t="s">
        <v>294</v>
      </c>
      <c r="F359" s="18" t="s">
        <v>985</v>
      </c>
      <c r="G359" s="40">
        <v>0</v>
      </c>
      <c r="H359" s="40">
        <v>0</v>
      </c>
      <c r="I359" s="40">
        <v>0</v>
      </c>
      <c r="J359" s="40">
        <v>0</v>
      </c>
      <c r="K359" s="40">
        <v>0</v>
      </c>
      <c r="L359" s="40">
        <v>0</v>
      </c>
      <c r="M359" s="40">
        <v>0</v>
      </c>
      <c r="N359" s="40">
        <v>0</v>
      </c>
      <c r="O359" s="40">
        <v>0</v>
      </c>
      <c r="P359" s="34">
        <v>38</v>
      </c>
      <c r="Q359" s="34">
        <v>32</v>
      </c>
      <c r="R359" s="34">
        <v>61</v>
      </c>
      <c r="S359" s="34">
        <v>110</v>
      </c>
      <c r="T359" s="34">
        <v>112</v>
      </c>
      <c r="U359" s="34">
        <v>135</v>
      </c>
      <c r="V359" s="34">
        <v>155</v>
      </c>
      <c r="W359" s="34">
        <v>189</v>
      </c>
      <c r="X359" s="34">
        <v>189</v>
      </c>
      <c r="Y359" s="34">
        <v>195</v>
      </c>
      <c r="Z359" s="34">
        <v>179</v>
      </c>
      <c r="AA359" s="34">
        <v>185</v>
      </c>
      <c r="AB359" s="34">
        <v>180</v>
      </c>
      <c r="AC359" s="34">
        <v>172</v>
      </c>
      <c r="AD359" s="34">
        <v>175</v>
      </c>
      <c r="AE359" s="34">
        <v>175</v>
      </c>
      <c r="AF359" s="34">
        <v>175</v>
      </c>
      <c r="AG359" s="34">
        <v>180</v>
      </c>
      <c r="AH359" s="34">
        <v>200</v>
      </c>
      <c r="AI359" s="34">
        <v>198</v>
      </c>
      <c r="AJ359" s="34">
        <v>159</v>
      </c>
      <c r="AK359" s="34">
        <v>194</v>
      </c>
      <c r="AL359" s="34">
        <v>145</v>
      </c>
      <c r="AM359" s="34">
        <v>124</v>
      </c>
      <c r="AN359" s="34">
        <v>133</v>
      </c>
      <c r="AO359" s="34">
        <v>126</v>
      </c>
      <c r="AP359" s="34">
        <v>187</v>
      </c>
      <c r="AQ359" s="34">
        <v>161</v>
      </c>
      <c r="AR359" s="34">
        <v>167</v>
      </c>
      <c r="AS359" s="34">
        <v>184</v>
      </c>
      <c r="AT359" s="34">
        <v>151</v>
      </c>
      <c r="AU359" s="34">
        <v>138</v>
      </c>
      <c r="AV359" s="34">
        <v>155</v>
      </c>
      <c r="AW359" s="34">
        <v>190</v>
      </c>
      <c r="AX359" s="34">
        <v>130</v>
      </c>
      <c r="AY359" s="34">
        <v>137</v>
      </c>
      <c r="AZ359" s="35">
        <v>122.85030033792303</v>
      </c>
      <c r="BA359" s="35">
        <v>120.55554183226528</v>
      </c>
      <c r="BB359" s="35">
        <v>115.5250193743622</v>
      </c>
      <c r="BC359" s="35">
        <v>113.18164259300194</v>
      </c>
      <c r="BD359" s="35">
        <v>110.82530374035814</v>
      </c>
      <c r="BE359" s="35">
        <v>109.30160946822618</v>
      </c>
      <c r="BF359" s="34">
        <v>100</v>
      </c>
      <c r="BG359" s="34">
        <v>108</v>
      </c>
      <c r="BH359" s="34">
        <v>113</v>
      </c>
      <c r="BI359" s="34">
        <v>146</v>
      </c>
      <c r="BJ359" s="34">
        <v>134</v>
      </c>
      <c r="BK359" s="34">
        <v>168</v>
      </c>
      <c r="BL359" s="35">
        <v>176.04678178268895</v>
      </c>
      <c r="BM359" s="35">
        <v>192.81279686439478</v>
      </c>
      <c r="BN359" s="35">
        <v>201.87291085173027</v>
      </c>
      <c r="BO359" s="34">
        <v>147</v>
      </c>
      <c r="BP359" s="34">
        <v>202</v>
      </c>
      <c r="BQ359" s="34">
        <v>168</v>
      </c>
      <c r="BR359" s="35">
        <v>175.64667408110262</v>
      </c>
      <c r="BS359" s="35">
        <v>167.6497014887008</v>
      </c>
      <c r="BT359" s="35">
        <v>167.53309770709666</v>
      </c>
      <c r="BU359" s="34">
        <v>140</v>
      </c>
      <c r="BV359" s="34">
        <v>132</v>
      </c>
      <c r="BW359" s="34">
        <v>127</v>
      </c>
      <c r="BX359" s="34">
        <v>117</v>
      </c>
      <c r="BY359" s="34">
        <v>120</v>
      </c>
      <c r="BZ359" s="34">
        <v>122</v>
      </c>
      <c r="CA359" s="34">
        <v>108</v>
      </c>
      <c r="CB359" s="34">
        <v>109</v>
      </c>
      <c r="CC359" s="34">
        <v>107</v>
      </c>
      <c r="CD359" s="34">
        <v>98</v>
      </c>
      <c r="CE359" s="34">
        <v>101</v>
      </c>
      <c r="CF359" s="34">
        <v>98</v>
      </c>
      <c r="CG359" s="34">
        <v>96</v>
      </c>
      <c r="CH359" s="34">
        <v>100</v>
      </c>
      <c r="CI359" s="34">
        <v>94</v>
      </c>
    </row>
    <row r="360" spans="1:87" ht="36" customHeight="1" x14ac:dyDescent="0.25">
      <c r="A360" s="227">
        <v>350</v>
      </c>
      <c r="B360" s="66" t="s">
        <v>598</v>
      </c>
      <c r="C360" s="209" t="s">
        <v>333</v>
      </c>
      <c r="D360" s="19" t="s">
        <v>334</v>
      </c>
      <c r="E360" s="18" t="s">
        <v>335</v>
      </c>
      <c r="F360" s="18" t="s">
        <v>336</v>
      </c>
      <c r="G360" s="34">
        <v>60</v>
      </c>
      <c r="H360" s="34">
        <v>60</v>
      </c>
      <c r="I360" s="34">
        <v>60</v>
      </c>
      <c r="J360" s="34">
        <v>60</v>
      </c>
      <c r="K360" s="34">
        <v>60</v>
      </c>
      <c r="L360" s="34">
        <v>60</v>
      </c>
      <c r="M360" s="34">
        <v>60</v>
      </c>
      <c r="N360" s="34">
        <v>60</v>
      </c>
      <c r="O360" s="34">
        <v>60</v>
      </c>
      <c r="P360" s="37">
        <v>60</v>
      </c>
      <c r="Q360" s="37">
        <v>60</v>
      </c>
      <c r="R360" s="37">
        <v>60</v>
      </c>
      <c r="S360" s="37">
        <v>60</v>
      </c>
      <c r="T360" s="37">
        <v>60</v>
      </c>
      <c r="U360" s="37">
        <v>60</v>
      </c>
      <c r="V360" s="35">
        <v>60</v>
      </c>
      <c r="W360" s="35">
        <v>60</v>
      </c>
      <c r="X360" s="35">
        <v>60</v>
      </c>
      <c r="Y360" s="35">
        <v>60</v>
      </c>
      <c r="Z360" s="35">
        <v>60</v>
      </c>
      <c r="AA360" s="35">
        <v>60</v>
      </c>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row>
    <row r="361" spans="1:87" ht="36" customHeight="1" x14ac:dyDescent="0.25">
      <c r="A361" s="227">
        <v>351</v>
      </c>
      <c r="B361" s="68" t="s">
        <v>598</v>
      </c>
      <c r="C361" s="209" t="s">
        <v>920</v>
      </c>
      <c r="D361" s="19" t="s">
        <v>194</v>
      </c>
      <c r="E361" s="18" t="s">
        <v>215</v>
      </c>
      <c r="F361" s="54" t="s">
        <v>921</v>
      </c>
      <c r="G361" s="55"/>
      <c r="H361" s="55"/>
      <c r="I361" s="55"/>
      <c r="J361" s="55"/>
      <c r="K361" s="55"/>
      <c r="L361" s="55"/>
      <c r="M361" s="55"/>
      <c r="N361" s="55"/>
      <c r="O361" s="55"/>
      <c r="P361" s="55"/>
      <c r="Q361" s="55"/>
      <c r="R361" s="55"/>
      <c r="S361" s="55"/>
      <c r="T361" s="55"/>
      <c r="U361" s="55"/>
      <c r="V361" s="45"/>
      <c r="W361" s="45"/>
      <c r="X361" s="45"/>
      <c r="Y361" s="45"/>
      <c r="Z361" s="45"/>
      <c r="AA361" s="45"/>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3"/>
      <c r="BG361" s="63"/>
      <c r="BH361" s="63"/>
      <c r="BI361" s="63"/>
      <c r="BJ361" s="63"/>
      <c r="BK361" s="63"/>
      <c r="BL361" s="34">
        <v>40</v>
      </c>
      <c r="BM361" s="34">
        <v>90</v>
      </c>
      <c r="BN361" s="34">
        <v>136</v>
      </c>
      <c r="BO361" s="34">
        <v>152</v>
      </c>
      <c r="BP361" s="34">
        <v>150</v>
      </c>
      <c r="BQ361" s="34">
        <v>160</v>
      </c>
      <c r="BR361" s="34">
        <v>151</v>
      </c>
      <c r="BS361" s="34">
        <v>150</v>
      </c>
      <c r="BT361" s="34">
        <v>145</v>
      </c>
      <c r="BU361" s="34">
        <v>152</v>
      </c>
      <c r="BV361" s="34">
        <v>150</v>
      </c>
      <c r="BW361" s="34">
        <v>153</v>
      </c>
      <c r="BX361" s="34">
        <v>150</v>
      </c>
      <c r="BY361" s="34">
        <v>150</v>
      </c>
      <c r="BZ361" s="34">
        <v>151</v>
      </c>
      <c r="CA361" s="34">
        <v>152</v>
      </c>
      <c r="CB361" s="34">
        <v>150</v>
      </c>
      <c r="CC361" s="34">
        <v>151</v>
      </c>
      <c r="CD361" s="34">
        <v>149</v>
      </c>
      <c r="CE361" s="34">
        <v>150</v>
      </c>
      <c r="CF361" s="34">
        <v>157</v>
      </c>
      <c r="CG361" s="34">
        <v>150</v>
      </c>
      <c r="CH361" s="34">
        <v>149</v>
      </c>
      <c r="CI361" s="34">
        <v>135</v>
      </c>
    </row>
    <row r="362" spans="1:87" ht="36" customHeight="1" x14ac:dyDescent="0.25">
      <c r="A362" s="227">
        <v>352</v>
      </c>
      <c r="B362" s="66" t="s">
        <v>598</v>
      </c>
      <c r="C362" s="209" t="s">
        <v>193</v>
      </c>
      <c r="D362" s="19" t="s">
        <v>194</v>
      </c>
      <c r="E362" s="18" t="s">
        <v>215</v>
      </c>
      <c r="F362" s="18" t="s">
        <v>714</v>
      </c>
      <c r="G362" s="34">
        <v>143</v>
      </c>
      <c r="H362" s="34">
        <v>152</v>
      </c>
      <c r="I362" s="34">
        <v>137</v>
      </c>
      <c r="J362" s="34">
        <v>145</v>
      </c>
      <c r="K362" s="34">
        <v>150</v>
      </c>
      <c r="L362" s="34">
        <v>145</v>
      </c>
      <c r="M362" s="34">
        <v>134</v>
      </c>
      <c r="N362" s="34">
        <v>149</v>
      </c>
      <c r="O362" s="34">
        <v>146</v>
      </c>
      <c r="P362" s="34">
        <v>147</v>
      </c>
      <c r="Q362" s="34">
        <v>140</v>
      </c>
      <c r="R362" s="34">
        <v>145</v>
      </c>
      <c r="S362" s="34">
        <v>146</v>
      </c>
      <c r="T362" s="34">
        <v>140</v>
      </c>
      <c r="U362" s="34">
        <v>156</v>
      </c>
      <c r="V362" s="34">
        <v>150</v>
      </c>
      <c r="W362" s="34">
        <v>150</v>
      </c>
      <c r="X362" s="34">
        <v>140</v>
      </c>
      <c r="Y362" s="34">
        <v>148</v>
      </c>
      <c r="Z362" s="34">
        <v>134</v>
      </c>
      <c r="AA362" s="34">
        <v>158</v>
      </c>
      <c r="AB362" s="34">
        <v>140</v>
      </c>
      <c r="AC362" s="34">
        <v>132</v>
      </c>
      <c r="AD362" s="34">
        <v>140</v>
      </c>
      <c r="AE362" s="34">
        <v>145</v>
      </c>
      <c r="AF362" s="34">
        <v>146</v>
      </c>
      <c r="AG362" s="34">
        <v>151</v>
      </c>
      <c r="AH362" s="34">
        <v>140</v>
      </c>
      <c r="AI362" s="34">
        <v>151</v>
      </c>
      <c r="AJ362" s="34">
        <v>141</v>
      </c>
      <c r="AK362" s="34">
        <v>140</v>
      </c>
      <c r="AL362" s="34">
        <v>139</v>
      </c>
      <c r="AM362" s="34">
        <v>151</v>
      </c>
      <c r="AN362" s="34">
        <v>145</v>
      </c>
      <c r="AO362" s="34">
        <v>146</v>
      </c>
      <c r="AP362" s="34">
        <v>134</v>
      </c>
      <c r="AQ362" s="34">
        <v>148</v>
      </c>
      <c r="AR362" s="34">
        <v>134</v>
      </c>
      <c r="AS362" s="34">
        <v>135</v>
      </c>
      <c r="AT362" s="38">
        <v>141</v>
      </c>
      <c r="AU362" s="38">
        <v>139</v>
      </c>
      <c r="AV362" s="38">
        <v>140</v>
      </c>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row>
    <row r="363" spans="1:87" ht="36" customHeight="1" x14ac:dyDescent="0.25">
      <c r="A363" s="227">
        <v>353</v>
      </c>
      <c r="B363" s="66" t="s">
        <v>598</v>
      </c>
      <c r="C363" s="209" t="s">
        <v>883</v>
      </c>
      <c r="D363" s="19" t="s">
        <v>884</v>
      </c>
      <c r="E363" s="18" t="s">
        <v>335</v>
      </c>
      <c r="F363" s="18" t="s">
        <v>885</v>
      </c>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63"/>
      <c r="AX363" s="63"/>
      <c r="AY363" s="63"/>
      <c r="AZ363" s="63"/>
      <c r="BA363" s="63"/>
      <c r="BB363" s="63"/>
      <c r="BC363" s="63"/>
      <c r="BD363" s="63"/>
      <c r="BE363" s="63"/>
      <c r="BF363" s="63"/>
      <c r="BG363" s="63"/>
      <c r="BH363" s="63"/>
      <c r="BI363" s="63"/>
      <c r="BJ363" s="63"/>
      <c r="BK363" s="63"/>
      <c r="BL363" s="34">
        <v>0</v>
      </c>
      <c r="BM363" s="34">
        <v>162</v>
      </c>
      <c r="BN363" s="34">
        <v>212</v>
      </c>
      <c r="BO363" s="35">
        <v>212.30864197530863</v>
      </c>
      <c r="BP363" s="35">
        <v>212.31009783368273</v>
      </c>
      <c r="BQ363" s="35">
        <v>212.310104690956</v>
      </c>
      <c r="BR363" s="35">
        <v>212.31059226507787</v>
      </c>
      <c r="BS363" s="35">
        <v>212.31075707579876</v>
      </c>
      <c r="BT363" s="35">
        <v>212.31097453785853</v>
      </c>
      <c r="BU363" s="35">
        <v>212.31110196227169</v>
      </c>
      <c r="BV363" s="35">
        <v>212.31121692455383</v>
      </c>
      <c r="BW363" s="35">
        <v>212.31129772018042</v>
      </c>
      <c r="BX363" s="36">
        <v>212.31136297285678</v>
      </c>
      <c r="BY363" s="36">
        <v>212.31138472375338</v>
      </c>
      <c r="BZ363" s="36">
        <v>212.31139197405275</v>
      </c>
      <c r="CA363" s="205">
        <v>212</v>
      </c>
      <c r="CB363" s="205">
        <v>212</v>
      </c>
      <c r="CC363" s="205">
        <v>212</v>
      </c>
      <c r="CD363" s="205">
        <v>212</v>
      </c>
      <c r="CE363" s="205">
        <v>212</v>
      </c>
      <c r="CF363" s="205">
        <v>212</v>
      </c>
      <c r="CG363" s="205">
        <v>212</v>
      </c>
      <c r="CH363" s="205">
        <v>212</v>
      </c>
      <c r="CI363" s="205">
        <v>212</v>
      </c>
    </row>
    <row r="364" spans="1:87" ht="36" customHeight="1" x14ac:dyDescent="0.25">
      <c r="A364" s="227">
        <v>354</v>
      </c>
      <c r="B364" s="66" t="s">
        <v>598</v>
      </c>
      <c r="C364" s="209" t="s">
        <v>683</v>
      </c>
      <c r="D364" s="19" t="s">
        <v>536</v>
      </c>
      <c r="E364" s="18" t="s">
        <v>325</v>
      </c>
      <c r="F364" s="18" t="s">
        <v>715</v>
      </c>
      <c r="G364" s="40">
        <v>0</v>
      </c>
      <c r="H364" s="40">
        <v>0</v>
      </c>
      <c r="I364" s="40">
        <v>0</v>
      </c>
      <c r="J364" s="40">
        <v>0</v>
      </c>
      <c r="K364" s="40">
        <v>0</v>
      </c>
      <c r="L364" s="40">
        <v>0</v>
      </c>
      <c r="M364" s="40">
        <v>0</v>
      </c>
      <c r="N364" s="40">
        <v>0</v>
      </c>
      <c r="O364" s="40">
        <v>0</v>
      </c>
      <c r="P364" s="40">
        <v>0</v>
      </c>
      <c r="Q364" s="40">
        <v>0</v>
      </c>
      <c r="R364" s="40">
        <v>0</v>
      </c>
      <c r="S364" s="34">
        <v>7</v>
      </c>
      <c r="T364" s="34">
        <v>58</v>
      </c>
      <c r="U364" s="34">
        <v>57</v>
      </c>
      <c r="V364" s="34">
        <v>109</v>
      </c>
      <c r="W364" s="34">
        <v>119</v>
      </c>
      <c r="X364" s="34">
        <v>123</v>
      </c>
      <c r="Y364" s="34">
        <v>31</v>
      </c>
      <c r="Z364" s="34">
        <v>73</v>
      </c>
      <c r="AA364" s="34">
        <v>137</v>
      </c>
      <c r="AB364" s="34">
        <v>256</v>
      </c>
      <c r="AC364" s="34">
        <v>230</v>
      </c>
      <c r="AD364" s="34">
        <v>190</v>
      </c>
      <c r="AE364" s="34">
        <v>196</v>
      </c>
      <c r="AF364" s="34">
        <v>260</v>
      </c>
      <c r="AG364" s="34">
        <v>260</v>
      </c>
      <c r="AH364" s="34">
        <v>274</v>
      </c>
      <c r="AI364" s="34">
        <v>283</v>
      </c>
      <c r="AJ364" s="34">
        <v>317</v>
      </c>
      <c r="AK364" s="34">
        <v>272</v>
      </c>
      <c r="AL364" s="34">
        <v>319</v>
      </c>
      <c r="AM364" s="34">
        <v>311</v>
      </c>
      <c r="AN364" s="34">
        <v>338</v>
      </c>
      <c r="AO364" s="34">
        <v>338</v>
      </c>
      <c r="AP364" s="34">
        <v>378</v>
      </c>
      <c r="AQ364" s="34">
        <v>378</v>
      </c>
      <c r="AR364" s="34">
        <v>397</v>
      </c>
      <c r="AS364" s="34">
        <v>420</v>
      </c>
      <c r="AT364" s="34">
        <v>417</v>
      </c>
      <c r="AU364" s="34">
        <v>432</v>
      </c>
      <c r="AV364" s="34">
        <v>445</v>
      </c>
      <c r="AW364" s="34">
        <v>417</v>
      </c>
      <c r="AX364" s="34">
        <v>477</v>
      </c>
      <c r="AY364" s="34">
        <v>480</v>
      </c>
      <c r="AZ364" s="34">
        <v>497</v>
      </c>
      <c r="BA364" s="34">
        <v>506</v>
      </c>
      <c r="BB364" s="34">
        <v>531</v>
      </c>
      <c r="BC364" s="34">
        <v>518</v>
      </c>
      <c r="BD364" s="34">
        <v>518</v>
      </c>
      <c r="BE364" s="34">
        <v>502</v>
      </c>
      <c r="BF364" s="34">
        <v>398</v>
      </c>
      <c r="BG364" s="34">
        <v>278</v>
      </c>
      <c r="BH364" s="34">
        <v>271</v>
      </c>
      <c r="BI364" s="34">
        <v>398</v>
      </c>
      <c r="BJ364" s="34">
        <v>264</v>
      </c>
      <c r="BK364" s="34">
        <v>267</v>
      </c>
      <c r="BL364" s="34">
        <v>246</v>
      </c>
      <c r="BM364" s="34">
        <v>246</v>
      </c>
      <c r="BN364" s="34">
        <v>291</v>
      </c>
      <c r="BO364" s="34">
        <v>286</v>
      </c>
      <c r="BP364" s="34">
        <v>292</v>
      </c>
      <c r="BQ364" s="34">
        <v>322</v>
      </c>
      <c r="BR364" s="34">
        <v>328</v>
      </c>
      <c r="BS364" s="34">
        <v>346</v>
      </c>
      <c r="BT364" s="34">
        <v>343</v>
      </c>
      <c r="BU364" s="34">
        <v>346</v>
      </c>
      <c r="BV364" s="34">
        <v>327</v>
      </c>
      <c r="BW364" s="34">
        <v>320</v>
      </c>
      <c r="BX364" s="34">
        <v>325</v>
      </c>
      <c r="BY364" s="34">
        <v>318</v>
      </c>
      <c r="BZ364" s="34">
        <v>322</v>
      </c>
      <c r="CA364" s="34">
        <v>321</v>
      </c>
      <c r="CB364" s="34">
        <v>315</v>
      </c>
      <c r="CC364" s="34">
        <v>306</v>
      </c>
      <c r="CD364" s="34">
        <v>306</v>
      </c>
      <c r="CE364" s="34">
        <v>271</v>
      </c>
      <c r="CF364" s="34">
        <v>266</v>
      </c>
      <c r="CG364" s="34">
        <v>248</v>
      </c>
      <c r="CH364" s="34">
        <v>251</v>
      </c>
      <c r="CI364" s="34">
        <v>244</v>
      </c>
    </row>
    <row r="365" spans="1:87" ht="36" customHeight="1" x14ac:dyDescent="0.25">
      <c r="A365" s="227">
        <v>355</v>
      </c>
      <c r="B365" s="66" t="s">
        <v>598</v>
      </c>
      <c r="C365" s="209" t="s">
        <v>408</v>
      </c>
      <c r="D365" s="19" t="s">
        <v>429</v>
      </c>
      <c r="E365" s="18" t="s">
        <v>118</v>
      </c>
      <c r="F365" s="18" t="s">
        <v>449</v>
      </c>
      <c r="G365" s="34">
        <v>767</v>
      </c>
      <c r="H365" s="34">
        <v>751</v>
      </c>
      <c r="I365" s="34">
        <v>1042</v>
      </c>
      <c r="J365" s="34">
        <v>1020</v>
      </c>
      <c r="K365" s="34">
        <v>1075</v>
      </c>
      <c r="L365" s="34">
        <v>1143</v>
      </c>
      <c r="M365" s="34">
        <v>1172</v>
      </c>
      <c r="N365" s="34">
        <v>1179</v>
      </c>
      <c r="O365" s="34">
        <v>1262</v>
      </c>
      <c r="P365" s="34">
        <v>3279</v>
      </c>
      <c r="Q365" s="34">
        <v>2870</v>
      </c>
      <c r="R365" s="34">
        <v>2992</v>
      </c>
      <c r="S365" s="34">
        <v>3134</v>
      </c>
      <c r="T365" s="34">
        <v>3138</v>
      </c>
      <c r="U365" s="34">
        <v>3425</v>
      </c>
      <c r="V365" s="34">
        <v>3559</v>
      </c>
      <c r="W365" s="34">
        <v>3620</v>
      </c>
      <c r="X365" s="34">
        <v>3495</v>
      </c>
      <c r="Y365" s="46">
        <v>3535</v>
      </c>
      <c r="Z365" s="46">
        <v>3548</v>
      </c>
      <c r="AA365" s="46">
        <v>3707</v>
      </c>
      <c r="AB365" s="46">
        <v>3634</v>
      </c>
      <c r="AC365" s="46">
        <v>3634</v>
      </c>
      <c r="AD365" s="46">
        <v>4097</v>
      </c>
      <c r="AE365" s="46">
        <v>3662</v>
      </c>
      <c r="AF365" s="46">
        <v>3785</v>
      </c>
      <c r="AG365" s="46">
        <v>3840</v>
      </c>
      <c r="AH365" s="34">
        <v>3506</v>
      </c>
      <c r="AI365" s="34">
        <v>3226</v>
      </c>
      <c r="AJ365" s="34">
        <v>3496</v>
      </c>
      <c r="AK365" s="34">
        <v>3477</v>
      </c>
      <c r="AL365" s="34">
        <v>3361</v>
      </c>
      <c r="AM365" s="34">
        <v>3364</v>
      </c>
      <c r="AN365" s="34">
        <v>2111</v>
      </c>
      <c r="AO365" s="34">
        <v>2098</v>
      </c>
      <c r="AP365" s="34">
        <v>2087</v>
      </c>
      <c r="AQ365" s="34">
        <v>1965</v>
      </c>
      <c r="AR365" s="34">
        <v>1694</v>
      </c>
      <c r="AS365" s="34">
        <v>1536</v>
      </c>
      <c r="AT365" s="34">
        <v>1631</v>
      </c>
      <c r="AU365" s="34">
        <v>1535</v>
      </c>
      <c r="AV365" s="34">
        <v>1517</v>
      </c>
      <c r="AW365" s="34">
        <v>1556</v>
      </c>
      <c r="AX365" s="34">
        <v>1552</v>
      </c>
      <c r="AY365" s="34">
        <v>1502</v>
      </c>
      <c r="AZ365" s="34">
        <v>1423</v>
      </c>
      <c r="BA365" s="34">
        <v>1398</v>
      </c>
      <c r="BB365" s="34">
        <v>820</v>
      </c>
      <c r="BC365" s="34">
        <v>554</v>
      </c>
      <c r="BD365" s="34">
        <v>1229</v>
      </c>
      <c r="BE365" s="34">
        <v>1230</v>
      </c>
      <c r="BF365" s="34">
        <v>1082</v>
      </c>
      <c r="BG365" s="34">
        <v>882</v>
      </c>
      <c r="BH365" s="34">
        <v>889</v>
      </c>
      <c r="BI365" s="34">
        <v>1105</v>
      </c>
      <c r="BJ365" s="34">
        <v>1018</v>
      </c>
      <c r="BK365" s="34">
        <v>1057</v>
      </c>
      <c r="BL365" s="34">
        <v>1019</v>
      </c>
      <c r="BM365" s="34">
        <v>968</v>
      </c>
      <c r="BN365" s="34">
        <v>1009</v>
      </c>
      <c r="BO365" s="34">
        <v>885</v>
      </c>
      <c r="BP365" s="34">
        <v>825</v>
      </c>
      <c r="BQ365" s="34">
        <v>837</v>
      </c>
      <c r="BR365" s="34">
        <v>691</v>
      </c>
      <c r="BS365" s="34">
        <v>922</v>
      </c>
      <c r="BT365" s="34">
        <v>561</v>
      </c>
      <c r="BU365" s="34">
        <v>596</v>
      </c>
      <c r="BV365" s="34">
        <v>587</v>
      </c>
      <c r="BW365" s="34">
        <v>612</v>
      </c>
      <c r="BX365" s="34">
        <v>612</v>
      </c>
      <c r="BY365" s="34">
        <v>519</v>
      </c>
      <c r="BZ365" s="34">
        <v>462</v>
      </c>
      <c r="CA365" s="34">
        <v>402</v>
      </c>
      <c r="CB365" s="34">
        <v>464</v>
      </c>
      <c r="CC365" s="34">
        <v>464</v>
      </c>
      <c r="CD365" s="34">
        <v>351</v>
      </c>
      <c r="CE365" s="34">
        <v>354</v>
      </c>
      <c r="CF365" s="34">
        <v>357</v>
      </c>
      <c r="CG365" s="34">
        <v>322</v>
      </c>
      <c r="CH365" s="34">
        <v>307</v>
      </c>
      <c r="CI365" s="34">
        <v>265</v>
      </c>
    </row>
    <row r="366" spans="1:87" ht="36" customHeight="1" x14ac:dyDescent="0.25">
      <c r="A366" s="227">
        <v>356</v>
      </c>
      <c r="B366" s="66" t="s">
        <v>598</v>
      </c>
      <c r="C366" s="209" t="s">
        <v>439</v>
      </c>
      <c r="D366" s="19" t="s">
        <v>22</v>
      </c>
      <c r="E366" s="18" t="s">
        <v>1</v>
      </c>
      <c r="F366" s="18" t="s">
        <v>23</v>
      </c>
      <c r="G366" s="46">
        <v>269</v>
      </c>
      <c r="H366" s="46">
        <v>261</v>
      </c>
      <c r="I366" s="46">
        <v>258</v>
      </c>
      <c r="J366" s="46">
        <v>235</v>
      </c>
      <c r="K366" s="46">
        <v>220</v>
      </c>
      <c r="L366" s="46">
        <v>203</v>
      </c>
      <c r="M366" s="35">
        <v>193.33275058926006</v>
      </c>
      <c r="N366" s="35">
        <v>185.1823876821943</v>
      </c>
      <c r="O366" s="35">
        <v>179.59775073245231</v>
      </c>
      <c r="P366" s="35">
        <v>175.23978612564974</v>
      </c>
      <c r="Q366" s="35">
        <v>172.0456617798925</v>
      </c>
      <c r="R366" s="35">
        <v>169.59954016304616</v>
      </c>
      <c r="S366" s="35">
        <v>167.76009204125566</v>
      </c>
      <c r="T366" s="35">
        <v>166.35542401493854</v>
      </c>
      <c r="U366" s="35">
        <v>165.28790077837422</v>
      </c>
      <c r="V366" s="34">
        <v>200</v>
      </c>
      <c r="W366" s="34">
        <v>191</v>
      </c>
      <c r="X366" s="34">
        <v>184</v>
      </c>
      <c r="Y366" s="34">
        <v>364</v>
      </c>
      <c r="Z366" s="34">
        <v>354</v>
      </c>
      <c r="AA366" s="34">
        <v>352</v>
      </c>
      <c r="AB366" s="35">
        <v>348.0885651380305</v>
      </c>
      <c r="AC366" s="35">
        <v>346.14010546308936</v>
      </c>
      <c r="AD366" s="35">
        <v>345</v>
      </c>
      <c r="AE366" s="35">
        <v>342.92486810550679</v>
      </c>
      <c r="AF366" s="35">
        <v>341.85977291711816</v>
      </c>
      <c r="AG366" s="35">
        <v>342</v>
      </c>
      <c r="AH366" s="35">
        <v>342</v>
      </c>
      <c r="AI366" s="35">
        <v>342</v>
      </c>
      <c r="AJ366" s="35">
        <v>342</v>
      </c>
      <c r="AK366" s="35">
        <v>342</v>
      </c>
      <c r="AL366" s="35">
        <v>342</v>
      </c>
      <c r="AM366" s="35">
        <v>342</v>
      </c>
      <c r="AN366" s="35">
        <v>342</v>
      </c>
      <c r="AO366" s="35">
        <v>342</v>
      </c>
      <c r="AP366" s="35">
        <v>342</v>
      </c>
      <c r="AQ366" s="36">
        <v>342</v>
      </c>
      <c r="AR366" s="36">
        <v>342</v>
      </c>
      <c r="AS366" s="36">
        <v>342</v>
      </c>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row>
    <row r="367" spans="1:87" ht="36" customHeight="1" x14ac:dyDescent="0.25">
      <c r="A367" s="227">
        <v>357</v>
      </c>
      <c r="B367" s="66" t="s">
        <v>598</v>
      </c>
      <c r="C367" s="209" t="s">
        <v>1009</v>
      </c>
      <c r="D367" s="19" t="s">
        <v>1010</v>
      </c>
      <c r="E367" s="18" t="s">
        <v>60</v>
      </c>
      <c r="F367" s="18" t="s">
        <v>1011</v>
      </c>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63">
        <v>0</v>
      </c>
      <c r="BY367" s="63">
        <v>0</v>
      </c>
      <c r="BZ367" s="63">
        <v>0</v>
      </c>
      <c r="CA367" s="63">
        <v>0</v>
      </c>
      <c r="CB367" s="63">
        <v>0</v>
      </c>
      <c r="CC367" s="63">
        <v>0</v>
      </c>
      <c r="CD367" s="63">
        <v>0</v>
      </c>
      <c r="CE367" s="63">
        <v>0</v>
      </c>
      <c r="CF367" s="63">
        <v>0</v>
      </c>
      <c r="CG367" s="63">
        <v>1</v>
      </c>
      <c r="CH367" s="63">
        <v>1</v>
      </c>
      <c r="CI367" s="63">
        <v>1</v>
      </c>
    </row>
    <row r="368" spans="1:87" ht="36" customHeight="1" x14ac:dyDescent="0.25">
      <c r="A368" s="227">
        <v>358</v>
      </c>
      <c r="B368" s="66" t="s">
        <v>598</v>
      </c>
      <c r="C368" s="209" t="s">
        <v>446</v>
      </c>
      <c r="D368" s="19" t="s">
        <v>447</v>
      </c>
      <c r="E368" s="18" t="s">
        <v>118</v>
      </c>
      <c r="F368" s="18" t="s">
        <v>448</v>
      </c>
      <c r="G368" s="34">
        <v>1698</v>
      </c>
      <c r="H368" s="34">
        <v>1698</v>
      </c>
      <c r="I368" s="34">
        <v>1704</v>
      </c>
      <c r="J368" s="34">
        <v>1687</v>
      </c>
      <c r="K368" s="34">
        <v>1707</v>
      </c>
      <c r="L368" s="34">
        <v>1708</v>
      </c>
      <c r="M368" s="34">
        <v>1711</v>
      </c>
      <c r="N368" s="34">
        <v>1714</v>
      </c>
      <c r="O368" s="34">
        <v>1722</v>
      </c>
      <c r="P368" s="34">
        <v>1811</v>
      </c>
      <c r="Q368" s="34">
        <v>1846</v>
      </c>
      <c r="R368" s="34">
        <v>1861</v>
      </c>
      <c r="S368" s="34">
        <v>1877</v>
      </c>
      <c r="T368" s="34">
        <v>1890</v>
      </c>
      <c r="U368" s="34">
        <v>1934</v>
      </c>
      <c r="V368" s="34">
        <v>1946</v>
      </c>
      <c r="W368" s="34">
        <v>1968</v>
      </c>
      <c r="X368" s="34">
        <v>2075</v>
      </c>
      <c r="Y368" s="34">
        <v>2284</v>
      </c>
      <c r="Z368" s="34">
        <v>2455</v>
      </c>
      <c r="AA368" s="34">
        <v>2559</v>
      </c>
      <c r="AB368" s="34">
        <v>2576</v>
      </c>
      <c r="AC368" s="34">
        <v>2640</v>
      </c>
      <c r="AD368" s="34">
        <v>2643</v>
      </c>
      <c r="AE368" s="34">
        <v>2712</v>
      </c>
      <c r="AF368" s="34">
        <v>2713</v>
      </c>
      <c r="AG368" s="34">
        <v>2715</v>
      </c>
      <c r="AH368" s="34">
        <v>2715</v>
      </c>
      <c r="AI368" s="34">
        <v>2715</v>
      </c>
      <c r="AJ368" s="34">
        <v>2642</v>
      </c>
      <c r="AK368" s="34">
        <v>2642</v>
      </c>
      <c r="AL368" s="34">
        <v>2644</v>
      </c>
      <c r="AM368" s="34">
        <v>2654</v>
      </c>
      <c r="AN368" s="34">
        <v>2656</v>
      </c>
      <c r="AO368" s="34">
        <v>2656</v>
      </c>
      <c r="AP368" s="34">
        <v>2649</v>
      </c>
      <c r="AQ368" s="34">
        <v>2650</v>
      </c>
      <c r="AR368" s="34">
        <v>2634</v>
      </c>
      <c r="AS368" s="34">
        <v>2636</v>
      </c>
      <c r="AT368" s="34">
        <v>2632</v>
      </c>
      <c r="AU368" s="34">
        <v>2641</v>
      </c>
      <c r="AV368" s="34">
        <v>2609</v>
      </c>
      <c r="AW368" s="34">
        <v>2540</v>
      </c>
      <c r="AX368" s="34">
        <v>2597</v>
      </c>
      <c r="AY368" s="34">
        <v>2602</v>
      </c>
      <c r="AZ368" s="34">
        <v>2594</v>
      </c>
      <c r="BA368" s="34">
        <v>2618</v>
      </c>
      <c r="BB368" s="34">
        <v>2618</v>
      </c>
      <c r="BC368" s="34">
        <v>2640</v>
      </c>
      <c r="BD368" s="34">
        <v>2661</v>
      </c>
      <c r="BE368" s="34">
        <v>2655</v>
      </c>
      <c r="BF368" s="34">
        <v>2730</v>
      </c>
      <c r="BG368" s="34">
        <v>2630</v>
      </c>
      <c r="BH368" s="34">
        <v>2811</v>
      </c>
      <c r="BI368" s="34">
        <v>2839</v>
      </c>
      <c r="BJ368" s="34">
        <v>2923</v>
      </c>
      <c r="BK368" s="34">
        <v>2964</v>
      </c>
      <c r="BL368" s="34">
        <v>2981</v>
      </c>
      <c r="BM368" s="34">
        <v>3074</v>
      </c>
      <c r="BN368" s="34">
        <v>3003</v>
      </c>
      <c r="BO368" s="34">
        <v>3063</v>
      </c>
      <c r="BP368" s="34">
        <v>3166</v>
      </c>
      <c r="BQ368" s="34">
        <v>3041</v>
      </c>
      <c r="BR368" s="34">
        <v>3095</v>
      </c>
      <c r="BS368" s="34">
        <v>3122</v>
      </c>
      <c r="BT368" s="34">
        <v>3168</v>
      </c>
      <c r="BU368" s="34">
        <v>3329</v>
      </c>
      <c r="BV368" s="34">
        <v>3329</v>
      </c>
      <c r="BW368" s="34">
        <v>3329</v>
      </c>
      <c r="BX368" s="34">
        <v>3329</v>
      </c>
      <c r="BY368" s="34">
        <v>3329</v>
      </c>
      <c r="BZ368" s="34">
        <v>3329</v>
      </c>
      <c r="CA368" s="34">
        <v>3329</v>
      </c>
      <c r="CB368" s="34">
        <v>3329</v>
      </c>
      <c r="CC368" s="34">
        <v>3269</v>
      </c>
      <c r="CD368" s="34">
        <v>3269</v>
      </c>
      <c r="CE368" s="34">
        <v>3022</v>
      </c>
      <c r="CF368" s="34">
        <v>2953</v>
      </c>
      <c r="CG368" s="34">
        <v>2904</v>
      </c>
      <c r="CH368" s="34">
        <v>2855</v>
      </c>
      <c r="CI368" s="34">
        <v>2827</v>
      </c>
    </row>
    <row r="369" spans="1:87" ht="36" customHeight="1" x14ac:dyDescent="0.25">
      <c r="A369" s="259">
        <v>359</v>
      </c>
      <c r="B369" s="253" t="s">
        <v>598</v>
      </c>
      <c r="C369" s="254" t="s">
        <v>338</v>
      </c>
      <c r="D369" s="255" t="s">
        <v>339</v>
      </c>
      <c r="E369" s="256" t="s">
        <v>335</v>
      </c>
      <c r="F369" s="257" t="s">
        <v>952</v>
      </c>
      <c r="G369" s="34">
        <v>1427</v>
      </c>
      <c r="H369" s="34">
        <v>1427</v>
      </c>
      <c r="I369" s="34">
        <v>1342</v>
      </c>
      <c r="J369" s="34">
        <v>1308</v>
      </c>
      <c r="K369" s="34">
        <v>1274</v>
      </c>
      <c r="L369" s="34">
        <v>1240</v>
      </c>
      <c r="M369" s="35">
        <v>1218.1282043200774</v>
      </c>
      <c r="N369" s="35">
        <v>1200.0541851080532</v>
      </c>
      <c r="O369" s="35">
        <v>1187.0269505970789</v>
      </c>
      <c r="P369" s="35">
        <v>1176.8373396526902</v>
      </c>
      <c r="Q369" s="35">
        <v>1169.1986381526779</v>
      </c>
      <c r="R369" s="35">
        <v>1163.3155713602125</v>
      </c>
      <c r="S369" s="35">
        <v>1158.8429291863806</v>
      </c>
      <c r="T369" s="35">
        <v>1155.4114490303098</v>
      </c>
      <c r="U369" s="35">
        <v>1152.7886939658822</v>
      </c>
      <c r="V369" s="35">
        <v>1151</v>
      </c>
      <c r="W369" s="35">
        <v>1149</v>
      </c>
      <c r="X369" s="35">
        <v>1148</v>
      </c>
      <c r="Y369" s="35">
        <v>1147.0017386269963</v>
      </c>
      <c r="Z369" s="35">
        <v>1146.3364240764633</v>
      </c>
      <c r="AA369" s="35">
        <v>1145.7824346525877</v>
      </c>
      <c r="AB369" s="46">
        <v>1195</v>
      </c>
      <c r="AC369" s="46">
        <v>1175</v>
      </c>
      <c r="AD369" s="46">
        <v>1135</v>
      </c>
      <c r="AE369" s="46">
        <v>1135</v>
      </c>
      <c r="AF369" s="46">
        <v>1130</v>
      </c>
      <c r="AG369" s="46">
        <v>1125</v>
      </c>
      <c r="AH369" s="34">
        <v>1125</v>
      </c>
      <c r="AI369" s="34">
        <v>1120</v>
      </c>
      <c r="AJ369" s="34">
        <v>1115</v>
      </c>
      <c r="AK369" s="51"/>
      <c r="AL369" s="51"/>
      <c r="AM369" s="51"/>
      <c r="AN369" s="39"/>
      <c r="AO369" s="39"/>
      <c r="AP369" s="39"/>
      <c r="AQ369" s="63"/>
      <c r="AR369" s="63"/>
      <c r="AS369" s="63"/>
      <c r="AT369" s="63"/>
      <c r="AU369" s="63"/>
      <c r="AV369" s="63"/>
      <c r="AW369" s="63"/>
      <c r="AX369" s="63"/>
      <c r="AY369" s="63"/>
      <c r="AZ369" s="63">
        <v>500</v>
      </c>
      <c r="BA369" s="63">
        <v>500</v>
      </c>
      <c r="BB369" s="63">
        <v>500</v>
      </c>
      <c r="BC369" s="163">
        <v>500</v>
      </c>
      <c r="BD369" s="35">
        <v>500</v>
      </c>
      <c r="BE369" s="35">
        <v>500</v>
      </c>
      <c r="BF369" s="35">
        <v>500</v>
      </c>
      <c r="BG369" s="35">
        <v>500</v>
      </c>
      <c r="BH369" s="35">
        <v>500</v>
      </c>
      <c r="BI369" s="35">
        <v>500</v>
      </c>
      <c r="BJ369" s="35">
        <v>500</v>
      </c>
      <c r="BK369" s="35">
        <v>500</v>
      </c>
      <c r="BL369" s="35">
        <v>500</v>
      </c>
      <c r="BM369" s="35">
        <v>500</v>
      </c>
      <c r="BN369" s="35">
        <v>500</v>
      </c>
      <c r="BO369" s="35">
        <v>500</v>
      </c>
      <c r="BP369" s="35">
        <v>500</v>
      </c>
      <c r="BQ369" s="35">
        <v>500</v>
      </c>
      <c r="BR369" s="35">
        <v>500</v>
      </c>
      <c r="BS369" s="35">
        <v>500</v>
      </c>
      <c r="BT369" s="35">
        <v>500</v>
      </c>
      <c r="BU369" s="35">
        <v>500</v>
      </c>
      <c r="BV369" s="35">
        <v>500</v>
      </c>
      <c r="BW369" s="35">
        <v>500</v>
      </c>
      <c r="BX369" s="36">
        <v>500</v>
      </c>
      <c r="BY369" s="36">
        <v>500</v>
      </c>
      <c r="BZ369" s="36">
        <v>500</v>
      </c>
      <c r="CA369" s="36">
        <v>500</v>
      </c>
      <c r="CB369" s="36">
        <v>500</v>
      </c>
      <c r="CC369" s="36">
        <v>500</v>
      </c>
      <c r="CD369" s="36">
        <v>500</v>
      </c>
      <c r="CE369" s="36">
        <v>500</v>
      </c>
      <c r="CF369" s="36">
        <v>500</v>
      </c>
      <c r="CG369" s="36">
        <v>500</v>
      </c>
      <c r="CH369" s="36">
        <v>500</v>
      </c>
      <c r="CI369" s="36">
        <v>500</v>
      </c>
    </row>
    <row r="370" spans="1:87" ht="36" customHeight="1" x14ac:dyDescent="0.25">
      <c r="A370" s="227">
        <v>360</v>
      </c>
      <c r="B370" s="258" t="s">
        <v>598</v>
      </c>
      <c r="C370" s="59" t="s">
        <v>375</v>
      </c>
      <c r="D370" s="19" t="s">
        <v>376</v>
      </c>
      <c r="E370" s="18" t="s">
        <v>359</v>
      </c>
      <c r="F370" s="18" t="s">
        <v>732</v>
      </c>
      <c r="G370" s="46">
        <v>51</v>
      </c>
      <c r="H370" s="46">
        <v>52</v>
      </c>
      <c r="I370" s="46">
        <v>50</v>
      </c>
      <c r="J370" s="46">
        <v>51</v>
      </c>
      <c r="K370" s="46">
        <v>52</v>
      </c>
      <c r="L370" s="46">
        <v>52</v>
      </c>
      <c r="M370" s="35">
        <v>52.33767179927014</v>
      </c>
      <c r="N370" s="35">
        <v>52.45071563897902</v>
      </c>
      <c r="O370" s="35">
        <v>52.601820658424607</v>
      </c>
      <c r="P370" s="35">
        <v>52.690166204895249</v>
      </c>
      <c r="Q370" s="35">
        <v>52.770225736758007</v>
      </c>
      <c r="R370" s="35">
        <v>52.826480488849569</v>
      </c>
      <c r="S370" s="35">
        <v>52.87199690683542</v>
      </c>
      <c r="T370" s="35">
        <v>52.905964227741393</v>
      </c>
      <c r="U370" s="35">
        <v>52.93248537466107</v>
      </c>
      <c r="V370" s="35">
        <v>53</v>
      </c>
      <c r="W370" s="35">
        <v>53</v>
      </c>
      <c r="X370" s="35">
        <v>53</v>
      </c>
      <c r="Y370" s="35">
        <v>53</v>
      </c>
      <c r="Z370" s="35">
        <v>53</v>
      </c>
      <c r="AA370" s="35">
        <v>53</v>
      </c>
      <c r="AB370" s="35">
        <v>53</v>
      </c>
      <c r="AC370" s="35">
        <v>53</v>
      </c>
      <c r="AD370" s="35">
        <v>53</v>
      </c>
      <c r="AE370" s="35">
        <v>53</v>
      </c>
      <c r="AF370" s="35">
        <v>53</v>
      </c>
      <c r="AG370" s="41">
        <v>53</v>
      </c>
      <c r="AH370" s="41">
        <v>53</v>
      </c>
      <c r="AI370" s="41">
        <v>53</v>
      </c>
      <c r="AJ370" s="41">
        <v>53</v>
      </c>
      <c r="AK370" s="41">
        <v>53</v>
      </c>
      <c r="AL370" s="41">
        <v>53</v>
      </c>
      <c r="AM370" s="41">
        <v>53</v>
      </c>
      <c r="AN370" s="41">
        <v>53</v>
      </c>
      <c r="AO370" s="41">
        <v>53</v>
      </c>
      <c r="AP370" s="41">
        <v>53</v>
      </c>
      <c r="AQ370" s="36">
        <v>53</v>
      </c>
      <c r="AR370" s="36">
        <v>53</v>
      </c>
      <c r="AS370" s="36">
        <v>53</v>
      </c>
      <c r="AT370" s="36">
        <v>53</v>
      </c>
      <c r="AU370" s="36">
        <v>53</v>
      </c>
      <c r="AV370" s="36">
        <v>53</v>
      </c>
      <c r="AW370" s="35">
        <v>53</v>
      </c>
      <c r="AX370" s="35">
        <v>53</v>
      </c>
      <c r="AY370" s="35">
        <v>53</v>
      </c>
      <c r="AZ370" s="35">
        <v>53</v>
      </c>
      <c r="BA370" s="35">
        <v>53</v>
      </c>
      <c r="BB370" s="35">
        <v>53</v>
      </c>
      <c r="BC370" s="35">
        <v>53</v>
      </c>
      <c r="BD370" s="35">
        <v>53</v>
      </c>
      <c r="BE370" s="35">
        <v>53</v>
      </c>
      <c r="BF370" s="35">
        <v>53</v>
      </c>
      <c r="BG370" s="35">
        <v>53</v>
      </c>
      <c r="BH370" s="35">
        <v>53</v>
      </c>
      <c r="BI370" s="35">
        <v>53</v>
      </c>
      <c r="BJ370" s="35">
        <v>53</v>
      </c>
      <c r="BK370" s="35">
        <v>53</v>
      </c>
      <c r="BL370" s="35">
        <v>53</v>
      </c>
      <c r="BM370" s="35">
        <v>53</v>
      </c>
      <c r="BN370" s="35">
        <v>53</v>
      </c>
      <c r="BO370" s="35">
        <v>53</v>
      </c>
      <c r="BP370" s="35">
        <v>53</v>
      </c>
      <c r="BQ370" s="35">
        <v>53</v>
      </c>
      <c r="BR370" s="35">
        <v>53</v>
      </c>
      <c r="BS370" s="35">
        <v>53</v>
      </c>
      <c r="BT370" s="35">
        <v>53</v>
      </c>
      <c r="BU370" s="35">
        <v>53</v>
      </c>
      <c r="BV370" s="35">
        <v>53</v>
      </c>
      <c r="BW370" s="35">
        <v>53</v>
      </c>
      <c r="BX370" s="35">
        <v>53</v>
      </c>
      <c r="BY370" s="35">
        <v>53</v>
      </c>
      <c r="BZ370" s="35">
        <v>53</v>
      </c>
      <c r="CA370" s="35">
        <v>53</v>
      </c>
      <c r="CB370" s="35">
        <v>53</v>
      </c>
      <c r="CC370" s="35">
        <v>53</v>
      </c>
      <c r="CD370" s="35">
        <v>53</v>
      </c>
      <c r="CE370" s="35">
        <v>53</v>
      </c>
      <c r="CF370" s="35">
        <v>53</v>
      </c>
      <c r="CG370" s="35">
        <v>53</v>
      </c>
      <c r="CH370" s="35">
        <v>53</v>
      </c>
      <c r="CI370" s="35">
        <v>53</v>
      </c>
    </row>
    <row r="371" spans="1:87" ht="36" customHeight="1" x14ac:dyDescent="0.25">
      <c r="A371" s="259">
        <v>361</v>
      </c>
      <c r="B371" s="258" t="s">
        <v>598</v>
      </c>
      <c r="C371" s="54" t="s">
        <v>1062</v>
      </c>
      <c r="D371" s="59" t="s">
        <v>1063</v>
      </c>
      <c r="E371" s="59" t="s">
        <v>215</v>
      </c>
      <c r="F371" s="54" t="s">
        <v>1064</v>
      </c>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63">
        <v>0</v>
      </c>
      <c r="CF371" s="63">
        <v>0</v>
      </c>
      <c r="CG371" s="63">
        <v>0</v>
      </c>
      <c r="CH371" s="63">
        <v>0</v>
      </c>
      <c r="CI371" s="63">
        <v>0</v>
      </c>
    </row>
    <row r="372" spans="1:87" ht="41.25" customHeight="1" x14ac:dyDescent="0.25">
      <c r="A372" s="227">
        <v>362</v>
      </c>
      <c r="B372" s="258" t="s">
        <v>598</v>
      </c>
      <c r="C372" s="54" t="s">
        <v>1065</v>
      </c>
      <c r="D372" s="59" t="s">
        <v>1066</v>
      </c>
      <c r="E372" s="59" t="s">
        <v>294</v>
      </c>
      <c r="F372" s="54" t="s">
        <v>1067</v>
      </c>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63">
        <v>0</v>
      </c>
      <c r="CF372" s="63">
        <v>0</v>
      </c>
      <c r="CG372" s="63">
        <v>0</v>
      </c>
      <c r="CH372" s="63">
        <v>0</v>
      </c>
      <c r="CI372" s="63">
        <v>0</v>
      </c>
    </row>
    <row r="373" spans="1:87" ht="36" customHeight="1" x14ac:dyDescent="0.25">
      <c r="A373" s="259">
        <v>363</v>
      </c>
      <c r="B373" s="258" t="s">
        <v>598</v>
      </c>
      <c r="C373" s="54" t="s">
        <v>1068</v>
      </c>
      <c r="D373" s="59" t="s">
        <v>1069</v>
      </c>
      <c r="E373" s="59" t="s">
        <v>69</v>
      </c>
      <c r="F373" s="54" t="s">
        <v>1070</v>
      </c>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5"/>
      <c r="BX373" s="45"/>
      <c r="BY373" s="45"/>
      <c r="BZ373" s="45"/>
      <c r="CA373" s="45"/>
      <c r="CB373" s="45"/>
      <c r="CC373" s="45"/>
      <c r="CD373" s="45"/>
      <c r="CE373" s="45"/>
      <c r="CF373" s="63">
        <v>0</v>
      </c>
      <c r="CG373" s="63">
        <v>0</v>
      </c>
      <c r="CH373" s="63">
        <v>0</v>
      </c>
      <c r="CI373" s="63">
        <v>0</v>
      </c>
    </row>
    <row r="374" spans="1:87" ht="36" customHeight="1" x14ac:dyDescent="0.25">
      <c r="A374" s="227">
        <v>364</v>
      </c>
      <c r="B374" s="258" t="s">
        <v>598</v>
      </c>
      <c r="C374" s="54" t="s">
        <v>1076</v>
      </c>
      <c r="D374" s="59" t="s">
        <v>1077</v>
      </c>
      <c r="E374" s="59" t="s">
        <v>259</v>
      </c>
      <c r="F374" s="54" t="s">
        <v>1078</v>
      </c>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63">
        <v>0</v>
      </c>
      <c r="CG374" s="63">
        <v>0</v>
      </c>
      <c r="CH374" s="63">
        <v>0</v>
      </c>
      <c r="CI374" s="63">
        <v>0</v>
      </c>
    </row>
    <row r="375" spans="1:87" ht="36" customHeight="1" x14ac:dyDescent="0.25">
      <c r="A375" s="259">
        <v>365</v>
      </c>
      <c r="B375" s="258" t="s">
        <v>598</v>
      </c>
      <c r="C375" s="54" t="s">
        <v>1079</v>
      </c>
      <c r="D375" s="59" t="s">
        <v>1080</v>
      </c>
      <c r="E375" s="59" t="s">
        <v>153</v>
      </c>
      <c r="F375" s="54" t="s">
        <v>1081</v>
      </c>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63">
        <v>0</v>
      </c>
      <c r="CH375" s="63">
        <v>0</v>
      </c>
      <c r="CI375" s="63">
        <v>0</v>
      </c>
    </row>
    <row r="376" spans="1:87" ht="36" customHeight="1" x14ac:dyDescent="0.25">
      <c r="A376" s="259">
        <v>366</v>
      </c>
      <c r="B376" s="258" t="s">
        <v>598</v>
      </c>
      <c r="C376" s="54" t="s">
        <v>1071</v>
      </c>
      <c r="D376" s="59" t="s">
        <v>1072</v>
      </c>
      <c r="E376" s="59" t="s">
        <v>215</v>
      </c>
      <c r="F376" s="54" t="s">
        <v>1073</v>
      </c>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63">
        <v>0</v>
      </c>
      <c r="CH376" s="63">
        <v>0</v>
      </c>
      <c r="CI376" s="63">
        <v>0</v>
      </c>
    </row>
    <row r="377" spans="1:87" ht="36" customHeight="1" x14ac:dyDescent="0.25">
      <c r="A377" s="227">
        <v>367</v>
      </c>
      <c r="B377" s="258" t="s">
        <v>598</v>
      </c>
      <c r="C377" s="54" t="s">
        <v>1074</v>
      </c>
      <c r="D377" s="59" t="s">
        <v>1075</v>
      </c>
      <c r="E377" s="59" t="s">
        <v>153</v>
      </c>
      <c r="F377" s="54" t="s">
        <v>165</v>
      </c>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63">
        <v>0</v>
      </c>
      <c r="CH377" s="63">
        <v>0</v>
      </c>
      <c r="CI377" s="63">
        <v>0</v>
      </c>
    </row>
    <row r="378" spans="1:87" ht="36" customHeight="1" x14ac:dyDescent="0.25">
      <c r="A378" s="259">
        <v>368</v>
      </c>
      <c r="B378" s="258" t="s">
        <v>598</v>
      </c>
      <c r="C378" s="54" t="s">
        <v>1087</v>
      </c>
      <c r="D378" s="59" t="s">
        <v>1088</v>
      </c>
      <c r="E378" s="59" t="s">
        <v>215</v>
      </c>
      <c r="F378" s="54" t="s">
        <v>1089</v>
      </c>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63">
        <v>0</v>
      </c>
    </row>
    <row r="379" spans="1:87" ht="36" customHeight="1" x14ac:dyDescent="0.25">
      <c r="A379" s="227">
        <v>369</v>
      </c>
      <c r="B379" s="258" t="s">
        <v>598</v>
      </c>
      <c r="C379" s="54" t="s">
        <v>1090</v>
      </c>
      <c r="D379" s="59" t="s">
        <v>1091</v>
      </c>
      <c r="E379" s="59" t="s">
        <v>1</v>
      </c>
      <c r="F379" s="54" t="s">
        <v>1092</v>
      </c>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63">
        <v>0</v>
      </c>
    </row>
    <row r="380" spans="1:87" ht="36" customHeight="1" x14ac:dyDescent="0.25">
      <c r="A380" s="259">
        <v>370</v>
      </c>
      <c r="B380" s="258" t="s">
        <v>598</v>
      </c>
      <c r="C380" s="54" t="s">
        <v>1093</v>
      </c>
      <c r="D380" s="59" t="s">
        <v>1094</v>
      </c>
      <c r="E380" s="59" t="s">
        <v>153</v>
      </c>
      <c r="F380" s="54" t="s">
        <v>1095</v>
      </c>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63">
        <v>0</v>
      </c>
    </row>
    <row r="381" spans="1:87" ht="36" customHeight="1" x14ac:dyDescent="0.25">
      <c r="A381" s="227">
        <v>371</v>
      </c>
      <c r="B381" s="258" t="s">
        <v>598</v>
      </c>
      <c r="C381" s="54" t="s">
        <v>1082</v>
      </c>
      <c r="D381" s="59" t="s">
        <v>1083</v>
      </c>
      <c r="E381" s="59" t="s">
        <v>215</v>
      </c>
      <c r="F381" s="54" t="s">
        <v>1084</v>
      </c>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63">
        <v>0</v>
      </c>
    </row>
    <row r="382" spans="1:87" ht="36" customHeight="1" x14ac:dyDescent="0.25">
      <c r="A382" s="259">
        <v>372</v>
      </c>
      <c r="B382" s="258" t="s">
        <v>598</v>
      </c>
      <c r="C382" s="54" t="s">
        <v>1085</v>
      </c>
      <c r="D382" s="59" t="s">
        <v>1086</v>
      </c>
      <c r="E382" s="59" t="s">
        <v>259</v>
      </c>
      <c r="F382" s="54" t="s">
        <v>272</v>
      </c>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63">
        <v>0</v>
      </c>
    </row>
    <row r="383" spans="1:87" ht="18" customHeight="1" x14ac:dyDescent="0.25">
      <c r="A383" s="206" t="s">
        <v>461</v>
      </c>
      <c r="B383" s="207"/>
      <c r="C383" s="207"/>
      <c r="D383" s="207"/>
      <c r="E383" s="207"/>
      <c r="F383" s="208"/>
      <c r="G383" s="42">
        <f t="shared" ref="G383:AL383" si="5">SUM(G11:G368)</f>
        <v>1358251</v>
      </c>
      <c r="H383" s="42">
        <f t="shared" si="5"/>
        <v>1271954</v>
      </c>
      <c r="I383" s="42">
        <f t="shared" si="5"/>
        <v>1293590</v>
      </c>
      <c r="J383" s="42">
        <f t="shared" si="5"/>
        <v>1297372.1398906054</v>
      </c>
      <c r="K383" s="42">
        <f t="shared" si="5"/>
        <v>1277980.4226728571</v>
      </c>
      <c r="L383" s="42">
        <f t="shared" si="5"/>
        <v>1285643.4187945318</v>
      </c>
      <c r="M383" s="42">
        <f t="shared" si="5"/>
        <v>1299621.6157136566</v>
      </c>
      <c r="N383" s="42">
        <f t="shared" si="5"/>
        <v>1305383.1521767697</v>
      </c>
      <c r="O383" s="42">
        <f t="shared" si="5"/>
        <v>1306967.4661805658</v>
      </c>
      <c r="P383" s="42">
        <f t="shared" si="5"/>
        <v>1293256.9063044719</v>
      </c>
      <c r="Q383" s="42">
        <f t="shared" si="5"/>
        <v>1282153.5560800603</v>
      </c>
      <c r="R383" s="42">
        <f t="shared" si="5"/>
        <v>1316308.2911671498</v>
      </c>
      <c r="S383" s="42">
        <f t="shared" si="5"/>
        <v>1328430.8057411641</v>
      </c>
      <c r="T383" s="42">
        <f t="shared" si="5"/>
        <v>1325610.6149139085</v>
      </c>
      <c r="U383" s="42">
        <f t="shared" si="5"/>
        <v>1332321.2365660435</v>
      </c>
      <c r="V383" s="42">
        <f t="shared" si="5"/>
        <v>1310291</v>
      </c>
      <c r="W383" s="42">
        <f t="shared" si="5"/>
        <v>1345070</v>
      </c>
      <c r="X383" s="42">
        <f t="shared" si="5"/>
        <v>1329003</v>
      </c>
      <c r="Y383" s="42">
        <f t="shared" si="5"/>
        <v>1325492.0704390705</v>
      </c>
      <c r="Z383" s="42">
        <f t="shared" si="5"/>
        <v>1306015.9142614179</v>
      </c>
      <c r="AA383" s="42">
        <f t="shared" si="5"/>
        <v>1303612.794203009</v>
      </c>
      <c r="AB383" s="42">
        <f t="shared" si="5"/>
        <v>1292666.3782171686</v>
      </c>
      <c r="AC383" s="42">
        <f t="shared" si="5"/>
        <v>1281934.4499751113</v>
      </c>
      <c r="AD383" s="42">
        <f t="shared" si="5"/>
        <v>1276532</v>
      </c>
      <c r="AE383" s="42">
        <f t="shared" si="5"/>
        <v>1291266.5962089652</v>
      </c>
      <c r="AF383" s="42">
        <f t="shared" si="5"/>
        <v>1334039.6079505493</v>
      </c>
      <c r="AG383" s="42">
        <f t="shared" si="5"/>
        <v>1368663</v>
      </c>
      <c r="AH383" s="42">
        <f t="shared" si="5"/>
        <v>1288467</v>
      </c>
      <c r="AI383" s="42">
        <f t="shared" si="5"/>
        <v>1278265</v>
      </c>
      <c r="AJ383" s="42">
        <f t="shared" si="5"/>
        <v>1283627</v>
      </c>
      <c r="AK383" s="42">
        <f t="shared" si="5"/>
        <v>1267620.0828253275</v>
      </c>
      <c r="AL383" s="42">
        <f t="shared" si="5"/>
        <v>1273424.6892174811</v>
      </c>
      <c r="AM383" s="42">
        <f t="shared" ref="AM383:BQ383" si="6">SUM(AM11:AM368)</f>
        <v>1242705.9612523916</v>
      </c>
      <c r="AN383" s="42">
        <f t="shared" si="6"/>
        <v>1243466.445455051</v>
      </c>
      <c r="AO383" s="42">
        <f t="shared" si="6"/>
        <v>1235270.7788076666</v>
      </c>
      <c r="AP383" s="42">
        <f t="shared" si="6"/>
        <v>1236397.4461346369</v>
      </c>
      <c r="AQ383" s="42">
        <f t="shared" si="6"/>
        <v>1225424.2797798684</v>
      </c>
      <c r="AR383" s="42">
        <f t="shared" si="6"/>
        <v>1208318.3536865429</v>
      </c>
      <c r="AS383" s="42">
        <f t="shared" si="6"/>
        <v>1220763.9622102424</v>
      </c>
      <c r="AT383" s="42">
        <f t="shared" si="6"/>
        <v>1192685.3979212777</v>
      </c>
      <c r="AU383" s="42">
        <f t="shared" si="6"/>
        <v>1157946.8357268586</v>
      </c>
      <c r="AV383" s="42">
        <f t="shared" si="6"/>
        <v>1149387.9545364485</v>
      </c>
      <c r="AW383" s="42">
        <f t="shared" si="6"/>
        <v>1141781.6288710211</v>
      </c>
      <c r="AX383" s="42">
        <f t="shared" si="6"/>
        <v>1142406.2549397945</v>
      </c>
      <c r="AY383" s="42">
        <f t="shared" si="6"/>
        <v>1107275.3598867054</v>
      </c>
      <c r="AZ383" s="42">
        <f t="shared" si="6"/>
        <v>1105851.9248901936</v>
      </c>
      <c r="BA383" s="42">
        <f t="shared" si="6"/>
        <v>1117116.8814842866</v>
      </c>
      <c r="BB383" s="42">
        <f t="shared" si="6"/>
        <v>1093842.2337304922</v>
      </c>
      <c r="BC383" s="42">
        <f t="shared" si="6"/>
        <v>1052439.9266101269</v>
      </c>
      <c r="BD383" s="42">
        <f t="shared" si="6"/>
        <v>1028001.9201892175</v>
      </c>
      <c r="BE383" s="42">
        <f t="shared" si="6"/>
        <v>1006016.4790299605</v>
      </c>
      <c r="BF383" s="42">
        <f t="shared" si="6"/>
        <v>965150.44874412066</v>
      </c>
      <c r="BG383" s="42">
        <f t="shared" si="6"/>
        <v>994043.51113033073</v>
      </c>
      <c r="BH383" s="42">
        <f t="shared" si="6"/>
        <v>946408.86284062231</v>
      </c>
      <c r="BI383" s="42">
        <f t="shared" si="6"/>
        <v>916288.47230936692</v>
      </c>
      <c r="BJ383" s="42">
        <f t="shared" si="6"/>
        <v>895633.32230636652</v>
      </c>
      <c r="BK383" s="42">
        <f t="shared" si="6"/>
        <v>950171.63308084779</v>
      </c>
      <c r="BL383" s="42">
        <f t="shared" si="6"/>
        <v>864115.99220766244</v>
      </c>
      <c r="BM383" s="42">
        <f t="shared" si="6"/>
        <v>873967.82843639189</v>
      </c>
      <c r="BN383" s="42">
        <f t="shared" si="6"/>
        <v>856042.52098896645</v>
      </c>
      <c r="BO383" s="42">
        <f t="shared" si="6"/>
        <v>889546.2055144445</v>
      </c>
      <c r="BP383" s="42">
        <f t="shared" si="6"/>
        <v>860608.92217297119</v>
      </c>
      <c r="BQ383" s="42">
        <f t="shared" si="6"/>
        <v>823363.84047786018</v>
      </c>
      <c r="BR383" s="42">
        <f>SUM(BR11:BR370)</f>
        <v>752256.39000278304</v>
      </c>
      <c r="BS383" s="42">
        <f>SUM(BS11:BS370)</f>
        <v>745505.63944391301</v>
      </c>
      <c r="BT383" s="42">
        <f t="shared" ref="BT383:BZ383" si="7">SUM(BT11:BT370)</f>
        <v>752085.56131290575</v>
      </c>
      <c r="BU383" s="42">
        <f t="shared" si="7"/>
        <v>718377.68584665004</v>
      </c>
      <c r="BV383" s="42">
        <f t="shared" si="7"/>
        <v>695719.69890378544</v>
      </c>
      <c r="BW383" s="42">
        <f t="shared" si="7"/>
        <v>668916.28102319676</v>
      </c>
      <c r="BX383" s="42">
        <f t="shared" si="7"/>
        <v>694346.5758901526</v>
      </c>
      <c r="BY383" s="42">
        <f t="shared" si="7"/>
        <v>662950.50684897706</v>
      </c>
      <c r="BZ383" s="42">
        <f t="shared" si="7"/>
        <v>658357.69963806693</v>
      </c>
      <c r="CA383" s="42">
        <f>SUM(CA11:CA370)</f>
        <v>633794</v>
      </c>
      <c r="CB383" s="42">
        <f>SUM(CB11:CB370)</f>
        <v>621495</v>
      </c>
      <c r="CC383" s="42">
        <f>SUM(CC11:CC370)</f>
        <v>596555</v>
      </c>
      <c r="CD383" s="42">
        <f>SUM(CD11:CD370)</f>
        <v>581004</v>
      </c>
      <c r="CE383" s="42">
        <f>SUM(CE11:CE380)</f>
        <v>571364</v>
      </c>
      <c r="CF383" s="42">
        <f>SUM(CF11:CF380)</f>
        <v>562574</v>
      </c>
      <c r="CG383" s="42">
        <f>SUM(CG11:CG380)</f>
        <v>552369</v>
      </c>
      <c r="CH383" s="42">
        <f>SUM(CH11:CH380)</f>
        <v>547776</v>
      </c>
      <c r="CI383" s="42">
        <f>SUM(CI11:CI382)</f>
        <v>544505</v>
      </c>
    </row>
    <row r="384" spans="1:87" x14ac:dyDescent="0.25">
      <c r="CA384" s="229"/>
    </row>
    <row r="385" spans="1:87" ht="28.5" x14ac:dyDescent="0.25">
      <c r="A385" s="313" t="s">
        <v>663</v>
      </c>
      <c r="B385" s="313"/>
      <c r="C385" s="313"/>
      <c r="D385" s="313"/>
      <c r="E385" s="313"/>
      <c r="CA385" s="230"/>
      <c r="CB385" s="23"/>
      <c r="CC385" s="23"/>
      <c r="CD385" s="23"/>
      <c r="CE385" s="23"/>
      <c r="CF385" s="23"/>
      <c r="CG385" s="23"/>
      <c r="CH385" s="23"/>
      <c r="CI385" s="23"/>
    </row>
    <row r="386" spans="1:87" ht="36" x14ac:dyDescent="0.25">
      <c r="A386" s="83" t="s">
        <v>886</v>
      </c>
      <c r="B386" s="304" t="s">
        <v>847</v>
      </c>
      <c r="C386" s="305"/>
      <c r="D386" s="305"/>
      <c r="E386" s="306"/>
      <c r="CA386" s="23"/>
      <c r="CB386" s="23"/>
      <c r="CC386" s="23"/>
      <c r="CD386" s="23"/>
      <c r="CE386" s="23"/>
      <c r="CF386" s="23"/>
      <c r="CG386" s="23"/>
      <c r="CH386" s="23"/>
      <c r="CI386" s="23"/>
    </row>
    <row r="387" spans="1:87" ht="36" x14ac:dyDescent="0.25">
      <c r="A387" s="84" t="s">
        <v>887</v>
      </c>
      <c r="B387" s="304" t="s">
        <v>848</v>
      </c>
      <c r="C387" s="305"/>
      <c r="D387" s="305"/>
      <c r="E387" s="306"/>
      <c r="CA387" s="23"/>
      <c r="CB387" s="23"/>
      <c r="CC387" s="23"/>
      <c r="CD387" s="23"/>
      <c r="CE387" s="23"/>
      <c r="CF387" s="23"/>
      <c r="CG387" s="23"/>
      <c r="CH387" s="23"/>
      <c r="CI387" s="23"/>
    </row>
    <row r="388" spans="1:87" ht="36" x14ac:dyDescent="0.25">
      <c r="A388" s="85" t="s">
        <v>888</v>
      </c>
      <c r="B388" s="304" t="s">
        <v>849</v>
      </c>
      <c r="C388" s="305"/>
      <c r="D388" s="305"/>
      <c r="E388" s="306"/>
      <c r="CA388" s="23"/>
      <c r="CB388" s="23"/>
      <c r="CC388" s="23"/>
      <c r="CD388" s="23"/>
      <c r="CE388" s="23"/>
      <c r="CF388" s="23"/>
      <c r="CG388" s="23"/>
      <c r="CH388" s="23"/>
      <c r="CI388" s="23"/>
    </row>
    <row r="389" spans="1:87" ht="18" x14ac:dyDescent="0.25">
      <c r="A389" s="86" t="s">
        <v>889</v>
      </c>
      <c r="B389" s="304" t="s">
        <v>890</v>
      </c>
      <c r="C389" s="305"/>
      <c r="D389" s="305"/>
      <c r="E389" s="306"/>
      <c r="CA389" s="23"/>
      <c r="CB389" s="23"/>
      <c r="CC389" s="23"/>
      <c r="CD389" s="23"/>
      <c r="CE389" s="23"/>
      <c r="CF389" s="23"/>
      <c r="CG389" s="23"/>
      <c r="CH389" s="23"/>
      <c r="CI389" s="23"/>
    </row>
    <row r="390" spans="1:87" ht="36" x14ac:dyDescent="0.25">
      <c r="A390" s="87" t="s">
        <v>891</v>
      </c>
      <c r="B390" s="304" t="s">
        <v>892</v>
      </c>
      <c r="C390" s="305"/>
      <c r="D390" s="305"/>
      <c r="E390" s="306"/>
      <c r="CA390" s="23"/>
      <c r="CB390" s="23"/>
      <c r="CC390" s="23"/>
      <c r="CD390" s="23"/>
      <c r="CE390" s="23"/>
      <c r="CF390" s="23"/>
      <c r="CG390" s="23"/>
      <c r="CH390" s="23"/>
      <c r="CI390" s="23"/>
    </row>
    <row r="391" spans="1:87" ht="45.75" customHeight="1" x14ac:dyDescent="0.25">
      <c r="A391" s="88" t="s">
        <v>893</v>
      </c>
      <c r="B391" s="304" t="s">
        <v>894</v>
      </c>
      <c r="C391" s="305"/>
      <c r="D391" s="305"/>
      <c r="E391" s="306"/>
      <c r="CA391" s="23"/>
      <c r="CB391" s="23"/>
      <c r="CC391" s="23"/>
      <c r="CD391" s="23"/>
      <c r="CE391" s="23"/>
      <c r="CF391" s="23"/>
      <c r="CG391" s="23"/>
      <c r="CH391" s="23"/>
      <c r="CI391" s="23"/>
    </row>
    <row r="392" spans="1:87" ht="51.75" customHeight="1" x14ac:dyDescent="0.25">
      <c r="A392" s="89" t="s">
        <v>895</v>
      </c>
      <c r="B392" s="304" t="s">
        <v>902</v>
      </c>
      <c r="C392" s="305"/>
      <c r="D392" s="305"/>
      <c r="E392" s="306"/>
      <c r="CA392" s="23"/>
      <c r="CB392" s="23"/>
      <c r="CC392" s="23"/>
      <c r="CD392" s="23"/>
      <c r="CE392" s="23"/>
      <c r="CF392" s="23"/>
      <c r="CG392" s="23"/>
      <c r="CH392" s="23"/>
      <c r="CI392" s="23"/>
    </row>
    <row r="393" spans="1:87" x14ac:dyDescent="0.25">
      <c r="A393" s="88"/>
      <c r="B393" s="307" t="s">
        <v>896</v>
      </c>
      <c r="C393" s="308"/>
      <c r="D393" s="308"/>
      <c r="E393" s="309"/>
      <c r="CA393" s="23"/>
      <c r="CB393" s="23"/>
      <c r="CC393" s="23"/>
      <c r="CD393" s="23"/>
      <c r="CE393" s="23"/>
      <c r="CF393" s="23"/>
      <c r="CG393" s="23"/>
      <c r="CH393" s="23"/>
      <c r="CI393" s="23"/>
    </row>
    <row r="394" spans="1:87" x14ac:dyDescent="0.25">
      <c r="A394" s="89"/>
      <c r="B394" s="310"/>
      <c r="C394" s="311"/>
      <c r="D394" s="311"/>
      <c r="E394" s="312"/>
      <c r="CA394" s="23"/>
      <c r="CB394" s="23"/>
      <c r="CC394" s="23"/>
      <c r="CD394" s="23"/>
      <c r="CE394" s="23"/>
      <c r="CF394" s="23"/>
      <c r="CG394" s="23"/>
      <c r="CH394" s="23"/>
      <c r="CI394" s="23"/>
    </row>
    <row r="395" spans="1:87" ht="36" customHeight="1" x14ac:dyDescent="0.25">
      <c r="A395" s="90"/>
      <c r="B395" s="304" t="s">
        <v>897</v>
      </c>
      <c r="C395" s="305"/>
      <c r="D395" s="305"/>
      <c r="E395" s="306"/>
      <c r="CA395" s="23"/>
      <c r="CB395" s="23"/>
      <c r="CC395" s="23"/>
      <c r="CD395" s="23"/>
      <c r="CE395" s="23"/>
      <c r="CF395" s="23"/>
      <c r="CG395" s="23"/>
      <c r="CH395" s="23"/>
      <c r="CI395" s="23"/>
    </row>
    <row r="396" spans="1:87" ht="61.5" customHeight="1" x14ac:dyDescent="0.25">
      <c r="A396" s="90" t="s">
        <v>844</v>
      </c>
      <c r="B396" s="304" t="s">
        <v>749</v>
      </c>
      <c r="C396" s="305"/>
      <c r="D396" s="305"/>
      <c r="E396" s="306"/>
      <c r="CA396" s="23"/>
      <c r="CB396" s="23"/>
      <c r="CC396" s="23"/>
      <c r="CD396" s="23"/>
      <c r="CE396" s="23"/>
      <c r="CF396" s="23"/>
      <c r="CG396" s="23"/>
      <c r="CH396" s="23"/>
      <c r="CI396" s="23"/>
    </row>
    <row r="397" spans="1:87" ht="15" customHeight="1" x14ac:dyDescent="0.25">
      <c r="A397" s="90" t="s">
        <v>845</v>
      </c>
      <c r="B397" s="304" t="s">
        <v>850</v>
      </c>
      <c r="C397" s="305"/>
      <c r="D397" s="305"/>
      <c r="E397" s="306"/>
      <c r="CA397" s="23"/>
      <c r="CB397" s="23"/>
      <c r="CC397" s="23"/>
      <c r="CD397" s="23"/>
      <c r="CE397" s="23"/>
      <c r="CF397" s="23"/>
      <c r="CG397" s="23"/>
      <c r="CH397" s="23"/>
      <c r="CI397" s="23"/>
    </row>
    <row r="398" spans="1:87" ht="27.75" customHeight="1" x14ac:dyDescent="0.25">
      <c r="A398" s="90" t="s">
        <v>846</v>
      </c>
      <c r="B398" s="304" t="s">
        <v>869</v>
      </c>
      <c r="C398" s="305"/>
      <c r="D398" s="305"/>
      <c r="E398" s="306"/>
      <c r="CA398" s="23"/>
      <c r="CB398" s="23"/>
      <c r="CC398" s="23"/>
      <c r="CD398" s="23"/>
      <c r="CE398" s="23"/>
      <c r="CF398" s="23"/>
      <c r="CG398" s="23"/>
      <c r="CH398" s="23"/>
      <c r="CI398" s="23"/>
    </row>
    <row r="399" spans="1:87" ht="57.75" customHeight="1" x14ac:dyDescent="0.25">
      <c r="A399" s="90" t="s">
        <v>975</v>
      </c>
      <c r="B399" s="304" t="s">
        <v>977</v>
      </c>
      <c r="C399" s="305"/>
      <c r="D399" s="305"/>
      <c r="E399" s="306"/>
      <c r="BM399" s="25"/>
      <c r="BN399" s="25"/>
      <c r="BO399" s="25"/>
      <c r="CA399" s="23"/>
      <c r="CB399" s="23"/>
      <c r="CC399" s="23"/>
      <c r="CD399" s="23"/>
      <c r="CE399" s="23"/>
      <c r="CF399" s="23"/>
      <c r="CG399" s="23"/>
      <c r="CH399" s="23"/>
      <c r="CI399" s="23"/>
    </row>
    <row r="400" spans="1:87" ht="103.5" customHeight="1" x14ac:dyDescent="0.25">
      <c r="A400" s="90" t="s">
        <v>1049</v>
      </c>
      <c r="B400" s="303" t="s">
        <v>1050</v>
      </c>
      <c r="C400" s="303"/>
      <c r="D400" s="303"/>
      <c r="E400" s="303"/>
      <c r="CA400" s="23"/>
      <c r="CB400" s="23"/>
      <c r="CC400" s="23"/>
      <c r="CD400" s="23"/>
      <c r="CE400" s="23"/>
      <c r="CF400" s="23"/>
      <c r="CG400" s="23"/>
      <c r="CH400" s="23"/>
      <c r="CI400" s="23"/>
    </row>
    <row r="401" spans="79:87" x14ac:dyDescent="0.25">
      <c r="CA401" s="23"/>
      <c r="CB401" s="23"/>
      <c r="CC401" s="23"/>
      <c r="CD401" s="23"/>
      <c r="CE401" s="23"/>
      <c r="CF401" s="23"/>
      <c r="CG401" s="23"/>
      <c r="CH401" s="23"/>
      <c r="CI401" s="23"/>
    </row>
    <row r="402" spans="79:87" x14ac:dyDescent="0.25">
      <c r="CA402" s="23"/>
      <c r="CB402" s="23"/>
      <c r="CC402" s="23"/>
      <c r="CD402" s="23"/>
      <c r="CE402" s="23"/>
      <c r="CF402" s="23"/>
      <c r="CG402" s="23"/>
      <c r="CH402" s="23"/>
      <c r="CI402" s="23"/>
    </row>
    <row r="403" spans="79:87" x14ac:dyDescent="0.25">
      <c r="CA403" s="23"/>
      <c r="CB403" s="23"/>
      <c r="CC403" s="23"/>
      <c r="CD403" s="23"/>
      <c r="CE403" s="23"/>
      <c r="CF403" s="23"/>
      <c r="CG403" s="23"/>
      <c r="CH403" s="23"/>
      <c r="CI403" s="23"/>
    </row>
    <row r="404" spans="79:87" x14ac:dyDescent="0.25">
      <c r="CA404" s="23"/>
      <c r="CB404" s="23"/>
      <c r="CC404" s="23"/>
      <c r="CD404" s="23"/>
      <c r="CE404" s="23"/>
      <c r="CF404" s="23"/>
      <c r="CG404" s="23"/>
      <c r="CH404" s="23"/>
      <c r="CI404" s="23"/>
    </row>
    <row r="405" spans="79:87" x14ac:dyDescent="0.25">
      <c r="CA405" s="23"/>
      <c r="CB405" s="23"/>
      <c r="CC405" s="23"/>
      <c r="CD405" s="23"/>
      <c r="CE405" s="23"/>
      <c r="CF405" s="23"/>
      <c r="CG405" s="23"/>
      <c r="CH405" s="23"/>
      <c r="CI405" s="23"/>
    </row>
    <row r="406" spans="79:87" x14ac:dyDescent="0.25">
      <c r="CA406" s="23"/>
      <c r="CB406" s="23"/>
      <c r="CC406" s="23"/>
      <c r="CD406" s="23"/>
      <c r="CE406" s="23"/>
      <c r="CF406" s="23"/>
      <c r="CG406" s="23"/>
      <c r="CH406" s="23"/>
      <c r="CI406" s="23"/>
    </row>
    <row r="407" spans="79:87" x14ac:dyDescent="0.25">
      <c r="CA407" s="23"/>
      <c r="CB407" s="23"/>
      <c r="CC407" s="23"/>
      <c r="CD407" s="23"/>
      <c r="CE407" s="23"/>
      <c r="CF407" s="23"/>
      <c r="CG407" s="23"/>
      <c r="CH407" s="23"/>
      <c r="CI407" s="23"/>
    </row>
    <row r="408" spans="79:87" x14ac:dyDescent="0.25">
      <c r="CA408" s="23"/>
      <c r="CB408" s="23"/>
      <c r="CC408" s="23"/>
      <c r="CD408" s="23"/>
      <c r="CE408" s="23"/>
      <c r="CF408" s="23"/>
      <c r="CG408" s="23"/>
      <c r="CH408" s="23"/>
      <c r="CI408" s="23"/>
    </row>
    <row r="409" spans="79:87" x14ac:dyDescent="0.25">
      <c r="CA409" s="23"/>
      <c r="CB409" s="23"/>
      <c r="CC409" s="23"/>
      <c r="CD409" s="23"/>
      <c r="CE409" s="23"/>
      <c r="CF409" s="23"/>
      <c r="CG409" s="23"/>
      <c r="CH409" s="23"/>
      <c r="CI409" s="23"/>
    </row>
    <row r="410" spans="79:87" x14ac:dyDescent="0.25">
      <c r="CA410" s="23"/>
      <c r="CB410" s="23"/>
      <c r="CC410" s="23"/>
      <c r="CD410" s="23"/>
      <c r="CE410" s="23"/>
      <c r="CF410" s="23"/>
      <c r="CG410" s="23"/>
      <c r="CH410" s="23"/>
      <c r="CI410" s="23"/>
    </row>
    <row r="411" spans="79:87" x14ac:dyDescent="0.25">
      <c r="CA411" s="23"/>
      <c r="CB411" s="23"/>
      <c r="CC411" s="23"/>
      <c r="CD411" s="23"/>
      <c r="CE411" s="23"/>
      <c r="CF411" s="23"/>
      <c r="CG411" s="23"/>
      <c r="CH411" s="23"/>
      <c r="CI411" s="23"/>
    </row>
    <row r="412" spans="79:87" x14ac:dyDescent="0.25">
      <c r="CA412" s="23"/>
      <c r="CB412" s="23"/>
      <c r="CC412" s="23"/>
      <c r="CD412" s="23"/>
      <c r="CE412" s="23"/>
      <c r="CF412" s="23"/>
      <c r="CG412" s="23"/>
      <c r="CH412" s="23"/>
      <c r="CI412" s="23"/>
    </row>
    <row r="413" spans="79:87" x14ac:dyDescent="0.25">
      <c r="CA413" s="23"/>
      <c r="CB413" s="23"/>
      <c r="CC413" s="23"/>
      <c r="CD413" s="23"/>
      <c r="CE413" s="23"/>
      <c r="CF413" s="23"/>
      <c r="CG413" s="23"/>
      <c r="CH413" s="23"/>
      <c r="CI413" s="23"/>
    </row>
    <row r="414" spans="79:87" x14ac:dyDescent="0.25">
      <c r="CA414" s="23"/>
      <c r="CB414" s="23"/>
      <c r="CC414" s="23"/>
      <c r="CD414" s="23"/>
      <c r="CE414" s="23"/>
      <c r="CF414" s="23"/>
      <c r="CG414" s="23"/>
      <c r="CH414" s="23"/>
      <c r="CI414" s="23"/>
    </row>
    <row r="415" spans="79:87" x14ac:dyDescent="0.25">
      <c r="CA415" s="23"/>
      <c r="CB415" s="23"/>
      <c r="CC415" s="23"/>
      <c r="CD415" s="23"/>
      <c r="CE415" s="23"/>
      <c r="CF415" s="23"/>
      <c r="CG415" s="23"/>
      <c r="CH415" s="23"/>
      <c r="CI415" s="23"/>
    </row>
    <row r="416" spans="79:87" x14ac:dyDescent="0.25">
      <c r="CA416" s="23"/>
      <c r="CB416" s="23"/>
      <c r="CC416" s="23"/>
      <c r="CD416" s="23"/>
      <c r="CE416" s="23"/>
      <c r="CF416" s="23"/>
      <c r="CG416" s="23"/>
      <c r="CH416" s="23"/>
      <c r="CI416" s="23"/>
    </row>
    <row r="417" spans="79:87" x14ac:dyDescent="0.25">
      <c r="CA417" s="23"/>
      <c r="CB417" s="23"/>
      <c r="CC417" s="23"/>
      <c r="CD417" s="23"/>
      <c r="CE417" s="23"/>
      <c r="CF417" s="23"/>
      <c r="CG417" s="23"/>
      <c r="CH417" s="23"/>
      <c r="CI417" s="23"/>
    </row>
    <row r="418" spans="79:87" x14ac:dyDescent="0.25">
      <c r="CA418" s="23"/>
      <c r="CB418" s="23"/>
      <c r="CC418" s="23"/>
      <c r="CD418" s="23"/>
      <c r="CE418" s="23"/>
      <c r="CF418" s="23"/>
      <c r="CG418" s="23"/>
      <c r="CH418" s="23"/>
      <c r="CI418" s="23"/>
    </row>
    <row r="419" spans="79:87" x14ac:dyDescent="0.25">
      <c r="CA419" s="23"/>
      <c r="CB419" s="23"/>
      <c r="CC419" s="23"/>
      <c r="CD419" s="23"/>
      <c r="CE419" s="23"/>
      <c r="CF419" s="23"/>
      <c r="CG419" s="23"/>
      <c r="CH419" s="23"/>
      <c r="CI419" s="23"/>
    </row>
    <row r="420" spans="79:87" x14ac:dyDescent="0.25">
      <c r="CA420" s="23"/>
      <c r="CB420" s="23"/>
      <c r="CC420" s="23"/>
      <c r="CD420" s="23"/>
      <c r="CE420" s="23"/>
      <c r="CF420" s="23"/>
      <c r="CG420" s="23"/>
      <c r="CH420" s="23"/>
      <c r="CI420" s="23"/>
    </row>
    <row r="421" spans="79:87" x14ac:dyDescent="0.25">
      <c r="CA421" s="23"/>
      <c r="CB421" s="23"/>
      <c r="CC421" s="23"/>
      <c r="CD421" s="23"/>
      <c r="CE421" s="23"/>
      <c r="CF421" s="23"/>
      <c r="CG421" s="23"/>
      <c r="CH421" s="23"/>
      <c r="CI421" s="23"/>
    </row>
    <row r="422" spans="79:87" x14ac:dyDescent="0.25">
      <c r="CA422" s="23"/>
      <c r="CB422" s="23"/>
      <c r="CC422" s="23"/>
      <c r="CD422" s="23"/>
      <c r="CE422" s="23"/>
      <c r="CF422" s="23"/>
      <c r="CG422" s="23"/>
      <c r="CH422" s="23"/>
      <c r="CI422" s="23"/>
    </row>
    <row r="423" spans="79:87" x14ac:dyDescent="0.25">
      <c r="CA423" s="23"/>
      <c r="CB423" s="23"/>
      <c r="CC423" s="23"/>
      <c r="CD423" s="23"/>
      <c r="CE423" s="23"/>
      <c r="CF423" s="23"/>
      <c r="CG423" s="23"/>
      <c r="CH423" s="23"/>
      <c r="CI423" s="23"/>
    </row>
    <row r="424" spans="79:87" x14ac:dyDescent="0.25">
      <c r="CA424" s="23"/>
      <c r="CB424" s="23"/>
      <c r="CC424" s="23"/>
      <c r="CD424" s="23"/>
      <c r="CE424" s="23"/>
      <c r="CF424" s="23"/>
      <c r="CG424" s="23"/>
      <c r="CH424" s="23"/>
      <c r="CI424" s="23"/>
    </row>
    <row r="425" spans="79:87" x14ac:dyDescent="0.25">
      <c r="CA425" s="23"/>
      <c r="CB425" s="23"/>
      <c r="CC425" s="23"/>
      <c r="CD425" s="23"/>
      <c r="CE425" s="23"/>
      <c r="CF425" s="23"/>
      <c r="CG425" s="23"/>
      <c r="CH425" s="23"/>
      <c r="CI425" s="23"/>
    </row>
    <row r="426" spans="79:87" x14ac:dyDescent="0.25">
      <c r="CA426" s="23"/>
      <c r="CB426" s="23"/>
      <c r="CC426" s="23"/>
      <c r="CD426" s="23"/>
      <c r="CE426" s="23"/>
      <c r="CF426" s="23"/>
      <c r="CG426" s="23"/>
      <c r="CH426" s="23"/>
      <c r="CI426" s="23"/>
    </row>
    <row r="427" spans="79:87" x14ac:dyDescent="0.25">
      <c r="CA427" s="23"/>
      <c r="CB427" s="23"/>
      <c r="CC427" s="23"/>
      <c r="CD427" s="23"/>
      <c r="CE427" s="23"/>
      <c r="CF427" s="23"/>
      <c r="CG427" s="23"/>
      <c r="CH427" s="23"/>
      <c r="CI427" s="23"/>
    </row>
    <row r="428" spans="79:87" x14ac:dyDescent="0.25">
      <c r="CA428" s="23"/>
      <c r="CB428" s="23"/>
      <c r="CC428" s="23"/>
      <c r="CD428" s="23"/>
      <c r="CE428" s="23"/>
      <c r="CF428" s="23"/>
      <c r="CG428" s="23"/>
      <c r="CH428" s="23"/>
      <c r="CI428" s="23"/>
    </row>
    <row r="429" spans="79:87" x14ac:dyDescent="0.25">
      <c r="CA429" s="23"/>
      <c r="CB429" s="23"/>
      <c r="CC429" s="23"/>
      <c r="CD429" s="23"/>
      <c r="CE429" s="23"/>
      <c r="CF429" s="23"/>
      <c r="CG429" s="23"/>
      <c r="CH429" s="23"/>
      <c r="CI429" s="23"/>
    </row>
    <row r="430" spans="79:87" x14ac:dyDescent="0.25">
      <c r="CA430" s="23"/>
      <c r="CB430" s="23"/>
      <c r="CC430" s="23"/>
      <c r="CD430" s="23"/>
      <c r="CE430" s="23"/>
      <c r="CF430" s="23"/>
      <c r="CG430" s="23"/>
      <c r="CH430" s="23"/>
      <c r="CI430" s="23"/>
    </row>
    <row r="431" spans="79:87" x14ac:dyDescent="0.25">
      <c r="CA431" s="23"/>
      <c r="CB431" s="23"/>
      <c r="CC431" s="23"/>
      <c r="CD431" s="23"/>
      <c r="CE431" s="23"/>
      <c r="CF431" s="23"/>
      <c r="CG431" s="23"/>
      <c r="CH431" s="23"/>
      <c r="CI431" s="23"/>
    </row>
    <row r="432" spans="79:87" x14ac:dyDescent="0.25">
      <c r="CA432" s="23"/>
      <c r="CB432" s="23"/>
      <c r="CC432" s="23"/>
      <c r="CD432" s="23"/>
      <c r="CE432" s="23"/>
      <c r="CF432" s="23"/>
      <c r="CG432" s="23"/>
      <c r="CH432" s="23"/>
      <c r="CI432" s="23"/>
    </row>
    <row r="433" spans="79:87" x14ac:dyDescent="0.25">
      <c r="CA433" s="23"/>
      <c r="CB433" s="23"/>
      <c r="CC433" s="23"/>
      <c r="CD433" s="23"/>
      <c r="CE433" s="23"/>
      <c r="CF433" s="23"/>
      <c r="CG433" s="23"/>
      <c r="CH433" s="23"/>
      <c r="CI433" s="23"/>
    </row>
    <row r="434" spans="79:87" x14ac:dyDescent="0.25">
      <c r="CA434" s="23"/>
      <c r="CB434" s="23"/>
      <c r="CC434" s="23"/>
      <c r="CD434" s="23"/>
      <c r="CE434" s="23"/>
      <c r="CF434" s="23"/>
      <c r="CG434" s="23"/>
      <c r="CH434" s="23"/>
      <c r="CI434" s="23"/>
    </row>
    <row r="435" spans="79:87" x14ac:dyDescent="0.25">
      <c r="CA435" s="23"/>
      <c r="CB435" s="23"/>
      <c r="CC435" s="23"/>
      <c r="CD435" s="23"/>
      <c r="CE435" s="23"/>
      <c r="CF435" s="23"/>
      <c r="CG435" s="23"/>
      <c r="CH435" s="23"/>
      <c r="CI435" s="23"/>
    </row>
    <row r="436" spans="79:87" x14ac:dyDescent="0.25">
      <c r="CA436" s="23"/>
      <c r="CB436" s="23"/>
      <c r="CC436" s="23"/>
      <c r="CD436" s="23"/>
      <c r="CE436" s="23"/>
      <c r="CF436" s="23"/>
      <c r="CG436" s="23"/>
      <c r="CH436" s="23"/>
      <c r="CI436" s="23"/>
    </row>
    <row r="437" spans="79:87" x14ac:dyDescent="0.25">
      <c r="CA437" s="23"/>
      <c r="CB437" s="23"/>
      <c r="CC437" s="23"/>
      <c r="CD437" s="23"/>
      <c r="CE437" s="23"/>
      <c r="CF437" s="23"/>
      <c r="CG437" s="23"/>
      <c r="CH437" s="23"/>
      <c r="CI437" s="23"/>
    </row>
    <row r="438" spans="79:87" x14ac:dyDescent="0.25">
      <c r="CA438" s="23"/>
      <c r="CB438" s="23"/>
      <c r="CC438" s="23"/>
      <c r="CD438" s="23"/>
      <c r="CE438" s="23"/>
      <c r="CF438" s="23"/>
      <c r="CG438" s="23"/>
      <c r="CH438" s="23"/>
      <c r="CI438" s="23"/>
    </row>
    <row r="439" spans="79:87" x14ac:dyDescent="0.25">
      <c r="CA439" s="23"/>
      <c r="CB439" s="23"/>
      <c r="CC439" s="23"/>
      <c r="CD439" s="23"/>
      <c r="CE439" s="23"/>
      <c r="CF439" s="23"/>
      <c r="CG439" s="23"/>
      <c r="CH439" s="23"/>
      <c r="CI439" s="23"/>
    </row>
    <row r="440" spans="79:87" x14ac:dyDescent="0.25">
      <c r="CA440" s="23"/>
      <c r="CB440" s="23"/>
      <c r="CC440" s="23"/>
      <c r="CD440" s="23"/>
      <c r="CE440" s="23"/>
      <c r="CF440" s="23"/>
      <c r="CG440" s="23"/>
      <c r="CH440" s="23"/>
      <c r="CI440" s="23"/>
    </row>
    <row r="441" spans="79:87" x14ac:dyDescent="0.25">
      <c r="CA441" s="23"/>
      <c r="CB441" s="23"/>
      <c r="CC441" s="23"/>
      <c r="CD441" s="23"/>
      <c r="CE441" s="23"/>
      <c r="CF441" s="23"/>
      <c r="CG441" s="23"/>
      <c r="CH441" s="23"/>
      <c r="CI441" s="23"/>
    </row>
    <row r="442" spans="79:87" x14ac:dyDescent="0.25">
      <c r="CA442" s="23"/>
      <c r="CB442" s="23"/>
      <c r="CC442" s="23"/>
      <c r="CD442" s="23"/>
      <c r="CE442" s="23"/>
      <c r="CF442" s="23"/>
      <c r="CG442" s="23"/>
      <c r="CH442" s="23"/>
      <c r="CI442" s="23"/>
    </row>
    <row r="443" spans="79:87" x14ac:dyDescent="0.25">
      <c r="CA443" s="23"/>
      <c r="CB443" s="23"/>
      <c r="CC443" s="23"/>
      <c r="CD443" s="23"/>
      <c r="CE443" s="23"/>
      <c r="CF443" s="23"/>
      <c r="CG443" s="23"/>
      <c r="CH443" s="23"/>
      <c r="CI443" s="23"/>
    </row>
    <row r="444" spans="79:87" x14ac:dyDescent="0.25">
      <c r="CA444" s="23"/>
      <c r="CB444" s="23"/>
      <c r="CC444" s="23"/>
      <c r="CD444" s="23"/>
      <c r="CE444" s="23"/>
      <c r="CF444" s="23"/>
      <c r="CG444" s="23"/>
      <c r="CH444" s="23"/>
      <c r="CI444" s="23"/>
    </row>
    <row r="445" spans="79:87" x14ac:dyDescent="0.25">
      <c r="CA445" s="23"/>
      <c r="CB445" s="23"/>
      <c r="CC445" s="23"/>
      <c r="CD445" s="23"/>
      <c r="CE445" s="23"/>
      <c r="CF445" s="23"/>
      <c r="CG445" s="23"/>
      <c r="CH445" s="23"/>
      <c r="CI445" s="23"/>
    </row>
    <row r="446" spans="79:87" x14ac:dyDescent="0.25">
      <c r="CA446" s="23"/>
      <c r="CB446" s="23"/>
      <c r="CC446" s="23"/>
      <c r="CD446" s="23"/>
      <c r="CE446" s="23"/>
      <c r="CF446" s="23"/>
      <c r="CG446" s="23"/>
      <c r="CH446" s="23"/>
      <c r="CI446" s="23"/>
    </row>
    <row r="447" spans="79:87" x14ac:dyDescent="0.25">
      <c r="CA447" s="23"/>
      <c r="CB447" s="23"/>
      <c r="CC447" s="23"/>
      <c r="CD447" s="23"/>
      <c r="CE447" s="23"/>
      <c r="CF447" s="23"/>
      <c r="CG447" s="23"/>
      <c r="CH447" s="23"/>
      <c r="CI447" s="23"/>
    </row>
    <row r="448" spans="79:87" x14ac:dyDescent="0.25">
      <c r="CA448" s="23"/>
      <c r="CB448" s="23"/>
      <c r="CC448" s="23"/>
      <c r="CD448" s="23"/>
      <c r="CE448" s="23"/>
      <c r="CF448" s="23"/>
      <c r="CG448" s="23"/>
      <c r="CH448" s="23"/>
      <c r="CI448" s="23"/>
    </row>
    <row r="449" spans="79:87" x14ac:dyDescent="0.25">
      <c r="CA449" s="23"/>
      <c r="CB449" s="23"/>
      <c r="CC449" s="23"/>
      <c r="CD449" s="23"/>
      <c r="CE449" s="23"/>
      <c r="CF449" s="23"/>
      <c r="CG449" s="23"/>
      <c r="CH449" s="23"/>
      <c r="CI449" s="23"/>
    </row>
    <row r="450" spans="79:87" x14ac:dyDescent="0.25">
      <c r="CA450" s="23"/>
      <c r="CB450" s="23"/>
      <c r="CC450" s="23"/>
      <c r="CD450" s="23"/>
      <c r="CE450" s="23"/>
      <c r="CF450" s="23"/>
      <c r="CG450" s="23"/>
      <c r="CH450" s="23"/>
      <c r="CI450" s="23"/>
    </row>
    <row r="451" spans="79:87" x14ac:dyDescent="0.25">
      <c r="CA451" s="23"/>
      <c r="CB451" s="23"/>
      <c r="CC451" s="23"/>
      <c r="CD451" s="23"/>
      <c r="CE451" s="23"/>
      <c r="CF451" s="23"/>
      <c r="CG451" s="23"/>
      <c r="CH451" s="23"/>
      <c r="CI451" s="23"/>
    </row>
    <row r="452" spans="79:87" x14ac:dyDescent="0.25">
      <c r="CA452" s="23"/>
      <c r="CB452" s="23"/>
      <c r="CC452" s="23"/>
      <c r="CD452" s="23"/>
      <c r="CE452" s="23"/>
      <c r="CF452" s="23"/>
      <c r="CG452" s="23"/>
      <c r="CH452" s="23"/>
      <c r="CI452" s="23"/>
    </row>
    <row r="453" spans="79:87" x14ac:dyDescent="0.25">
      <c r="CA453" s="23"/>
      <c r="CB453" s="23"/>
      <c r="CC453" s="23"/>
      <c r="CD453" s="23"/>
      <c r="CE453" s="23"/>
      <c r="CF453" s="23"/>
      <c r="CG453" s="23"/>
      <c r="CH453" s="23"/>
      <c r="CI453" s="23"/>
    </row>
    <row r="454" spans="79:87" x14ac:dyDescent="0.25">
      <c r="CA454" s="23"/>
      <c r="CB454" s="23"/>
      <c r="CC454" s="23"/>
      <c r="CD454" s="23"/>
      <c r="CE454" s="23"/>
      <c r="CF454" s="23"/>
      <c r="CG454" s="23"/>
      <c r="CH454" s="23"/>
      <c r="CI454" s="23"/>
    </row>
    <row r="455" spans="79:87" x14ac:dyDescent="0.25">
      <c r="CA455" s="23"/>
      <c r="CB455" s="23"/>
      <c r="CC455" s="23"/>
      <c r="CD455" s="23"/>
      <c r="CE455" s="23"/>
      <c r="CF455" s="23"/>
      <c r="CG455" s="23"/>
      <c r="CH455" s="23"/>
      <c r="CI455" s="23"/>
    </row>
    <row r="456" spans="79:87" x14ac:dyDescent="0.25">
      <c r="CA456" s="23"/>
      <c r="CB456" s="23"/>
      <c r="CC456" s="23"/>
      <c r="CD456" s="23"/>
      <c r="CE456" s="23"/>
      <c r="CF456" s="23"/>
      <c r="CG456" s="23"/>
      <c r="CH456" s="23"/>
      <c r="CI456" s="23"/>
    </row>
    <row r="457" spans="79:87" x14ac:dyDescent="0.25">
      <c r="CA457" s="23"/>
      <c r="CB457" s="23"/>
      <c r="CC457" s="23"/>
      <c r="CD457" s="23"/>
      <c r="CE457" s="23"/>
      <c r="CF457" s="23"/>
      <c r="CG457" s="23"/>
      <c r="CH457" s="23"/>
      <c r="CI457" s="23"/>
    </row>
    <row r="458" spans="79:87" x14ac:dyDescent="0.25">
      <c r="CA458" s="23"/>
      <c r="CB458" s="23"/>
      <c r="CC458" s="23"/>
      <c r="CD458" s="23"/>
      <c r="CE458" s="23"/>
      <c r="CF458" s="23"/>
      <c r="CG458" s="23"/>
      <c r="CH458" s="23"/>
      <c r="CI458" s="23"/>
    </row>
    <row r="459" spans="79:87" x14ac:dyDescent="0.25">
      <c r="CA459" s="23"/>
      <c r="CB459" s="23"/>
      <c r="CC459" s="23"/>
      <c r="CD459" s="23"/>
      <c r="CE459" s="23"/>
      <c r="CF459" s="23"/>
      <c r="CG459" s="23"/>
      <c r="CH459" s="23"/>
      <c r="CI459" s="23"/>
    </row>
    <row r="460" spans="79:87" x14ac:dyDescent="0.25">
      <c r="CA460" s="23"/>
      <c r="CB460" s="23"/>
      <c r="CC460" s="23"/>
      <c r="CD460" s="23"/>
      <c r="CE460" s="23"/>
      <c r="CF460" s="23"/>
      <c r="CG460" s="23"/>
      <c r="CH460" s="23"/>
      <c r="CI460" s="23"/>
    </row>
    <row r="461" spans="79:87" x14ac:dyDescent="0.25">
      <c r="CA461" s="23"/>
      <c r="CB461" s="23"/>
      <c r="CC461" s="23"/>
      <c r="CD461" s="23"/>
      <c r="CE461" s="23"/>
      <c r="CF461" s="23"/>
      <c r="CG461" s="23"/>
      <c r="CH461" s="23"/>
      <c r="CI461" s="23"/>
    </row>
    <row r="462" spans="79:87" x14ac:dyDescent="0.25">
      <c r="CA462" s="23"/>
      <c r="CB462" s="23"/>
      <c r="CC462" s="23"/>
      <c r="CD462" s="23"/>
      <c r="CE462" s="23"/>
      <c r="CF462" s="23"/>
      <c r="CG462" s="23"/>
      <c r="CH462" s="23"/>
      <c r="CI462" s="23"/>
    </row>
    <row r="463" spans="79:87" x14ac:dyDescent="0.25">
      <c r="CA463" s="23"/>
      <c r="CB463" s="23"/>
      <c r="CC463" s="23"/>
      <c r="CD463" s="23"/>
      <c r="CE463" s="23"/>
      <c r="CF463" s="23"/>
      <c r="CG463" s="23"/>
      <c r="CH463" s="23"/>
      <c r="CI463" s="23"/>
    </row>
    <row r="464" spans="79:87" x14ac:dyDescent="0.25">
      <c r="CA464" s="23"/>
      <c r="CB464" s="23"/>
      <c r="CC464" s="23"/>
      <c r="CD464" s="23"/>
      <c r="CE464" s="23"/>
      <c r="CF464" s="23"/>
      <c r="CG464" s="23"/>
      <c r="CH464" s="23"/>
      <c r="CI464" s="23"/>
    </row>
    <row r="465" spans="79:87" x14ac:dyDescent="0.25">
      <c r="CA465" s="23"/>
      <c r="CB465" s="23"/>
      <c r="CC465" s="23"/>
      <c r="CD465" s="23"/>
      <c r="CE465" s="23"/>
      <c r="CF465" s="23"/>
      <c r="CG465" s="23"/>
      <c r="CH465" s="23"/>
      <c r="CI465" s="23"/>
    </row>
    <row r="466" spans="79:87" x14ac:dyDescent="0.25">
      <c r="CA466" s="23"/>
      <c r="CB466" s="23"/>
      <c r="CC466" s="23"/>
      <c r="CD466" s="23"/>
      <c r="CE466" s="23"/>
      <c r="CF466" s="23"/>
      <c r="CG466" s="23"/>
      <c r="CH466" s="23"/>
      <c r="CI466" s="23"/>
    </row>
    <row r="467" spans="79:87" x14ac:dyDescent="0.25">
      <c r="CA467" s="23"/>
      <c r="CB467" s="23"/>
      <c r="CC467" s="23"/>
      <c r="CD467" s="23"/>
      <c r="CE467" s="23"/>
      <c r="CF467" s="23"/>
      <c r="CG467" s="23"/>
      <c r="CH467" s="23"/>
      <c r="CI467" s="23"/>
    </row>
    <row r="468" spans="79:87" x14ac:dyDescent="0.25">
      <c r="CA468" s="23"/>
      <c r="CB468" s="23"/>
      <c r="CC468" s="23"/>
      <c r="CD468" s="23"/>
      <c r="CE468" s="23"/>
      <c r="CF468" s="23"/>
      <c r="CG468" s="23"/>
      <c r="CH468" s="23"/>
      <c r="CI468" s="23"/>
    </row>
    <row r="469" spans="79:87" x14ac:dyDescent="0.25">
      <c r="CA469" s="23"/>
      <c r="CB469" s="23"/>
      <c r="CC469" s="23"/>
      <c r="CD469" s="23"/>
      <c r="CE469" s="23"/>
      <c r="CF469" s="23"/>
      <c r="CG469" s="23"/>
      <c r="CH469" s="23"/>
      <c r="CI469" s="23"/>
    </row>
    <row r="470" spans="79:87" x14ac:dyDescent="0.25">
      <c r="CA470" s="23"/>
      <c r="CB470" s="23"/>
      <c r="CC470" s="23"/>
      <c r="CD470" s="23"/>
      <c r="CE470" s="23"/>
      <c r="CF470" s="23"/>
      <c r="CG470" s="23"/>
      <c r="CH470" s="23"/>
      <c r="CI470" s="23"/>
    </row>
    <row r="471" spans="79:87" x14ac:dyDescent="0.25">
      <c r="CA471" s="23"/>
      <c r="CB471" s="23"/>
      <c r="CC471" s="23"/>
      <c r="CD471" s="23"/>
      <c r="CE471" s="23"/>
      <c r="CF471" s="23"/>
      <c r="CG471" s="23"/>
      <c r="CH471" s="23"/>
      <c r="CI471" s="23"/>
    </row>
    <row r="472" spans="79:87" x14ac:dyDescent="0.25">
      <c r="CA472" s="23"/>
      <c r="CB472" s="23"/>
      <c r="CC472" s="23"/>
      <c r="CD472" s="23"/>
      <c r="CE472" s="23"/>
      <c r="CF472" s="23"/>
      <c r="CG472" s="23"/>
      <c r="CH472" s="23"/>
      <c r="CI472" s="23"/>
    </row>
    <row r="473" spans="79:87" x14ac:dyDescent="0.25">
      <c r="CA473" s="23"/>
      <c r="CB473" s="23"/>
      <c r="CC473" s="23"/>
      <c r="CD473" s="23"/>
      <c r="CE473" s="23"/>
      <c r="CF473" s="23"/>
      <c r="CG473" s="23"/>
      <c r="CH473" s="23"/>
      <c r="CI473" s="23"/>
    </row>
    <row r="474" spans="79:87" x14ac:dyDescent="0.25">
      <c r="CA474" s="23"/>
      <c r="CB474" s="23"/>
      <c r="CC474" s="23"/>
      <c r="CD474" s="23"/>
      <c r="CE474" s="23"/>
      <c r="CF474" s="23"/>
      <c r="CG474" s="23"/>
      <c r="CH474" s="23"/>
      <c r="CI474" s="23"/>
    </row>
    <row r="475" spans="79:87" x14ac:dyDescent="0.25">
      <c r="CA475" s="23"/>
      <c r="CB475" s="23"/>
      <c r="CC475" s="23"/>
      <c r="CD475" s="23"/>
      <c r="CE475" s="23"/>
      <c r="CF475" s="23"/>
      <c r="CG475" s="23"/>
      <c r="CH475" s="23"/>
      <c r="CI475" s="23"/>
    </row>
    <row r="476" spans="79:87" x14ac:dyDescent="0.25">
      <c r="CA476" s="23"/>
      <c r="CB476" s="23"/>
      <c r="CC476" s="23"/>
      <c r="CD476" s="23"/>
      <c r="CE476" s="23"/>
      <c r="CF476" s="23"/>
      <c r="CG476" s="23"/>
      <c r="CH476" s="23"/>
      <c r="CI476" s="23"/>
    </row>
    <row r="477" spans="79:87" x14ac:dyDescent="0.25">
      <c r="CA477" s="23"/>
      <c r="CB477" s="23"/>
      <c r="CC477" s="23"/>
      <c r="CD477" s="23"/>
      <c r="CE477" s="23"/>
      <c r="CF477" s="23"/>
      <c r="CG477" s="23"/>
      <c r="CH477" s="23"/>
      <c r="CI477" s="23"/>
    </row>
    <row r="478" spans="79:87" x14ac:dyDescent="0.25">
      <c r="CA478" s="23"/>
      <c r="CB478" s="23"/>
      <c r="CC478" s="23"/>
      <c r="CD478" s="23"/>
      <c r="CE478" s="23"/>
      <c r="CF478" s="23"/>
      <c r="CG478" s="23"/>
      <c r="CH478" s="23"/>
      <c r="CI478" s="23"/>
    </row>
    <row r="479" spans="79:87" x14ac:dyDescent="0.25">
      <c r="CA479" s="23"/>
      <c r="CB479" s="23"/>
      <c r="CC479" s="23"/>
      <c r="CD479" s="23"/>
      <c r="CE479" s="23"/>
      <c r="CF479" s="23"/>
      <c r="CG479" s="23"/>
      <c r="CH479" s="23"/>
      <c r="CI479" s="23"/>
    </row>
    <row r="480" spans="79:87" x14ac:dyDescent="0.25">
      <c r="CA480" s="23"/>
      <c r="CB480" s="23"/>
      <c r="CC480" s="23"/>
      <c r="CD480" s="23"/>
      <c r="CE480" s="23"/>
      <c r="CF480" s="23"/>
      <c r="CG480" s="23"/>
      <c r="CH480" s="23"/>
      <c r="CI480" s="23"/>
    </row>
    <row r="481" spans="79:87" x14ac:dyDescent="0.25">
      <c r="CA481" s="23"/>
      <c r="CB481" s="23"/>
      <c r="CC481" s="23"/>
      <c r="CD481" s="23"/>
      <c r="CE481" s="23"/>
      <c r="CF481" s="23"/>
      <c r="CG481" s="23"/>
      <c r="CH481" s="23"/>
      <c r="CI481" s="23"/>
    </row>
    <row r="482" spans="79:87" x14ac:dyDescent="0.25">
      <c r="CA482" s="23"/>
      <c r="CB482" s="23"/>
      <c r="CC482" s="23"/>
      <c r="CD482" s="23"/>
      <c r="CE482" s="23"/>
      <c r="CF482" s="23"/>
      <c r="CG482" s="23"/>
      <c r="CH482" s="23"/>
      <c r="CI482" s="23"/>
    </row>
    <row r="483" spans="79:87" x14ac:dyDescent="0.25">
      <c r="CA483" s="23"/>
      <c r="CB483" s="23"/>
      <c r="CC483" s="23"/>
      <c r="CD483" s="23"/>
      <c r="CE483" s="23"/>
      <c r="CF483" s="23"/>
      <c r="CG483" s="23"/>
      <c r="CH483" s="23"/>
      <c r="CI483" s="23"/>
    </row>
    <row r="484" spans="79:87" x14ac:dyDescent="0.25">
      <c r="CA484" s="23"/>
      <c r="CB484" s="23"/>
      <c r="CC484" s="23"/>
      <c r="CD484" s="23"/>
      <c r="CE484" s="23"/>
      <c r="CF484" s="23"/>
      <c r="CG484" s="23"/>
      <c r="CH484" s="23"/>
      <c r="CI484" s="23"/>
    </row>
    <row r="485" spans="79:87" x14ac:dyDescent="0.25">
      <c r="CA485" s="23"/>
      <c r="CB485" s="23"/>
      <c r="CC485" s="23"/>
      <c r="CD485" s="23"/>
      <c r="CE485" s="23"/>
      <c r="CF485" s="23"/>
      <c r="CG485" s="23"/>
      <c r="CH485" s="23"/>
      <c r="CI485" s="23"/>
    </row>
    <row r="486" spans="79:87" x14ac:dyDescent="0.25">
      <c r="CA486" s="23"/>
      <c r="CB486" s="23"/>
      <c r="CC486" s="23"/>
      <c r="CD486" s="23"/>
      <c r="CE486" s="23"/>
      <c r="CF486" s="23"/>
      <c r="CG486" s="23"/>
      <c r="CH486" s="23"/>
      <c r="CI486" s="23"/>
    </row>
    <row r="487" spans="79:87" x14ac:dyDescent="0.25">
      <c r="CA487" s="23"/>
      <c r="CB487" s="23"/>
      <c r="CC487" s="23"/>
      <c r="CD487" s="23"/>
      <c r="CE487" s="23"/>
      <c r="CF487" s="23"/>
      <c r="CG487" s="23"/>
      <c r="CH487" s="23"/>
      <c r="CI487" s="23"/>
    </row>
    <row r="488" spans="79:87" x14ac:dyDescent="0.25">
      <c r="CA488" s="23"/>
      <c r="CB488" s="23"/>
      <c r="CC488" s="23"/>
      <c r="CD488" s="23"/>
      <c r="CE488" s="23"/>
      <c r="CF488" s="23"/>
      <c r="CG488" s="23"/>
      <c r="CH488" s="23"/>
      <c r="CI488" s="23"/>
    </row>
    <row r="489" spans="79:87" x14ac:dyDescent="0.25">
      <c r="CA489" s="23"/>
      <c r="CB489" s="23"/>
      <c r="CC489" s="23"/>
      <c r="CD489" s="23"/>
      <c r="CE489" s="23"/>
      <c r="CF489" s="23"/>
      <c r="CG489" s="23"/>
      <c r="CH489" s="23"/>
      <c r="CI489" s="23"/>
    </row>
    <row r="490" spans="79:87" x14ac:dyDescent="0.25">
      <c r="CA490" s="23"/>
      <c r="CB490" s="23"/>
      <c r="CC490" s="23"/>
      <c r="CD490" s="23"/>
      <c r="CE490" s="23"/>
      <c r="CF490" s="23"/>
      <c r="CG490" s="23"/>
      <c r="CH490" s="23"/>
      <c r="CI490" s="23"/>
    </row>
    <row r="491" spans="79:87" x14ac:dyDescent="0.25">
      <c r="CA491" s="23"/>
      <c r="CB491" s="23"/>
      <c r="CC491" s="23"/>
      <c r="CD491" s="23"/>
      <c r="CE491" s="23"/>
      <c r="CF491" s="23"/>
      <c r="CG491" s="23"/>
      <c r="CH491" s="23"/>
      <c r="CI491" s="23"/>
    </row>
    <row r="492" spans="79:87" x14ac:dyDescent="0.25">
      <c r="CA492" s="23"/>
      <c r="CB492" s="23"/>
      <c r="CC492" s="23"/>
      <c r="CD492" s="23"/>
      <c r="CE492" s="23"/>
      <c r="CF492" s="23"/>
      <c r="CG492" s="23"/>
      <c r="CH492" s="23"/>
      <c r="CI492" s="23"/>
    </row>
    <row r="493" spans="79:87" x14ac:dyDescent="0.25">
      <c r="CA493" s="23"/>
      <c r="CB493" s="23"/>
      <c r="CC493" s="23"/>
      <c r="CD493" s="23"/>
      <c r="CE493" s="23"/>
      <c r="CF493" s="23"/>
      <c r="CG493" s="23"/>
      <c r="CH493" s="23"/>
      <c r="CI493" s="23"/>
    </row>
    <row r="494" spans="79:87" x14ac:dyDescent="0.25">
      <c r="CA494" s="23"/>
      <c r="CB494" s="23"/>
      <c r="CC494" s="23"/>
      <c r="CD494" s="23"/>
      <c r="CE494" s="23"/>
      <c r="CF494" s="23"/>
      <c r="CG494" s="23"/>
      <c r="CH494" s="23"/>
      <c r="CI494" s="23"/>
    </row>
    <row r="495" spans="79:87" x14ac:dyDescent="0.25">
      <c r="CA495" s="23"/>
      <c r="CB495" s="23"/>
      <c r="CC495" s="23"/>
      <c r="CD495" s="23"/>
      <c r="CE495" s="23"/>
      <c r="CF495" s="23"/>
      <c r="CG495" s="23"/>
      <c r="CH495" s="23"/>
      <c r="CI495" s="23"/>
    </row>
    <row r="496" spans="79:87" x14ac:dyDescent="0.25">
      <c r="CA496" s="23"/>
      <c r="CB496" s="23"/>
      <c r="CC496" s="23"/>
      <c r="CD496" s="23"/>
      <c r="CE496" s="23"/>
      <c r="CF496" s="23"/>
      <c r="CG496" s="23"/>
      <c r="CH496" s="23"/>
      <c r="CI496" s="23"/>
    </row>
    <row r="497" spans="79:87" x14ac:dyDescent="0.25">
      <c r="CA497" s="23"/>
      <c r="CB497" s="23"/>
      <c r="CC497" s="23"/>
      <c r="CD497" s="23"/>
      <c r="CE497" s="23"/>
      <c r="CF497" s="23"/>
      <c r="CG497" s="23"/>
      <c r="CH497" s="23"/>
      <c r="CI497" s="23"/>
    </row>
    <row r="498" spans="79:87" x14ac:dyDescent="0.25">
      <c r="CA498" s="23"/>
      <c r="CB498" s="23"/>
      <c r="CC498" s="23"/>
      <c r="CD498" s="23"/>
      <c r="CE498" s="23"/>
      <c r="CF498" s="23"/>
      <c r="CG498" s="23"/>
      <c r="CH498" s="23"/>
      <c r="CI498" s="23"/>
    </row>
    <row r="499" spans="79:87" x14ac:dyDescent="0.25">
      <c r="CA499" s="23"/>
      <c r="CB499" s="23"/>
      <c r="CC499" s="23"/>
      <c r="CD499" s="23"/>
      <c r="CE499" s="23"/>
      <c r="CF499" s="23"/>
      <c r="CG499" s="23"/>
      <c r="CH499" s="23"/>
      <c r="CI499" s="23"/>
    </row>
    <row r="500" spans="79:87" x14ac:dyDescent="0.25">
      <c r="CA500" s="23"/>
      <c r="CB500" s="23"/>
      <c r="CC500" s="23"/>
      <c r="CD500" s="23"/>
      <c r="CE500" s="23"/>
      <c r="CF500" s="23"/>
      <c r="CG500" s="23"/>
      <c r="CH500" s="23"/>
      <c r="CI500" s="23"/>
    </row>
    <row r="501" spans="79:87" x14ac:dyDescent="0.25">
      <c r="CA501" s="23"/>
      <c r="CB501" s="23"/>
      <c r="CC501" s="23"/>
      <c r="CD501" s="23"/>
      <c r="CE501" s="23"/>
      <c r="CF501" s="23"/>
      <c r="CG501" s="23"/>
      <c r="CH501" s="23"/>
      <c r="CI501" s="23"/>
    </row>
    <row r="502" spans="79:87" x14ac:dyDescent="0.25">
      <c r="CA502" s="23"/>
      <c r="CB502" s="23"/>
      <c r="CC502" s="23"/>
      <c r="CD502" s="23"/>
      <c r="CE502" s="23"/>
      <c r="CF502" s="23"/>
      <c r="CG502" s="23"/>
      <c r="CH502" s="23"/>
      <c r="CI502" s="23"/>
    </row>
    <row r="503" spans="79:87" x14ac:dyDescent="0.25">
      <c r="CA503" s="23"/>
      <c r="CB503" s="23"/>
      <c r="CC503" s="23"/>
      <c r="CD503" s="23"/>
      <c r="CE503" s="23"/>
      <c r="CF503" s="23"/>
      <c r="CG503" s="23"/>
      <c r="CH503" s="23"/>
      <c r="CI503" s="23"/>
    </row>
    <row r="504" spans="79:87" x14ac:dyDescent="0.25">
      <c r="CA504" s="23"/>
      <c r="CB504" s="23"/>
      <c r="CC504" s="23"/>
      <c r="CD504" s="23"/>
      <c r="CE504" s="23"/>
      <c r="CF504" s="23"/>
      <c r="CG504" s="23"/>
      <c r="CH504" s="23"/>
      <c r="CI504" s="23"/>
    </row>
    <row r="505" spans="79:87" x14ac:dyDescent="0.25">
      <c r="CA505" s="23"/>
      <c r="CB505" s="23"/>
      <c r="CC505" s="23"/>
      <c r="CD505" s="23"/>
      <c r="CE505" s="23"/>
      <c r="CF505" s="23"/>
      <c r="CG505" s="23"/>
      <c r="CH505" s="23"/>
      <c r="CI505" s="23"/>
    </row>
    <row r="506" spans="79:87" x14ac:dyDescent="0.25">
      <c r="CA506" s="23"/>
      <c r="CB506" s="23"/>
      <c r="CC506" s="23"/>
      <c r="CD506" s="23"/>
      <c r="CE506" s="23"/>
      <c r="CF506" s="23"/>
      <c r="CG506" s="23"/>
      <c r="CH506" s="23"/>
      <c r="CI506" s="23"/>
    </row>
    <row r="507" spans="79:87" x14ac:dyDescent="0.25">
      <c r="CA507" s="23"/>
      <c r="CB507" s="23"/>
      <c r="CC507" s="23"/>
      <c r="CD507" s="23"/>
      <c r="CE507" s="23"/>
      <c r="CF507" s="23"/>
      <c r="CG507" s="23"/>
      <c r="CH507" s="23"/>
      <c r="CI507" s="23"/>
    </row>
    <row r="508" spans="79:87" x14ac:dyDescent="0.25">
      <c r="CA508" s="23"/>
      <c r="CB508" s="23"/>
      <c r="CC508" s="23"/>
      <c r="CD508" s="23"/>
      <c r="CE508" s="23"/>
      <c r="CF508" s="23"/>
      <c r="CG508" s="23"/>
      <c r="CH508" s="23"/>
      <c r="CI508" s="23"/>
    </row>
    <row r="509" spans="79:87" x14ac:dyDescent="0.25">
      <c r="CA509" s="23"/>
      <c r="CB509" s="23"/>
      <c r="CC509" s="23"/>
      <c r="CD509" s="23"/>
      <c r="CE509" s="23"/>
      <c r="CF509" s="23"/>
      <c r="CG509" s="23"/>
      <c r="CH509" s="23"/>
      <c r="CI509" s="23"/>
    </row>
    <row r="510" spans="79:87" x14ac:dyDescent="0.25">
      <c r="CA510" s="23"/>
      <c r="CB510" s="23"/>
      <c r="CC510" s="23"/>
      <c r="CD510" s="23"/>
      <c r="CE510" s="23"/>
      <c r="CF510" s="23"/>
      <c r="CG510" s="23"/>
      <c r="CH510" s="23"/>
      <c r="CI510" s="23"/>
    </row>
    <row r="511" spans="79:87" x14ac:dyDescent="0.25">
      <c r="CA511" s="23"/>
      <c r="CB511" s="23"/>
      <c r="CC511" s="23"/>
      <c r="CD511" s="23"/>
      <c r="CE511" s="23"/>
      <c r="CF511" s="23"/>
      <c r="CG511" s="23"/>
      <c r="CH511" s="23"/>
      <c r="CI511" s="23"/>
    </row>
    <row r="512" spans="79:87" x14ac:dyDescent="0.25">
      <c r="CA512" s="23"/>
      <c r="CB512" s="23"/>
      <c r="CC512" s="23"/>
      <c r="CD512" s="23"/>
      <c r="CE512" s="23"/>
      <c r="CF512" s="23"/>
      <c r="CG512" s="23"/>
      <c r="CH512" s="23"/>
      <c r="CI512" s="23"/>
    </row>
    <row r="513" spans="79:87" x14ac:dyDescent="0.25">
      <c r="CA513" s="23"/>
      <c r="CB513" s="23"/>
      <c r="CC513" s="23"/>
      <c r="CD513" s="23"/>
      <c r="CE513" s="23"/>
      <c r="CF513" s="23"/>
      <c r="CG513" s="23"/>
      <c r="CH513" s="23"/>
      <c r="CI513" s="23"/>
    </row>
    <row r="514" spans="79:87" x14ac:dyDescent="0.25">
      <c r="CA514" s="23"/>
      <c r="CB514" s="23"/>
      <c r="CC514" s="23"/>
      <c r="CD514" s="23"/>
      <c r="CE514" s="23"/>
      <c r="CF514" s="23"/>
      <c r="CG514" s="23"/>
      <c r="CH514" s="23"/>
      <c r="CI514" s="23"/>
    </row>
    <row r="515" spans="79:87" x14ac:dyDescent="0.25">
      <c r="CA515" s="23"/>
      <c r="CB515" s="23"/>
      <c r="CC515" s="23"/>
      <c r="CD515" s="23"/>
      <c r="CE515" s="23"/>
      <c r="CF515" s="23"/>
      <c r="CG515" s="23"/>
      <c r="CH515" s="23"/>
      <c r="CI515" s="23"/>
    </row>
    <row r="516" spans="79:87" x14ac:dyDescent="0.25">
      <c r="CA516" s="23"/>
      <c r="CB516" s="23"/>
      <c r="CC516" s="23"/>
      <c r="CD516" s="23"/>
      <c r="CE516" s="23"/>
      <c r="CF516" s="23"/>
      <c r="CG516" s="23"/>
      <c r="CH516" s="23"/>
      <c r="CI516" s="23"/>
    </row>
    <row r="517" spans="79:87" x14ac:dyDescent="0.25">
      <c r="CA517" s="23"/>
      <c r="CB517" s="23"/>
      <c r="CC517" s="23"/>
      <c r="CD517" s="23"/>
      <c r="CE517" s="23"/>
      <c r="CF517" s="23"/>
      <c r="CG517" s="23"/>
      <c r="CH517" s="23"/>
      <c r="CI517" s="23"/>
    </row>
    <row r="518" spans="79:87" x14ac:dyDescent="0.25">
      <c r="CA518" s="23"/>
      <c r="CB518" s="23"/>
      <c r="CC518" s="23"/>
      <c r="CD518" s="23"/>
      <c r="CE518" s="23"/>
      <c r="CF518" s="23"/>
      <c r="CG518" s="23"/>
      <c r="CH518" s="23"/>
      <c r="CI518" s="23"/>
    </row>
    <row r="519" spans="79:87" x14ac:dyDescent="0.25">
      <c r="CA519" s="23"/>
      <c r="CB519" s="23"/>
      <c r="CC519" s="23"/>
      <c r="CD519" s="23"/>
      <c r="CE519" s="23"/>
      <c r="CF519" s="23"/>
      <c r="CG519" s="23"/>
      <c r="CH519" s="23"/>
      <c r="CI519" s="23"/>
    </row>
    <row r="520" spans="79:87" x14ac:dyDescent="0.25">
      <c r="CA520" s="23"/>
      <c r="CB520" s="23"/>
      <c r="CC520" s="23"/>
      <c r="CD520" s="23"/>
      <c r="CE520" s="23"/>
      <c r="CF520" s="23"/>
      <c r="CG520" s="23"/>
      <c r="CH520" s="23"/>
      <c r="CI520" s="23"/>
    </row>
    <row r="521" spans="79:87" x14ac:dyDescent="0.25">
      <c r="CA521" s="23"/>
      <c r="CB521" s="23"/>
      <c r="CC521" s="23"/>
      <c r="CD521" s="23"/>
      <c r="CE521" s="23"/>
      <c r="CF521" s="23"/>
      <c r="CG521" s="23"/>
      <c r="CH521" s="23"/>
      <c r="CI521" s="23"/>
    </row>
    <row r="522" spans="79:87" x14ac:dyDescent="0.25">
      <c r="CA522" s="23"/>
      <c r="CB522" s="23"/>
      <c r="CC522" s="23"/>
      <c r="CD522" s="23"/>
      <c r="CE522" s="23"/>
      <c r="CF522" s="23"/>
      <c r="CG522" s="23"/>
      <c r="CH522" s="23"/>
      <c r="CI522" s="23"/>
    </row>
    <row r="523" spans="79:87" x14ac:dyDescent="0.25">
      <c r="CA523" s="23"/>
      <c r="CB523" s="23"/>
      <c r="CC523" s="23"/>
      <c r="CD523" s="23"/>
      <c r="CE523" s="23"/>
      <c r="CF523" s="23"/>
      <c r="CG523" s="23"/>
      <c r="CH523" s="23"/>
      <c r="CI523" s="23"/>
    </row>
    <row r="524" spans="79:87" x14ac:dyDescent="0.25">
      <c r="CA524" s="23"/>
      <c r="CB524" s="23"/>
      <c r="CC524" s="23"/>
      <c r="CD524" s="23"/>
      <c r="CE524" s="23"/>
      <c r="CF524" s="23"/>
      <c r="CG524" s="23"/>
      <c r="CH524" s="23"/>
      <c r="CI524" s="23"/>
    </row>
    <row r="525" spans="79:87" x14ac:dyDescent="0.25">
      <c r="CA525" s="23"/>
      <c r="CB525" s="23"/>
      <c r="CC525" s="23"/>
      <c r="CD525" s="23"/>
      <c r="CE525" s="23"/>
      <c r="CF525" s="23"/>
      <c r="CG525" s="23"/>
      <c r="CH525" s="23"/>
      <c r="CI525" s="23"/>
    </row>
    <row r="526" spans="79:87" x14ac:dyDescent="0.25">
      <c r="CA526" s="23"/>
      <c r="CB526" s="23"/>
      <c r="CC526" s="23"/>
      <c r="CD526" s="23"/>
      <c r="CE526" s="23"/>
      <c r="CF526" s="23"/>
      <c r="CG526" s="23"/>
      <c r="CH526" s="23"/>
      <c r="CI526" s="23"/>
    </row>
    <row r="527" spans="79:87" x14ac:dyDescent="0.25">
      <c r="CA527" s="23"/>
      <c r="CB527" s="23"/>
      <c r="CC527" s="23"/>
      <c r="CD527" s="23"/>
      <c r="CE527" s="23"/>
      <c r="CF527" s="23"/>
      <c r="CG527" s="23"/>
      <c r="CH527" s="23"/>
      <c r="CI527" s="23"/>
    </row>
    <row r="528" spans="79:87" x14ac:dyDescent="0.25">
      <c r="CA528" s="23"/>
      <c r="CB528" s="23"/>
      <c r="CC528" s="23"/>
      <c r="CD528" s="23"/>
      <c r="CE528" s="23"/>
      <c r="CF528" s="23"/>
      <c r="CG528" s="23"/>
      <c r="CH528" s="23"/>
      <c r="CI528" s="23"/>
    </row>
    <row r="529" spans="79:87" x14ac:dyDescent="0.25">
      <c r="CA529" s="23"/>
      <c r="CB529" s="23"/>
      <c r="CC529" s="23"/>
      <c r="CD529" s="23"/>
      <c r="CE529" s="23"/>
      <c r="CF529" s="23"/>
      <c r="CG529" s="23"/>
      <c r="CH529" s="23"/>
      <c r="CI529" s="23"/>
    </row>
    <row r="530" spans="79:87" x14ac:dyDescent="0.25">
      <c r="CA530" s="23"/>
      <c r="CB530" s="23"/>
      <c r="CC530" s="23"/>
      <c r="CD530" s="23"/>
      <c r="CE530" s="23"/>
      <c r="CF530" s="23"/>
      <c r="CG530" s="23"/>
      <c r="CH530" s="23"/>
      <c r="CI530" s="23"/>
    </row>
    <row r="531" spans="79:87" x14ac:dyDescent="0.25">
      <c r="CA531" s="23"/>
      <c r="CB531" s="23"/>
      <c r="CC531" s="23"/>
      <c r="CD531" s="23"/>
      <c r="CE531" s="23"/>
      <c r="CF531" s="23"/>
      <c r="CG531" s="23"/>
      <c r="CH531" s="23"/>
      <c r="CI531" s="23"/>
    </row>
    <row r="532" spans="79:87" x14ac:dyDescent="0.25">
      <c r="CA532" s="23"/>
      <c r="CB532" s="23"/>
      <c r="CC532" s="23"/>
      <c r="CD532" s="23"/>
      <c r="CE532" s="23"/>
      <c r="CF532" s="23"/>
      <c r="CG532" s="23"/>
      <c r="CH532" s="23"/>
      <c r="CI532" s="23"/>
    </row>
    <row r="533" spans="79:87" x14ac:dyDescent="0.25">
      <c r="CA533" s="23"/>
      <c r="CB533" s="23"/>
      <c r="CC533" s="23"/>
      <c r="CD533" s="23"/>
      <c r="CE533" s="23"/>
      <c r="CF533" s="23"/>
      <c r="CG533" s="23"/>
      <c r="CH533" s="23"/>
      <c r="CI533" s="23"/>
    </row>
    <row r="534" spans="79:87" x14ac:dyDescent="0.25">
      <c r="CA534" s="23"/>
      <c r="CB534" s="23"/>
      <c r="CC534" s="23"/>
      <c r="CD534" s="23"/>
      <c r="CE534" s="23"/>
      <c r="CF534" s="23"/>
      <c r="CG534" s="23"/>
      <c r="CH534" s="23"/>
      <c r="CI534" s="23"/>
    </row>
    <row r="535" spans="79:87" x14ac:dyDescent="0.25">
      <c r="CA535" s="23"/>
      <c r="CB535" s="23"/>
      <c r="CC535" s="23"/>
      <c r="CD535" s="23"/>
      <c r="CE535" s="23"/>
      <c r="CF535" s="23"/>
      <c r="CG535" s="23"/>
      <c r="CH535" s="23"/>
      <c r="CI535" s="23"/>
    </row>
    <row r="536" spans="79:87" x14ac:dyDescent="0.25">
      <c r="CA536" s="23"/>
      <c r="CB536" s="23"/>
      <c r="CC536" s="23"/>
      <c r="CD536" s="23"/>
      <c r="CE536" s="23"/>
      <c r="CF536" s="23"/>
      <c r="CG536" s="23"/>
      <c r="CH536" s="23"/>
      <c r="CI536" s="23"/>
    </row>
    <row r="537" spans="79:87" x14ac:dyDescent="0.25">
      <c r="CA537" s="23"/>
      <c r="CB537" s="23"/>
      <c r="CC537" s="23"/>
      <c r="CD537" s="23"/>
      <c r="CE537" s="23"/>
      <c r="CF537" s="23"/>
      <c r="CG537" s="23"/>
      <c r="CH537" s="23"/>
      <c r="CI537" s="23"/>
    </row>
    <row r="538" spans="79:87" x14ac:dyDescent="0.25">
      <c r="CA538" s="23"/>
      <c r="CB538" s="23"/>
      <c r="CC538" s="23"/>
      <c r="CD538" s="23"/>
      <c r="CE538" s="23"/>
      <c r="CF538" s="23"/>
      <c r="CG538" s="23"/>
      <c r="CH538" s="23"/>
      <c r="CI538" s="23"/>
    </row>
    <row r="539" spans="79:87" x14ac:dyDescent="0.25">
      <c r="CA539" s="23"/>
      <c r="CB539" s="23"/>
      <c r="CC539" s="23"/>
      <c r="CD539" s="23"/>
      <c r="CE539" s="23"/>
      <c r="CF539" s="23"/>
      <c r="CG539" s="23"/>
      <c r="CH539" s="23"/>
      <c r="CI539" s="23"/>
    </row>
    <row r="540" spans="79:87" x14ac:dyDescent="0.25">
      <c r="CA540" s="23"/>
      <c r="CB540" s="23"/>
      <c r="CC540" s="23"/>
      <c r="CD540" s="23"/>
      <c r="CE540" s="23"/>
      <c r="CF540" s="23"/>
      <c r="CG540" s="23"/>
      <c r="CH540" s="23"/>
      <c r="CI540" s="23"/>
    </row>
    <row r="541" spans="79:87" x14ac:dyDescent="0.25">
      <c r="CA541" s="23"/>
      <c r="CB541" s="23"/>
      <c r="CC541" s="23"/>
      <c r="CD541" s="23"/>
      <c r="CE541" s="23"/>
      <c r="CF541" s="23"/>
      <c r="CG541" s="23"/>
      <c r="CH541" s="23"/>
      <c r="CI541" s="23"/>
    </row>
    <row r="542" spans="79:87" x14ac:dyDescent="0.25">
      <c r="CA542" s="23"/>
      <c r="CB542" s="23"/>
      <c r="CC542" s="23"/>
      <c r="CD542" s="23"/>
      <c r="CE542" s="23"/>
      <c r="CF542" s="23"/>
      <c r="CG542" s="23"/>
      <c r="CH542" s="23"/>
      <c r="CI542" s="23"/>
    </row>
    <row r="543" spans="79:87" x14ac:dyDescent="0.25">
      <c r="CA543" s="23"/>
      <c r="CB543" s="23"/>
      <c r="CC543" s="23"/>
      <c r="CD543" s="23"/>
      <c r="CE543" s="23"/>
      <c r="CF543" s="23"/>
      <c r="CG543" s="23"/>
      <c r="CH543" s="23"/>
      <c r="CI543" s="23"/>
    </row>
    <row r="544" spans="79:87" x14ac:dyDescent="0.25">
      <c r="CA544" s="23"/>
      <c r="CB544" s="23"/>
      <c r="CC544" s="23"/>
      <c r="CD544" s="23"/>
      <c r="CE544" s="23"/>
      <c r="CF544" s="23"/>
      <c r="CG544" s="23"/>
      <c r="CH544" s="23"/>
      <c r="CI544" s="23"/>
    </row>
    <row r="545" spans="79:87" x14ac:dyDescent="0.25">
      <c r="CA545" s="23"/>
      <c r="CB545" s="23"/>
      <c r="CC545" s="23"/>
      <c r="CD545" s="23"/>
      <c r="CE545" s="23"/>
      <c r="CF545" s="23"/>
      <c r="CG545" s="23"/>
      <c r="CH545" s="23"/>
      <c r="CI545" s="23"/>
    </row>
    <row r="546" spans="79:87" x14ac:dyDescent="0.25">
      <c r="CA546" s="23"/>
      <c r="CB546" s="23"/>
      <c r="CC546" s="23"/>
      <c r="CD546" s="23"/>
      <c r="CE546" s="23"/>
      <c r="CF546" s="23"/>
      <c r="CG546" s="23"/>
      <c r="CH546" s="23"/>
      <c r="CI546" s="23"/>
    </row>
    <row r="547" spans="79:87" x14ac:dyDescent="0.25">
      <c r="CA547" s="23"/>
      <c r="CB547" s="23"/>
      <c r="CC547" s="23"/>
      <c r="CD547" s="23"/>
      <c r="CE547" s="23"/>
      <c r="CF547" s="23"/>
      <c r="CG547" s="23"/>
      <c r="CH547" s="23"/>
      <c r="CI547" s="23"/>
    </row>
    <row r="548" spans="79:87" x14ac:dyDescent="0.25">
      <c r="CA548" s="23"/>
      <c r="CB548" s="23"/>
      <c r="CC548" s="23"/>
      <c r="CD548" s="23"/>
      <c r="CE548" s="23"/>
      <c r="CF548" s="23"/>
      <c r="CG548" s="23"/>
      <c r="CH548" s="23"/>
      <c r="CI548" s="23"/>
    </row>
    <row r="549" spans="79:87" x14ac:dyDescent="0.25">
      <c r="CA549" s="23"/>
      <c r="CB549" s="23"/>
      <c r="CC549" s="23"/>
      <c r="CD549" s="23"/>
      <c r="CE549" s="23"/>
      <c r="CF549" s="23"/>
      <c r="CG549" s="23"/>
      <c r="CH549" s="23"/>
      <c r="CI549" s="23"/>
    </row>
    <row r="550" spans="79:87" x14ac:dyDescent="0.25">
      <c r="CA550" s="23"/>
      <c r="CB550" s="23"/>
      <c r="CC550" s="23"/>
      <c r="CD550" s="23"/>
      <c r="CE550" s="23"/>
      <c r="CF550" s="23"/>
      <c r="CG550" s="23"/>
      <c r="CH550" s="23"/>
      <c r="CI550" s="23"/>
    </row>
    <row r="551" spans="79:87" x14ac:dyDescent="0.25">
      <c r="CA551" s="23"/>
      <c r="CB551" s="23"/>
      <c r="CC551" s="23"/>
      <c r="CD551" s="23"/>
      <c r="CE551" s="23"/>
      <c r="CF551" s="23"/>
      <c r="CG551" s="23"/>
      <c r="CH551" s="23"/>
      <c r="CI551" s="23"/>
    </row>
    <row r="552" spans="79:87" x14ac:dyDescent="0.25">
      <c r="CA552" s="23"/>
      <c r="CB552" s="23"/>
      <c r="CC552" s="23"/>
      <c r="CD552" s="23"/>
      <c r="CE552" s="23"/>
      <c r="CF552" s="23"/>
      <c r="CG552" s="23"/>
      <c r="CH552" s="23"/>
      <c r="CI552" s="23"/>
    </row>
    <row r="553" spans="79:87" x14ac:dyDescent="0.25">
      <c r="CA553" s="23"/>
      <c r="CB553" s="23"/>
      <c r="CC553" s="23"/>
      <c r="CD553" s="23"/>
      <c r="CE553" s="23"/>
      <c r="CF553" s="23"/>
      <c r="CG553" s="23"/>
      <c r="CH553" s="23"/>
      <c r="CI553" s="23"/>
    </row>
    <row r="554" spans="79:87" x14ac:dyDescent="0.25">
      <c r="CA554" s="23"/>
      <c r="CB554" s="23"/>
      <c r="CC554" s="23"/>
      <c r="CD554" s="23"/>
      <c r="CE554" s="23"/>
      <c r="CF554" s="23"/>
      <c r="CG554" s="23"/>
      <c r="CH554" s="23"/>
      <c r="CI554" s="23"/>
    </row>
    <row r="555" spans="79:87" x14ac:dyDescent="0.25">
      <c r="CA555" s="23"/>
      <c r="CB555" s="23"/>
      <c r="CC555" s="23"/>
      <c r="CD555" s="23"/>
      <c r="CE555" s="23"/>
      <c r="CF555" s="23"/>
      <c r="CG555" s="23"/>
      <c r="CH555" s="23"/>
      <c r="CI555" s="23"/>
    </row>
    <row r="556" spans="79:87" x14ac:dyDescent="0.25">
      <c r="CA556" s="23"/>
      <c r="CB556" s="23"/>
      <c r="CC556" s="23"/>
      <c r="CD556" s="23"/>
      <c r="CE556" s="23"/>
      <c r="CF556" s="23"/>
      <c r="CG556" s="23"/>
      <c r="CH556" s="23"/>
      <c r="CI556" s="23"/>
    </row>
    <row r="557" spans="79:87" x14ac:dyDescent="0.25">
      <c r="CA557" s="23"/>
      <c r="CB557" s="23"/>
      <c r="CC557" s="23"/>
      <c r="CD557" s="23"/>
      <c r="CE557" s="23"/>
      <c r="CF557" s="23"/>
      <c r="CG557" s="23"/>
      <c r="CH557" s="23"/>
      <c r="CI557" s="23"/>
    </row>
    <row r="558" spans="79:87" x14ac:dyDescent="0.25">
      <c r="CA558" s="23"/>
      <c r="CB558" s="23"/>
      <c r="CC558" s="23"/>
      <c r="CD558" s="23"/>
      <c r="CE558" s="23"/>
      <c r="CF558" s="23"/>
      <c r="CG558" s="23"/>
      <c r="CH558" s="23"/>
      <c r="CI558" s="23"/>
    </row>
    <row r="559" spans="79:87" x14ac:dyDescent="0.25">
      <c r="CA559" s="23"/>
      <c r="CB559" s="23"/>
      <c r="CC559" s="23"/>
      <c r="CD559" s="23"/>
      <c r="CE559" s="23"/>
      <c r="CF559" s="23"/>
      <c r="CG559" s="23"/>
      <c r="CH559" s="23"/>
      <c r="CI559" s="23"/>
    </row>
    <row r="560" spans="79:87" x14ac:dyDescent="0.25">
      <c r="CA560" s="23"/>
      <c r="CB560" s="23"/>
      <c r="CC560" s="23"/>
      <c r="CD560" s="23"/>
      <c r="CE560" s="23"/>
      <c r="CF560" s="23"/>
      <c r="CG560" s="23"/>
      <c r="CH560" s="23"/>
      <c r="CI560" s="23"/>
    </row>
    <row r="561" spans="79:87" x14ac:dyDescent="0.25">
      <c r="CA561" s="23"/>
      <c r="CB561" s="23"/>
      <c r="CC561" s="23"/>
      <c r="CD561" s="23"/>
      <c r="CE561" s="23"/>
      <c r="CF561" s="23"/>
      <c r="CG561" s="23"/>
      <c r="CH561" s="23"/>
      <c r="CI561" s="23"/>
    </row>
    <row r="562" spans="79:87" x14ac:dyDescent="0.25">
      <c r="CA562" s="23"/>
      <c r="CB562" s="23"/>
      <c r="CC562" s="23"/>
      <c r="CD562" s="23"/>
      <c r="CE562" s="23"/>
      <c r="CF562" s="23"/>
      <c r="CG562" s="23"/>
      <c r="CH562" s="23"/>
      <c r="CI562" s="23"/>
    </row>
    <row r="563" spans="79:87" x14ac:dyDescent="0.25">
      <c r="CA563" s="23"/>
      <c r="CB563" s="23"/>
      <c r="CC563" s="23"/>
      <c r="CD563" s="23"/>
      <c r="CE563" s="23"/>
      <c r="CF563" s="23"/>
      <c r="CG563" s="23"/>
      <c r="CH563" s="23"/>
      <c r="CI563" s="23"/>
    </row>
    <row r="564" spans="79:87" x14ac:dyDescent="0.25">
      <c r="CA564" s="23"/>
      <c r="CB564" s="23"/>
      <c r="CC564" s="23"/>
      <c r="CD564" s="23"/>
      <c r="CE564" s="23"/>
      <c r="CF564" s="23"/>
      <c r="CG564" s="23"/>
      <c r="CH564" s="23"/>
      <c r="CI564" s="23"/>
    </row>
    <row r="565" spans="79:87" x14ac:dyDescent="0.25">
      <c r="CA565" s="23"/>
      <c r="CB565" s="23"/>
      <c r="CC565" s="23"/>
      <c r="CD565" s="23"/>
      <c r="CE565" s="23"/>
      <c r="CF565" s="23"/>
      <c r="CG565" s="23"/>
      <c r="CH565" s="23"/>
      <c r="CI565" s="23"/>
    </row>
    <row r="566" spans="79:87" x14ac:dyDescent="0.25">
      <c r="CA566" s="23"/>
      <c r="CB566" s="23"/>
      <c r="CC566" s="23"/>
      <c r="CD566" s="23"/>
      <c r="CE566" s="23"/>
      <c r="CF566" s="23"/>
      <c r="CG566" s="23"/>
      <c r="CH566" s="23"/>
      <c r="CI566" s="23"/>
    </row>
    <row r="567" spans="79:87" x14ac:dyDescent="0.25">
      <c r="CA567" s="23"/>
      <c r="CB567" s="23"/>
      <c r="CC567" s="23"/>
      <c r="CD567" s="23"/>
      <c r="CE567" s="23"/>
      <c r="CF567" s="23"/>
      <c r="CG567" s="23"/>
      <c r="CH567" s="23"/>
      <c r="CI567" s="23"/>
    </row>
    <row r="568" spans="79:87" x14ac:dyDescent="0.25">
      <c r="CA568" s="23"/>
      <c r="CB568" s="23"/>
      <c r="CC568" s="23"/>
      <c r="CD568" s="23"/>
      <c r="CE568" s="23"/>
      <c r="CF568" s="23"/>
      <c r="CG568" s="23"/>
      <c r="CH568" s="23"/>
      <c r="CI568" s="23"/>
    </row>
    <row r="569" spans="79:87" x14ac:dyDescent="0.25">
      <c r="CA569" s="23"/>
      <c r="CB569" s="23"/>
      <c r="CC569" s="23"/>
      <c r="CD569" s="23"/>
      <c r="CE569" s="23"/>
      <c r="CF569" s="23"/>
      <c r="CG569" s="23"/>
      <c r="CH569" s="23"/>
      <c r="CI569" s="23"/>
    </row>
    <row r="570" spans="79:87" x14ac:dyDescent="0.25">
      <c r="CA570" s="23"/>
      <c r="CB570" s="23"/>
      <c r="CC570" s="23"/>
      <c r="CD570" s="23"/>
      <c r="CE570" s="23"/>
      <c r="CF570" s="23"/>
      <c r="CG570" s="23"/>
      <c r="CH570" s="23"/>
      <c r="CI570" s="23"/>
    </row>
    <row r="571" spans="79:87" x14ac:dyDescent="0.25">
      <c r="CA571" s="23"/>
      <c r="CB571" s="23"/>
      <c r="CC571" s="23"/>
      <c r="CD571" s="23"/>
      <c r="CE571" s="23"/>
      <c r="CF571" s="23"/>
      <c r="CG571" s="23"/>
      <c r="CH571" s="23"/>
      <c r="CI571" s="23"/>
    </row>
    <row r="572" spans="79:87" x14ac:dyDescent="0.25">
      <c r="CA572" s="23"/>
      <c r="CB572" s="23"/>
      <c r="CC572" s="23"/>
      <c r="CD572" s="23"/>
      <c r="CE572" s="23"/>
      <c r="CF572" s="23"/>
      <c r="CG572" s="23"/>
      <c r="CH572" s="23"/>
      <c r="CI572" s="23"/>
    </row>
    <row r="573" spans="79:87" x14ac:dyDescent="0.25">
      <c r="CA573" s="23"/>
      <c r="CB573" s="23"/>
      <c r="CC573" s="23"/>
      <c r="CD573" s="23"/>
      <c r="CE573" s="23"/>
      <c r="CF573" s="23"/>
      <c r="CG573" s="23"/>
      <c r="CH573" s="23"/>
      <c r="CI573" s="23"/>
    </row>
    <row r="574" spans="79:87" x14ac:dyDescent="0.25">
      <c r="CA574" s="23"/>
      <c r="CB574" s="23"/>
      <c r="CC574" s="23"/>
      <c r="CD574" s="23"/>
      <c r="CE574" s="23"/>
      <c r="CF574" s="23"/>
      <c r="CG574" s="23"/>
      <c r="CH574" s="23"/>
      <c r="CI574" s="23"/>
    </row>
    <row r="575" spans="79:87" x14ac:dyDescent="0.25">
      <c r="CA575" s="23"/>
      <c r="CB575" s="23"/>
      <c r="CC575" s="23"/>
      <c r="CD575" s="23"/>
      <c r="CE575" s="23"/>
      <c r="CF575" s="23"/>
      <c r="CG575" s="23"/>
      <c r="CH575" s="23"/>
      <c r="CI575" s="23"/>
    </row>
    <row r="576" spans="79:87" x14ac:dyDescent="0.25">
      <c r="CA576" s="23"/>
      <c r="CB576" s="23"/>
      <c r="CC576" s="23"/>
      <c r="CD576" s="23"/>
      <c r="CE576" s="23"/>
      <c r="CF576" s="23"/>
      <c r="CG576" s="23"/>
      <c r="CH576" s="23"/>
      <c r="CI576" s="23"/>
    </row>
    <row r="577" spans="79:87" x14ac:dyDescent="0.25">
      <c r="CA577" s="23"/>
      <c r="CB577" s="23"/>
      <c r="CC577" s="23"/>
      <c r="CD577" s="23"/>
      <c r="CE577" s="23"/>
      <c r="CF577" s="23"/>
      <c r="CG577" s="23"/>
      <c r="CH577" s="23"/>
      <c r="CI577" s="23"/>
    </row>
    <row r="578" spans="79:87" x14ac:dyDescent="0.25">
      <c r="CA578" s="23"/>
      <c r="CB578" s="23"/>
      <c r="CC578" s="23"/>
      <c r="CD578" s="23"/>
      <c r="CE578" s="23"/>
      <c r="CF578" s="23"/>
      <c r="CG578" s="23"/>
      <c r="CH578" s="23"/>
      <c r="CI578" s="23"/>
    </row>
    <row r="579" spans="79:87" x14ac:dyDescent="0.25">
      <c r="CA579" s="23"/>
      <c r="CB579" s="23"/>
      <c r="CC579" s="23"/>
      <c r="CD579" s="23"/>
      <c r="CE579" s="23"/>
      <c r="CF579" s="23"/>
      <c r="CG579" s="23"/>
      <c r="CH579" s="23"/>
      <c r="CI579" s="23"/>
    </row>
    <row r="580" spans="79:87" x14ac:dyDescent="0.25">
      <c r="CA580" s="23"/>
      <c r="CB580" s="23"/>
      <c r="CC580" s="23"/>
      <c r="CD580" s="23"/>
      <c r="CE580" s="23"/>
      <c r="CF580" s="23"/>
      <c r="CG580" s="23"/>
      <c r="CH580" s="23"/>
      <c r="CI580" s="23"/>
    </row>
    <row r="581" spans="79:87" x14ac:dyDescent="0.25">
      <c r="CA581" s="23"/>
      <c r="CB581" s="23"/>
      <c r="CC581" s="23"/>
      <c r="CD581" s="23"/>
      <c r="CE581" s="23"/>
      <c r="CF581" s="23"/>
      <c r="CG581" s="23"/>
      <c r="CH581" s="23"/>
      <c r="CI581" s="23"/>
    </row>
    <row r="582" spans="79:87" x14ac:dyDescent="0.25">
      <c r="CA582" s="23"/>
      <c r="CB582" s="23"/>
      <c r="CC582" s="23"/>
      <c r="CD582" s="23"/>
      <c r="CE582" s="23"/>
      <c r="CF582" s="23"/>
      <c r="CG582" s="23"/>
      <c r="CH582" s="23"/>
      <c r="CI582" s="23"/>
    </row>
    <row r="583" spans="79:87" x14ac:dyDescent="0.25">
      <c r="CA583" s="23"/>
      <c r="CB583" s="23"/>
      <c r="CC583" s="23"/>
      <c r="CD583" s="23"/>
      <c r="CE583" s="23"/>
      <c r="CF583" s="23"/>
      <c r="CG583" s="23"/>
      <c r="CH583" s="23"/>
      <c r="CI583" s="23"/>
    </row>
    <row r="584" spans="79:87" x14ac:dyDescent="0.25">
      <c r="CA584" s="23"/>
      <c r="CB584" s="23"/>
      <c r="CC584" s="23"/>
      <c r="CD584" s="23"/>
      <c r="CE584" s="23"/>
      <c r="CF584" s="23"/>
      <c r="CG584" s="23"/>
      <c r="CH584" s="23"/>
      <c r="CI584" s="23"/>
    </row>
    <row r="585" spans="79:87" x14ac:dyDescent="0.25">
      <c r="CA585" s="23"/>
      <c r="CB585" s="23"/>
      <c r="CC585" s="23"/>
      <c r="CD585" s="23"/>
      <c r="CE585" s="23"/>
      <c r="CF585" s="23"/>
      <c r="CG585" s="23"/>
      <c r="CH585" s="23"/>
      <c r="CI585" s="23"/>
    </row>
    <row r="586" spans="79:87" x14ac:dyDescent="0.25">
      <c r="CA586" s="23"/>
      <c r="CB586" s="23"/>
      <c r="CC586" s="23"/>
      <c r="CD586" s="23"/>
      <c r="CE586" s="23"/>
      <c r="CF586" s="23"/>
      <c r="CG586" s="23"/>
      <c r="CH586" s="23"/>
      <c r="CI586" s="23"/>
    </row>
    <row r="587" spans="79:87" x14ac:dyDescent="0.25">
      <c r="CA587" s="23"/>
      <c r="CB587" s="23"/>
      <c r="CC587" s="23"/>
      <c r="CD587" s="23"/>
      <c r="CE587" s="23"/>
      <c r="CF587" s="23"/>
      <c r="CG587" s="23"/>
      <c r="CH587" s="23"/>
      <c r="CI587" s="23"/>
    </row>
    <row r="588" spans="79:87" x14ac:dyDescent="0.25">
      <c r="CA588" s="23"/>
      <c r="CB588" s="23"/>
      <c r="CC588" s="23"/>
      <c r="CD588" s="23"/>
      <c r="CE588" s="23"/>
      <c r="CF588" s="23"/>
      <c r="CG588" s="23"/>
      <c r="CH588" s="23"/>
      <c r="CI588" s="23"/>
    </row>
    <row r="589" spans="79:87" x14ac:dyDescent="0.25">
      <c r="CA589" s="23"/>
      <c r="CB589" s="23"/>
      <c r="CC589" s="23"/>
      <c r="CD589" s="23"/>
      <c r="CE589" s="23"/>
      <c r="CF589" s="23"/>
      <c r="CG589" s="23"/>
      <c r="CH589" s="23"/>
      <c r="CI589" s="23"/>
    </row>
    <row r="590" spans="79:87" x14ac:dyDescent="0.25">
      <c r="CA590" s="23"/>
      <c r="CB590" s="23"/>
      <c r="CC590" s="23"/>
      <c r="CD590" s="23"/>
      <c r="CE590" s="23"/>
      <c r="CF590" s="23"/>
      <c r="CG590" s="23"/>
      <c r="CH590" s="23"/>
      <c r="CI590" s="23"/>
    </row>
    <row r="591" spans="79:87" x14ac:dyDescent="0.25">
      <c r="CA591" s="23"/>
      <c r="CB591" s="23"/>
      <c r="CC591" s="23"/>
      <c r="CD591" s="23"/>
      <c r="CE591" s="23"/>
      <c r="CF591" s="23"/>
      <c r="CG591" s="23"/>
      <c r="CH591" s="23"/>
      <c r="CI591" s="23"/>
    </row>
    <row r="592" spans="79:87" x14ac:dyDescent="0.25">
      <c r="CA592" s="23"/>
      <c r="CB592" s="23"/>
      <c r="CC592" s="23"/>
      <c r="CD592" s="23"/>
      <c r="CE592" s="23"/>
      <c r="CF592" s="23"/>
      <c r="CG592" s="23"/>
      <c r="CH592" s="23"/>
      <c r="CI592" s="23"/>
    </row>
    <row r="593" spans="79:87" x14ac:dyDescent="0.25">
      <c r="CA593" s="23"/>
      <c r="CB593" s="23"/>
      <c r="CC593" s="23"/>
      <c r="CD593" s="23"/>
      <c r="CE593" s="23"/>
      <c r="CF593" s="23"/>
      <c r="CG593" s="23"/>
      <c r="CH593" s="23"/>
      <c r="CI593" s="23"/>
    </row>
    <row r="594" spans="79:87" x14ac:dyDescent="0.25">
      <c r="CA594" s="23"/>
      <c r="CB594" s="23"/>
      <c r="CC594" s="23"/>
      <c r="CD594" s="23"/>
      <c r="CE594" s="23"/>
      <c r="CF594" s="23"/>
      <c r="CG594" s="23"/>
      <c r="CH594" s="23"/>
      <c r="CI594" s="23"/>
    </row>
    <row r="595" spans="79:87" x14ac:dyDescent="0.25">
      <c r="CA595" s="23"/>
      <c r="CB595" s="23"/>
      <c r="CC595" s="23"/>
      <c r="CD595" s="23"/>
      <c r="CE595" s="23"/>
      <c r="CF595" s="23"/>
      <c r="CG595" s="23"/>
      <c r="CH595" s="23"/>
      <c r="CI595" s="23"/>
    </row>
    <row r="596" spans="79:87" x14ac:dyDescent="0.25">
      <c r="CA596" s="23"/>
      <c r="CB596" s="23"/>
      <c r="CC596" s="23"/>
      <c r="CD596" s="23"/>
      <c r="CE596" s="23"/>
      <c r="CF596" s="23"/>
      <c r="CG596" s="23"/>
      <c r="CH596" s="23"/>
      <c r="CI596" s="23"/>
    </row>
    <row r="597" spans="79:87" x14ac:dyDescent="0.25">
      <c r="CA597" s="23"/>
      <c r="CB597" s="23"/>
      <c r="CC597" s="23"/>
      <c r="CD597" s="23"/>
      <c r="CE597" s="23"/>
      <c r="CF597" s="23"/>
      <c r="CG597" s="23"/>
      <c r="CH597" s="23"/>
      <c r="CI597" s="23"/>
    </row>
    <row r="598" spans="79:87" x14ac:dyDescent="0.25">
      <c r="CA598" s="23"/>
      <c r="CB598" s="23"/>
      <c r="CC598" s="23"/>
      <c r="CD598" s="23"/>
      <c r="CE598" s="23"/>
      <c r="CF598" s="23"/>
      <c r="CG598" s="23"/>
      <c r="CH598" s="23"/>
      <c r="CI598" s="23"/>
    </row>
    <row r="599" spans="79:87" x14ac:dyDescent="0.25">
      <c r="CA599" s="23"/>
      <c r="CB599" s="23"/>
      <c r="CC599" s="23"/>
      <c r="CD599" s="23"/>
      <c r="CE599" s="23"/>
      <c r="CF599" s="23"/>
      <c r="CG599" s="23"/>
      <c r="CH599" s="23"/>
      <c r="CI599" s="23"/>
    </row>
    <row r="600" spans="79:87" x14ac:dyDescent="0.25">
      <c r="CA600" s="23"/>
      <c r="CB600" s="23"/>
      <c r="CC600" s="23"/>
      <c r="CD600" s="23"/>
      <c r="CE600" s="23"/>
      <c r="CF600" s="23"/>
      <c r="CG600" s="23"/>
      <c r="CH600" s="23"/>
      <c r="CI600" s="23"/>
    </row>
    <row r="601" spans="79:87" x14ac:dyDescent="0.25">
      <c r="CA601" s="23"/>
      <c r="CB601" s="23"/>
      <c r="CC601" s="23"/>
      <c r="CD601" s="23"/>
      <c r="CE601" s="23"/>
      <c r="CF601" s="23"/>
      <c r="CG601" s="23"/>
      <c r="CH601" s="23"/>
      <c r="CI601" s="23"/>
    </row>
    <row r="602" spans="79:87" x14ac:dyDescent="0.25">
      <c r="CA602" s="23"/>
      <c r="CB602" s="23"/>
      <c r="CC602" s="23"/>
      <c r="CD602" s="23"/>
      <c r="CE602" s="23"/>
      <c r="CF602" s="23"/>
      <c r="CG602" s="23"/>
      <c r="CH602" s="23"/>
      <c r="CI602" s="23"/>
    </row>
    <row r="603" spans="79:87" x14ac:dyDescent="0.25">
      <c r="CA603" s="23"/>
      <c r="CB603" s="23"/>
      <c r="CC603" s="23"/>
      <c r="CD603" s="23"/>
      <c r="CE603" s="23"/>
      <c r="CF603" s="23"/>
      <c r="CG603" s="23"/>
      <c r="CH603" s="23"/>
      <c r="CI603" s="23"/>
    </row>
    <row r="604" spans="79:87" x14ac:dyDescent="0.25">
      <c r="CA604" s="23"/>
      <c r="CB604" s="23"/>
      <c r="CC604" s="23"/>
      <c r="CD604" s="23"/>
      <c r="CE604" s="23"/>
      <c r="CF604" s="23"/>
      <c r="CG604" s="23"/>
      <c r="CH604" s="23"/>
      <c r="CI604" s="23"/>
    </row>
    <row r="605" spans="79:87" x14ac:dyDescent="0.25">
      <c r="CA605" s="23"/>
      <c r="CB605" s="23"/>
      <c r="CC605" s="23"/>
      <c r="CD605" s="23"/>
      <c r="CE605" s="23"/>
      <c r="CF605" s="23"/>
      <c r="CG605" s="23"/>
      <c r="CH605" s="23"/>
      <c r="CI605" s="23"/>
    </row>
    <row r="606" spans="79:87" x14ac:dyDescent="0.25">
      <c r="CA606" s="23"/>
      <c r="CB606" s="23"/>
      <c r="CC606" s="23"/>
      <c r="CD606" s="23"/>
      <c r="CE606" s="23"/>
      <c r="CF606" s="23"/>
      <c r="CG606" s="23"/>
      <c r="CH606" s="23"/>
      <c r="CI606" s="23"/>
    </row>
    <row r="607" spans="79:87" x14ac:dyDescent="0.25">
      <c r="CA607" s="23"/>
      <c r="CB607" s="23"/>
      <c r="CC607" s="23"/>
      <c r="CD607" s="23"/>
      <c r="CE607" s="23"/>
      <c r="CF607" s="23"/>
      <c r="CG607" s="23"/>
      <c r="CH607" s="23"/>
      <c r="CI607" s="23"/>
    </row>
    <row r="608" spans="79:87" x14ac:dyDescent="0.25">
      <c r="CA608" s="23"/>
      <c r="CB608" s="23"/>
      <c r="CC608" s="23"/>
      <c r="CD608" s="23"/>
      <c r="CE608" s="23"/>
      <c r="CF608" s="23"/>
      <c r="CG608" s="23"/>
      <c r="CH608" s="23"/>
      <c r="CI608" s="23"/>
    </row>
    <row r="609" spans="79:87" x14ac:dyDescent="0.25">
      <c r="CA609" s="23"/>
      <c r="CB609" s="23"/>
      <c r="CC609" s="23"/>
      <c r="CD609" s="23"/>
      <c r="CE609" s="23"/>
      <c r="CF609" s="23"/>
      <c r="CG609" s="23"/>
      <c r="CH609" s="23"/>
      <c r="CI609" s="23"/>
    </row>
    <row r="610" spans="79:87" x14ac:dyDescent="0.25">
      <c r="CA610" s="23"/>
      <c r="CB610" s="23"/>
      <c r="CC610" s="23"/>
      <c r="CD610" s="23"/>
      <c r="CE610" s="23"/>
      <c r="CF610" s="23"/>
      <c r="CG610" s="23"/>
      <c r="CH610" s="23"/>
      <c r="CI610" s="23"/>
    </row>
    <row r="611" spans="79:87" x14ac:dyDescent="0.25">
      <c r="CA611" s="23"/>
      <c r="CB611" s="23"/>
      <c r="CC611" s="23"/>
      <c r="CD611" s="23"/>
      <c r="CE611" s="23"/>
      <c r="CF611" s="23"/>
      <c r="CG611" s="23"/>
      <c r="CH611" s="23"/>
      <c r="CI611" s="23"/>
    </row>
    <row r="612" spans="79:87" x14ac:dyDescent="0.25">
      <c r="CA612" s="23"/>
      <c r="CB612" s="23"/>
      <c r="CC612" s="23"/>
      <c r="CD612" s="23"/>
      <c r="CE612" s="23"/>
      <c r="CF612" s="23"/>
      <c r="CG612" s="23"/>
      <c r="CH612" s="23"/>
      <c r="CI612" s="23"/>
    </row>
    <row r="613" spans="79:87" x14ac:dyDescent="0.25">
      <c r="CA613" s="23"/>
      <c r="CB613" s="23"/>
      <c r="CC613" s="23"/>
      <c r="CD613" s="23"/>
      <c r="CE613" s="23"/>
      <c r="CF613" s="23"/>
      <c r="CG613" s="23"/>
      <c r="CH613" s="23"/>
      <c r="CI613" s="23"/>
    </row>
    <row r="614" spans="79:87" x14ac:dyDescent="0.25">
      <c r="CA614" s="23"/>
      <c r="CB614" s="23"/>
      <c r="CC614" s="23"/>
      <c r="CD614" s="23"/>
      <c r="CE614" s="23"/>
      <c r="CF614" s="23"/>
      <c r="CG614" s="23"/>
      <c r="CH614" s="23"/>
      <c r="CI614" s="23"/>
    </row>
    <row r="615" spans="79:87" x14ac:dyDescent="0.25">
      <c r="CA615" s="23"/>
      <c r="CB615" s="23"/>
      <c r="CC615" s="23"/>
      <c r="CD615" s="23"/>
      <c r="CE615" s="23"/>
      <c r="CF615" s="23"/>
      <c r="CG615" s="23"/>
      <c r="CH615" s="23"/>
      <c r="CI615" s="23"/>
    </row>
    <row r="616" spans="79:87" x14ac:dyDescent="0.25">
      <c r="CA616" s="23"/>
      <c r="CB616" s="23"/>
      <c r="CC616" s="23"/>
      <c r="CD616" s="23"/>
      <c r="CE616" s="23"/>
      <c r="CF616" s="23"/>
      <c r="CG616" s="23"/>
      <c r="CH616" s="23"/>
      <c r="CI616" s="23"/>
    </row>
    <row r="617" spans="79:87" x14ac:dyDescent="0.25">
      <c r="CA617" s="23"/>
      <c r="CB617" s="23"/>
      <c r="CC617" s="23"/>
      <c r="CD617" s="23"/>
      <c r="CE617" s="23"/>
      <c r="CF617" s="23"/>
      <c r="CG617" s="23"/>
      <c r="CH617" s="23"/>
      <c r="CI617" s="23"/>
    </row>
    <row r="618" spans="79:87" x14ac:dyDescent="0.25">
      <c r="CA618" s="23"/>
      <c r="CB618" s="23"/>
      <c r="CC618" s="23"/>
      <c r="CD618" s="23"/>
      <c r="CE618" s="23"/>
      <c r="CF618" s="23"/>
      <c r="CG618" s="23"/>
      <c r="CH618" s="23"/>
      <c r="CI618" s="23"/>
    </row>
    <row r="619" spans="79:87" x14ac:dyDescent="0.25">
      <c r="CA619" s="23"/>
      <c r="CB619" s="23"/>
      <c r="CC619" s="23"/>
      <c r="CD619" s="23"/>
      <c r="CE619" s="23"/>
      <c r="CF619" s="23"/>
      <c r="CG619" s="23"/>
      <c r="CH619" s="23"/>
      <c r="CI619" s="23"/>
    </row>
    <row r="620" spans="79:87" x14ac:dyDescent="0.25">
      <c r="CA620" s="23"/>
      <c r="CB620" s="23"/>
      <c r="CC620" s="23"/>
      <c r="CD620" s="23"/>
      <c r="CE620" s="23"/>
      <c r="CF620" s="23"/>
      <c r="CG620" s="23"/>
      <c r="CH620" s="23"/>
      <c r="CI620" s="23"/>
    </row>
    <row r="621" spans="79:87" x14ac:dyDescent="0.25">
      <c r="CA621" s="23"/>
      <c r="CB621" s="23"/>
      <c r="CC621" s="23"/>
      <c r="CD621" s="23"/>
      <c r="CE621" s="23"/>
      <c r="CF621" s="23"/>
      <c r="CG621" s="23"/>
      <c r="CH621" s="23"/>
      <c r="CI621" s="23"/>
    </row>
    <row r="622" spans="79:87" x14ac:dyDescent="0.25">
      <c r="CA622" s="23"/>
      <c r="CB622" s="23"/>
      <c r="CC622" s="23"/>
      <c r="CD622" s="23"/>
      <c r="CE622" s="23"/>
      <c r="CF622" s="23"/>
      <c r="CG622" s="23"/>
      <c r="CH622" s="23"/>
      <c r="CI622" s="23"/>
    </row>
    <row r="623" spans="79:87" x14ac:dyDescent="0.25">
      <c r="CA623" s="23"/>
      <c r="CB623" s="23"/>
      <c r="CC623" s="23"/>
      <c r="CD623" s="23"/>
      <c r="CE623" s="23"/>
      <c r="CF623" s="23"/>
      <c r="CG623" s="23"/>
      <c r="CH623" s="23"/>
      <c r="CI623" s="23"/>
    </row>
    <row r="624" spans="79:87" x14ac:dyDescent="0.25">
      <c r="CA624" s="23"/>
      <c r="CB624" s="23"/>
      <c r="CC624" s="23"/>
      <c r="CD624" s="23"/>
      <c r="CE624" s="23"/>
      <c r="CF624" s="23"/>
      <c r="CG624" s="23"/>
      <c r="CH624" s="23"/>
      <c r="CI624" s="23"/>
    </row>
    <row r="625" spans="79:87" x14ac:dyDescent="0.25">
      <c r="CA625" s="23"/>
      <c r="CB625" s="23"/>
      <c r="CC625" s="23"/>
      <c r="CD625" s="23"/>
      <c r="CE625" s="23"/>
      <c r="CF625" s="23"/>
      <c r="CG625" s="23"/>
      <c r="CH625" s="23"/>
      <c r="CI625" s="23"/>
    </row>
    <row r="626" spans="79:87" x14ac:dyDescent="0.25">
      <c r="CA626" s="23"/>
      <c r="CB626" s="23"/>
      <c r="CC626" s="23"/>
      <c r="CD626" s="23"/>
      <c r="CE626" s="23"/>
      <c r="CF626" s="23"/>
      <c r="CG626" s="23"/>
      <c r="CH626" s="23"/>
      <c r="CI626" s="23"/>
    </row>
    <row r="627" spans="79:87" x14ac:dyDescent="0.25">
      <c r="CA627" s="23"/>
      <c r="CB627" s="23"/>
      <c r="CC627" s="23"/>
      <c r="CD627" s="23"/>
      <c r="CE627" s="23"/>
      <c r="CF627" s="23"/>
      <c r="CG627" s="23"/>
      <c r="CH627" s="23"/>
      <c r="CI627" s="23"/>
    </row>
    <row r="628" spans="79:87" x14ac:dyDescent="0.25">
      <c r="CA628" s="23"/>
      <c r="CB628" s="23"/>
      <c r="CC628" s="23"/>
      <c r="CD628" s="23"/>
      <c r="CE628" s="23"/>
      <c r="CF628" s="23"/>
      <c r="CG628" s="23"/>
      <c r="CH628" s="23"/>
      <c r="CI628" s="23"/>
    </row>
    <row r="629" spans="79:87" x14ac:dyDescent="0.25">
      <c r="CA629" s="23"/>
      <c r="CB629" s="23"/>
      <c r="CC629" s="23"/>
      <c r="CD629" s="23"/>
      <c r="CE629" s="23"/>
      <c r="CF629" s="23"/>
      <c r="CG629" s="23"/>
      <c r="CH629" s="23"/>
      <c r="CI629" s="23"/>
    </row>
    <row r="630" spans="79:87" x14ac:dyDescent="0.25">
      <c r="CA630" s="23"/>
      <c r="CB630" s="23"/>
      <c r="CC630" s="23"/>
      <c r="CD630" s="23"/>
      <c r="CE630" s="23"/>
      <c r="CF630" s="23"/>
      <c r="CG630" s="23"/>
      <c r="CH630" s="23"/>
      <c r="CI630" s="23"/>
    </row>
    <row r="631" spans="79:87" x14ac:dyDescent="0.25">
      <c r="CA631" s="23"/>
      <c r="CB631" s="23"/>
      <c r="CC631" s="23"/>
      <c r="CD631" s="23"/>
      <c r="CE631" s="23"/>
      <c r="CF631" s="23"/>
      <c r="CG631" s="23"/>
      <c r="CH631" s="23"/>
      <c r="CI631" s="23"/>
    </row>
    <row r="632" spans="79:87" x14ac:dyDescent="0.25">
      <c r="CA632" s="23"/>
      <c r="CB632" s="23"/>
      <c r="CC632" s="23"/>
      <c r="CD632" s="23"/>
      <c r="CE632" s="23"/>
      <c r="CF632" s="23"/>
      <c r="CG632" s="23"/>
      <c r="CH632" s="23"/>
      <c r="CI632" s="23"/>
    </row>
    <row r="633" spans="79:87" x14ac:dyDescent="0.25">
      <c r="CA633" s="23"/>
      <c r="CB633" s="23"/>
      <c r="CC633" s="23"/>
      <c r="CD633" s="23"/>
      <c r="CE633" s="23"/>
      <c r="CF633" s="23"/>
      <c r="CG633" s="23"/>
      <c r="CH633" s="23"/>
      <c r="CI633" s="23"/>
    </row>
    <row r="634" spans="79:87" x14ac:dyDescent="0.25">
      <c r="CA634" s="23"/>
      <c r="CB634" s="23"/>
      <c r="CC634" s="23"/>
      <c r="CD634" s="23"/>
      <c r="CE634" s="23"/>
      <c r="CF634" s="23"/>
      <c r="CG634" s="23"/>
      <c r="CH634" s="23"/>
      <c r="CI634" s="23"/>
    </row>
    <row r="635" spans="79:87" x14ac:dyDescent="0.25">
      <c r="CA635" s="23"/>
      <c r="CB635" s="23"/>
      <c r="CC635" s="23"/>
      <c r="CD635" s="23"/>
      <c r="CE635" s="23"/>
      <c r="CF635" s="23"/>
      <c r="CG635" s="23"/>
      <c r="CH635" s="23"/>
      <c r="CI635" s="23"/>
    </row>
    <row r="636" spans="79:87" x14ac:dyDescent="0.25">
      <c r="CA636" s="23"/>
      <c r="CB636" s="23"/>
      <c r="CC636" s="23"/>
      <c r="CD636" s="23"/>
      <c r="CE636" s="23"/>
      <c r="CF636" s="23"/>
      <c r="CG636" s="23"/>
      <c r="CH636" s="23"/>
      <c r="CI636" s="23"/>
    </row>
    <row r="637" spans="79:87" x14ac:dyDescent="0.25">
      <c r="CA637" s="23"/>
      <c r="CB637" s="23"/>
      <c r="CC637" s="23"/>
      <c r="CD637" s="23"/>
      <c r="CE637" s="23"/>
      <c r="CF637" s="23"/>
      <c r="CG637" s="23"/>
      <c r="CH637" s="23"/>
      <c r="CI637" s="23"/>
    </row>
    <row r="638" spans="79:87" x14ac:dyDescent="0.25">
      <c r="CA638" s="23"/>
      <c r="CB638" s="23"/>
      <c r="CC638" s="23"/>
      <c r="CD638" s="23"/>
      <c r="CE638" s="23"/>
      <c r="CF638" s="23"/>
      <c r="CG638" s="23"/>
      <c r="CH638" s="23"/>
      <c r="CI638" s="23"/>
    </row>
    <row r="639" spans="79:87" x14ac:dyDescent="0.25">
      <c r="CA639" s="23"/>
      <c r="CB639" s="23"/>
      <c r="CC639" s="23"/>
      <c r="CD639" s="23"/>
      <c r="CE639" s="23"/>
      <c r="CF639" s="23"/>
      <c r="CG639" s="23"/>
      <c r="CH639" s="23"/>
      <c r="CI639" s="23"/>
    </row>
    <row r="640" spans="79:87" x14ac:dyDescent="0.25">
      <c r="CA640" s="23"/>
      <c r="CB640" s="23"/>
      <c r="CC640" s="23"/>
      <c r="CD640" s="23"/>
      <c r="CE640" s="23"/>
      <c r="CF640" s="23"/>
      <c r="CG640" s="23"/>
      <c r="CH640" s="23"/>
      <c r="CI640" s="23"/>
    </row>
    <row r="641" spans="79:87" x14ac:dyDescent="0.25">
      <c r="CA641" s="23"/>
      <c r="CB641" s="23"/>
      <c r="CC641" s="23"/>
      <c r="CD641" s="23"/>
      <c r="CE641" s="23"/>
      <c r="CF641" s="23"/>
      <c r="CG641" s="23"/>
      <c r="CH641" s="23"/>
      <c r="CI641" s="23"/>
    </row>
    <row r="642" spans="79:87" x14ac:dyDescent="0.25">
      <c r="CA642" s="23"/>
      <c r="CB642" s="23"/>
      <c r="CC642" s="23"/>
      <c r="CD642" s="23"/>
      <c r="CE642" s="23"/>
      <c r="CF642" s="23"/>
      <c r="CG642" s="23"/>
      <c r="CH642" s="23"/>
      <c r="CI642" s="23"/>
    </row>
    <row r="643" spans="79:87" x14ac:dyDescent="0.25">
      <c r="CA643" s="23"/>
      <c r="CB643" s="23"/>
      <c r="CC643" s="23"/>
      <c r="CD643" s="23"/>
      <c r="CE643" s="23"/>
      <c r="CF643" s="23"/>
      <c r="CG643" s="23"/>
      <c r="CH643" s="23"/>
      <c r="CI643" s="23"/>
    </row>
    <row r="644" spans="79:87" x14ac:dyDescent="0.25">
      <c r="CA644" s="23"/>
      <c r="CB644" s="23"/>
      <c r="CC644" s="23"/>
      <c r="CD644" s="23"/>
      <c r="CE644" s="23"/>
      <c r="CF644" s="23"/>
      <c r="CG644" s="23"/>
      <c r="CH644" s="23"/>
      <c r="CI644" s="23"/>
    </row>
    <row r="645" spans="79:87" x14ac:dyDescent="0.25">
      <c r="CA645" s="23"/>
      <c r="CB645" s="23"/>
      <c r="CC645" s="23"/>
      <c r="CD645" s="23"/>
      <c r="CE645" s="23"/>
      <c r="CF645" s="23"/>
      <c r="CG645" s="23"/>
      <c r="CH645" s="23"/>
      <c r="CI645" s="23"/>
    </row>
    <row r="646" spans="79:87" x14ac:dyDescent="0.25">
      <c r="CA646" s="23"/>
      <c r="CB646" s="23"/>
      <c r="CC646" s="23"/>
      <c r="CD646" s="23"/>
      <c r="CE646" s="23"/>
      <c r="CF646" s="23"/>
      <c r="CG646" s="23"/>
      <c r="CH646" s="23"/>
      <c r="CI646" s="23"/>
    </row>
    <row r="647" spans="79:87" x14ac:dyDescent="0.25">
      <c r="CA647" s="23"/>
      <c r="CB647" s="23"/>
      <c r="CC647" s="23"/>
      <c r="CD647" s="23"/>
      <c r="CE647" s="23"/>
      <c r="CF647" s="23"/>
      <c r="CG647" s="23"/>
      <c r="CH647" s="23"/>
      <c r="CI647" s="23"/>
    </row>
    <row r="648" spans="79:87" x14ac:dyDescent="0.25">
      <c r="CA648" s="23"/>
      <c r="CB648" s="23"/>
      <c r="CC648" s="23"/>
      <c r="CD648" s="23"/>
      <c r="CE648" s="23"/>
      <c r="CF648" s="23"/>
      <c r="CG648" s="23"/>
      <c r="CH648" s="23"/>
      <c r="CI648" s="23"/>
    </row>
    <row r="649" spans="79:87" x14ac:dyDescent="0.25">
      <c r="CA649" s="23"/>
      <c r="CB649" s="23"/>
      <c r="CC649" s="23"/>
      <c r="CD649" s="23"/>
      <c r="CE649" s="23"/>
      <c r="CF649" s="23"/>
      <c r="CG649" s="23"/>
      <c r="CH649" s="23"/>
      <c r="CI649" s="23"/>
    </row>
    <row r="650" spans="79:87" x14ac:dyDescent="0.25">
      <c r="CA650" s="23"/>
      <c r="CB650" s="23"/>
      <c r="CC650" s="23"/>
      <c r="CD650" s="23"/>
      <c r="CE650" s="23"/>
      <c r="CF650" s="23"/>
      <c r="CG650" s="23"/>
      <c r="CH650" s="23"/>
      <c r="CI650" s="23"/>
    </row>
    <row r="651" spans="79:87" x14ac:dyDescent="0.25">
      <c r="CA651" s="23"/>
      <c r="CB651" s="23"/>
      <c r="CC651" s="23"/>
      <c r="CD651" s="23"/>
      <c r="CE651" s="23"/>
      <c r="CF651" s="23"/>
      <c r="CG651" s="23"/>
      <c r="CH651" s="23"/>
      <c r="CI651" s="23"/>
    </row>
    <row r="652" spans="79:87" x14ac:dyDescent="0.25">
      <c r="CA652" s="23"/>
      <c r="CB652" s="23"/>
      <c r="CC652" s="23"/>
      <c r="CD652" s="23"/>
      <c r="CE652" s="23"/>
      <c r="CF652" s="23"/>
      <c r="CG652" s="23"/>
      <c r="CH652" s="23"/>
      <c r="CI652" s="23"/>
    </row>
    <row r="653" spans="79:87" x14ac:dyDescent="0.25">
      <c r="CA653" s="23"/>
      <c r="CB653" s="23"/>
      <c r="CC653" s="23"/>
      <c r="CD653" s="23"/>
      <c r="CE653" s="23"/>
      <c r="CF653" s="23"/>
      <c r="CG653" s="23"/>
      <c r="CH653" s="23"/>
      <c r="CI653" s="23"/>
    </row>
    <row r="654" spans="79:87" x14ac:dyDescent="0.25">
      <c r="CA654" s="23"/>
      <c r="CB654" s="23"/>
      <c r="CC654" s="23"/>
      <c r="CD654" s="23"/>
      <c r="CE654" s="23"/>
      <c r="CF654" s="23"/>
      <c r="CG654" s="23"/>
      <c r="CH654" s="23"/>
      <c r="CI654" s="23"/>
    </row>
    <row r="655" spans="79:87" x14ac:dyDescent="0.25">
      <c r="CA655" s="23"/>
      <c r="CB655" s="23"/>
      <c r="CC655" s="23"/>
      <c r="CD655" s="23"/>
      <c r="CE655" s="23"/>
      <c r="CF655" s="23"/>
      <c r="CG655" s="23"/>
      <c r="CH655" s="23"/>
      <c r="CI655" s="23"/>
    </row>
    <row r="656" spans="79:87" x14ac:dyDescent="0.25">
      <c r="CA656" s="23"/>
      <c r="CB656" s="23"/>
      <c r="CC656" s="23"/>
      <c r="CD656" s="23"/>
      <c r="CE656" s="23"/>
      <c r="CF656" s="23"/>
      <c r="CG656" s="23"/>
      <c r="CH656" s="23"/>
      <c r="CI656" s="23"/>
    </row>
    <row r="657" spans="79:87" x14ac:dyDescent="0.25">
      <c r="CA657" s="23"/>
      <c r="CB657" s="23"/>
      <c r="CC657" s="23"/>
      <c r="CD657" s="23"/>
      <c r="CE657" s="23"/>
      <c r="CF657" s="23"/>
      <c r="CG657" s="23"/>
      <c r="CH657" s="23"/>
      <c r="CI657" s="23"/>
    </row>
    <row r="658" spans="79:87" x14ac:dyDescent="0.25">
      <c r="CA658" s="23"/>
      <c r="CB658" s="23"/>
      <c r="CC658" s="23"/>
      <c r="CD658" s="23"/>
      <c r="CE658" s="23"/>
      <c r="CF658" s="23"/>
      <c r="CG658" s="23"/>
      <c r="CH658" s="23"/>
      <c r="CI658" s="23"/>
    </row>
    <row r="659" spans="79:87" x14ac:dyDescent="0.25">
      <c r="CA659" s="23"/>
      <c r="CB659" s="23"/>
      <c r="CC659" s="23"/>
      <c r="CD659" s="23"/>
      <c r="CE659" s="23"/>
      <c r="CF659" s="23"/>
      <c r="CG659" s="23"/>
      <c r="CH659" s="23"/>
      <c r="CI659" s="23"/>
    </row>
    <row r="660" spans="79:87" x14ac:dyDescent="0.25">
      <c r="CA660" s="23"/>
      <c r="CB660" s="23"/>
      <c r="CC660" s="23"/>
      <c r="CD660" s="23"/>
      <c r="CE660" s="23"/>
      <c r="CF660" s="23"/>
      <c r="CG660" s="23"/>
      <c r="CH660" s="23"/>
      <c r="CI660" s="23"/>
    </row>
    <row r="661" spans="79:87" x14ac:dyDescent="0.25">
      <c r="CA661" s="23"/>
      <c r="CB661" s="23"/>
      <c r="CC661" s="23"/>
      <c r="CD661" s="23"/>
      <c r="CE661" s="23"/>
      <c r="CF661" s="23"/>
      <c r="CG661" s="23"/>
      <c r="CH661" s="23"/>
      <c r="CI661" s="23"/>
    </row>
    <row r="662" spans="79:87" x14ac:dyDescent="0.25">
      <c r="CA662" s="23"/>
      <c r="CB662" s="23"/>
      <c r="CC662" s="23"/>
      <c r="CD662" s="23"/>
      <c r="CE662" s="23"/>
      <c r="CF662" s="23"/>
      <c r="CG662" s="23"/>
      <c r="CH662" s="23"/>
      <c r="CI662" s="23"/>
    </row>
    <row r="663" spans="79:87" x14ac:dyDescent="0.25">
      <c r="CA663" s="23"/>
      <c r="CB663" s="23"/>
      <c r="CC663" s="23"/>
      <c r="CD663" s="23"/>
      <c r="CE663" s="23"/>
      <c r="CF663" s="23"/>
      <c r="CG663" s="23"/>
      <c r="CH663" s="23"/>
      <c r="CI663" s="23"/>
    </row>
    <row r="664" spans="79:87" x14ac:dyDescent="0.25">
      <c r="CA664" s="23"/>
      <c r="CB664" s="23"/>
      <c r="CC664" s="23"/>
      <c r="CD664" s="23"/>
      <c r="CE664" s="23"/>
      <c r="CF664" s="23"/>
      <c r="CG664" s="23"/>
      <c r="CH664" s="23"/>
      <c r="CI664" s="23"/>
    </row>
    <row r="665" spans="79:87" x14ac:dyDescent="0.25">
      <c r="CA665" s="23"/>
      <c r="CB665" s="23"/>
      <c r="CC665" s="23"/>
      <c r="CD665" s="23"/>
      <c r="CE665" s="23"/>
      <c r="CF665" s="23"/>
      <c r="CG665" s="23"/>
      <c r="CH665" s="23"/>
      <c r="CI665" s="23"/>
    </row>
    <row r="666" spans="79:87" x14ac:dyDescent="0.25">
      <c r="CA666" s="23"/>
      <c r="CB666" s="23"/>
      <c r="CC666" s="23"/>
      <c r="CD666" s="23"/>
      <c r="CE666" s="23"/>
      <c r="CF666" s="23"/>
      <c r="CG666" s="23"/>
      <c r="CH666" s="23"/>
      <c r="CI666" s="23"/>
    </row>
    <row r="667" spans="79:87" x14ac:dyDescent="0.25">
      <c r="CA667" s="23"/>
      <c r="CB667" s="23"/>
      <c r="CC667" s="23"/>
      <c r="CD667" s="23"/>
      <c r="CE667" s="23"/>
      <c r="CF667" s="23"/>
      <c r="CG667" s="23"/>
      <c r="CH667" s="23"/>
      <c r="CI667" s="23"/>
    </row>
    <row r="668" spans="79:87" x14ac:dyDescent="0.25">
      <c r="CA668" s="23"/>
      <c r="CB668" s="23"/>
      <c r="CC668" s="23"/>
      <c r="CD668" s="23"/>
      <c r="CE668" s="23"/>
      <c r="CF668" s="23"/>
      <c r="CG668" s="23"/>
      <c r="CH668" s="23"/>
      <c r="CI668" s="23"/>
    </row>
    <row r="669" spans="79:87" x14ac:dyDescent="0.25">
      <c r="CA669" s="23"/>
      <c r="CB669" s="23"/>
      <c r="CC669" s="23"/>
      <c r="CD669" s="23"/>
      <c r="CE669" s="23"/>
      <c r="CF669" s="23"/>
      <c r="CG669" s="23"/>
      <c r="CH669" s="23"/>
      <c r="CI669" s="23"/>
    </row>
    <row r="670" spans="79:87" x14ac:dyDescent="0.25">
      <c r="CA670" s="23"/>
      <c r="CB670" s="23"/>
      <c r="CC670" s="23"/>
      <c r="CD670" s="23"/>
      <c r="CE670" s="23"/>
      <c r="CF670" s="23"/>
      <c r="CG670" s="23"/>
      <c r="CH670" s="23"/>
      <c r="CI670" s="23"/>
    </row>
    <row r="671" spans="79:87" x14ac:dyDescent="0.25">
      <c r="CA671" s="23"/>
      <c r="CB671" s="23"/>
      <c r="CC671" s="23"/>
      <c r="CD671" s="23"/>
      <c r="CE671" s="23"/>
      <c r="CF671" s="23"/>
      <c r="CG671" s="23"/>
      <c r="CH671" s="23"/>
      <c r="CI671" s="23"/>
    </row>
    <row r="672" spans="79:87" x14ac:dyDescent="0.25">
      <c r="CA672" s="23"/>
      <c r="CB672" s="23"/>
      <c r="CC672" s="23"/>
      <c r="CD672" s="23"/>
      <c r="CE672" s="23"/>
      <c r="CF672" s="23"/>
      <c r="CG672" s="23"/>
      <c r="CH672" s="23"/>
      <c r="CI672" s="23"/>
    </row>
    <row r="673" spans="79:87" x14ac:dyDescent="0.25">
      <c r="CA673" s="23"/>
      <c r="CB673" s="23"/>
      <c r="CC673" s="23"/>
      <c r="CD673" s="23"/>
      <c r="CE673" s="23"/>
      <c r="CF673" s="23"/>
      <c r="CG673" s="23"/>
      <c r="CH673" s="23"/>
      <c r="CI673" s="23"/>
    </row>
    <row r="674" spans="79:87" x14ac:dyDescent="0.25">
      <c r="CA674" s="23"/>
      <c r="CB674" s="23"/>
      <c r="CC674" s="23"/>
      <c r="CD674" s="23"/>
      <c r="CE674" s="23"/>
      <c r="CF674" s="23"/>
      <c r="CG674" s="23"/>
      <c r="CH674" s="23"/>
      <c r="CI674" s="23"/>
    </row>
    <row r="675" spans="79:87" x14ac:dyDescent="0.25">
      <c r="CA675" s="23"/>
      <c r="CB675" s="23"/>
      <c r="CC675" s="23"/>
      <c r="CD675" s="23"/>
      <c r="CE675" s="23"/>
      <c r="CF675" s="23"/>
      <c r="CG675" s="23"/>
      <c r="CH675" s="23"/>
      <c r="CI675" s="23"/>
    </row>
    <row r="676" spans="79:87" x14ac:dyDescent="0.25">
      <c r="CA676" s="23"/>
      <c r="CB676" s="23"/>
      <c r="CC676" s="23"/>
      <c r="CD676" s="23"/>
      <c r="CE676" s="23"/>
      <c r="CF676" s="23"/>
      <c r="CG676" s="23"/>
      <c r="CH676" s="23"/>
      <c r="CI676" s="23"/>
    </row>
    <row r="677" spans="79:87" x14ac:dyDescent="0.25">
      <c r="CA677" s="23"/>
      <c r="CB677" s="23"/>
      <c r="CC677" s="23"/>
      <c r="CD677" s="23"/>
      <c r="CE677" s="23"/>
      <c r="CF677" s="23"/>
      <c r="CG677" s="23"/>
      <c r="CH677" s="23"/>
      <c r="CI677" s="23"/>
    </row>
    <row r="678" spans="79:87" x14ac:dyDescent="0.25">
      <c r="CA678" s="23"/>
      <c r="CB678" s="23"/>
      <c r="CC678" s="23"/>
      <c r="CD678" s="23"/>
      <c r="CE678" s="23"/>
      <c r="CF678" s="23"/>
      <c r="CG678" s="23"/>
      <c r="CH678" s="23"/>
      <c r="CI678" s="23"/>
    </row>
    <row r="679" spans="79:87" x14ac:dyDescent="0.25">
      <c r="CA679" s="23"/>
      <c r="CB679" s="23"/>
      <c r="CC679" s="23"/>
      <c r="CD679" s="23"/>
      <c r="CE679" s="23"/>
      <c r="CF679" s="23"/>
      <c r="CG679" s="23"/>
      <c r="CH679" s="23"/>
      <c r="CI679" s="23"/>
    </row>
    <row r="680" spans="79:87" x14ac:dyDescent="0.25">
      <c r="CA680" s="23"/>
      <c r="CB680" s="23"/>
      <c r="CC680" s="23"/>
      <c r="CD680" s="23"/>
      <c r="CE680" s="23"/>
      <c r="CF680" s="23"/>
      <c r="CG680" s="23"/>
      <c r="CH680" s="23"/>
      <c r="CI680" s="23"/>
    </row>
    <row r="681" spans="79:87" x14ac:dyDescent="0.25">
      <c r="CA681" s="23"/>
      <c r="CB681" s="23"/>
      <c r="CC681" s="23"/>
      <c r="CD681" s="23"/>
      <c r="CE681" s="23"/>
      <c r="CF681" s="23"/>
      <c r="CG681" s="23"/>
      <c r="CH681" s="23"/>
      <c r="CI681" s="23"/>
    </row>
    <row r="682" spans="79:87" x14ac:dyDescent="0.25">
      <c r="CA682" s="23"/>
      <c r="CB682" s="23"/>
      <c r="CC682" s="23"/>
      <c r="CD682" s="23"/>
      <c r="CE682" s="23"/>
      <c r="CF682" s="23"/>
      <c r="CG682" s="23"/>
      <c r="CH682" s="23"/>
      <c r="CI682" s="23"/>
    </row>
    <row r="683" spans="79:87" x14ac:dyDescent="0.25">
      <c r="CA683" s="23"/>
      <c r="CB683" s="23"/>
      <c r="CC683" s="23"/>
      <c r="CD683" s="23"/>
      <c r="CE683" s="23"/>
      <c r="CF683" s="23"/>
      <c r="CG683" s="23"/>
      <c r="CH683" s="23"/>
      <c r="CI683" s="23"/>
    </row>
    <row r="684" spans="79:87" x14ac:dyDescent="0.25">
      <c r="CA684" s="23"/>
      <c r="CB684" s="23"/>
      <c r="CC684" s="23"/>
      <c r="CD684" s="23"/>
      <c r="CE684" s="23"/>
      <c r="CF684" s="23"/>
      <c r="CG684" s="23"/>
      <c r="CH684" s="23"/>
      <c r="CI684" s="23"/>
    </row>
    <row r="685" spans="79:87" x14ac:dyDescent="0.25">
      <c r="CA685" s="23"/>
      <c r="CB685" s="23"/>
      <c r="CC685" s="23"/>
      <c r="CD685" s="23"/>
      <c r="CE685" s="23"/>
      <c r="CF685" s="23"/>
      <c r="CG685" s="23"/>
      <c r="CH685" s="23"/>
      <c r="CI685" s="23"/>
    </row>
    <row r="686" spans="79:87" x14ac:dyDescent="0.25">
      <c r="CA686" s="23"/>
      <c r="CB686" s="23"/>
      <c r="CC686" s="23"/>
      <c r="CD686" s="23"/>
      <c r="CE686" s="23"/>
      <c r="CF686" s="23"/>
      <c r="CG686" s="23"/>
      <c r="CH686" s="23"/>
      <c r="CI686" s="23"/>
    </row>
    <row r="687" spans="79:87" x14ac:dyDescent="0.25">
      <c r="CA687" s="23"/>
      <c r="CB687" s="23"/>
      <c r="CC687" s="23"/>
      <c r="CD687" s="23"/>
      <c r="CE687" s="23"/>
      <c r="CF687" s="23"/>
      <c r="CG687" s="23"/>
      <c r="CH687" s="23"/>
      <c r="CI687" s="23"/>
    </row>
    <row r="688" spans="79:87" x14ac:dyDescent="0.25">
      <c r="CA688" s="23"/>
      <c r="CB688" s="23"/>
      <c r="CC688" s="23"/>
      <c r="CD688" s="23"/>
      <c r="CE688" s="23"/>
      <c r="CF688" s="23"/>
      <c r="CG688" s="23"/>
      <c r="CH688" s="23"/>
      <c r="CI688" s="23"/>
    </row>
    <row r="689" spans="79:87" x14ac:dyDescent="0.25">
      <c r="CA689" s="23"/>
      <c r="CB689" s="23"/>
      <c r="CC689" s="23"/>
      <c r="CD689" s="23"/>
      <c r="CE689" s="23"/>
      <c r="CF689" s="23"/>
      <c r="CG689" s="23"/>
      <c r="CH689" s="23"/>
      <c r="CI689" s="23"/>
    </row>
    <row r="690" spans="79:87" x14ac:dyDescent="0.25">
      <c r="CA690" s="23"/>
      <c r="CB690" s="23"/>
      <c r="CC690" s="23"/>
      <c r="CD690" s="23"/>
      <c r="CE690" s="23"/>
      <c r="CF690" s="23"/>
      <c r="CG690" s="23"/>
      <c r="CH690" s="23"/>
      <c r="CI690" s="23"/>
    </row>
    <row r="691" spans="79:87" x14ac:dyDescent="0.25">
      <c r="CA691" s="23"/>
      <c r="CB691" s="23"/>
      <c r="CC691" s="23"/>
      <c r="CD691" s="23"/>
      <c r="CE691" s="23"/>
      <c r="CF691" s="23"/>
      <c r="CG691" s="23"/>
      <c r="CH691" s="23"/>
      <c r="CI691" s="23"/>
    </row>
    <row r="692" spans="79:87" x14ac:dyDescent="0.25">
      <c r="CA692" s="23"/>
      <c r="CB692" s="23"/>
      <c r="CC692" s="23"/>
      <c r="CD692" s="23"/>
      <c r="CE692" s="23"/>
      <c r="CF692" s="23"/>
      <c r="CG692" s="23"/>
      <c r="CH692" s="23"/>
      <c r="CI692" s="23"/>
    </row>
    <row r="693" spans="79:87" x14ac:dyDescent="0.25">
      <c r="CA693" s="23"/>
      <c r="CB693" s="23"/>
      <c r="CC693" s="23"/>
      <c r="CD693" s="23"/>
      <c r="CE693" s="23"/>
      <c r="CF693" s="23"/>
      <c r="CG693" s="23"/>
      <c r="CH693" s="23"/>
      <c r="CI693" s="23"/>
    </row>
    <row r="694" spans="79:87" x14ac:dyDescent="0.25">
      <c r="CA694" s="23"/>
      <c r="CB694" s="23"/>
      <c r="CC694" s="23"/>
      <c r="CD694" s="23"/>
      <c r="CE694" s="23"/>
      <c r="CF694" s="23"/>
      <c r="CG694" s="23"/>
      <c r="CH694" s="23"/>
      <c r="CI694" s="23"/>
    </row>
    <row r="695" spans="79:87" x14ac:dyDescent="0.25">
      <c r="CA695" s="23"/>
      <c r="CB695" s="23"/>
      <c r="CC695" s="23"/>
      <c r="CD695" s="23"/>
      <c r="CE695" s="23"/>
      <c r="CF695" s="23"/>
      <c r="CG695" s="23"/>
      <c r="CH695" s="23"/>
      <c r="CI695" s="23"/>
    </row>
    <row r="696" spans="79:87" x14ac:dyDescent="0.25">
      <c r="CA696" s="23"/>
      <c r="CB696" s="23"/>
      <c r="CC696" s="23"/>
      <c r="CD696" s="23"/>
      <c r="CE696" s="23"/>
      <c r="CF696" s="23"/>
      <c r="CG696" s="23"/>
      <c r="CH696" s="23"/>
      <c r="CI696" s="23"/>
    </row>
    <row r="697" spans="79:87" x14ac:dyDescent="0.25">
      <c r="CA697" s="23"/>
      <c r="CB697" s="23"/>
      <c r="CC697" s="23"/>
      <c r="CD697" s="23"/>
      <c r="CE697" s="23"/>
      <c r="CF697" s="23"/>
      <c r="CG697" s="23"/>
      <c r="CH697" s="23"/>
      <c r="CI697" s="23"/>
    </row>
    <row r="698" spans="79:87" x14ac:dyDescent="0.25">
      <c r="CA698" s="23"/>
      <c r="CB698" s="23"/>
      <c r="CC698" s="23"/>
      <c r="CD698" s="23"/>
      <c r="CE698" s="23"/>
      <c r="CF698" s="23"/>
      <c r="CG698" s="23"/>
      <c r="CH698" s="23"/>
      <c r="CI698" s="23"/>
    </row>
    <row r="699" spans="79:87" x14ac:dyDescent="0.25">
      <c r="CA699" s="23"/>
      <c r="CB699" s="23"/>
      <c r="CC699" s="23"/>
      <c r="CD699" s="23"/>
      <c r="CE699" s="23"/>
      <c r="CF699" s="23"/>
      <c r="CG699" s="23"/>
      <c r="CH699" s="23"/>
      <c r="CI699" s="23"/>
    </row>
    <row r="700" spans="79:87" x14ac:dyDescent="0.25">
      <c r="CA700" s="23"/>
      <c r="CB700" s="23"/>
      <c r="CC700" s="23"/>
      <c r="CD700" s="23"/>
      <c r="CE700" s="23"/>
      <c r="CF700" s="23"/>
      <c r="CG700" s="23"/>
      <c r="CH700" s="23"/>
      <c r="CI700" s="23"/>
    </row>
    <row r="701" spans="79:87" x14ac:dyDescent="0.25">
      <c r="CA701" s="23"/>
      <c r="CB701" s="23"/>
      <c r="CC701" s="23"/>
      <c r="CD701" s="23"/>
      <c r="CE701" s="23"/>
      <c r="CF701" s="23"/>
      <c r="CG701" s="23"/>
      <c r="CH701" s="23"/>
      <c r="CI701" s="23"/>
    </row>
    <row r="702" spans="79:87" x14ac:dyDescent="0.25">
      <c r="CA702" s="23"/>
      <c r="CB702" s="23"/>
      <c r="CC702" s="23"/>
      <c r="CD702" s="23"/>
      <c r="CE702" s="23"/>
      <c r="CF702" s="23"/>
      <c r="CG702" s="23"/>
      <c r="CH702" s="23"/>
      <c r="CI702" s="23"/>
    </row>
    <row r="703" spans="79:87" x14ac:dyDescent="0.25">
      <c r="CA703" s="23"/>
      <c r="CB703" s="23"/>
      <c r="CC703" s="23"/>
      <c r="CD703" s="23"/>
      <c r="CE703" s="23"/>
      <c r="CF703" s="23"/>
      <c r="CG703" s="23"/>
      <c r="CH703" s="23"/>
      <c r="CI703" s="23"/>
    </row>
    <row r="704" spans="79:87" x14ac:dyDescent="0.25">
      <c r="CA704" s="23"/>
      <c r="CB704" s="23"/>
      <c r="CC704" s="23"/>
      <c r="CD704" s="23"/>
      <c r="CE704" s="23"/>
      <c r="CF704" s="23"/>
      <c r="CG704" s="23"/>
      <c r="CH704" s="23"/>
      <c r="CI704" s="23"/>
    </row>
    <row r="705" spans="79:87" x14ac:dyDescent="0.25">
      <c r="CA705" s="23"/>
      <c r="CB705" s="23"/>
      <c r="CC705" s="23"/>
      <c r="CD705" s="23"/>
      <c r="CE705" s="23"/>
      <c r="CF705" s="23"/>
      <c r="CG705" s="23"/>
      <c r="CH705" s="23"/>
      <c r="CI705" s="23"/>
    </row>
    <row r="706" spans="79:87" x14ac:dyDescent="0.25">
      <c r="CA706" s="23"/>
      <c r="CB706" s="23"/>
      <c r="CC706" s="23"/>
      <c r="CD706" s="23"/>
      <c r="CE706" s="23"/>
      <c r="CF706" s="23"/>
      <c r="CG706" s="23"/>
      <c r="CH706" s="23"/>
      <c r="CI706" s="23"/>
    </row>
    <row r="707" spans="79:87" x14ac:dyDescent="0.25">
      <c r="CA707" s="23"/>
      <c r="CB707" s="23"/>
      <c r="CC707" s="23"/>
      <c r="CD707" s="23"/>
      <c r="CE707" s="23"/>
      <c r="CF707" s="23"/>
      <c r="CG707" s="23"/>
      <c r="CH707" s="23"/>
      <c r="CI707" s="23"/>
    </row>
    <row r="708" spans="79:87" x14ac:dyDescent="0.25">
      <c r="CA708" s="23"/>
      <c r="CB708" s="23"/>
      <c r="CC708" s="23"/>
      <c r="CD708" s="23"/>
      <c r="CE708" s="23"/>
      <c r="CF708" s="23"/>
      <c r="CG708" s="23"/>
      <c r="CH708" s="23"/>
      <c r="CI708" s="23"/>
    </row>
    <row r="709" spans="79:87" x14ac:dyDescent="0.25">
      <c r="CA709" s="23"/>
      <c r="CB709" s="23"/>
      <c r="CC709" s="23"/>
      <c r="CD709" s="23"/>
      <c r="CE709" s="23"/>
      <c r="CF709" s="23"/>
      <c r="CG709" s="23"/>
      <c r="CH709" s="23"/>
      <c r="CI709" s="23"/>
    </row>
    <row r="710" spans="79:87" x14ac:dyDescent="0.25">
      <c r="CA710" s="23"/>
      <c r="CB710" s="23"/>
      <c r="CC710" s="23"/>
      <c r="CD710" s="23"/>
      <c r="CE710" s="23"/>
      <c r="CF710" s="23"/>
      <c r="CG710" s="23"/>
      <c r="CH710" s="23"/>
      <c r="CI710" s="23"/>
    </row>
    <row r="711" spans="79:87" x14ac:dyDescent="0.25">
      <c r="CA711" s="23"/>
      <c r="CB711" s="23"/>
      <c r="CC711" s="23"/>
      <c r="CD711" s="23"/>
      <c r="CE711" s="23"/>
      <c r="CF711" s="23"/>
      <c r="CG711" s="23"/>
      <c r="CH711" s="23"/>
      <c r="CI711" s="23"/>
    </row>
    <row r="712" spans="79:87" x14ac:dyDescent="0.25">
      <c r="CA712" s="23"/>
      <c r="CB712" s="23"/>
      <c r="CC712" s="23"/>
      <c r="CD712" s="23"/>
      <c r="CE712" s="23"/>
      <c r="CF712" s="23"/>
      <c r="CG712" s="23"/>
      <c r="CH712" s="23"/>
      <c r="CI712" s="23"/>
    </row>
    <row r="713" spans="79:87" x14ac:dyDescent="0.25">
      <c r="CA713" s="23"/>
      <c r="CB713" s="23"/>
      <c r="CC713" s="23"/>
      <c r="CD713" s="23"/>
      <c r="CE713" s="23"/>
      <c r="CF713" s="23"/>
      <c r="CG713" s="23"/>
      <c r="CH713" s="23"/>
      <c r="CI713" s="23"/>
    </row>
    <row r="714" spans="79:87" x14ac:dyDescent="0.25">
      <c r="CA714" s="23"/>
      <c r="CB714" s="23"/>
      <c r="CC714" s="23"/>
      <c r="CD714" s="23"/>
      <c r="CE714" s="23"/>
      <c r="CF714" s="23"/>
      <c r="CG714" s="23"/>
      <c r="CH714" s="23"/>
      <c r="CI714" s="23"/>
    </row>
    <row r="715" spans="79:87" x14ac:dyDescent="0.25">
      <c r="CA715" s="23"/>
      <c r="CB715" s="23"/>
      <c r="CC715" s="23"/>
      <c r="CD715" s="23"/>
      <c r="CE715" s="23"/>
      <c r="CF715" s="23"/>
      <c r="CG715" s="23"/>
      <c r="CH715" s="23"/>
      <c r="CI715" s="23"/>
    </row>
    <row r="716" spans="79:87" x14ac:dyDescent="0.25">
      <c r="CA716" s="23"/>
      <c r="CB716" s="23"/>
      <c r="CC716" s="23"/>
      <c r="CD716" s="23"/>
      <c r="CE716" s="23"/>
      <c r="CF716" s="23"/>
      <c r="CG716" s="23"/>
      <c r="CH716" s="23"/>
      <c r="CI716" s="23"/>
    </row>
    <row r="717" spans="79:87" x14ac:dyDescent="0.25">
      <c r="CA717" s="23"/>
      <c r="CB717" s="23"/>
      <c r="CC717" s="23"/>
      <c r="CD717" s="23"/>
      <c r="CE717" s="23"/>
      <c r="CF717" s="23"/>
      <c r="CG717" s="23"/>
      <c r="CH717" s="23"/>
      <c r="CI717" s="23"/>
    </row>
    <row r="718" spans="79:87" x14ac:dyDescent="0.25">
      <c r="CA718" s="23"/>
      <c r="CB718" s="23"/>
      <c r="CC718" s="23"/>
      <c r="CD718" s="23"/>
      <c r="CE718" s="23"/>
      <c r="CF718" s="23"/>
      <c r="CG718" s="23"/>
      <c r="CH718" s="23"/>
      <c r="CI718" s="23"/>
    </row>
    <row r="719" spans="79:87" x14ac:dyDescent="0.25">
      <c r="CA719" s="23"/>
      <c r="CB719" s="23"/>
      <c r="CC719" s="23"/>
      <c r="CD719" s="23"/>
      <c r="CE719" s="23"/>
      <c r="CF719" s="23"/>
      <c r="CG719" s="23"/>
      <c r="CH719" s="23"/>
      <c r="CI719" s="23"/>
    </row>
    <row r="720" spans="79:87" x14ac:dyDescent="0.25">
      <c r="CA720" s="23"/>
      <c r="CB720" s="23"/>
      <c r="CC720" s="23"/>
      <c r="CD720" s="23"/>
      <c r="CE720" s="23"/>
      <c r="CF720" s="23"/>
      <c r="CG720" s="23"/>
      <c r="CH720" s="23"/>
      <c r="CI720" s="23"/>
    </row>
    <row r="721" spans="79:87" x14ac:dyDescent="0.25">
      <c r="CA721" s="23"/>
      <c r="CB721" s="23"/>
      <c r="CC721" s="23"/>
      <c r="CD721" s="23"/>
      <c r="CE721" s="23"/>
      <c r="CF721" s="23"/>
      <c r="CG721" s="23"/>
      <c r="CH721" s="23"/>
      <c r="CI721" s="23"/>
    </row>
    <row r="722" spans="79:87" x14ac:dyDescent="0.25">
      <c r="CA722" s="23"/>
      <c r="CB722" s="23"/>
      <c r="CC722" s="23"/>
      <c r="CD722" s="23"/>
      <c r="CE722" s="23"/>
      <c r="CF722" s="23"/>
      <c r="CG722" s="23"/>
      <c r="CH722" s="23"/>
      <c r="CI722" s="23"/>
    </row>
    <row r="723" spans="79:87" x14ac:dyDescent="0.25">
      <c r="CA723" s="23"/>
      <c r="CB723" s="23"/>
      <c r="CC723" s="23"/>
      <c r="CD723" s="23"/>
      <c r="CE723" s="23"/>
      <c r="CF723" s="23"/>
      <c r="CG723" s="23"/>
      <c r="CH723" s="23"/>
      <c r="CI723" s="23"/>
    </row>
    <row r="724" spans="79:87" x14ac:dyDescent="0.25">
      <c r="CA724" s="23"/>
      <c r="CB724" s="23"/>
      <c r="CC724" s="23"/>
      <c r="CD724" s="23"/>
      <c r="CE724" s="23"/>
      <c r="CF724" s="23"/>
      <c r="CG724" s="23"/>
      <c r="CH724" s="23"/>
      <c r="CI724" s="23"/>
    </row>
    <row r="725" spans="79:87" x14ac:dyDescent="0.25">
      <c r="CA725" s="23"/>
      <c r="CB725" s="23"/>
      <c r="CC725" s="23"/>
      <c r="CD725" s="23"/>
      <c r="CE725" s="23"/>
      <c r="CF725" s="23"/>
      <c r="CG725" s="23"/>
      <c r="CH725" s="23"/>
      <c r="CI725" s="23"/>
    </row>
    <row r="726" spans="79:87" x14ac:dyDescent="0.25">
      <c r="CA726" s="23"/>
      <c r="CB726" s="23"/>
      <c r="CC726" s="23"/>
      <c r="CD726" s="23"/>
      <c r="CE726" s="23"/>
      <c r="CF726" s="23"/>
      <c r="CG726" s="23"/>
      <c r="CH726" s="23"/>
      <c r="CI726" s="23"/>
    </row>
    <row r="727" spans="79:87" x14ac:dyDescent="0.25">
      <c r="CA727" s="23"/>
      <c r="CB727" s="23"/>
      <c r="CC727" s="23"/>
      <c r="CD727" s="23"/>
      <c r="CE727" s="23"/>
      <c r="CF727" s="23"/>
      <c r="CG727" s="23"/>
      <c r="CH727" s="23"/>
      <c r="CI727" s="23"/>
    </row>
    <row r="728" spans="79:87" x14ac:dyDescent="0.25">
      <c r="CA728" s="23"/>
      <c r="CB728" s="23"/>
      <c r="CC728" s="23"/>
      <c r="CD728" s="23"/>
      <c r="CE728" s="23"/>
      <c r="CF728" s="23"/>
      <c r="CG728" s="23"/>
      <c r="CH728" s="23"/>
      <c r="CI728" s="23"/>
    </row>
    <row r="729" spans="79:87" x14ac:dyDescent="0.25">
      <c r="CA729" s="23"/>
      <c r="CB729" s="23"/>
      <c r="CC729" s="23"/>
      <c r="CD729" s="23"/>
      <c r="CE729" s="23"/>
      <c r="CF729" s="23"/>
      <c r="CG729" s="23"/>
      <c r="CH729" s="23"/>
      <c r="CI729" s="23"/>
    </row>
    <row r="730" spans="79:87" x14ac:dyDescent="0.25">
      <c r="CA730" s="23"/>
      <c r="CB730" s="23"/>
      <c r="CC730" s="23"/>
      <c r="CD730" s="23"/>
      <c r="CE730" s="23"/>
      <c r="CF730" s="23"/>
      <c r="CG730" s="23"/>
      <c r="CH730" s="23"/>
      <c r="CI730" s="23"/>
    </row>
    <row r="731" spans="79:87" x14ac:dyDescent="0.25">
      <c r="CA731" s="23"/>
      <c r="CB731" s="23"/>
      <c r="CC731" s="23"/>
      <c r="CD731" s="23"/>
      <c r="CE731" s="23"/>
      <c r="CF731" s="23"/>
      <c r="CG731" s="23"/>
      <c r="CH731" s="23"/>
      <c r="CI731" s="23"/>
    </row>
    <row r="732" spans="79:87" x14ac:dyDescent="0.25">
      <c r="CA732" s="23"/>
      <c r="CB732" s="23"/>
      <c r="CC732" s="23"/>
      <c r="CD732" s="23"/>
      <c r="CE732" s="23"/>
      <c r="CF732" s="23"/>
      <c r="CG732" s="23"/>
      <c r="CH732" s="23"/>
      <c r="CI732" s="23"/>
    </row>
    <row r="733" spans="79:87" x14ac:dyDescent="0.25">
      <c r="CA733" s="23"/>
      <c r="CB733" s="23"/>
      <c r="CC733" s="23"/>
      <c r="CD733" s="23"/>
      <c r="CE733" s="23"/>
      <c r="CF733" s="23"/>
      <c r="CG733" s="23"/>
      <c r="CH733" s="23"/>
      <c r="CI733" s="23"/>
    </row>
    <row r="734" spans="79:87" x14ac:dyDescent="0.25">
      <c r="CA734" s="23"/>
      <c r="CB734" s="23"/>
      <c r="CC734" s="23"/>
      <c r="CD734" s="23"/>
      <c r="CE734" s="23"/>
      <c r="CF734" s="23"/>
      <c r="CG734" s="23"/>
      <c r="CH734" s="23"/>
      <c r="CI734" s="23"/>
    </row>
    <row r="735" spans="79:87" x14ac:dyDescent="0.25">
      <c r="CA735" s="23"/>
      <c r="CB735" s="23"/>
      <c r="CC735" s="23"/>
      <c r="CD735" s="23"/>
      <c r="CE735" s="23"/>
      <c r="CF735" s="23"/>
      <c r="CG735" s="23"/>
      <c r="CH735" s="23"/>
      <c r="CI735" s="23"/>
    </row>
    <row r="736" spans="79:87" x14ac:dyDescent="0.25">
      <c r="CA736" s="23"/>
      <c r="CB736" s="23"/>
      <c r="CC736" s="23"/>
      <c r="CD736" s="23"/>
      <c r="CE736" s="23"/>
      <c r="CF736" s="23"/>
      <c r="CG736" s="23"/>
      <c r="CH736" s="23"/>
      <c r="CI736" s="23"/>
    </row>
    <row r="737" spans="79:87" x14ac:dyDescent="0.25">
      <c r="CA737" s="23"/>
      <c r="CB737" s="23"/>
      <c r="CC737" s="23"/>
      <c r="CD737" s="23"/>
      <c r="CE737" s="23"/>
      <c r="CF737" s="23"/>
      <c r="CG737" s="23"/>
      <c r="CH737" s="23"/>
      <c r="CI737" s="23"/>
    </row>
    <row r="738" spans="79:87" x14ac:dyDescent="0.25">
      <c r="CA738" s="23"/>
      <c r="CB738" s="23"/>
      <c r="CC738" s="23"/>
      <c r="CD738" s="23"/>
      <c r="CE738" s="23"/>
      <c r="CF738" s="23"/>
      <c r="CG738" s="23"/>
      <c r="CH738" s="23"/>
      <c r="CI738" s="23"/>
    </row>
    <row r="739" spans="79:87" x14ac:dyDescent="0.25">
      <c r="CA739" s="23"/>
      <c r="CB739" s="23"/>
      <c r="CC739" s="23"/>
      <c r="CD739" s="23"/>
      <c r="CE739" s="23"/>
      <c r="CF739" s="23"/>
      <c r="CG739" s="23"/>
      <c r="CH739" s="23"/>
      <c r="CI739" s="23"/>
    </row>
    <row r="740" spans="79:87" x14ac:dyDescent="0.25">
      <c r="CA740" s="23"/>
      <c r="CB740" s="23"/>
      <c r="CC740" s="23"/>
      <c r="CD740" s="23"/>
      <c r="CE740" s="23"/>
      <c r="CF740" s="23"/>
      <c r="CG740" s="23"/>
      <c r="CH740" s="23"/>
      <c r="CI740" s="23"/>
    </row>
    <row r="741" spans="79:87" x14ac:dyDescent="0.25">
      <c r="CA741" s="23"/>
      <c r="CB741" s="23"/>
      <c r="CC741" s="23"/>
      <c r="CD741" s="23"/>
      <c r="CE741" s="23"/>
      <c r="CF741" s="23"/>
      <c r="CG741" s="23"/>
      <c r="CH741" s="23"/>
      <c r="CI741" s="23"/>
    </row>
    <row r="742" spans="79:87" x14ac:dyDescent="0.25">
      <c r="CA742" s="23"/>
      <c r="CB742" s="23"/>
      <c r="CC742" s="23"/>
      <c r="CD742" s="23"/>
      <c r="CE742" s="23"/>
      <c r="CF742" s="23"/>
      <c r="CG742" s="23"/>
      <c r="CH742" s="23"/>
      <c r="CI742" s="23"/>
    </row>
    <row r="743" spans="79:87" x14ac:dyDescent="0.25">
      <c r="CA743" s="23"/>
      <c r="CB743" s="23"/>
      <c r="CC743" s="23"/>
      <c r="CD743" s="23"/>
      <c r="CE743" s="23"/>
      <c r="CF743" s="23"/>
      <c r="CG743" s="23"/>
      <c r="CH743" s="23"/>
      <c r="CI743" s="23"/>
    </row>
    <row r="744" spans="79:87" x14ac:dyDescent="0.25">
      <c r="CA744" s="23"/>
      <c r="CB744" s="23"/>
      <c r="CC744" s="23"/>
      <c r="CD744" s="23"/>
      <c r="CE744" s="23"/>
      <c r="CF744" s="23"/>
      <c r="CG744" s="23"/>
      <c r="CH744" s="23"/>
      <c r="CI744" s="23"/>
    </row>
    <row r="745" spans="79:87" x14ac:dyDescent="0.25">
      <c r="CA745" s="23"/>
      <c r="CB745" s="23"/>
      <c r="CC745" s="23"/>
      <c r="CD745" s="23"/>
      <c r="CE745" s="23"/>
      <c r="CF745" s="23"/>
      <c r="CG745" s="23"/>
      <c r="CH745" s="23"/>
      <c r="CI745" s="23"/>
    </row>
    <row r="746" spans="79:87" x14ac:dyDescent="0.25">
      <c r="CA746" s="23"/>
      <c r="CB746" s="23"/>
      <c r="CC746" s="23"/>
      <c r="CD746" s="23"/>
      <c r="CE746" s="23"/>
      <c r="CF746" s="23"/>
      <c r="CG746" s="23"/>
      <c r="CH746" s="23"/>
      <c r="CI746" s="23"/>
    </row>
    <row r="747" spans="79:87" x14ac:dyDescent="0.25">
      <c r="CA747" s="23"/>
      <c r="CB747" s="23"/>
      <c r="CC747" s="23"/>
      <c r="CD747" s="23"/>
      <c r="CE747" s="23"/>
      <c r="CF747" s="23"/>
      <c r="CG747" s="23"/>
      <c r="CH747" s="23"/>
      <c r="CI747" s="23"/>
    </row>
    <row r="748" spans="79:87" x14ac:dyDescent="0.25">
      <c r="CA748" s="23"/>
      <c r="CB748" s="23"/>
      <c r="CC748" s="23"/>
      <c r="CD748" s="23"/>
      <c r="CE748" s="23"/>
      <c r="CF748" s="23"/>
      <c r="CG748" s="23"/>
      <c r="CH748" s="23"/>
      <c r="CI748" s="23"/>
    </row>
    <row r="749" spans="79:87" x14ac:dyDescent="0.25">
      <c r="CA749" s="23"/>
      <c r="CB749" s="23"/>
      <c r="CC749" s="23"/>
      <c r="CD749" s="23"/>
      <c r="CE749" s="23"/>
      <c r="CF749" s="23"/>
      <c r="CG749" s="23"/>
      <c r="CH749" s="23"/>
      <c r="CI749" s="23"/>
    </row>
    <row r="750" spans="79:87" x14ac:dyDescent="0.25">
      <c r="CA750" s="23"/>
      <c r="CB750" s="23"/>
      <c r="CC750" s="23"/>
      <c r="CD750" s="23"/>
      <c r="CE750" s="23"/>
      <c r="CF750" s="23"/>
      <c r="CG750" s="23"/>
      <c r="CH750" s="23"/>
      <c r="CI750" s="23"/>
    </row>
    <row r="751" spans="79:87" x14ac:dyDescent="0.25">
      <c r="CA751" s="23"/>
      <c r="CB751" s="23"/>
      <c r="CC751" s="23"/>
      <c r="CD751" s="23"/>
      <c r="CE751" s="23"/>
      <c r="CF751" s="23"/>
      <c r="CG751" s="23"/>
      <c r="CH751" s="23"/>
      <c r="CI751" s="23"/>
    </row>
    <row r="752" spans="79:87" x14ac:dyDescent="0.25">
      <c r="CA752" s="23"/>
      <c r="CB752" s="23"/>
      <c r="CC752" s="23"/>
      <c r="CD752" s="23"/>
      <c r="CE752" s="23"/>
      <c r="CF752" s="23"/>
      <c r="CG752" s="23"/>
      <c r="CH752" s="23"/>
      <c r="CI752" s="23"/>
    </row>
    <row r="753" spans="79:87" x14ac:dyDescent="0.25">
      <c r="CA753" s="23"/>
      <c r="CB753" s="23"/>
      <c r="CC753" s="23"/>
      <c r="CD753" s="23"/>
      <c r="CE753" s="23"/>
      <c r="CF753" s="23"/>
      <c r="CG753" s="23"/>
      <c r="CH753" s="23"/>
      <c r="CI753" s="23"/>
    </row>
    <row r="754" spans="79:87" x14ac:dyDescent="0.25">
      <c r="CA754" s="23"/>
      <c r="CB754" s="23"/>
      <c r="CC754" s="23"/>
      <c r="CD754" s="23"/>
      <c r="CE754" s="23"/>
      <c r="CF754" s="23"/>
      <c r="CG754" s="23"/>
      <c r="CH754" s="23"/>
      <c r="CI754" s="23"/>
    </row>
    <row r="755" spans="79:87" x14ac:dyDescent="0.25">
      <c r="CA755" s="23"/>
      <c r="CB755" s="23"/>
      <c r="CC755" s="23"/>
      <c r="CD755" s="23"/>
      <c r="CE755" s="23"/>
      <c r="CF755" s="23"/>
      <c r="CG755" s="23"/>
      <c r="CH755" s="23"/>
      <c r="CI755" s="23"/>
    </row>
    <row r="756" spans="79:87" x14ac:dyDescent="0.25">
      <c r="CA756" s="23"/>
      <c r="CB756" s="23"/>
      <c r="CC756" s="23"/>
      <c r="CD756" s="23"/>
      <c r="CE756" s="23"/>
      <c r="CF756" s="23"/>
      <c r="CG756" s="23"/>
      <c r="CH756" s="23"/>
      <c r="CI756" s="23"/>
    </row>
    <row r="757" spans="79:87" x14ac:dyDescent="0.25">
      <c r="CA757" s="23"/>
      <c r="CB757" s="23"/>
      <c r="CC757" s="23"/>
      <c r="CD757" s="23"/>
      <c r="CE757" s="23"/>
      <c r="CF757" s="23"/>
      <c r="CG757" s="23"/>
      <c r="CH757" s="23"/>
      <c r="CI757" s="23"/>
    </row>
    <row r="758" spans="79:87" x14ac:dyDescent="0.25">
      <c r="CA758" s="23"/>
      <c r="CB758" s="23"/>
      <c r="CC758" s="23"/>
      <c r="CD758" s="23"/>
      <c r="CE758" s="23"/>
      <c r="CF758" s="23"/>
      <c r="CG758" s="23"/>
      <c r="CH758" s="23"/>
      <c r="CI758" s="23"/>
    </row>
    <row r="759" spans="79:87" x14ac:dyDescent="0.25">
      <c r="CA759" s="23"/>
      <c r="CB759" s="23"/>
      <c r="CC759" s="23"/>
      <c r="CD759" s="23"/>
      <c r="CE759" s="23"/>
      <c r="CF759" s="23"/>
      <c r="CG759" s="23"/>
      <c r="CH759" s="23"/>
      <c r="CI759" s="23"/>
    </row>
    <row r="760" spans="79:87" x14ac:dyDescent="0.25">
      <c r="CA760" s="23"/>
      <c r="CB760" s="23"/>
      <c r="CC760" s="23"/>
      <c r="CD760" s="23"/>
      <c r="CE760" s="23"/>
      <c r="CF760" s="23"/>
      <c r="CG760" s="23"/>
      <c r="CH760" s="23"/>
      <c r="CI760" s="23"/>
    </row>
    <row r="761" spans="79:87" x14ac:dyDescent="0.25">
      <c r="CA761" s="23"/>
      <c r="CB761" s="23"/>
      <c r="CC761" s="23"/>
      <c r="CD761" s="23"/>
      <c r="CE761" s="23"/>
      <c r="CF761" s="23"/>
      <c r="CG761" s="23"/>
      <c r="CH761" s="23"/>
      <c r="CI761" s="23"/>
    </row>
    <row r="762" spans="79:87" x14ac:dyDescent="0.25">
      <c r="CA762" s="23"/>
      <c r="CB762" s="23"/>
      <c r="CC762" s="23"/>
      <c r="CD762" s="23"/>
      <c r="CE762" s="23"/>
      <c r="CF762" s="23"/>
      <c r="CG762" s="23"/>
      <c r="CH762" s="23"/>
      <c r="CI762" s="23"/>
    </row>
    <row r="763" spans="79:87" x14ac:dyDescent="0.25">
      <c r="CA763" s="23"/>
      <c r="CB763" s="23"/>
      <c r="CC763" s="23"/>
      <c r="CD763" s="23"/>
      <c r="CE763" s="23"/>
      <c r="CF763" s="23"/>
      <c r="CG763" s="23"/>
      <c r="CH763" s="23"/>
      <c r="CI763" s="23"/>
    </row>
    <row r="764" spans="79:87" x14ac:dyDescent="0.25">
      <c r="CA764" s="23"/>
      <c r="CB764" s="23"/>
      <c r="CC764" s="23"/>
      <c r="CD764" s="23"/>
      <c r="CE764" s="23"/>
      <c r="CF764" s="23"/>
      <c r="CG764" s="23"/>
      <c r="CH764" s="23"/>
      <c r="CI764" s="23"/>
    </row>
    <row r="765" spans="79:87" x14ac:dyDescent="0.25">
      <c r="CA765" s="23"/>
      <c r="CB765" s="23"/>
      <c r="CC765" s="23"/>
      <c r="CD765" s="23"/>
      <c r="CE765" s="23"/>
      <c r="CF765" s="23"/>
      <c r="CG765" s="23"/>
      <c r="CH765" s="23"/>
      <c r="CI765" s="23"/>
    </row>
    <row r="766" spans="79:87" x14ac:dyDescent="0.25">
      <c r="CA766" s="23"/>
      <c r="CB766" s="23"/>
      <c r="CC766" s="23"/>
      <c r="CD766" s="23"/>
      <c r="CE766" s="23"/>
      <c r="CF766" s="23"/>
      <c r="CG766" s="23"/>
      <c r="CH766" s="23"/>
      <c r="CI766" s="23"/>
    </row>
    <row r="767" spans="79:87" x14ac:dyDescent="0.25">
      <c r="CA767" s="23"/>
      <c r="CB767" s="23"/>
      <c r="CC767" s="23"/>
      <c r="CD767" s="23"/>
      <c r="CE767" s="23"/>
      <c r="CF767" s="23"/>
      <c r="CG767" s="23"/>
      <c r="CH767" s="23"/>
      <c r="CI767" s="23"/>
    </row>
    <row r="768" spans="79:87" x14ac:dyDescent="0.25">
      <c r="CA768" s="23"/>
      <c r="CB768" s="23"/>
      <c r="CC768" s="23"/>
      <c r="CD768" s="23"/>
      <c r="CE768" s="23"/>
      <c r="CF768" s="23"/>
      <c r="CG768" s="23"/>
      <c r="CH768" s="23"/>
      <c r="CI768" s="23"/>
    </row>
    <row r="769" spans="79:87" x14ac:dyDescent="0.25">
      <c r="CA769" s="23"/>
      <c r="CB769" s="23"/>
      <c r="CC769" s="23"/>
      <c r="CD769" s="23"/>
      <c r="CE769" s="23"/>
      <c r="CF769" s="23"/>
      <c r="CG769" s="23"/>
      <c r="CH769" s="23"/>
      <c r="CI769" s="23"/>
    </row>
    <row r="770" spans="79:87" x14ac:dyDescent="0.25">
      <c r="CA770" s="23"/>
      <c r="CB770" s="23"/>
      <c r="CC770" s="23"/>
      <c r="CD770" s="23"/>
      <c r="CE770" s="23"/>
      <c r="CF770" s="23"/>
      <c r="CG770" s="23"/>
      <c r="CH770" s="23"/>
      <c r="CI770" s="23"/>
    </row>
    <row r="771" spans="79:87" x14ac:dyDescent="0.25">
      <c r="CA771" s="23"/>
      <c r="CB771" s="23"/>
      <c r="CC771" s="23"/>
      <c r="CD771" s="23"/>
      <c r="CE771" s="23"/>
      <c r="CF771" s="23"/>
      <c r="CG771" s="23"/>
      <c r="CH771" s="23"/>
      <c r="CI771" s="23"/>
    </row>
    <row r="772" spans="79:87" x14ac:dyDescent="0.25">
      <c r="CA772" s="23"/>
      <c r="CB772" s="23"/>
      <c r="CC772" s="23"/>
      <c r="CD772" s="23"/>
      <c r="CE772" s="23"/>
      <c r="CF772" s="23"/>
      <c r="CG772" s="23"/>
      <c r="CH772" s="23"/>
      <c r="CI772" s="23"/>
    </row>
    <row r="773" spans="79:87" x14ac:dyDescent="0.25">
      <c r="CA773" s="23"/>
      <c r="CB773" s="23"/>
      <c r="CC773" s="23"/>
      <c r="CD773" s="23"/>
      <c r="CE773" s="23"/>
      <c r="CF773" s="23"/>
      <c r="CG773" s="23"/>
      <c r="CH773" s="23"/>
      <c r="CI773" s="23"/>
    </row>
    <row r="774" spans="79:87" x14ac:dyDescent="0.25">
      <c r="CA774" s="23"/>
      <c r="CB774" s="23"/>
      <c r="CC774" s="23"/>
      <c r="CD774" s="23"/>
      <c r="CE774" s="23"/>
      <c r="CF774" s="23"/>
      <c r="CG774" s="23"/>
      <c r="CH774" s="23"/>
      <c r="CI774" s="23"/>
    </row>
    <row r="775" spans="79:87" x14ac:dyDescent="0.25">
      <c r="CA775" s="23"/>
      <c r="CB775" s="23"/>
      <c r="CC775" s="23"/>
      <c r="CD775" s="23"/>
      <c r="CE775" s="23"/>
      <c r="CF775" s="23"/>
      <c r="CG775" s="23"/>
      <c r="CH775" s="23"/>
      <c r="CI775" s="23"/>
    </row>
    <row r="776" spans="79:87" x14ac:dyDescent="0.25">
      <c r="CA776" s="23"/>
      <c r="CB776" s="23"/>
      <c r="CC776" s="23"/>
      <c r="CD776" s="23"/>
      <c r="CE776" s="23"/>
      <c r="CF776" s="23"/>
      <c r="CG776" s="23"/>
      <c r="CH776" s="23"/>
      <c r="CI776" s="23"/>
    </row>
    <row r="777" spans="79:87" x14ac:dyDescent="0.25">
      <c r="CA777" s="23"/>
      <c r="CB777" s="23"/>
      <c r="CC777" s="23"/>
      <c r="CD777" s="23"/>
      <c r="CE777" s="23"/>
      <c r="CF777" s="23"/>
      <c r="CG777" s="23"/>
      <c r="CH777" s="23"/>
      <c r="CI777" s="23"/>
    </row>
    <row r="778" spans="79:87" x14ac:dyDescent="0.25">
      <c r="CA778" s="23"/>
      <c r="CB778" s="23"/>
      <c r="CC778" s="23"/>
      <c r="CD778" s="23"/>
      <c r="CE778" s="23"/>
      <c r="CF778" s="23"/>
      <c r="CG778" s="23"/>
      <c r="CH778" s="23"/>
      <c r="CI778" s="23"/>
    </row>
    <row r="779" spans="79:87" x14ac:dyDescent="0.25">
      <c r="CA779" s="23"/>
      <c r="CB779" s="23"/>
      <c r="CC779" s="23"/>
      <c r="CD779" s="23"/>
      <c r="CE779" s="23"/>
      <c r="CF779" s="23"/>
      <c r="CG779" s="23"/>
      <c r="CH779" s="23"/>
      <c r="CI779" s="23"/>
    </row>
    <row r="780" spans="79:87" x14ac:dyDescent="0.25">
      <c r="CA780" s="23"/>
      <c r="CB780" s="23"/>
      <c r="CC780" s="23"/>
      <c r="CD780" s="23"/>
      <c r="CE780" s="23"/>
      <c r="CF780" s="23"/>
      <c r="CG780" s="23"/>
      <c r="CH780" s="23"/>
      <c r="CI780" s="23"/>
    </row>
    <row r="781" spans="79:87" x14ac:dyDescent="0.25">
      <c r="CA781" s="23"/>
      <c r="CB781" s="23"/>
      <c r="CC781" s="23"/>
      <c r="CD781" s="23"/>
      <c r="CE781" s="23"/>
      <c r="CF781" s="23"/>
      <c r="CG781" s="23"/>
      <c r="CH781" s="23"/>
      <c r="CI781" s="23"/>
    </row>
    <row r="782" spans="79:87" x14ac:dyDescent="0.25">
      <c r="CA782" s="23"/>
      <c r="CB782" s="23"/>
      <c r="CC782" s="23"/>
      <c r="CD782" s="23"/>
      <c r="CE782" s="23"/>
      <c r="CF782" s="23"/>
      <c r="CG782" s="23"/>
      <c r="CH782" s="23"/>
      <c r="CI782" s="23"/>
    </row>
    <row r="783" spans="79:87" x14ac:dyDescent="0.25">
      <c r="CA783" s="23"/>
      <c r="CB783" s="23"/>
      <c r="CC783" s="23"/>
      <c r="CD783" s="23"/>
      <c r="CE783" s="23"/>
      <c r="CF783" s="23"/>
      <c r="CG783" s="23"/>
      <c r="CH783" s="23"/>
      <c r="CI783" s="23"/>
    </row>
    <row r="784" spans="79:87" x14ac:dyDescent="0.25">
      <c r="CA784" s="23"/>
      <c r="CB784" s="23"/>
      <c r="CC784" s="23"/>
      <c r="CD784" s="23"/>
      <c r="CE784" s="23"/>
      <c r="CF784" s="23"/>
      <c r="CG784" s="23"/>
      <c r="CH784" s="23"/>
      <c r="CI784" s="23"/>
    </row>
    <row r="785" spans="79:87" x14ac:dyDescent="0.25">
      <c r="CA785" s="23"/>
      <c r="CB785" s="23"/>
      <c r="CC785" s="23"/>
      <c r="CD785" s="23"/>
      <c r="CE785" s="23"/>
      <c r="CF785" s="23"/>
      <c r="CG785" s="23"/>
      <c r="CH785" s="23"/>
      <c r="CI785" s="23"/>
    </row>
    <row r="786" spans="79:87" x14ac:dyDescent="0.25">
      <c r="CA786" s="23"/>
      <c r="CB786" s="23"/>
      <c r="CC786" s="23"/>
      <c r="CD786" s="23"/>
      <c r="CE786" s="23"/>
      <c r="CF786" s="23"/>
      <c r="CG786" s="23"/>
      <c r="CH786" s="23"/>
      <c r="CI786" s="23"/>
    </row>
    <row r="787" spans="79:87" x14ac:dyDescent="0.25">
      <c r="CA787" s="23"/>
      <c r="CB787" s="23"/>
      <c r="CC787" s="23"/>
      <c r="CD787" s="23"/>
      <c r="CE787" s="23"/>
      <c r="CF787" s="23"/>
      <c r="CG787" s="23"/>
      <c r="CH787" s="23"/>
      <c r="CI787" s="23"/>
    </row>
    <row r="788" spans="79:87" x14ac:dyDescent="0.25">
      <c r="CA788" s="23"/>
      <c r="CB788" s="23"/>
      <c r="CC788" s="23"/>
      <c r="CD788" s="23"/>
      <c r="CE788" s="23"/>
      <c r="CF788" s="23"/>
      <c r="CG788" s="23"/>
      <c r="CH788" s="23"/>
      <c r="CI788" s="23"/>
    </row>
    <row r="789" spans="79:87" x14ac:dyDescent="0.25">
      <c r="CA789" s="23"/>
      <c r="CB789" s="23"/>
      <c r="CC789" s="23"/>
      <c r="CD789" s="23"/>
      <c r="CE789" s="23"/>
      <c r="CF789" s="23"/>
      <c r="CG789" s="23"/>
      <c r="CH789" s="23"/>
      <c r="CI789" s="23"/>
    </row>
    <row r="790" spans="79:87" x14ac:dyDescent="0.25">
      <c r="CA790" s="23"/>
      <c r="CB790" s="23"/>
      <c r="CC790" s="23"/>
      <c r="CD790" s="23"/>
      <c r="CE790" s="23"/>
      <c r="CF790" s="23"/>
      <c r="CG790" s="23"/>
      <c r="CH790" s="23"/>
      <c r="CI790" s="23"/>
    </row>
    <row r="791" spans="79:87" x14ac:dyDescent="0.25">
      <c r="CA791" s="23"/>
      <c r="CB791" s="23"/>
      <c r="CC791" s="23"/>
      <c r="CD791" s="23"/>
      <c r="CE791" s="23"/>
      <c r="CF791" s="23"/>
      <c r="CG791" s="23"/>
      <c r="CH791" s="23"/>
      <c r="CI791" s="23"/>
    </row>
    <row r="792" spans="79:87" x14ac:dyDescent="0.25">
      <c r="CA792" s="23"/>
      <c r="CB792" s="23"/>
      <c r="CC792" s="23"/>
      <c r="CD792" s="23"/>
      <c r="CE792" s="23"/>
      <c r="CF792" s="23"/>
      <c r="CG792" s="23"/>
      <c r="CH792" s="23"/>
      <c r="CI792" s="23"/>
    </row>
    <row r="793" spans="79:87" x14ac:dyDescent="0.25">
      <c r="CA793" s="23"/>
      <c r="CB793" s="23"/>
      <c r="CC793" s="23"/>
      <c r="CD793" s="23"/>
      <c r="CE793" s="23"/>
      <c r="CF793" s="23"/>
      <c r="CG793" s="23"/>
      <c r="CH793" s="23"/>
      <c r="CI793" s="23"/>
    </row>
    <row r="794" spans="79:87" x14ac:dyDescent="0.25">
      <c r="CA794" s="23"/>
      <c r="CB794" s="23"/>
      <c r="CC794" s="23"/>
      <c r="CD794" s="23"/>
      <c r="CE794" s="23"/>
      <c r="CF794" s="23"/>
      <c r="CG794" s="23"/>
      <c r="CH794" s="23"/>
      <c r="CI794" s="23"/>
    </row>
    <row r="795" spans="79:87" x14ac:dyDescent="0.25">
      <c r="CA795" s="23"/>
      <c r="CB795" s="23"/>
      <c r="CC795" s="23"/>
      <c r="CD795" s="23"/>
      <c r="CE795" s="23"/>
      <c r="CF795" s="23"/>
      <c r="CG795" s="23"/>
      <c r="CH795" s="23"/>
      <c r="CI795" s="23"/>
    </row>
    <row r="796" spans="79:87" x14ac:dyDescent="0.25">
      <c r="CA796" s="23"/>
      <c r="CB796" s="23"/>
      <c r="CC796" s="23"/>
      <c r="CD796" s="23"/>
      <c r="CE796" s="23"/>
      <c r="CF796" s="23"/>
      <c r="CG796" s="23"/>
      <c r="CH796" s="23"/>
      <c r="CI796" s="23"/>
    </row>
    <row r="797" spans="79:87" x14ac:dyDescent="0.25">
      <c r="CA797" s="23"/>
      <c r="CB797" s="23"/>
      <c r="CC797" s="23"/>
      <c r="CD797" s="23"/>
      <c r="CE797" s="23"/>
      <c r="CF797" s="23"/>
      <c r="CG797" s="23"/>
      <c r="CH797" s="23"/>
      <c r="CI797" s="23"/>
    </row>
    <row r="798" spans="79:87" x14ac:dyDescent="0.25">
      <c r="CA798" s="23"/>
      <c r="CB798" s="23"/>
      <c r="CC798" s="23"/>
      <c r="CD798" s="23"/>
      <c r="CE798" s="23"/>
      <c r="CF798" s="23"/>
      <c r="CG798" s="23"/>
      <c r="CH798" s="23"/>
      <c r="CI798" s="23"/>
    </row>
    <row r="799" spans="79:87" x14ac:dyDescent="0.25">
      <c r="CA799" s="23"/>
      <c r="CB799" s="23"/>
      <c r="CC799" s="23"/>
      <c r="CD799" s="23"/>
      <c r="CE799" s="23"/>
      <c r="CF799" s="23"/>
      <c r="CG799" s="23"/>
      <c r="CH799" s="23"/>
      <c r="CI799" s="23"/>
    </row>
    <row r="800" spans="79:87" x14ac:dyDescent="0.25">
      <c r="CA800" s="23"/>
      <c r="CB800" s="23"/>
      <c r="CC800" s="23"/>
      <c r="CD800" s="23"/>
      <c r="CE800" s="23"/>
      <c r="CF800" s="23"/>
      <c r="CG800" s="23"/>
      <c r="CH800" s="23"/>
      <c r="CI800" s="23"/>
    </row>
    <row r="801" spans="79:87" x14ac:dyDescent="0.25">
      <c r="CA801" s="23"/>
      <c r="CB801" s="23"/>
      <c r="CC801" s="23"/>
      <c r="CD801" s="23"/>
      <c r="CE801" s="23"/>
      <c r="CF801" s="23"/>
      <c r="CG801" s="23"/>
      <c r="CH801" s="23"/>
      <c r="CI801" s="23"/>
    </row>
    <row r="802" spans="79:87" x14ac:dyDescent="0.25">
      <c r="CA802" s="23"/>
      <c r="CB802" s="23"/>
      <c r="CC802" s="23"/>
      <c r="CD802" s="23"/>
      <c r="CE802" s="23"/>
      <c r="CF802" s="23"/>
      <c r="CG802" s="23"/>
      <c r="CH802" s="23"/>
      <c r="CI802" s="23"/>
    </row>
    <row r="803" spans="79:87" x14ac:dyDescent="0.25">
      <c r="CA803" s="23"/>
      <c r="CB803" s="23"/>
      <c r="CC803" s="23"/>
      <c r="CD803" s="23"/>
      <c r="CE803" s="23"/>
      <c r="CF803" s="23"/>
      <c r="CG803" s="23"/>
      <c r="CH803" s="23"/>
      <c r="CI803" s="23"/>
    </row>
    <row r="804" spans="79:87" x14ac:dyDescent="0.25">
      <c r="CA804" s="23"/>
      <c r="CB804" s="23"/>
      <c r="CC804" s="23"/>
      <c r="CD804" s="23"/>
      <c r="CE804" s="23"/>
      <c r="CF804" s="23"/>
      <c r="CG804" s="23"/>
      <c r="CH804" s="23"/>
      <c r="CI804" s="23"/>
    </row>
    <row r="805" spans="79:87" x14ac:dyDescent="0.25">
      <c r="CA805" s="23"/>
      <c r="CB805" s="23"/>
      <c r="CC805" s="23"/>
      <c r="CD805" s="23"/>
      <c r="CE805" s="23"/>
      <c r="CF805" s="23"/>
      <c r="CG805" s="23"/>
      <c r="CH805" s="23"/>
      <c r="CI805" s="23"/>
    </row>
    <row r="806" spans="79:87" x14ac:dyDescent="0.25">
      <c r="CA806" s="23"/>
      <c r="CB806" s="23"/>
      <c r="CC806" s="23"/>
      <c r="CD806" s="23"/>
      <c r="CE806" s="23"/>
      <c r="CF806" s="23"/>
      <c r="CG806" s="23"/>
      <c r="CH806" s="23"/>
      <c r="CI806" s="23"/>
    </row>
    <row r="807" spans="79:87" x14ac:dyDescent="0.25">
      <c r="CA807" s="23"/>
      <c r="CB807" s="23"/>
      <c r="CC807" s="23"/>
      <c r="CD807" s="23"/>
      <c r="CE807" s="23"/>
      <c r="CF807" s="23"/>
      <c r="CG807" s="23"/>
      <c r="CH807" s="23"/>
      <c r="CI807" s="23"/>
    </row>
    <row r="808" spans="79:87" x14ac:dyDescent="0.25">
      <c r="CA808" s="23"/>
      <c r="CB808" s="23"/>
      <c r="CC808" s="23"/>
      <c r="CD808" s="23"/>
      <c r="CE808" s="23"/>
      <c r="CF808" s="23"/>
      <c r="CG808" s="23"/>
      <c r="CH808" s="23"/>
      <c r="CI808" s="23"/>
    </row>
    <row r="809" spans="79:87" x14ac:dyDescent="0.25">
      <c r="CA809" s="23"/>
      <c r="CB809" s="23"/>
      <c r="CC809" s="23"/>
      <c r="CD809" s="23"/>
      <c r="CE809" s="23"/>
      <c r="CF809" s="23"/>
      <c r="CG809" s="23"/>
      <c r="CH809" s="23"/>
      <c r="CI809" s="23"/>
    </row>
    <row r="810" spans="79:87" x14ac:dyDescent="0.25">
      <c r="CA810" s="23"/>
      <c r="CB810" s="23"/>
      <c r="CC810" s="23"/>
      <c r="CD810" s="23"/>
      <c r="CE810" s="23"/>
      <c r="CF810" s="23"/>
      <c r="CG810" s="23"/>
      <c r="CH810" s="23"/>
      <c r="CI810" s="23"/>
    </row>
    <row r="811" spans="79:87" x14ac:dyDescent="0.25">
      <c r="CA811" s="23"/>
      <c r="CB811" s="23"/>
      <c r="CC811" s="23"/>
      <c r="CD811" s="23"/>
      <c r="CE811" s="23"/>
      <c r="CF811" s="23"/>
      <c r="CG811" s="23"/>
      <c r="CH811" s="23"/>
      <c r="CI811" s="23"/>
    </row>
    <row r="812" spans="79:87" x14ac:dyDescent="0.25">
      <c r="CA812" s="23"/>
      <c r="CB812" s="23"/>
      <c r="CC812" s="23"/>
      <c r="CD812" s="23"/>
      <c r="CE812" s="23"/>
      <c r="CF812" s="23"/>
      <c r="CG812" s="23"/>
      <c r="CH812" s="23"/>
      <c r="CI812" s="23"/>
    </row>
    <row r="813" spans="79:87" x14ac:dyDescent="0.25">
      <c r="CA813" s="23"/>
      <c r="CB813" s="23"/>
      <c r="CC813" s="23"/>
      <c r="CD813" s="23"/>
      <c r="CE813" s="23"/>
      <c r="CF813" s="23"/>
      <c r="CG813" s="23"/>
      <c r="CH813" s="23"/>
      <c r="CI813" s="23"/>
    </row>
    <row r="814" spans="79:87" x14ac:dyDescent="0.25">
      <c r="CA814" s="23"/>
      <c r="CB814" s="23"/>
      <c r="CC814" s="23"/>
      <c r="CD814" s="23"/>
      <c r="CE814" s="23"/>
      <c r="CF814" s="23"/>
      <c r="CG814" s="23"/>
      <c r="CH814" s="23"/>
      <c r="CI814" s="23"/>
    </row>
    <row r="815" spans="79:87" x14ac:dyDescent="0.25">
      <c r="CA815" s="23"/>
      <c r="CB815" s="23"/>
      <c r="CC815" s="23"/>
      <c r="CD815" s="23"/>
      <c r="CE815" s="23"/>
      <c r="CF815" s="23"/>
      <c r="CG815" s="23"/>
      <c r="CH815" s="23"/>
      <c r="CI815" s="23"/>
    </row>
    <row r="816" spans="79:87" x14ac:dyDescent="0.25">
      <c r="CA816" s="23"/>
      <c r="CB816" s="23"/>
      <c r="CC816" s="23"/>
      <c r="CD816" s="23"/>
      <c r="CE816" s="23"/>
      <c r="CF816" s="23"/>
      <c r="CG816" s="23"/>
      <c r="CH816" s="23"/>
      <c r="CI816" s="23"/>
    </row>
    <row r="817" spans="79:87" x14ac:dyDescent="0.25">
      <c r="CA817" s="23"/>
      <c r="CB817" s="23"/>
      <c r="CC817" s="23"/>
      <c r="CD817" s="23"/>
      <c r="CE817" s="23"/>
      <c r="CF817" s="23"/>
      <c r="CG817" s="23"/>
      <c r="CH817" s="23"/>
      <c r="CI817" s="23"/>
    </row>
    <row r="818" spans="79:87" x14ac:dyDescent="0.25">
      <c r="CA818" s="23"/>
      <c r="CB818" s="23"/>
      <c r="CC818" s="23"/>
      <c r="CD818" s="23"/>
      <c r="CE818" s="23"/>
      <c r="CF818" s="23"/>
      <c r="CG818" s="23"/>
      <c r="CH818" s="23"/>
      <c r="CI818" s="23"/>
    </row>
    <row r="819" spans="79:87" x14ac:dyDescent="0.25">
      <c r="CA819" s="23"/>
      <c r="CB819" s="23"/>
      <c r="CC819" s="23"/>
      <c r="CD819" s="23"/>
      <c r="CE819" s="23"/>
      <c r="CF819" s="23"/>
      <c r="CG819" s="23"/>
      <c r="CH819" s="23"/>
      <c r="CI819" s="23"/>
    </row>
    <row r="820" spans="79:87" x14ac:dyDescent="0.25">
      <c r="CA820" s="23"/>
      <c r="CB820" s="23"/>
      <c r="CC820" s="23"/>
      <c r="CD820" s="23"/>
      <c r="CE820" s="23"/>
      <c r="CF820" s="23"/>
      <c r="CG820" s="23"/>
      <c r="CH820" s="23"/>
      <c r="CI820" s="23"/>
    </row>
    <row r="821" spans="79:87" x14ac:dyDescent="0.25">
      <c r="CA821" s="23"/>
      <c r="CB821" s="23"/>
      <c r="CC821" s="23"/>
      <c r="CD821" s="23"/>
      <c r="CE821" s="23"/>
      <c r="CF821" s="23"/>
      <c r="CG821" s="23"/>
      <c r="CH821" s="23"/>
      <c r="CI821" s="23"/>
    </row>
    <row r="822" spans="79:87" x14ac:dyDescent="0.25">
      <c r="CA822" s="23"/>
      <c r="CB822" s="23"/>
      <c r="CC822" s="23"/>
      <c r="CD822" s="23"/>
      <c r="CE822" s="23"/>
      <c r="CF822" s="23"/>
      <c r="CG822" s="23"/>
      <c r="CH822" s="23"/>
      <c r="CI822" s="23"/>
    </row>
    <row r="823" spans="79:87" x14ac:dyDescent="0.25">
      <c r="CA823" s="23"/>
      <c r="CB823" s="23"/>
      <c r="CC823" s="23"/>
      <c r="CD823" s="23"/>
      <c r="CE823" s="23"/>
      <c r="CF823" s="23"/>
      <c r="CG823" s="23"/>
      <c r="CH823" s="23"/>
      <c r="CI823" s="23"/>
    </row>
    <row r="824" spans="79:87" x14ac:dyDescent="0.25">
      <c r="CA824" s="23"/>
      <c r="CB824" s="23"/>
      <c r="CC824" s="23"/>
      <c r="CD824" s="23"/>
      <c r="CE824" s="23"/>
      <c r="CF824" s="23"/>
      <c r="CG824" s="23"/>
      <c r="CH824" s="23"/>
      <c r="CI824" s="23"/>
    </row>
    <row r="825" spans="79:87" x14ac:dyDescent="0.25">
      <c r="CA825" s="23"/>
      <c r="CB825" s="23"/>
      <c r="CC825" s="23"/>
      <c r="CD825" s="23"/>
      <c r="CE825" s="23"/>
      <c r="CF825" s="23"/>
      <c r="CG825" s="23"/>
      <c r="CH825" s="23"/>
      <c r="CI825" s="23"/>
    </row>
    <row r="826" spans="79:87" x14ac:dyDescent="0.25">
      <c r="CA826" s="23"/>
      <c r="CB826" s="23"/>
      <c r="CC826" s="23"/>
      <c r="CD826" s="23"/>
      <c r="CE826" s="23"/>
      <c r="CF826" s="23"/>
      <c r="CG826" s="23"/>
      <c r="CH826" s="23"/>
      <c r="CI826" s="23"/>
    </row>
    <row r="827" spans="79:87" x14ac:dyDescent="0.25">
      <c r="CA827" s="23"/>
      <c r="CB827" s="23"/>
      <c r="CC827" s="23"/>
      <c r="CD827" s="23"/>
      <c r="CE827" s="23"/>
      <c r="CF827" s="23"/>
      <c r="CG827" s="23"/>
      <c r="CH827" s="23"/>
      <c r="CI827" s="23"/>
    </row>
    <row r="828" spans="79:87" x14ac:dyDescent="0.25">
      <c r="CA828" s="23"/>
      <c r="CB828" s="23"/>
      <c r="CC828" s="23"/>
      <c r="CD828" s="23"/>
      <c r="CE828" s="23"/>
      <c r="CF828" s="23"/>
      <c r="CG828" s="23"/>
      <c r="CH828" s="23"/>
      <c r="CI828" s="23"/>
    </row>
    <row r="829" spans="79:87" x14ac:dyDescent="0.25">
      <c r="CA829" s="23"/>
      <c r="CB829" s="23"/>
      <c r="CC829" s="23"/>
      <c r="CD829" s="23"/>
      <c r="CE829" s="23"/>
      <c r="CF829" s="23"/>
      <c r="CG829" s="23"/>
      <c r="CH829" s="23"/>
      <c r="CI829" s="23"/>
    </row>
    <row r="830" spans="79:87" x14ac:dyDescent="0.25">
      <c r="CA830" s="23"/>
      <c r="CB830" s="23"/>
      <c r="CC830" s="23"/>
      <c r="CD830" s="23"/>
      <c r="CE830" s="23"/>
      <c r="CF830" s="23"/>
      <c r="CG830" s="23"/>
      <c r="CH830" s="23"/>
      <c r="CI830" s="23"/>
    </row>
    <row r="831" spans="79:87" x14ac:dyDescent="0.25">
      <c r="CA831" s="23"/>
      <c r="CB831" s="23"/>
      <c r="CC831" s="23"/>
      <c r="CD831" s="23"/>
      <c r="CE831" s="23"/>
      <c r="CF831" s="23"/>
      <c r="CG831" s="23"/>
      <c r="CH831" s="23"/>
      <c r="CI831" s="23"/>
    </row>
    <row r="832" spans="79:87" x14ac:dyDescent="0.25">
      <c r="CA832" s="23"/>
      <c r="CB832" s="23"/>
      <c r="CC832" s="23"/>
      <c r="CD832" s="23"/>
      <c r="CE832" s="23"/>
      <c r="CF832" s="23"/>
      <c r="CG832" s="23"/>
      <c r="CH832" s="23"/>
      <c r="CI832" s="23"/>
    </row>
    <row r="833" spans="79:87" x14ac:dyDescent="0.25">
      <c r="CA833" s="23"/>
      <c r="CB833" s="23"/>
      <c r="CC833" s="23"/>
      <c r="CD833" s="23"/>
      <c r="CE833" s="23"/>
      <c r="CF833" s="23"/>
      <c r="CG833" s="23"/>
      <c r="CH833" s="23"/>
      <c r="CI833" s="23"/>
    </row>
    <row r="834" spans="79:87" x14ac:dyDescent="0.25">
      <c r="CA834" s="23"/>
      <c r="CB834" s="23"/>
      <c r="CC834" s="23"/>
      <c r="CD834" s="23"/>
      <c r="CE834" s="23"/>
      <c r="CF834" s="23"/>
      <c r="CG834" s="23"/>
      <c r="CH834" s="23"/>
      <c r="CI834" s="23"/>
    </row>
    <row r="835" spans="79:87" x14ac:dyDescent="0.25">
      <c r="CA835" s="23"/>
      <c r="CB835" s="23"/>
      <c r="CC835" s="23"/>
      <c r="CD835" s="23"/>
      <c r="CE835" s="23"/>
      <c r="CF835" s="23"/>
      <c r="CG835" s="23"/>
      <c r="CH835" s="23"/>
      <c r="CI835" s="23"/>
    </row>
    <row r="836" spans="79:87" x14ac:dyDescent="0.25">
      <c r="CA836" s="23"/>
      <c r="CB836" s="23"/>
      <c r="CC836" s="23"/>
      <c r="CD836" s="23"/>
      <c r="CE836" s="23"/>
      <c r="CF836" s="23"/>
      <c r="CG836" s="23"/>
      <c r="CH836" s="23"/>
      <c r="CI836" s="23"/>
    </row>
    <row r="837" spans="79:87" x14ac:dyDescent="0.25">
      <c r="CA837" s="23"/>
      <c r="CB837" s="23"/>
      <c r="CC837" s="23"/>
      <c r="CD837" s="23"/>
      <c r="CE837" s="23"/>
      <c r="CF837" s="23"/>
      <c r="CG837" s="23"/>
      <c r="CH837" s="23"/>
      <c r="CI837" s="23"/>
    </row>
    <row r="838" spans="79:87" x14ac:dyDescent="0.25">
      <c r="CA838" s="23"/>
      <c r="CB838" s="23"/>
      <c r="CC838" s="23"/>
      <c r="CD838" s="23"/>
      <c r="CE838" s="23"/>
      <c r="CF838" s="23"/>
      <c r="CG838" s="23"/>
      <c r="CH838" s="23"/>
      <c r="CI838" s="23"/>
    </row>
    <row r="839" spans="79:87" x14ac:dyDescent="0.25">
      <c r="CA839" s="23"/>
      <c r="CB839" s="23"/>
      <c r="CC839" s="23"/>
      <c r="CD839" s="23"/>
      <c r="CE839" s="23"/>
      <c r="CF839" s="23"/>
      <c r="CG839" s="23"/>
      <c r="CH839" s="23"/>
      <c r="CI839" s="23"/>
    </row>
    <row r="840" spans="79:87" x14ac:dyDescent="0.25">
      <c r="CA840" s="23"/>
      <c r="CB840" s="23"/>
      <c r="CC840" s="23"/>
      <c r="CD840" s="23"/>
      <c r="CE840" s="23"/>
      <c r="CF840" s="23"/>
      <c r="CG840" s="23"/>
      <c r="CH840" s="23"/>
      <c r="CI840" s="23"/>
    </row>
    <row r="841" spans="79:87" x14ac:dyDescent="0.25">
      <c r="CA841" s="23"/>
      <c r="CB841" s="23"/>
      <c r="CC841" s="23"/>
      <c r="CD841" s="23"/>
      <c r="CE841" s="23"/>
      <c r="CF841" s="23"/>
      <c r="CG841" s="23"/>
      <c r="CH841" s="23"/>
      <c r="CI841" s="23"/>
    </row>
    <row r="842" spans="79:87" x14ac:dyDescent="0.25">
      <c r="CA842" s="23"/>
      <c r="CB842" s="23"/>
      <c r="CC842" s="23"/>
      <c r="CD842" s="23"/>
      <c r="CE842" s="23"/>
      <c r="CF842" s="23"/>
      <c r="CG842" s="23"/>
      <c r="CH842" s="23"/>
      <c r="CI842" s="23"/>
    </row>
    <row r="843" spans="79:87" x14ac:dyDescent="0.25">
      <c r="CA843" s="23"/>
      <c r="CB843" s="23"/>
      <c r="CC843" s="23"/>
      <c r="CD843" s="23"/>
      <c r="CE843" s="23"/>
      <c r="CF843" s="23"/>
      <c r="CG843" s="23"/>
      <c r="CH843" s="23"/>
      <c r="CI843" s="23"/>
    </row>
    <row r="844" spans="79:87" x14ac:dyDescent="0.25">
      <c r="CA844" s="23"/>
      <c r="CB844" s="23"/>
      <c r="CC844" s="23"/>
      <c r="CD844" s="23"/>
      <c r="CE844" s="23"/>
      <c r="CF844" s="23"/>
      <c r="CG844" s="23"/>
      <c r="CH844" s="23"/>
      <c r="CI844" s="23"/>
    </row>
    <row r="845" spans="79:87" x14ac:dyDescent="0.25">
      <c r="CA845" s="23"/>
      <c r="CB845" s="23"/>
      <c r="CC845" s="23"/>
      <c r="CD845" s="23"/>
      <c r="CE845" s="23"/>
      <c r="CF845" s="23"/>
      <c r="CG845" s="23"/>
      <c r="CH845" s="23"/>
      <c r="CI845" s="23"/>
    </row>
    <row r="846" spans="79:87" x14ac:dyDescent="0.25">
      <c r="CA846" s="23"/>
      <c r="CB846" s="23"/>
      <c r="CC846" s="23"/>
      <c r="CD846" s="23"/>
      <c r="CE846" s="23"/>
      <c r="CF846" s="23"/>
      <c r="CG846" s="23"/>
      <c r="CH846" s="23"/>
      <c r="CI846" s="23"/>
    </row>
    <row r="847" spans="79:87" x14ac:dyDescent="0.25">
      <c r="CA847" s="23"/>
      <c r="CB847" s="23"/>
      <c r="CC847" s="23"/>
      <c r="CD847" s="23"/>
      <c r="CE847" s="23"/>
      <c r="CF847" s="23"/>
      <c r="CG847" s="23"/>
      <c r="CH847" s="23"/>
      <c r="CI847" s="23"/>
    </row>
    <row r="848" spans="79:87" x14ac:dyDescent="0.25">
      <c r="CA848" s="23"/>
      <c r="CB848" s="23"/>
      <c r="CC848" s="23"/>
      <c r="CD848" s="23"/>
      <c r="CE848" s="23"/>
      <c r="CF848" s="23"/>
      <c r="CG848" s="23"/>
      <c r="CH848" s="23"/>
      <c r="CI848" s="23"/>
    </row>
    <row r="849" spans="79:87" x14ac:dyDescent="0.25">
      <c r="CA849" s="23"/>
      <c r="CB849" s="23"/>
      <c r="CC849" s="23"/>
      <c r="CD849" s="23"/>
      <c r="CE849" s="23"/>
      <c r="CF849" s="23"/>
      <c r="CG849" s="23"/>
      <c r="CH849" s="23"/>
      <c r="CI849" s="23"/>
    </row>
    <row r="850" spans="79:87" x14ac:dyDescent="0.25">
      <c r="CA850" s="23"/>
      <c r="CB850" s="23"/>
      <c r="CC850" s="23"/>
      <c r="CD850" s="23"/>
      <c r="CE850" s="23"/>
      <c r="CF850" s="23"/>
      <c r="CG850" s="23"/>
      <c r="CH850" s="23"/>
      <c r="CI850" s="23"/>
    </row>
    <row r="851" spans="79:87" x14ac:dyDescent="0.25">
      <c r="CA851" s="23"/>
      <c r="CB851" s="23"/>
      <c r="CC851" s="23"/>
      <c r="CD851" s="23"/>
      <c r="CE851" s="23"/>
      <c r="CF851" s="23"/>
      <c r="CG851" s="23"/>
      <c r="CH851" s="23"/>
      <c r="CI851" s="23"/>
    </row>
    <row r="852" spans="79:87" x14ac:dyDescent="0.25">
      <c r="CA852" s="23"/>
      <c r="CB852" s="23"/>
      <c r="CC852" s="23"/>
      <c r="CD852" s="23"/>
      <c r="CE852" s="23"/>
      <c r="CF852" s="23"/>
      <c r="CG852" s="23"/>
      <c r="CH852" s="23"/>
      <c r="CI852" s="23"/>
    </row>
    <row r="853" spans="79:87" x14ac:dyDescent="0.25">
      <c r="CA853" s="23"/>
      <c r="CB853" s="23"/>
      <c r="CC853" s="23"/>
      <c r="CD853" s="23"/>
      <c r="CE853" s="23"/>
      <c r="CF853" s="23"/>
      <c r="CG853" s="23"/>
      <c r="CH853" s="23"/>
      <c r="CI853" s="23"/>
    </row>
    <row r="854" spans="79:87" x14ac:dyDescent="0.25">
      <c r="CA854" s="23"/>
      <c r="CB854" s="23"/>
      <c r="CC854" s="23"/>
      <c r="CD854" s="23"/>
      <c r="CE854" s="23"/>
      <c r="CF854" s="23"/>
      <c r="CG854" s="23"/>
      <c r="CH854" s="23"/>
      <c r="CI854" s="23"/>
    </row>
    <row r="855" spans="79:87" x14ac:dyDescent="0.25">
      <c r="CA855" s="23"/>
      <c r="CB855" s="23"/>
      <c r="CC855" s="23"/>
      <c r="CD855" s="23"/>
      <c r="CE855" s="23"/>
      <c r="CF855" s="23"/>
      <c r="CG855" s="23"/>
      <c r="CH855" s="23"/>
      <c r="CI855" s="23"/>
    </row>
    <row r="856" spans="79:87" x14ac:dyDescent="0.25">
      <c r="CA856" s="23"/>
      <c r="CB856" s="23"/>
      <c r="CC856" s="23"/>
      <c r="CD856" s="23"/>
      <c r="CE856" s="23"/>
      <c r="CF856" s="23"/>
      <c r="CG856" s="23"/>
      <c r="CH856" s="23"/>
      <c r="CI856" s="23"/>
    </row>
    <row r="857" spans="79:87" x14ac:dyDescent="0.25">
      <c r="CA857" s="23"/>
      <c r="CB857" s="23"/>
      <c r="CC857" s="23"/>
      <c r="CD857" s="23"/>
      <c r="CE857" s="23"/>
      <c r="CF857" s="23"/>
      <c r="CG857" s="23"/>
      <c r="CH857" s="23"/>
      <c r="CI857" s="23"/>
    </row>
    <row r="858" spans="79:87" x14ac:dyDescent="0.25">
      <c r="CA858" s="23"/>
      <c r="CB858" s="23"/>
      <c r="CC858" s="23"/>
      <c r="CD858" s="23"/>
      <c r="CE858" s="23"/>
      <c r="CF858" s="23"/>
      <c r="CG858" s="23"/>
      <c r="CH858" s="23"/>
      <c r="CI858" s="23"/>
    </row>
    <row r="859" spans="79:87" x14ac:dyDescent="0.25">
      <c r="CA859" s="23"/>
      <c r="CB859" s="23"/>
      <c r="CC859" s="23"/>
      <c r="CD859" s="23"/>
      <c r="CE859" s="23"/>
      <c r="CF859" s="23"/>
      <c r="CG859" s="23"/>
      <c r="CH859" s="23"/>
      <c r="CI859" s="23"/>
    </row>
    <row r="860" spans="79:87" x14ac:dyDescent="0.25">
      <c r="CA860" s="23"/>
      <c r="CB860" s="23"/>
      <c r="CC860" s="23"/>
      <c r="CD860" s="23"/>
      <c r="CE860" s="23"/>
      <c r="CF860" s="23"/>
      <c r="CG860" s="23"/>
      <c r="CH860" s="23"/>
      <c r="CI860" s="23"/>
    </row>
    <row r="861" spans="79:87" x14ac:dyDescent="0.25">
      <c r="CA861" s="23"/>
      <c r="CB861" s="23"/>
      <c r="CC861" s="23"/>
      <c r="CD861" s="23"/>
      <c r="CE861" s="23"/>
      <c r="CF861" s="23"/>
      <c r="CG861" s="23"/>
      <c r="CH861" s="23"/>
      <c r="CI861" s="23"/>
    </row>
    <row r="862" spans="79:87" x14ac:dyDescent="0.25">
      <c r="CA862" s="23"/>
      <c r="CB862" s="23"/>
      <c r="CC862" s="23"/>
      <c r="CD862" s="23"/>
      <c r="CE862" s="23"/>
      <c r="CF862" s="23"/>
      <c r="CG862" s="23"/>
      <c r="CH862" s="23"/>
      <c r="CI862" s="23"/>
    </row>
    <row r="863" spans="79:87" x14ac:dyDescent="0.25">
      <c r="CA863" s="23"/>
      <c r="CB863" s="23"/>
      <c r="CC863" s="23"/>
      <c r="CD863" s="23"/>
      <c r="CE863" s="23"/>
      <c r="CF863" s="23"/>
      <c r="CG863" s="23"/>
      <c r="CH863" s="23"/>
      <c r="CI863" s="23"/>
    </row>
    <row r="864" spans="79:87" x14ac:dyDescent="0.25">
      <c r="CA864" s="23"/>
      <c r="CB864" s="23"/>
      <c r="CC864" s="23"/>
      <c r="CD864" s="23"/>
      <c r="CE864" s="23"/>
      <c r="CF864" s="23"/>
      <c r="CG864" s="23"/>
      <c r="CH864" s="23"/>
      <c r="CI864" s="23"/>
    </row>
    <row r="865" spans="79:87" x14ac:dyDescent="0.25">
      <c r="CA865" s="23"/>
      <c r="CB865" s="23"/>
      <c r="CC865" s="23"/>
      <c r="CD865" s="23"/>
      <c r="CE865" s="23"/>
      <c r="CF865" s="23"/>
      <c r="CG865" s="23"/>
      <c r="CH865" s="23"/>
      <c r="CI865" s="23"/>
    </row>
    <row r="866" spans="79:87" x14ac:dyDescent="0.25">
      <c r="CA866" s="23"/>
      <c r="CB866" s="23"/>
      <c r="CC866" s="23"/>
      <c r="CD866" s="23"/>
      <c r="CE866" s="23"/>
      <c r="CF866" s="23"/>
      <c r="CG866" s="23"/>
      <c r="CH866" s="23"/>
      <c r="CI866" s="23"/>
    </row>
    <row r="867" spans="79:87" x14ac:dyDescent="0.25">
      <c r="CA867" s="23"/>
      <c r="CB867" s="23"/>
      <c r="CC867" s="23"/>
      <c r="CD867" s="23"/>
      <c r="CE867" s="23"/>
      <c r="CF867" s="23"/>
      <c r="CG867" s="23"/>
      <c r="CH867" s="23"/>
      <c r="CI867" s="23"/>
    </row>
    <row r="868" spans="79:87" x14ac:dyDescent="0.25">
      <c r="CA868" s="23"/>
      <c r="CB868" s="23"/>
      <c r="CC868" s="23"/>
      <c r="CD868" s="23"/>
      <c r="CE868" s="23"/>
      <c r="CF868" s="23"/>
      <c r="CG868" s="23"/>
      <c r="CH868" s="23"/>
      <c r="CI868" s="23"/>
    </row>
    <row r="869" spans="79:87" x14ac:dyDescent="0.25">
      <c r="CA869" s="23"/>
      <c r="CB869" s="23"/>
      <c r="CC869" s="23"/>
      <c r="CD869" s="23"/>
      <c r="CE869" s="23"/>
      <c r="CF869" s="23"/>
      <c r="CG869" s="23"/>
      <c r="CH869" s="23"/>
      <c r="CI869" s="23"/>
    </row>
    <row r="870" spans="79:87" x14ac:dyDescent="0.25">
      <c r="CA870" s="23"/>
      <c r="CB870" s="23"/>
      <c r="CC870" s="23"/>
      <c r="CD870" s="23"/>
      <c r="CE870" s="23"/>
      <c r="CF870" s="23"/>
      <c r="CG870" s="23"/>
      <c r="CH870" s="23"/>
      <c r="CI870" s="23"/>
    </row>
    <row r="871" spans="79:87" x14ac:dyDescent="0.25">
      <c r="CA871" s="23"/>
      <c r="CB871" s="23"/>
      <c r="CC871" s="23"/>
      <c r="CD871" s="23"/>
      <c r="CE871" s="23"/>
      <c r="CF871" s="23"/>
      <c r="CG871" s="23"/>
      <c r="CH871" s="23"/>
      <c r="CI871" s="23"/>
    </row>
    <row r="872" spans="79:87" x14ac:dyDescent="0.25">
      <c r="CA872" s="23"/>
      <c r="CB872" s="23"/>
      <c r="CC872" s="23"/>
      <c r="CD872" s="23"/>
      <c r="CE872" s="23"/>
      <c r="CF872" s="23"/>
      <c r="CG872" s="23"/>
      <c r="CH872" s="23"/>
      <c r="CI872" s="23"/>
    </row>
    <row r="873" spans="79:87" x14ac:dyDescent="0.25">
      <c r="CA873" s="23"/>
      <c r="CB873" s="23"/>
      <c r="CC873" s="23"/>
      <c r="CD873" s="23"/>
      <c r="CE873" s="23"/>
      <c r="CF873" s="23"/>
      <c r="CG873" s="23"/>
      <c r="CH873" s="23"/>
      <c r="CI873" s="23"/>
    </row>
    <row r="874" spans="79:87" x14ac:dyDescent="0.25">
      <c r="CA874" s="23"/>
      <c r="CB874" s="23"/>
      <c r="CC874" s="23"/>
      <c r="CD874" s="23"/>
      <c r="CE874" s="23"/>
      <c r="CF874" s="23"/>
      <c r="CG874" s="23"/>
      <c r="CH874" s="23"/>
      <c r="CI874" s="23"/>
    </row>
    <row r="875" spans="79:87" x14ac:dyDescent="0.25">
      <c r="CA875" s="23"/>
      <c r="CB875" s="23"/>
      <c r="CC875" s="23"/>
      <c r="CD875" s="23"/>
      <c r="CE875" s="23"/>
      <c r="CF875" s="23"/>
      <c r="CG875" s="23"/>
      <c r="CH875" s="23"/>
      <c r="CI875" s="23"/>
    </row>
    <row r="876" spans="79:87" x14ac:dyDescent="0.25">
      <c r="CA876" s="23"/>
      <c r="CB876" s="23"/>
      <c r="CC876" s="23"/>
      <c r="CD876" s="23"/>
      <c r="CE876" s="23"/>
      <c r="CF876" s="23"/>
      <c r="CG876" s="23"/>
      <c r="CH876" s="23"/>
      <c r="CI876" s="23"/>
    </row>
    <row r="877" spans="79:87" x14ac:dyDescent="0.25">
      <c r="CA877" s="23"/>
      <c r="CB877" s="23"/>
      <c r="CC877" s="23"/>
      <c r="CD877" s="23"/>
      <c r="CE877" s="23"/>
      <c r="CF877" s="23"/>
      <c r="CG877" s="23"/>
      <c r="CH877" s="23"/>
      <c r="CI877" s="23"/>
    </row>
    <row r="878" spans="79:87" x14ac:dyDescent="0.25">
      <c r="CA878" s="23"/>
      <c r="CB878" s="23"/>
      <c r="CC878" s="23"/>
      <c r="CD878" s="23"/>
      <c r="CE878" s="23"/>
      <c r="CF878" s="23"/>
      <c r="CG878" s="23"/>
      <c r="CH878" s="23"/>
      <c r="CI878" s="23"/>
    </row>
    <row r="879" spans="79:87" x14ac:dyDescent="0.25">
      <c r="CA879" s="23"/>
      <c r="CB879" s="23"/>
      <c r="CC879" s="23"/>
      <c r="CD879" s="23"/>
      <c r="CE879" s="23"/>
      <c r="CF879" s="23"/>
      <c r="CG879" s="23"/>
      <c r="CH879" s="23"/>
      <c r="CI879" s="23"/>
    </row>
    <row r="880" spans="79:87" x14ac:dyDescent="0.25">
      <c r="CA880" s="23"/>
      <c r="CB880" s="23"/>
      <c r="CC880" s="23"/>
      <c r="CD880" s="23"/>
      <c r="CE880" s="23"/>
      <c r="CF880" s="23"/>
      <c r="CG880" s="23"/>
      <c r="CH880" s="23"/>
      <c r="CI880" s="23"/>
    </row>
    <row r="881" spans="79:87" x14ac:dyDescent="0.25">
      <c r="CA881" s="23"/>
      <c r="CB881" s="23"/>
      <c r="CC881" s="23"/>
      <c r="CD881" s="23"/>
      <c r="CE881" s="23"/>
      <c r="CF881" s="23"/>
      <c r="CG881" s="23"/>
      <c r="CH881" s="23"/>
      <c r="CI881" s="23"/>
    </row>
    <row r="882" spans="79:87" x14ac:dyDescent="0.25">
      <c r="CA882" s="23"/>
      <c r="CB882" s="23"/>
      <c r="CC882" s="23"/>
      <c r="CD882" s="23"/>
      <c r="CE882" s="23"/>
      <c r="CF882" s="23"/>
      <c r="CG882" s="23"/>
      <c r="CH882" s="23"/>
      <c r="CI882" s="23"/>
    </row>
    <row r="883" spans="79:87" x14ac:dyDescent="0.25">
      <c r="CA883" s="23"/>
      <c r="CB883" s="23"/>
      <c r="CC883" s="23"/>
      <c r="CD883" s="23"/>
      <c r="CE883" s="23"/>
      <c r="CF883" s="23"/>
      <c r="CG883" s="23"/>
      <c r="CH883" s="23"/>
      <c r="CI883" s="23"/>
    </row>
    <row r="884" spans="79:87" x14ac:dyDescent="0.25">
      <c r="CA884" s="23"/>
      <c r="CB884" s="23"/>
      <c r="CC884" s="23"/>
      <c r="CD884" s="23"/>
      <c r="CE884" s="23"/>
      <c r="CF884" s="23"/>
      <c r="CG884" s="23"/>
      <c r="CH884" s="23"/>
      <c r="CI884" s="23"/>
    </row>
    <row r="885" spans="79:87" x14ac:dyDescent="0.25">
      <c r="CA885" s="23"/>
      <c r="CB885" s="23"/>
      <c r="CC885" s="23"/>
      <c r="CD885" s="23"/>
      <c r="CE885" s="23"/>
      <c r="CF885" s="23"/>
      <c r="CG885" s="23"/>
      <c r="CH885" s="23"/>
      <c r="CI885" s="23"/>
    </row>
    <row r="886" spans="79:87" x14ac:dyDescent="0.25">
      <c r="CA886" s="23"/>
      <c r="CB886" s="23"/>
      <c r="CC886" s="23"/>
      <c r="CD886" s="23"/>
      <c r="CE886" s="23"/>
      <c r="CF886" s="23"/>
      <c r="CG886" s="23"/>
      <c r="CH886" s="23"/>
      <c r="CI886" s="23"/>
    </row>
    <row r="887" spans="79:87" x14ac:dyDescent="0.25">
      <c r="CA887" s="23"/>
      <c r="CB887" s="23"/>
      <c r="CC887" s="23"/>
      <c r="CD887" s="23"/>
      <c r="CE887" s="23"/>
      <c r="CF887" s="23"/>
      <c r="CG887" s="23"/>
      <c r="CH887" s="23"/>
      <c r="CI887" s="23"/>
    </row>
    <row r="888" spans="79:87" x14ac:dyDescent="0.25">
      <c r="CA888" s="23"/>
      <c r="CB888" s="23"/>
      <c r="CC888" s="23"/>
      <c r="CD888" s="23"/>
      <c r="CE888" s="23"/>
      <c r="CF888" s="23"/>
      <c r="CG888" s="23"/>
      <c r="CH888" s="23"/>
      <c r="CI888" s="23"/>
    </row>
    <row r="889" spans="79:87" x14ac:dyDescent="0.25">
      <c r="CA889" s="23"/>
      <c r="CB889" s="23"/>
      <c r="CC889" s="23"/>
      <c r="CD889" s="23"/>
      <c r="CE889" s="23"/>
      <c r="CF889" s="23"/>
      <c r="CG889" s="23"/>
      <c r="CH889" s="23"/>
      <c r="CI889" s="23"/>
    </row>
    <row r="890" spans="79:87" x14ac:dyDescent="0.25">
      <c r="CA890" s="23"/>
      <c r="CB890" s="23"/>
      <c r="CC890" s="23"/>
      <c r="CD890" s="23"/>
      <c r="CE890" s="23"/>
      <c r="CF890" s="23"/>
      <c r="CG890" s="23"/>
      <c r="CH890" s="23"/>
      <c r="CI890" s="23"/>
    </row>
    <row r="891" spans="79:87" x14ac:dyDescent="0.25">
      <c r="CA891" s="23"/>
      <c r="CB891" s="23"/>
      <c r="CC891" s="23"/>
      <c r="CD891" s="23"/>
      <c r="CE891" s="23"/>
      <c r="CF891" s="23"/>
      <c r="CG891" s="23"/>
      <c r="CH891" s="23"/>
      <c r="CI891" s="23"/>
    </row>
    <row r="892" spans="79:87" x14ac:dyDescent="0.25">
      <c r="CA892" s="23"/>
      <c r="CB892" s="23"/>
      <c r="CC892" s="23"/>
      <c r="CD892" s="23"/>
      <c r="CE892" s="23"/>
      <c r="CF892" s="23"/>
      <c r="CG892" s="23"/>
      <c r="CH892" s="23"/>
      <c r="CI892" s="23"/>
    </row>
    <row r="893" spans="79:87" x14ac:dyDescent="0.25">
      <c r="CA893" s="23"/>
      <c r="CB893" s="23"/>
      <c r="CC893" s="23"/>
      <c r="CD893" s="23"/>
      <c r="CE893" s="23"/>
      <c r="CF893" s="23"/>
      <c r="CG893" s="23"/>
      <c r="CH893" s="23"/>
      <c r="CI893" s="23"/>
    </row>
    <row r="894" spans="79:87" x14ac:dyDescent="0.25">
      <c r="CA894" s="23"/>
      <c r="CB894" s="23"/>
      <c r="CC894" s="23"/>
      <c r="CD894" s="23"/>
      <c r="CE894" s="23"/>
      <c r="CF894" s="23"/>
      <c r="CG894" s="23"/>
      <c r="CH894" s="23"/>
      <c r="CI894" s="23"/>
    </row>
    <row r="895" spans="79:87" x14ac:dyDescent="0.25">
      <c r="CA895" s="23"/>
      <c r="CB895" s="23"/>
      <c r="CC895" s="23"/>
      <c r="CD895" s="23"/>
      <c r="CE895" s="23"/>
      <c r="CF895" s="23"/>
      <c r="CG895" s="23"/>
      <c r="CH895" s="23"/>
      <c r="CI895" s="23"/>
    </row>
    <row r="896" spans="79:87" x14ac:dyDescent="0.25">
      <c r="CA896" s="23"/>
      <c r="CB896" s="23"/>
      <c r="CC896" s="23"/>
      <c r="CD896" s="23"/>
      <c r="CE896" s="23"/>
      <c r="CF896" s="23"/>
      <c r="CG896" s="23"/>
      <c r="CH896" s="23"/>
      <c r="CI896" s="23"/>
    </row>
    <row r="897" spans="79:87" x14ac:dyDescent="0.25">
      <c r="CA897" s="23"/>
      <c r="CB897" s="23"/>
      <c r="CC897" s="23"/>
      <c r="CD897" s="23"/>
      <c r="CE897" s="23"/>
      <c r="CF897" s="23"/>
      <c r="CG897" s="23"/>
      <c r="CH897" s="23"/>
      <c r="CI897" s="23"/>
    </row>
    <row r="898" spans="79:87" x14ac:dyDescent="0.25">
      <c r="CA898" s="23"/>
      <c r="CB898" s="23"/>
      <c r="CC898" s="23"/>
      <c r="CD898" s="23"/>
      <c r="CE898" s="23"/>
      <c r="CF898" s="23"/>
      <c r="CG898" s="23"/>
      <c r="CH898" s="23"/>
      <c r="CI898" s="23"/>
    </row>
    <row r="899" spans="79:87" x14ac:dyDescent="0.25">
      <c r="CA899" s="23"/>
      <c r="CB899" s="23"/>
      <c r="CC899" s="23"/>
      <c r="CD899" s="23"/>
      <c r="CE899" s="23"/>
      <c r="CF899" s="23"/>
      <c r="CG899" s="23"/>
      <c r="CH899" s="23"/>
      <c r="CI899" s="23"/>
    </row>
    <row r="900" spans="79:87" x14ac:dyDescent="0.25">
      <c r="CA900" s="23"/>
      <c r="CB900" s="23"/>
      <c r="CC900" s="23"/>
      <c r="CD900" s="23"/>
      <c r="CE900" s="23"/>
      <c r="CF900" s="23"/>
      <c r="CG900" s="23"/>
      <c r="CH900" s="23"/>
      <c r="CI900" s="23"/>
    </row>
    <row r="901" spans="79:87" x14ac:dyDescent="0.25">
      <c r="CA901" s="23"/>
      <c r="CB901" s="23"/>
      <c r="CC901" s="23"/>
      <c r="CD901" s="23"/>
      <c r="CE901" s="23"/>
      <c r="CF901" s="23"/>
      <c r="CG901" s="23"/>
      <c r="CH901" s="23"/>
      <c r="CI901" s="23"/>
    </row>
    <row r="902" spans="79:87" x14ac:dyDescent="0.25">
      <c r="CA902" s="23"/>
      <c r="CB902" s="23"/>
      <c r="CC902" s="23"/>
      <c r="CD902" s="23"/>
      <c r="CE902" s="23"/>
      <c r="CF902" s="23"/>
      <c r="CG902" s="23"/>
      <c r="CH902" s="23"/>
      <c r="CI902" s="23"/>
    </row>
    <row r="903" spans="79:87" x14ac:dyDescent="0.25">
      <c r="CA903" s="23"/>
      <c r="CB903" s="23"/>
      <c r="CC903" s="23"/>
      <c r="CD903" s="23"/>
      <c r="CE903" s="23"/>
      <c r="CF903" s="23"/>
      <c r="CG903" s="23"/>
      <c r="CH903" s="23"/>
      <c r="CI903" s="23"/>
    </row>
    <row r="904" spans="79:87" x14ac:dyDescent="0.25">
      <c r="CA904" s="23"/>
      <c r="CB904" s="23"/>
      <c r="CC904" s="23"/>
      <c r="CD904" s="23"/>
      <c r="CE904" s="23"/>
      <c r="CF904" s="23"/>
      <c r="CG904" s="23"/>
      <c r="CH904" s="23"/>
      <c r="CI904" s="23"/>
    </row>
    <row r="905" spans="79:87" x14ac:dyDescent="0.25">
      <c r="CA905" s="23"/>
      <c r="CB905" s="23"/>
      <c r="CC905" s="23"/>
      <c r="CD905" s="23"/>
      <c r="CE905" s="23"/>
      <c r="CF905" s="23"/>
      <c r="CG905" s="23"/>
      <c r="CH905" s="23"/>
      <c r="CI905" s="23"/>
    </row>
    <row r="906" spans="79:87" x14ac:dyDescent="0.25">
      <c r="CA906" s="23"/>
      <c r="CB906" s="23"/>
      <c r="CC906" s="23"/>
      <c r="CD906" s="23"/>
      <c r="CE906" s="23"/>
      <c r="CF906" s="23"/>
      <c r="CG906" s="23"/>
      <c r="CH906" s="23"/>
      <c r="CI906" s="23"/>
    </row>
    <row r="907" spans="79:87" x14ac:dyDescent="0.25">
      <c r="CA907" s="23"/>
      <c r="CB907" s="23"/>
      <c r="CC907" s="23"/>
      <c r="CD907" s="23"/>
      <c r="CE907" s="23"/>
      <c r="CF907" s="23"/>
      <c r="CG907" s="23"/>
      <c r="CH907" s="23"/>
      <c r="CI907" s="23"/>
    </row>
    <row r="908" spans="79:87" x14ac:dyDescent="0.25">
      <c r="CA908" s="23"/>
      <c r="CB908" s="23"/>
      <c r="CC908" s="23"/>
      <c r="CD908" s="23"/>
      <c r="CE908" s="23"/>
      <c r="CF908" s="23"/>
      <c r="CG908" s="23"/>
      <c r="CH908" s="23"/>
      <c r="CI908" s="23"/>
    </row>
    <row r="909" spans="79:87" x14ac:dyDescent="0.25">
      <c r="CA909" s="23"/>
      <c r="CB909" s="23"/>
      <c r="CC909" s="23"/>
      <c r="CD909" s="23"/>
      <c r="CE909" s="23"/>
      <c r="CF909" s="23"/>
      <c r="CG909" s="23"/>
      <c r="CH909" s="23"/>
      <c r="CI909" s="23"/>
    </row>
    <row r="910" spans="79:87" x14ac:dyDescent="0.25">
      <c r="CA910" s="23"/>
      <c r="CB910" s="23"/>
      <c r="CC910" s="23"/>
      <c r="CD910" s="23"/>
      <c r="CE910" s="23"/>
      <c r="CF910" s="23"/>
      <c r="CG910" s="23"/>
      <c r="CH910" s="23"/>
      <c r="CI910" s="23"/>
    </row>
    <row r="911" spans="79:87" x14ac:dyDescent="0.25">
      <c r="CA911" s="23"/>
      <c r="CB911" s="23"/>
      <c r="CC911" s="23"/>
      <c r="CD911" s="23"/>
      <c r="CE911" s="23"/>
      <c r="CF911" s="23"/>
      <c r="CG911" s="23"/>
      <c r="CH911" s="23"/>
      <c r="CI911" s="23"/>
    </row>
    <row r="912" spans="79:87" x14ac:dyDescent="0.25">
      <c r="CA912" s="23"/>
      <c r="CB912" s="23"/>
      <c r="CC912" s="23"/>
      <c r="CD912" s="23"/>
      <c r="CE912" s="23"/>
      <c r="CF912" s="23"/>
      <c r="CG912" s="23"/>
      <c r="CH912" s="23"/>
      <c r="CI912" s="23"/>
    </row>
    <row r="913" spans="79:87" x14ac:dyDescent="0.25">
      <c r="CA913" s="23"/>
      <c r="CB913" s="23"/>
      <c r="CC913" s="23"/>
      <c r="CD913" s="23"/>
      <c r="CE913" s="23"/>
      <c r="CF913" s="23"/>
      <c r="CG913" s="23"/>
      <c r="CH913" s="23"/>
      <c r="CI913" s="23"/>
    </row>
    <row r="914" spans="79:87" x14ac:dyDescent="0.25">
      <c r="CA914" s="23"/>
      <c r="CB914" s="23"/>
      <c r="CC914" s="23"/>
      <c r="CD914" s="23"/>
      <c r="CE914" s="23"/>
      <c r="CF914" s="23"/>
      <c r="CG914" s="23"/>
      <c r="CH914" s="23"/>
      <c r="CI914" s="23"/>
    </row>
    <row r="915" spans="79:87" x14ac:dyDescent="0.25">
      <c r="CA915" s="23"/>
      <c r="CB915" s="23"/>
      <c r="CC915" s="23"/>
      <c r="CD915" s="23"/>
      <c r="CE915" s="23"/>
      <c r="CF915" s="23"/>
      <c r="CG915" s="23"/>
      <c r="CH915" s="23"/>
      <c r="CI915" s="23"/>
    </row>
    <row r="916" spans="79:87" x14ac:dyDescent="0.25">
      <c r="CA916" s="23"/>
      <c r="CB916" s="23"/>
      <c r="CC916" s="23"/>
      <c r="CD916" s="23"/>
      <c r="CE916" s="23"/>
      <c r="CF916" s="23"/>
      <c r="CG916" s="23"/>
      <c r="CH916" s="23"/>
      <c r="CI916" s="23"/>
    </row>
    <row r="917" spans="79:87" x14ac:dyDescent="0.25">
      <c r="CA917" s="23"/>
      <c r="CB917" s="23"/>
      <c r="CC917" s="23"/>
      <c r="CD917" s="23"/>
      <c r="CE917" s="23"/>
      <c r="CF917" s="23"/>
      <c r="CG917" s="23"/>
      <c r="CH917" s="23"/>
      <c r="CI917" s="23"/>
    </row>
    <row r="918" spans="79:87" x14ac:dyDescent="0.25">
      <c r="CA918" s="23"/>
      <c r="CB918" s="23"/>
      <c r="CC918" s="23"/>
      <c r="CD918" s="23"/>
      <c r="CE918" s="23"/>
      <c r="CF918" s="23"/>
      <c r="CG918" s="23"/>
      <c r="CH918" s="23"/>
      <c r="CI918" s="23"/>
    </row>
    <row r="919" spans="79:87" x14ac:dyDescent="0.25">
      <c r="CA919" s="23"/>
      <c r="CB919" s="23"/>
      <c r="CC919" s="23"/>
      <c r="CD919" s="23"/>
      <c r="CE919" s="23"/>
      <c r="CF919" s="23"/>
      <c r="CG919" s="23"/>
      <c r="CH919" s="23"/>
      <c r="CI919" s="23"/>
    </row>
    <row r="920" spans="79:87" x14ac:dyDescent="0.25">
      <c r="CA920" s="23"/>
      <c r="CB920" s="23"/>
      <c r="CC920" s="23"/>
      <c r="CD920" s="23"/>
      <c r="CE920" s="23"/>
      <c r="CF920" s="23"/>
      <c r="CG920" s="23"/>
      <c r="CH920" s="23"/>
      <c r="CI920" s="23"/>
    </row>
    <row r="921" spans="79:87" x14ac:dyDescent="0.25">
      <c r="CA921" s="23"/>
      <c r="CB921" s="23"/>
      <c r="CC921" s="23"/>
      <c r="CD921" s="23"/>
      <c r="CE921" s="23"/>
      <c r="CF921" s="23"/>
      <c r="CG921" s="23"/>
      <c r="CH921" s="23"/>
      <c r="CI921" s="23"/>
    </row>
    <row r="922" spans="79:87" x14ac:dyDescent="0.25">
      <c r="CA922" s="23"/>
      <c r="CB922" s="23"/>
      <c r="CC922" s="23"/>
      <c r="CD922" s="23"/>
      <c r="CE922" s="23"/>
      <c r="CF922" s="23"/>
      <c r="CG922" s="23"/>
      <c r="CH922" s="23"/>
      <c r="CI922" s="23"/>
    </row>
    <row r="923" spans="79:87" x14ac:dyDescent="0.25">
      <c r="CA923" s="23"/>
      <c r="CB923" s="23"/>
      <c r="CC923" s="23"/>
      <c r="CD923" s="23"/>
      <c r="CE923" s="23"/>
      <c r="CF923" s="23"/>
      <c r="CG923" s="23"/>
      <c r="CH923" s="23"/>
      <c r="CI923" s="23"/>
    </row>
    <row r="924" spans="79:87" x14ac:dyDescent="0.25">
      <c r="CA924" s="23"/>
      <c r="CB924" s="23"/>
      <c r="CC924" s="23"/>
      <c r="CD924" s="23"/>
      <c r="CE924" s="23"/>
      <c r="CF924" s="23"/>
      <c r="CG924" s="23"/>
      <c r="CH924" s="23"/>
      <c r="CI924" s="23"/>
    </row>
    <row r="925" spans="79:87" x14ac:dyDescent="0.25">
      <c r="CA925" s="23"/>
      <c r="CB925" s="23"/>
      <c r="CC925" s="23"/>
      <c r="CD925" s="23"/>
      <c r="CE925" s="23"/>
      <c r="CF925" s="23"/>
      <c r="CG925" s="23"/>
      <c r="CH925" s="23"/>
      <c r="CI925" s="23"/>
    </row>
    <row r="926" spans="79:87" x14ac:dyDescent="0.25">
      <c r="CA926" s="23"/>
      <c r="CB926" s="23"/>
      <c r="CC926" s="23"/>
      <c r="CD926" s="23"/>
      <c r="CE926" s="23"/>
      <c r="CF926" s="23"/>
      <c r="CG926" s="23"/>
      <c r="CH926" s="23"/>
      <c r="CI926" s="23"/>
    </row>
    <row r="927" spans="79:87" x14ac:dyDescent="0.25">
      <c r="CA927" s="23"/>
      <c r="CB927" s="23"/>
      <c r="CC927" s="23"/>
      <c r="CD927" s="23"/>
      <c r="CE927" s="23"/>
      <c r="CF927" s="23"/>
      <c r="CG927" s="23"/>
      <c r="CH927" s="23"/>
      <c r="CI927" s="23"/>
    </row>
    <row r="928" spans="79:87" x14ac:dyDescent="0.25">
      <c r="CA928" s="23"/>
      <c r="CB928" s="23"/>
      <c r="CC928" s="23"/>
      <c r="CD928" s="23"/>
      <c r="CE928" s="23"/>
      <c r="CF928" s="23"/>
      <c r="CG928" s="23"/>
      <c r="CH928" s="23"/>
      <c r="CI928" s="23"/>
    </row>
    <row r="929" spans="79:87" x14ac:dyDescent="0.25">
      <c r="CA929" s="23"/>
      <c r="CB929" s="23"/>
      <c r="CC929" s="23"/>
      <c r="CD929" s="23"/>
      <c r="CE929" s="23"/>
      <c r="CF929" s="23"/>
      <c r="CG929" s="23"/>
      <c r="CH929" s="23"/>
      <c r="CI929" s="23"/>
    </row>
    <row r="930" spans="79:87" x14ac:dyDescent="0.25">
      <c r="CA930" s="23"/>
      <c r="CB930" s="23"/>
      <c r="CC930" s="23"/>
      <c r="CD930" s="23"/>
      <c r="CE930" s="23"/>
      <c r="CF930" s="23"/>
      <c r="CG930" s="23"/>
      <c r="CH930" s="23"/>
      <c r="CI930" s="23"/>
    </row>
    <row r="931" spans="79:87" x14ac:dyDescent="0.25">
      <c r="CA931" s="23"/>
      <c r="CB931" s="23"/>
      <c r="CC931" s="23"/>
      <c r="CD931" s="23"/>
      <c r="CE931" s="23"/>
      <c r="CF931" s="23"/>
      <c r="CG931" s="23"/>
      <c r="CH931" s="23"/>
      <c r="CI931" s="23"/>
    </row>
    <row r="932" spans="79:87" x14ac:dyDescent="0.25">
      <c r="CA932" s="23"/>
      <c r="CB932" s="23"/>
      <c r="CC932" s="23"/>
      <c r="CD932" s="23"/>
      <c r="CE932" s="23"/>
      <c r="CF932" s="23"/>
      <c r="CG932" s="23"/>
      <c r="CH932" s="23"/>
      <c r="CI932" s="23"/>
    </row>
    <row r="933" spans="79:87" x14ac:dyDescent="0.25">
      <c r="CA933" s="23"/>
      <c r="CB933" s="23"/>
      <c r="CC933" s="23"/>
      <c r="CD933" s="23"/>
      <c r="CE933" s="23"/>
      <c r="CF933" s="23"/>
      <c r="CG933" s="23"/>
      <c r="CH933" s="23"/>
      <c r="CI933" s="23"/>
    </row>
    <row r="934" spans="79:87" x14ac:dyDescent="0.25">
      <c r="CA934" s="23"/>
      <c r="CB934" s="23"/>
      <c r="CC934" s="23"/>
      <c r="CD934" s="23"/>
      <c r="CE934" s="23"/>
      <c r="CF934" s="23"/>
      <c r="CG934" s="23"/>
      <c r="CH934" s="23"/>
      <c r="CI934" s="23"/>
    </row>
    <row r="935" spans="79:87" x14ac:dyDescent="0.25">
      <c r="CA935" s="23"/>
      <c r="CB935" s="23"/>
      <c r="CC935" s="23"/>
      <c r="CD935" s="23"/>
      <c r="CE935" s="23"/>
      <c r="CF935" s="23"/>
      <c r="CG935" s="23"/>
      <c r="CH935" s="23"/>
      <c r="CI935" s="23"/>
    </row>
    <row r="936" spans="79:87" x14ac:dyDescent="0.25">
      <c r="CA936" s="23"/>
      <c r="CB936" s="23"/>
      <c r="CC936" s="23"/>
      <c r="CD936" s="23"/>
      <c r="CE936" s="23"/>
      <c r="CF936" s="23"/>
      <c r="CG936" s="23"/>
      <c r="CH936" s="23"/>
      <c r="CI936" s="23"/>
    </row>
    <row r="937" spans="79:87" x14ac:dyDescent="0.25">
      <c r="CA937" s="23"/>
      <c r="CB937" s="23"/>
      <c r="CC937" s="23"/>
      <c r="CD937" s="23"/>
      <c r="CE937" s="23"/>
      <c r="CF937" s="23"/>
      <c r="CG937" s="23"/>
      <c r="CH937" s="23"/>
      <c r="CI937" s="23"/>
    </row>
    <row r="938" spans="79:87" x14ac:dyDescent="0.25">
      <c r="CA938" s="23"/>
      <c r="CB938" s="23"/>
      <c r="CC938" s="23"/>
      <c r="CD938" s="23"/>
      <c r="CE938" s="23"/>
      <c r="CF938" s="23"/>
      <c r="CG938" s="23"/>
      <c r="CH938" s="23"/>
      <c r="CI938" s="23"/>
    </row>
    <row r="939" spans="79:87" x14ac:dyDescent="0.25">
      <c r="CA939" s="23"/>
      <c r="CB939" s="23"/>
      <c r="CC939" s="23"/>
      <c r="CD939" s="23"/>
      <c r="CE939" s="23"/>
      <c r="CF939" s="23"/>
      <c r="CG939" s="23"/>
      <c r="CH939" s="23"/>
      <c r="CI939" s="23"/>
    </row>
    <row r="940" spans="79:87" x14ac:dyDescent="0.25">
      <c r="CA940" s="23"/>
      <c r="CB940" s="23"/>
      <c r="CC940" s="23"/>
      <c r="CD940" s="23"/>
      <c r="CE940" s="23"/>
      <c r="CF940" s="23"/>
      <c r="CG940" s="23"/>
      <c r="CH940" s="23"/>
      <c r="CI940" s="23"/>
    </row>
    <row r="941" spans="79:87" x14ac:dyDescent="0.25">
      <c r="CA941" s="23"/>
      <c r="CB941" s="23"/>
      <c r="CC941" s="23"/>
      <c r="CD941" s="23"/>
      <c r="CE941" s="23"/>
      <c r="CF941" s="23"/>
      <c r="CG941" s="23"/>
      <c r="CH941" s="23"/>
      <c r="CI941" s="23"/>
    </row>
    <row r="942" spans="79:87" x14ac:dyDescent="0.25">
      <c r="CA942" s="23"/>
      <c r="CB942" s="23"/>
      <c r="CC942" s="23"/>
      <c r="CD942" s="23"/>
      <c r="CE942" s="23"/>
      <c r="CF942" s="23"/>
      <c r="CG942" s="23"/>
      <c r="CH942" s="23"/>
      <c r="CI942" s="23"/>
    </row>
    <row r="943" spans="79:87" x14ac:dyDescent="0.25">
      <c r="CA943" s="23"/>
      <c r="CB943" s="23"/>
      <c r="CC943" s="23"/>
      <c r="CD943" s="23"/>
      <c r="CE943" s="23"/>
      <c r="CF943" s="23"/>
      <c r="CG943" s="23"/>
      <c r="CH943" s="23"/>
      <c r="CI943" s="23"/>
    </row>
    <row r="944" spans="79:87" x14ac:dyDescent="0.25">
      <c r="CA944" s="23"/>
      <c r="CB944" s="23"/>
      <c r="CC944" s="23"/>
      <c r="CD944" s="23"/>
      <c r="CE944" s="23"/>
      <c r="CF944" s="23"/>
      <c r="CG944" s="23"/>
      <c r="CH944" s="23"/>
      <c r="CI944" s="23"/>
    </row>
    <row r="945" spans="79:87" x14ac:dyDescent="0.25">
      <c r="CA945" s="23"/>
      <c r="CB945" s="23"/>
      <c r="CC945" s="23"/>
      <c r="CD945" s="23"/>
      <c r="CE945" s="23"/>
      <c r="CF945" s="23"/>
      <c r="CG945" s="23"/>
      <c r="CH945" s="23"/>
      <c r="CI945" s="23"/>
    </row>
    <row r="946" spans="79:87" x14ac:dyDescent="0.25">
      <c r="CA946" s="23"/>
      <c r="CB946" s="23"/>
      <c r="CC946" s="23"/>
      <c r="CD946" s="23"/>
      <c r="CE946" s="23"/>
      <c r="CF946" s="23"/>
      <c r="CG946" s="23"/>
      <c r="CH946" s="23"/>
      <c r="CI946" s="23"/>
    </row>
    <row r="947" spans="79:87" x14ac:dyDescent="0.25">
      <c r="CA947" s="23"/>
      <c r="CB947" s="23"/>
      <c r="CC947" s="23"/>
      <c r="CD947" s="23"/>
      <c r="CE947" s="23"/>
      <c r="CF947" s="23"/>
      <c r="CG947" s="23"/>
      <c r="CH947" s="23"/>
      <c r="CI947" s="23"/>
    </row>
    <row r="948" spans="79:87" x14ac:dyDescent="0.25">
      <c r="CA948" s="23"/>
      <c r="CB948" s="23"/>
      <c r="CC948" s="23"/>
      <c r="CD948" s="23"/>
      <c r="CE948" s="23"/>
      <c r="CF948" s="23"/>
      <c r="CG948" s="23"/>
      <c r="CH948" s="23"/>
      <c r="CI948" s="23"/>
    </row>
    <row r="949" spans="79:87" x14ac:dyDescent="0.25">
      <c r="CA949" s="23"/>
      <c r="CB949" s="23"/>
      <c r="CC949" s="23"/>
      <c r="CD949" s="23"/>
      <c r="CE949" s="23"/>
      <c r="CF949" s="23"/>
      <c r="CG949" s="23"/>
      <c r="CH949" s="23"/>
      <c r="CI949" s="23"/>
    </row>
    <row r="950" spans="79:87" x14ac:dyDescent="0.25">
      <c r="CA950" s="23"/>
      <c r="CB950" s="23"/>
      <c r="CC950" s="23"/>
      <c r="CD950" s="23"/>
      <c r="CE950" s="23"/>
      <c r="CF950" s="23"/>
      <c r="CG950" s="23"/>
      <c r="CH950" s="23"/>
      <c r="CI950" s="23"/>
    </row>
    <row r="951" spans="79:87" x14ac:dyDescent="0.25">
      <c r="CA951" s="23"/>
      <c r="CB951" s="23"/>
      <c r="CC951" s="23"/>
      <c r="CD951" s="23"/>
      <c r="CE951" s="23"/>
      <c r="CF951" s="23"/>
      <c r="CG951" s="23"/>
      <c r="CH951" s="23"/>
      <c r="CI951" s="23"/>
    </row>
    <row r="952" spans="79:87" x14ac:dyDescent="0.25">
      <c r="CA952" s="23"/>
      <c r="CB952" s="23"/>
      <c r="CC952" s="23"/>
      <c r="CD952" s="23"/>
      <c r="CE952" s="23"/>
      <c r="CF952" s="23"/>
      <c r="CG952" s="23"/>
      <c r="CH952" s="23"/>
      <c r="CI952" s="23"/>
    </row>
    <row r="953" spans="79:87" x14ac:dyDescent="0.25">
      <c r="CA953" s="23"/>
      <c r="CB953" s="23"/>
      <c r="CC953" s="23"/>
      <c r="CD953" s="23"/>
      <c r="CE953" s="23"/>
      <c r="CF953" s="23"/>
      <c r="CG953" s="23"/>
      <c r="CH953" s="23"/>
      <c r="CI953" s="23"/>
    </row>
    <row r="954" spans="79:87" x14ac:dyDescent="0.25">
      <c r="CA954" s="23"/>
      <c r="CB954" s="23"/>
      <c r="CC954" s="23"/>
      <c r="CD954" s="23"/>
      <c r="CE954" s="23"/>
      <c r="CF954" s="23"/>
      <c r="CG954" s="23"/>
      <c r="CH954" s="23"/>
      <c r="CI954" s="23"/>
    </row>
    <row r="955" spans="79:87" x14ac:dyDescent="0.25">
      <c r="CA955" s="23"/>
      <c r="CB955" s="23"/>
      <c r="CC955" s="23"/>
      <c r="CD955" s="23"/>
      <c r="CE955" s="23"/>
      <c r="CF955" s="23"/>
      <c r="CG955" s="23"/>
      <c r="CH955" s="23"/>
      <c r="CI955" s="23"/>
    </row>
    <row r="956" spans="79:87" x14ac:dyDescent="0.25">
      <c r="CA956" s="23"/>
      <c r="CB956" s="23"/>
      <c r="CC956" s="23"/>
      <c r="CD956" s="23"/>
      <c r="CE956" s="23"/>
      <c r="CF956" s="23"/>
      <c r="CG956" s="23"/>
      <c r="CH956" s="23"/>
      <c r="CI956" s="23"/>
    </row>
    <row r="957" spans="79:87" x14ac:dyDescent="0.25">
      <c r="CA957" s="23"/>
      <c r="CB957" s="23"/>
      <c r="CC957" s="23"/>
      <c r="CD957" s="23"/>
      <c r="CE957" s="23"/>
      <c r="CF957" s="23"/>
      <c r="CG957" s="23"/>
      <c r="CH957" s="23"/>
      <c r="CI957" s="23"/>
    </row>
    <row r="958" spans="79:87" x14ac:dyDescent="0.25">
      <c r="CA958" s="23"/>
      <c r="CB958" s="23"/>
      <c r="CC958" s="23"/>
      <c r="CD958" s="23"/>
      <c r="CE958" s="23"/>
      <c r="CF958" s="23"/>
      <c r="CG958" s="23"/>
      <c r="CH958" s="23"/>
      <c r="CI958" s="23"/>
    </row>
    <row r="959" spans="79:87" x14ac:dyDescent="0.25">
      <c r="CA959" s="23"/>
      <c r="CB959" s="23"/>
      <c r="CC959" s="23"/>
      <c r="CD959" s="23"/>
      <c r="CE959" s="23"/>
      <c r="CF959" s="23"/>
      <c r="CG959" s="23"/>
      <c r="CH959" s="23"/>
      <c r="CI959" s="23"/>
    </row>
    <row r="960" spans="79:87" x14ac:dyDescent="0.25">
      <c r="CA960" s="23"/>
      <c r="CB960" s="23"/>
      <c r="CC960" s="23"/>
      <c r="CD960" s="23"/>
      <c r="CE960" s="23"/>
      <c r="CF960" s="23"/>
      <c r="CG960" s="23"/>
      <c r="CH960" s="23"/>
      <c r="CI960" s="23"/>
    </row>
    <row r="961" spans="79:87" x14ac:dyDescent="0.25">
      <c r="CA961" s="23"/>
      <c r="CB961" s="23"/>
      <c r="CC961" s="23"/>
      <c r="CD961" s="23"/>
      <c r="CE961" s="23"/>
      <c r="CF961" s="23"/>
      <c r="CG961" s="23"/>
      <c r="CH961" s="23"/>
      <c r="CI961" s="23"/>
    </row>
    <row r="962" spans="79:87" x14ac:dyDescent="0.25">
      <c r="CA962" s="23"/>
      <c r="CB962" s="23"/>
      <c r="CC962" s="23"/>
      <c r="CD962" s="23"/>
      <c r="CE962" s="23"/>
      <c r="CF962" s="23"/>
      <c r="CG962" s="23"/>
      <c r="CH962" s="23"/>
      <c r="CI962" s="23"/>
    </row>
    <row r="963" spans="79:87" x14ac:dyDescent="0.25">
      <c r="CA963" s="23"/>
      <c r="CB963" s="23"/>
      <c r="CC963" s="23"/>
      <c r="CD963" s="23"/>
      <c r="CE963" s="23"/>
      <c r="CF963" s="23"/>
      <c r="CG963" s="23"/>
      <c r="CH963" s="23"/>
      <c r="CI963" s="23"/>
    </row>
    <row r="964" spans="79:87" x14ac:dyDescent="0.25">
      <c r="CA964" s="23"/>
      <c r="CB964" s="23"/>
      <c r="CC964" s="23"/>
      <c r="CD964" s="23"/>
      <c r="CE964" s="23"/>
      <c r="CF964" s="23"/>
      <c r="CG964" s="23"/>
      <c r="CH964" s="23"/>
      <c r="CI964" s="23"/>
    </row>
    <row r="965" spans="79:87" x14ac:dyDescent="0.25">
      <c r="CA965" s="23"/>
      <c r="CB965" s="23"/>
      <c r="CC965" s="23"/>
      <c r="CD965" s="23"/>
      <c r="CE965" s="23"/>
      <c r="CF965" s="23"/>
      <c r="CG965" s="23"/>
      <c r="CH965" s="23"/>
      <c r="CI965" s="23"/>
    </row>
    <row r="966" spans="79:87" x14ac:dyDescent="0.25">
      <c r="CA966" s="23"/>
      <c r="CB966" s="23"/>
      <c r="CC966" s="23"/>
      <c r="CD966" s="23"/>
      <c r="CE966" s="23"/>
      <c r="CF966" s="23"/>
      <c r="CG966" s="23"/>
      <c r="CH966" s="23"/>
      <c r="CI966" s="23"/>
    </row>
    <row r="967" spans="79:87" x14ac:dyDescent="0.25">
      <c r="CA967" s="23"/>
      <c r="CB967" s="23"/>
      <c r="CC967" s="23"/>
      <c r="CD967" s="23"/>
      <c r="CE967" s="23"/>
      <c r="CF967" s="23"/>
      <c r="CG967" s="23"/>
      <c r="CH967" s="23"/>
      <c r="CI967" s="23"/>
    </row>
    <row r="968" spans="79:87" x14ac:dyDescent="0.25">
      <c r="CA968" s="23"/>
      <c r="CB968" s="23"/>
      <c r="CC968" s="23"/>
      <c r="CD968" s="23"/>
      <c r="CE968" s="23"/>
      <c r="CF968" s="23"/>
      <c r="CG968" s="23"/>
      <c r="CH968" s="23"/>
      <c r="CI968" s="23"/>
    </row>
    <row r="969" spans="79:87" x14ac:dyDescent="0.25">
      <c r="CA969" s="23"/>
      <c r="CB969" s="23"/>
      <c r="CC969" s="23"/>
      <c r="CD969" s="23"/>
      <c r="CE969" s="23"/>
      <c r="CF969" s="23"/>
      <c r="CG969" s="23"/>
      <c r="CH969" s="23"/>
      <c r="CI969" s="23"/>
    </row>
    <row r="970" spans="79:87" x14ac:dyDescent="0.25">
      <c r="CA970" s="23"/>
      <c r="CB970" s="23"/>
      <c r="CC970" s="23"/>
      <c r="CD970" s="23"/>
      <c r="CE970" s="23"/>
      <c r="CF970" s="23"/>
      <c r="CG970" s="23"/>
      <c r="CH970" s="23"/>
      <c r="CI970" s="23"/>
    </row>
    <row r="971" spans="79:87" x14ac:dyDescent="0.25">
      <c r="CA971" s="23"/>
      <c r="CB971" s="23"/>
      <c r="CC971" s="23"/>
      <c r="CD971" s="23"/>
      <c r="CE971" s="23"/>
      <c r="CF971" s="23"/>
      <c r="CG971" s="23"/>
      <c r="CH971" s="23"/>
      <c r="CI971" s="23"/>
    </row>
    <row r="972" spans="79:87" x14ac:dyDescent="0.25">
      <c r="CA972" s="23"/>
      <c r="CB972" s="23"/>
      <c r="CC972" s="23"/>
      <c r="CD972" s="23"/>
      <c r="CE972" s="23"/>
      <c r="CF972" s="23"/>
      <c r="CG972" s="23"/>
      <c r="CH972" s="23"/>
      <c r="CI972" s="23"/>
    </row>
    <row r="973" spans="79:87" x14ac:dyDescent="0.25">
      <c r="CA973" s="23"/>
      <c r="CB973" s="23"/>
      <c r="CC973" s="23"/>
      <c r="CD973" s="23"/>
      <c r="CE973" s="23"/>
      <c r="CF973" s="23"/>
      <c r="CG973" s="23"/>
      <c r="CH973" s="23"/>
      <c r="CI973" s="23"/>
    </row>
    <row r="974" spans="79:87" x14ac:dyDescent="0.25">
      <c r="CA974" s="23"/>
      <c r="CB974" s="23"/>
      <c r="CC974" s="23"/>
      <c r="CD974" s="23"/>
      <c r="CE974" s="23"/>
      <c r="CF974" s="23"/>
      <c r="CG974" s="23"/>
      <c r="CH974" s="23"/>
      <c r="CI974" s="23"/>
    </row>
    <row r="975" spans="79:87" x14ac:dyDescent="0.25">
      <c r="CA975" s="23"/>
      <c r="CB975" s="23"/>
      <c r="CC975" s="23"/>
      <c r="CD975" s="23"/>
      <c r="CE975" s="23"/>
      <c r="CF975" s="23"/>
      <c r="CG975" s="23"/>
      <c r="CH975" s="23"/>
      <c r="CI975" s="23"/>
    </row>
    <row r="976" spans="79:87" x14ac:dyDescent="0.25">
      <c r="CA976" s="23"/>
      <c r="CB976" s="23"/>
      <c r="CC976" s="23"/>
      <c r="CD976" s="23"/>
      <c r="CE976" s="23"/>
      <c r="CF976" s="23"/>
      <c r="CG976" s="23"/>
      <c r="CH976" s="23"/>
      <c r="CI976" s="23"/>
    </row>
    <row r="977" spans="79:87" x14ac:dyDescent="0.25">
      <c r="CA977" s="23"/>
      <c r="CB977" s="23"/>
      <c r="CC977" s="23"/>
      <c r="CD977" s="23"/>
      <c r="CE977" s="23"/>
      <c r="CF977" s="23"/>
      <c r="CG977" s="23"/>
      <c r="CH977" s="23"/>
      <c r="CI977" s="23"/>
    </row>
    <row r="978" spans="79:87" x14ac:dyDescent="0.25">
      <c r="CA978" s="23"/>
      <c r="CB978" s="23"/>
      <c r="CC978" s="23"/>
      <c r="CD978" s="23"/>
      <c r="CE978" s="23"/>
      <c r="CF978" s="23"/>
      <c r="CG978" s="23"/>
      <c r="CH978" s="23"/>
      <c r="CI978" s="23"/>
    </row>
    <row r="979" spans="79:87" x14ac:dyDescent="0.25">
      <c r="CA979" s="23"/>
      <c r="CB979" s="23"/>
      <c r="CC979" s="23"/>
      <c r="CD979" s="23"/>
      <c r="CE979" s="23"/>
      <c r="CF979" s="23"/>
      <c r="CG979" s="23"/>
      <c r="CH979" s="23"/>
      <c r="CI979" s="23"/>
    </row>
    <row r="980" spans="79:87" x14ac:dyDescent="0.25">
      <c r="CA980" s="23"/>
      <c r="CB980" s="23"/>
      <c r="CC980" s="23"/>
      <c r="CD980" s="23"/>
      <c r="CE980" s="23"/>
      <c r="CF980" s="23"/>
      <c r="CG980" s="23"/>
      <c r="CH980" s="23"/>
      <c r="CI980" s="23"/>
    </row>
    <row r="981" spans="79:87" x14ac:dyDescent="0.25">
      <c r="CA981" s="23"/>
      <c r="CB981" s="23"/>
      <c r="CC981" s="23"/>
      <c r="CD981" s="23"/>
      <c r="CE981" s="23"/>
      <c r="CF981" s="23"/>
      <c r="CG981" s="23"/>
      <c r="CH981" s="23"/>
      <c r="CI981" s="23"/>
    </row>
    <row r="982" spans="79:87" x14ac:dyDescent="0.25">
      <c r="CA982" s="23"/>
      <c r="CB982" s="23"/>
      <c r="CC982" s="23"/>
      <c r="CD982" s="23"/>
      <c r="CE982" s="23"/>
      <c r="CF982" s="23"/>
      <c r="CG982" s="23"/>
      <c r="CH982" s="23"/>
      <c r="CI982" s="23"/>
    </row>
    <row r="983" spans="79:87" x14ac:dyDescent="0.25">
      <c r="CA983" s="23"/>
      <c r="CB983" s="23"/>
      <c r="CC983" s="23"/>
      <c r="CD983" s="23"/>
      <c r="CE983" s="23"/>
      <c r="CF983" s="23"/>
      <c r="CG983" s="23"/>
      <c r="CH983" s="23"/>
      <c r="CI983" s="23"/>
    </row>
    <row r="984" spans="79:87" x14ac:dyDescent="0.25">
      <c r="CA984" s="23"/>
      <c r="CB984" s="23"/>
      <c r="CC984" s="23"/>
      <c r="CD984" s="23"/>
      <c r="CE984" s="23"/>
      <c r="CF984" s="23"/>
      <c r="CG984" s="23"/>
      <c r="CH984" s="23"/>
      <c r="CI984" s="23"/>
    </row>
    <row r="985" spans="79:87" x14ac:dyDescent="0.25">
      <c r="CA985" s="23"/>
      <c r="CB985" s="23"/>
      <c r="CC985" s="23"/>
      <c r="CD985" s="23"/>
      <c r="CE985" s="23"/>
      <c r="CF985" s="23"/>
      <c r="CG985" s="23"/>
      <c r="CH985" s="23"/>
      <c r="CI985" s="23"/>
    </row>
    <row r="986" spans="79:87" x14ac:dyDescent="0.25">
      <c r="CA986" s="23"/>
      <c r="CB986" s="23"/>
      <c r="CC986" s="23"/>
      <c r="CD986" s="23"/>
      <c r="CE986" s="23"/>
      <c r="CF986" s="23"/>
      <c r="CG986" s="23"/>
      <c r="CH986" s="23"/>
      <c r="CI986" s="23"/>
    </row>
    <row r="987" spans="79:87" x14ac:dyDescent="0.25">
      <c r="CA987" s="23"/>
      <c r="CB987" s="23"/>
      <c r="CC987" s="23"/>
      <c r="CD987" s="23"/>
      <c r="CE987" s="23"/>
      <c r="CF987" s="23"/>
      <c r="CG987" s="23"/>
      <c r="CH987" s="23"/>
      <c r="CI987" s="23"/>
    </row>
    <row r="988" spans="79:87" x14ac:dyDescent="0.25">
      <c r="CA988" s="23"/>
      <c r="CB988" s="23"/>
      <c r="CC988" s="23"/>
      <c r="CD988" s="23"/>
      <c r="CE988" s="23"/>
      <c r="CF988" s="23"/>
      <c r="CG988" s="23"/>
      <c r="CH988" s="23"/>
      <c r="CI988" s="23"/>
    </row>
    <row r="989" spans="79:87" x14ac:dyDescent="0.25">
      <c r="CA989" s="23"/>
      <c r="CB989" s="23"/>
      <c r="CC989" s="23"/>
      <c r="CD989" s="23"/>
      <c r="CE989" s="23"/>
      <c r="CF989" s="23"/>
      <c r="CG989" s="23"/>
      <c r="CH989" s="23"/>
      <c r="CI989" s="23"/>
    </row>
    <row r="990" spans="79:87" x14ac:dyDescent="0.25">
      <c r="CA990" s="23"/>
      <c r="CB990" s="23"/>
      <c r="CC990" s="23"/>
      <c r="CD990" s="23"/>
      <c r="CE990" s="23"/>
      <c r="CF990" s="23"/>
      <c r="CG990" s="23"/>
      <c r="CH990" s="23"/>
      <c r="CI990" s="23"/>
    </row>
    <row r="991" spans="79:87" x14ac:dyDescent="0.25">
      <c r="CA991" s="23"/>
      <c r="CB991" s="23"/>
      <c r="CC991" s="23"/>
      <c r="CD991" s="23"/>
      <c r="CE991" s="23"/>
      <c r="CF991" s="23"/>
      <c r="CG991" s="23"/>
      <c r="CH991" s="23"/>
      <c r="CI991" s="23"/>
    </row>
    <row r="992" spans="79:87" x14ac:dyDescent="0.25">
      <c r="CA992" s="23"/>
      <c r="CB992" s="23"/>
      <c r="CC992" s="23"/>
      <c r="CD992" s="23"/>
      <c r="CE992" s="23"/>
      <c r="CF992" s="23"/>
      <c r="CG992" s="23"/>
      <c r="CH992" s="23"/>
      <c r="CI992" s="23"/>
    </row>
    <row r="993" spans="79:87" x14ac:dyDescent="0.25">
      <c r="CA993" s="23"/>
      <c r="CB993" s="23"/>
      <c r="CC993" s="23"/>
      <c r="CD993" s="23"/>
      <c r="CE993" s="23"/>
      <c r="CF993" s="23"/>
      <c r="CG993" s="23"/>
      <c r="CH993" s="23"/>
      <c r="CI993" s="23"/>
    </row>
    <row r="994" spans="79:87" x14ac:dyDescent="0.25">
      <c r="CA994" s="23"/>
      <c r="CB994" s="23"/>
      <c r="CC994" s="23"/>
      <c r="CD994" s="23"/>
      <c r="CE994" s="23"/>
      <c r="CF994" s="23"/>
      <c r="CG994" s="23"/>
      <c r="CH994" s="23"/>
      <c r="CI994" s="23"/>
    </row>
    <row r="995" spans="79:87" x14ac:dyDescent="0.25">
      <c r="CA995" s="23"/>
      <c r="CB995" s="23"/>
      <c r="CC995" s="23"/>
      <c r="CD995" s="23"/>
      <c r="CE995" s="23"/>
      <c r="CF995" s="23"/>
      <c r="CG995" s="23"/>
      <c r="CH995" s="23"/>
      <c r="CI995" s="23"/>
    </row>
    <row r="996" spans="79:87" x14ac:dyDescent="0.25">
      <c r="CA996" s="23"/>
      <c r="CB996" s="23"/>
      <c r="CC996" s="23"/>
      <c r="CD996" s="23"/>
      <c r="CE996" s="23"/>
      <c r="CF996" s="23"/>
      <c r="CG996" s="23"/>
      <c r="CH996" s="23"/>
      <c r="CI996" s="23"/>
    </row>
    <row r="997" spans="79:87" x14ac:dyDescent="0.25">
      <c r="CA997" s="23"/>
      <c r="CB997" s="23"/>
      <c r="CC997" s="23"/>
      <c r="CD997" s="23"/>
      <c r="CE997" s="23"/>
      <c r="CF997" s="23"/>
      <c r="CG997" s="23"/>
      <c r="CH997" s="23"/>
      <c r="CI997" s="23"/>
    </row>
    <row r="998" spans="79:87" x14ac:dyDescent="0.25">
      <c r="CA998" s="23"/>
      <c r="CB998" s="23"/>
      <c r="CC998" s="23"/>
      <c r="CD998" s="23"/>
      <c r="CE998" s="23"/>
      <c r="CF998" s="23"/>
      <c r="CG998" s="23"/>
      <c r="CH998" s="23"/>
      <c r="CI998" s="23"/>
    </row>
    <row r="999" spans="79:87" x14ac:dyDescent="0.25">
      <c r="CA999" s="23"/>
      <c r="CB999" s="23"/>
      <c r="CC999" s="23"/>
      <c r="CD999" s="23"/>
      <c r="CE999" s="23"/>
      <c r="CF999" s="23"/>
      <c r="CG999" s="23"/>
      <c r="CH999" s="23"/>
      <c r="CI999" s="23"/>
    </row>
    <row r="1000" spans="79:87" x14ac:dyDescent="0.25">
      <c r="CA1000" s="23"/>
      <c r="CB1000" s="23"/>
      <c r="CC1000" s="23"/>
      <c r="CD1000" s="23"/>
      <c r="CE1000" s="23"/>
      <c r="CF1000" s="23"/>
      <c r="CG1000" s="23"/>
      <c r="CH1000" s="23"/>
      <c r="CI1000" s="23"/>
    </row>
    <row r="1001" spans="79:87" x14ac:dyDescent="0.25">
      <c r="CA1001" s="23"/>
      <c r="CB1001" s="23"/>
      <c r="CC1001" s="23"/>
      <c r="CD1001" s="23"/>
      <c r="CE1001" s="23"/>
      <c r="CF1001" s="23"/>
      <c r="CG1001" s="23"/>
      <c r="CH1001" s="23"/>
      <c r="CI1001" s="23"/>
    </row>
    <row r="1002" spans="79:87" x14ac:dyDescent="0.25">
      <c r="CA1002" s="23"/>
      <c r="CB1002" s="23"/>
      <c r="CC1002" s="23"/>
      <c r="CD1002" s="23"/>
      <c r="CE1002" s="23"/>
      <c r="CF1002" s="23"/>
      <c r="CG1002" s="23"/>
      <c r="CH1002" s="23"/>
      <c r="CI1002" s="23"/>
    </row>
    <row r="1003" spans="79:87" x14ac:dyDescent="0.25">
      <c r="CA1003" s="23"/>
      <c r="CB1003" s="23"/>
      <c r="CC1003" s="23"/>
      <c r="CD1003" s="23"/>
      <c r="CE1003" s="23"/>
      <c r="CF1003" s="23"/>
      <c r="CG1003" s="23"/>
      <c r="CH1003" s="23"/>
      <c r="CI1003" s="23"/>
    </row>
    <row r="1004" spans="79:87" x14ac:dyDescent="0.25">
      <c r="CA1004" s="23"/>
      <c r="CB1004" s="23"/>
      <c r="CC1004" s="23"/>
      <c r="CD1004" s="23"/>
      <c r="CE1004" s="23"/>
      <c r="CF1004" s="23"/>
      <c r="CG1004" s="23"/>
      <c r="CH1004" s="23"/>
      <c r="CI1004" s="23"/>
    </row>
    <row r="1005" spans="79:87" x14ac:dyDescent="0.25">
      <c r="CA1005" s="23"/>
      <c r="CB1005" s="23"/>
      <c r="CC1005" s="23"/>
      <c r="CD1005" s="23"/>
      <c r="CE1005" s="23"/>
      <c r="CF1005" s="23"/>
      <c r="CG1005" s="23"/>
      <c r="CH1005" s="23"/>
      <c r="CI1005" s="23"/>
    </row>
    <row r="1006" spans="79:87" x14ac:dyDescent="0.25">
      <c r="CA1006" s="23"/>
      <c r="CB1006" s="23"/>
      <c r="CC1006" s="23"/>
      <c r="CD1006" s="23"/>
      <c r="CE1006" s="23"/>
      <c r="CF1006" s="23"/>
      <c r="CG1006" s="23"/>
      <c r="CH1006" s="23"/>
      <c r="CI1006" s="23"/>
    </row>
    <row r="1007" spans="79:87" x14ac:dyDescent="0.25">
      <c r="CA1007" s="23"/>
      <c r="CB1007" s="23"/>
      <c r="CC1007" s="23"/>
      <c r="CD1007" s="23"/>
      <c r="CE1007" s="23"/>
      <c r="CF1007" s="23"/>
      <c r="CG1007" s="23"/>
      <c r="CH1007" s="23"/>
      <c r="CI1007" s="23"/>
    </row>
    <row r="1008" spans="79:87" x14ac:dyDescent="0.25">
      <c r="CA1008" s="23"/>
      <c r="CB1008" s="23"/>
      <c r="CC1008" s="23"/>
      <c r="CD1008" s="23"/>
      <c r="CE1008" s="23"/>
      <c r="CF1008" s="23"/>
      <c r="CG1008" s="23"/>
      <c r="CH1008" s="23"/>
      <c r="CI1008" s="23"/>
    </row>
    <row r="1009" spans="79:87" x14ac:dyDescent="0.25">
      <c r="CA1009" s="23"/>
      <c r="CB1009" s="23"/>
      <c r="CC1009" s="23"/>
      <c r="CD1009" s="23"/>
      <c r="CE1009" s="23"/>
      <c r="CF1009" s="23"/>
      <c r="CG1009" s="23"/>
      <c r="CH1009" s="23"/>
      <c r="CI1009" s="23"/>
    </row>
    <row r="1010" spans="79:87" x14ac:dyDescent="0.25">
      <c r="CA1010" s="23"/>
      <c r="CB1010" s="23"/>
      <c r="CC1010" s="23"/>
      <c r="CD1010" s="23"/>
      <c r="CE1010" s="23"/>
      <c r="CF1010" s="23"/>
      <c r="CG1010" s="23"/>
      <c r="CH1010" s="23"/>
      <c r="CI1010" s="23"/>
    </row>
    <row r="1011" spans="79:87" x14ac:dyDescent="0.25">
      <c r="CA1011" s="23"/>
      <c r="CB1011" s="23"/>
      <c r="CC1011" s="23"/>
      <c r="CD1011" s="23"/>
      <c r="CE1011" s="23"/>
      <c r="CF1011" s="23"/>
      <c r="CG1011" s="23"/>
      <c r="CH1011" s="23"/>
      <c r="CI1011" s="23"/>
    </row>
    <row r="1012" spans="79:87" x14ac:dyDescent="0.25">
      <c r="CA1012" s="23"/>
      <c r="CB1012" s="23"/>
      <c r="CC1012" s="23"/>
      <c r="CD1012" s="23"/>
      <c r="CE1012" s="23"/>
      <c r="CF1012" s="23"/>
      <c r="CG1012" s="23"/>
      <c r="CH1012" s="23"/>
      <c r="CI1012" s="23"/>
    </row>
    <row r="1013" spans="79:87" x14ac:dyDescent="0.25">
      <c r="CA1013" s="23"/>
      <c r="CB1013" s="23"/>
      <c r="CC1013" s="23"/>
      <c r="CD1013" s="23"/>
      <c r="CE1013" s="23"/>
      <c r="CF1013" s="23"/>
      <c r="CG1013" s="23"/>
      <c r="CH1013" s="23"/>
      <c r="CI1013" s="23"/>
    </row>
    <row r="1014" spans="79:87" x14ac:dyDescent="0.25">
      <c r="CA1014" s="23"/>
      <c r="CB1014" s="23"/>
      <c r="CC1014" s="23"/>
      <c r="CD1014" s="23"/>
      <c r="CE1014" s="23"/>
      <c r="CF1014" s="23"/>
      <c r="CG1014" s="23"/>
      <c r="CH1014" s="23"/>
      <c r="CI1014" s="23"/>
    </row>
    <row r="1015" spans="79:87" x14ac:dyDescent="0.25">
      <c r="CA1015" s="23"/>
      <c r="CB1015" s="23"/>
      <c r="CC1015" s="23"/>
      <c r="CD1015" s="23"/>
      <c r="CE1015" s="23"/>
      <c r="CF1015" s="23"/>
      <c r="CG1015" s="23"/>
      <c r="CH1015" s="23"/>
      <c r="CI1015" s="23"/>
    </row>
    <row r="1016" spans="79:87" x14ac:dyDescent="0.25">
      <c r="CA1016" s="23"/>
      <c r="CB1016" s="23"/>
      <c r="CC1016" s="23"/>
      <c r="CD1016" s="23"/>
      <c r="CE1016" s="23"/>
      <c r="CF1016" s="23"/>
      <c r="CG1016" s="23"/>
      <c r="CH1016" s="23"/>
      <c r="CI1016" s="23"/>
    </row>
    <row r="1017" spans="79:87" x14ac:dyDescent="0.25">
      <c r="CA1017" s="23"/>
      <c r="CB1017" s="23"/>
      <c r="CC1017" s="23"/>
      <c r="CD1017" s="23"/>
      <c r="CE1017" s="23"/>
      <c r="CF1017" s="23"/>
      <c r="CG1017" s="23"/>
      <c r="CH1017" s="23"/>
      <c r="CI1017" s="23"/>
    </row>
    <row r="1018" spans="79:87" x14ac:dyDescent="0.25">
      <c r="CA1018" s="23"/>
      <c r="CB1018" s="23"/>
      <c r="CC1018" s="23"/>
      <c r="CD1018" s="23"/>
      <c r="CE1018" s="23"/>
      <c r="CF1018" s="23"/>
      <c r="CG1018" s="23"/>
      <c r="CH1018" s="23"/>
      <c r="CI1018" s="23"/>
    </row>
    <row r="1019" spans="79:87" x14ac:dyDescent="0.25">
      <c r="CA1019" s="23"/>
      <c r="CB1019" s="23"/>
      <c r="CC1019" s="23"/>
      <c r="CD1019" s="23"/>
      <c r="CE1019" s="23"/>
      <c r="CF1019" s="23"/>
      <c r="CG1019" s="23"/>
      <c r="CH1019" s="23"/>
      <c r="CI1019" s="23"/>
    </row>
    <row r="1020" spans="79:87" x14ac:dyDescent="0.25">
      <c r="CA1020" s="23"/>
      <c r="CB1020" s="23"/>
      <c r="CC1020" s="23"/>
      <c r="CD1020" s="23"/>
      <c r="CE1020" s="23"/>
      <c r="CF1020" s="23"/>
      <c r="CG1020" s="23"/>
      <c r="CH1020" s="23"/>
      <c r="CI1020" s="23"/>
    </row>
    <row r="1021" spans="79:87" x14ac:dyDescent="0.25">
      <c r="CA1021" s="23"/>
      <c r="CB1021" s="23"/>
      <c r="CC1021" s="23"/>
      <c r="CD1021" s="23"/>
      <c r="CE1021" s="23"/>
      <c r="CF1021" s="23"/>
      <c r="CG1021" s="23"/>
      <c r="CH1021" s="23"/>
      <c r="CI1021" s="23"/>
    </row>
    <row r="1022" spans="79:87" x14ac:dyDescent="0.25">
      <c r="CA1022" s="23"/>
      <c r="CB1022" s="23"/>
      <c r="CC1022" s="23"/>
      <c r="CD1022" s="23"/>
      <c r="CE1022" s="23"/>
      <c r="CF1022" s="23"/>
      <c r="CG1022" s="23"/>
      <c r="CH1022" s="23"/>
      <c r="CI1022" s="23"/>
    </row>
    <row r="1023" spans="79:87" x14ac:dyDescent="0.25">
      <c r="CA1023" s="23"/>
      <c r="CB1023" s="23"/>
      <c r="CC1023" s="23"/>
      <c r="CD1023" s="23"/>
      <c r="CE1023" s="23"/>
      <c r="CF1023" s="23"/>
      <c r="CG1023" s="23"/>
      <c r="CH1023" s="23"/>
      <c r="CI1023" s="23"/>
    </row>
    <row r="1024" spans="79:87" x14ac:dyDescent="0.25">
      <c r="CA1024" s="23"/>
      <c r="CB1024" s="23"/>
      <c r="CC1024" s="23"/>
      <c r="CD1024" s="23"/>
      <c r="CE1024" s="23"/>
      <c r="CF1024" s="23"/>
      <c r="CG1024" s="23"/>
      <c r="CH1024" s="23"/>
      <c r="CI1024" s="23"/>
    </row>
    <row r="1025" spans="79:87" x14ac:dyDescent="0.25">
      <c r="CA1025" s="23"/>
      <c r="CB1025" s="23"/>
      <c r="CC1025" s="23"/>
      <c r="CD1025" s="23"/>
      <c r="CE1025" s="23"/>
      <c r="CF1025" s="23"/>
      <c r="CG1025" s="23"/>
      <c r="CH1025" s="23"/>
      <c r="CI1025" s="23"/>
    </row>
    <row r="1026" spans="79:87" x14ac:dyDescent="0.25">
      <c r="CA1026" s="23"/>
      <c r="CB1026" s="23"/>
      <c r="CC1026" s="23"/>
      <c r="CD1026" s="23"/>
      <c r="CE1026" s="23"/>
      <c r="CF1026" s="23"/>
      <c r="CG1026" s="23"/>
      <c r="CH1026" s="23"/>
      <c r="CI1026" s="23"/>
    </row>
    <row r="1027" spans="79:87" x14ac:dyDescent="0.25">
      <c r="CA1027" s="23"/>
      <c r="CB1027" s="23"/>
      <c r="CC1027" s="23"/>
      <c r="CD1027" s="23"/>
      <c r="CE1027" s="23"/>
      <c r="CF1027" s="23"/>
      <c r="CG1027" s="23"/>
      <c r="CH1027" s="23"/>
      <c r="CI1027" s="23"/>
    </row>
    <row r="1028" spans="79:87" x14ac:dyDescent="0.25">
      <c r="CA1028" s="23"/>
      <c r="CB1028" s="23"/>
      <c r="CC1028" s="23"/>
      <c r="CD1028" s="23"/>
      <c r="CE1028" s="23"/>
      <c r="CF1028" s="23"/>
      <c r="CG1028" s="23"/>
      <c r="CH1028" s="23"/>
      <c r="CI1028" s="23"/>
    </row>
    <row r="1029" spans="79:87" x14ac:dyDescent="0.25">
      <c r="CA1029" s="23"/>
      <c r="CB1029" s="23"/>
      <c r="CC1029" s="23"/>
      <c r="CD1029" s="23"/>
      <c r="CE1029" s="23"/>
      <c r="CF1029" s="23"/>
      <c r="CG1029" s="23"/>
      <c r="CH1029" s="23"/>
      <c r="CI1029" s="23"/>
    </row>
    <row r="1030" spans="79:87" x14ac:dyDescent="0.25">
      <c r="CA1030" s="23"/>
      <c r="CB1030" s="23"/>
      <c r="CC1030" s="23"/>
      <c r="CD1030" s="23"/>
      <c r="CE1030" s="23"/>
      <c r="CF1030" s="23"/>
      <c r="CG1030" s="23"/>
      <c r="CH1030" s="23"/>
      <c r="CI1030" s="23"/>
    </row>
    <row r="1031" spans="79:87" x14ac:dyDescent="0.25">
      <c r="CA1031" s="23"/>
      <c r="CB1031" s="23"/>
      <c r="CC1031" s="23"/>
      <c r="CD1031" s="23"/>
      <c r="CE1031" s="23"/>
      <c r="CF1031" s="23"/>
      <c r="CG1031" s="23"/>
      <c r="CH1031" s="23"/>
      <c r="CI1031" s="23"/>
    </row>
    <row r="1032" spans="79:87" x14ac:dyDescent="0.25">
      <c r="CA1032" s="23"/>
      <c r="CB1032" s="23"/>
      <c r="CC1032" s="23"/>
      <c r="CD1032" s="23"/>
      <c r="CE1032" s="23"/>
      <c r="CF1032" s="23"/>
      <c r="CG1032" s="23"/>
      <c r="CH1032" s="23"/>
      <c r="CI1032" s="23"/>
    </row>
    <row r="1033" spans="79:87" x14ac:dyDescent="0.25">
      <c r="CA1033" s="23"/>
      <c r="CB1033" s="23"/>
      <c r="CC1033" s="23"/>
      <c r="CD1033" s="23"/>
      <c r="CE1033" s="23"/>
      <c r="CF1033" s="23"/>
      <c r="CG1033" s="23"/>
      <c r="CH1033" s="23"/>
      <c r="CI1033" s="23"/>
    </row>
    <row r="1034" spans="79:87" x14ac:dyDescent="0.25">
      <c r="CA1034" s="23"/>
      <c r="CB1034" s="23"/>
      <c r="CC1034" s="23"/>
      <c r="CD1034" s="23"/>
      <c r="CE1034" s="23"/>
      <c r="CF1034" s="23"/>
      <c r="CG1034" s="23"/>
      <c r="CH1034" s="23"/>
      <c r="CI1034" s="23"/>
    </row>
    <row r="1035" spans="79:87" x14ac:dyDescent="0.25">
      <c r="CA1035" s="23"/>
      <c r="CB1035" s="23"/>
      <c r="CC1035" s="23"/>
      <c r="CD1035" s="23"/>
      <c r="CE1035" s="23"/>
      <c r="CF1035" s="23"/>
      <c r="CG1035" s="23"/>
      <c r="CH1035" s="23"/>
      <c r="CI1035" s="23"/>
    </row>
    <row r="1036" spans="79:87" x14ac:dyDescent="0.25">
      <c r="CA1036" s="23"/>
      <c r="CB1036" s="23"/>
      <c r="CC1036" s="23"/>
      <c r="CD1036" s="23"/>
      <c r="CE1036" s="23"/>
      <c r="CF1036" s="23"/>
      <c r="CG1036" s="23"/>
      <c r="CH1036" s="23"/>
      <c r="CI1036" s="23"/>
    </row>
    <row r="1037" spans="79:87" x14ac:dyDescent="0.25">
      <c r="CA1037" s="23"/>
      <c r="CB1037" s="23"/>
      <c r="CC1037" s="23"/>
      <c r="CD1037" s="23"/>
      <c r="CE1037" s="23"/>
      <c r="CF1037" s="23"/>
      <c r="CG1037" s="23"/>
      <c r="CH1037" s="23"/>
      <c r="CI1037" s="23"/>
    </row>
    <row r="1038" spans="79:87" x14ac:dyDescent="0.25">
      <c r="CA1038" s="23"/>
      <c r="CB1038" s="23"/>
      <c r="CC1038" s="23"/>
      <c r="CD1038" s="23"/>
      <c r="CE1038" s="23"/>
      <c r="CF1038" s="23"/>
      <c r="CG1038" s="23"/>
      <c r="CH1038" s="23"/>
      <c r="CI1038" s="23"/>
    </row>
    <row r="1039" spans="79:87" x14ac:dyDescent="0.25">
      <c r="CA1039" s="23"/>
      <c r="CB1039" s="23"/>
      <c r="CC1039" s="23"/>
      <c r="CD1039" s="23"/>
      <c r="CE1039" s="23"/>
      <c r="CF1039" s="23"/>
      <c r="CG1039" s="23"/>
      <c r="CH1039" s="23"/>
      <c r="CI1039" s="23"/>
    </row>
    <row r="1040" spans="79:87" x14ac:dyDescent="0.25">
      <c r="CA1040" s="23"/>
      <c r="CB1040" s="23"/>
      <c r="CC1040" s="23"/>
      <c r="CD1040" s="23"/>
      <c r="CE1040" s="23"/>
      <c r="CF1040" s="23"/>
      <c r="CG1040" s="23"/>
      <c r="CH1040" s="23"/>
      <c r="CI1040" s="23"/>
    </row>
    <row r="1041" spans="79:87" x14ac:dyDescent="0.25">
      <c r="CA1041" s="23"/>
      <c r="CB1041" s="23"/>
      <c r="CC1041" s="23"/>
      <c r="CD1041" s="23"/>
      <c r="CE1041" s="23"/>
      <c r="CF1041" s="23"/>
      <c r="CG1041" s="23"/>
      <c r="CH1041" s="23"/>
      <c r="CI1041" s="23"/>
    </row>
    <row r="1042" spans="79:87" x14ac:dyDescent="0.25">
      <c r="CA1042" s="23"/>
      <c r="CB1042" s="23"/>
      <c r="CC1042" s="23"/>
      <c r="CD1042" s="23"/>
      <c r="CE1042" s="23"/>
      <c r="CF1042" s="23"/>
      <c r="CG1042" s="23"/>
      <c r="CH1042" s="23"/>
      <c r="CI1042" s="23"/>
    </row>
    <row r="1043" spans="79:87" x14ac:dyDescent="0.25">
      <c r="CA1043" s="23"/>
      <c r="CB1043" s="23"/>
      <c r="CC1043" s="23"/>
      <c r="CD1043" s="23"/>
      <c r="CE1043" s="23"/>
      <c r="CF1043" s="23"/>
      <c r="CG1043" s="23"/>
      <c r="CH1043" s="23"/>
      <c r="CI1043" s="23"/>
    </row>
    <row r="1044" spans="79:87" x14ac:dyDescent="0.25">
      <c r="CA1044" s="23"/>
      <c r="CB1044" s="23"/>
      <c r="CC1044" s="23"/>
      <c r="CD1044" s="23"/>
      <c r="CE1044" s="23"/>
      <c r="CF1044" s="23"/>
      <c r="CG1044" s="23"/>
      <c r="CH1044" s="23"/>
      <c r="CI1044" s="23"/>
    </row>
    <row r="1045" spans="79:87" x14ac:dyDescent="0.25">
      <c r="CA1045" s="23"/>
      <c r="CB1045" s="23"/>
      <c r="CC1045" s="23"/>
      <c r="CD1045" s="23"/>
      <c r="CE1045" s="23"/>
      <c r="CF1045" s="23"/>
      <c r="CG1045" s="23"/>
      <c r="CH1045" s="23"/>
      <c r="CI1045" s="23"/>
    </row>
    <row r="1046" spans="79:87" x14ac:dyDescent="0.25">
      <c r="CA1046" s="23"/>
      <c r="CB1046" s="23"/>
      <c r="CC1046" s="23"/>
      <c r="CD1046" s="23"/>
      <c r="CE1046" s="23"/>
      <c r="CF1046" s="23"/>
      <c r="CG1046" s="23"/>
      <c r="CH1046" s="23"/>
      <c r="CI1046" s="23"/>
    </row>
    <row r="1047" spans="79:87" x14ac:dyDescent="0.25">
      <c r="CA1047" s="23"/>
      <c r="CB1047" s="23"/>
      <c r="CC1047" s="23"/>
      <c r="CD1047" s="23"/>
      <c r="CE1047" s="23"/>
      <c r="CF1047" s="23"/>
      <c r="CG1047" s="23"/>
      <c r="CH1047" s="23"/>
      <c r="CI1047" s="23"/>
    </row>
    <row r="1048" spans="79:87" x14ac:dyDescent="0.25">
      <c r="CA1048" s="23"/>
      <c r="CB1048" s="23"/>
      <c r="CC1048" s="23"/>
      <c r="CD1048" s="23"/>
      <c r="CE1048" s="23"/>
      <c r="CF1048" s="23"/>
      <c r="CG1048" s="23"/>
      <c r="CH1048" s="23"/>
      <c r="CI1048" s="23"/>
    </row>
    <row r="1049" spans="79:87" x14ac:dyDescent="0.25">
      <c r="CA1049" s="23"/>
      <c r="CB1049" s="23"/>
      <c r="CC1049" s="23"/>
      <c r="CD1049" s="23"/>
      <c r="CE1049" s="23"/>
      <c r="CF1049" s="23"/>
      <c r="CG1049" s="23"/>
      <c r="CH1049" s="23"/>
      <c r="CI1049" s="23"/>
    </row>
    <row r="1050" spans="79:87" x14ac:dyDescent="0.25">
      <c r="CA1050" s="23"/>
      <c r="CB1050" s="23"/>
      <c r="CC1050" s="23"/>
      <c r="CD1050" s="23"/>
      <c r="CE1050" s="23"/>
      <c r="CF1050" s="23"/>
      <c r="CG1050" s="23"/>
      <c r="CH1050" s="23"/>
      <c r="CI1050" s="23"/>
    </row>
    <row r="1051" spans="79:87" x14ac:dyDescent="0.25">
      <c r="CA1051" s="23"/>
      <c r="CB1051" s="23"/>
      <c r="CC1051" s="23"/>
      <c r="CD1051" s="23"/>
      <c r="CE1051" s="23"/>
      <c r="CF1051" s="23"/>
      <c r="CG1051" s="23"/>
      <c r="CH1051" s="23"/>
      <c r="CI1051" s="23"/>
    </row>
    <row r="1052" spans="79:87" x14ac:dyDescent="0.25">
      <c r="CA1052" s="23"/>
      <c r="CB1052" s="23"/>
      <c r="CC1052" s="23"/>
      <c r="CD1052" s="23"/>
      <c r="CE1052" s="23"/>
      <c r="CF1052" s="23"/>
      <c r="CG1052" s="23"/>
      <c r="CH1052" s="23"/>
      <c r="CI1052" s="23"/>
    </row>
    <row r="1053" spans="79:87" x14ac:dyDescent="0.25">
      <c r="CA1053" s="23"/>
      <c r="CB1053" s="23"/>
      <c r="CC1053" s="23"/>
      <c r="CD1053" s="23"/>
      <c r="CE1053" s="23"/>
      <c r="CF1053" s="23"/>
      <c r="CG1053" s="23"/>
      <c r="CH1053" s="23"/>
      <c r="CI1053" s="23"/>
    </row>
    <row r="1054" spans="79:87" x14ac:dyDescent="0.25">
      <c r="CA1054" s="23"/>
      <c r="CB1054" s="23"/>
      <c r="CC1054" s="23"/>
      <c r="CD1054" s="23"/>
      <c r="CE1054" s="23"/>
      <c r="CF1054" s="23"/>
      <c r="CG1054" s="23"/>
      <c r="CH1054" s="23"/>
      <c r="CI1054" s="23"/>
    </row>
    <row r="1055" spans="79:87" x14ac:dyDescent="0.25">
      <c r="CA1055" s="23"/>
      <c r="CB1055" s="23"/>
      <c r="CC1055" s="23"/>
      <c r="CD1055" s="23"/>
      <c r="CE1055" s="23"/>
      <c r="CF1055" s="23"/>
      <c r="CG1055" s="23"/>
      <c r="CH1055" s="23"/>
      <c r="CI1055" s="23"/>
    </row>
    <row r="1056" spans="79:87" x14ac:dyDescent="0.25">
      <c r="CA1056" s="23"/>
      <c r="CB1056" s="23"/>
      <c r="CC1056" s="23"/>
      <c r="CD1056" s="23"/>
      <c r="CE1056" s="23"/>
      <c r="CF1056" s="23"/>
      <c r="CG1056" s="23"/>
      <c r="CH1056" s="23"/>
      <c r="CI1056" s="23"/>
    </row>
    <row r="1057" spans="79:87" x14ac:dyDescent="0.25">
      <c r="CA1057" s="23"/>
      <c r="CB1057" s="23"/>
      <c r="CC1057" s="23"/>
      <c r="CD1057" s="23"/>
      <c r="CE1057" s="23"/>
      <c r="CF1057" s="23"/>
      <c r="CG1057" s="23"/>
      <c r="CH1057" s="23"/>
      <c r="CI1057" s="23"/>
    </row>
    <row r="1058" spans="79:87" x14ac:dyDescent="0.25">
      <c r="CA1058" s="23"/>
      <c r="CB1058" s="23"/>
      <c r="CC1058" s="23"/>
      <c r="CD1058" s="23"/>
      <c r="CE1058" s="23"/>
      <c r="CF1058" s="23"/>
      <c r="CG1058" s="23"/>
      <c r="CH1058" s="23"/>
      <c r="CI1058" s="23"/>
    </row>
    <row r="1059" spans="79:87" x14ac:dyDescent="0.25">
      <c r="CA1059" s="23"/>
      <c r="CB1059" s="23"/>
      <c r="CC1059" s="23"/>
      <c r="CD1059" s="23"/>
      <c r="CE1059" s="23"/>
      <c r="CF1059" s="23"/>
      <c r="CG1059" s="23"/>
      <c r="CH1059" s="23"/>
      <c r="CI1059" s="23"/>
    </row>
    <row r="1060" spans="79:87" x14ac:dyDescent="0.25">
      <c r="CA1060" s="23"/>
      <c r="CB1060" s="23"/>
      <c r="CC1060" s="23"/>
      <c r="CD1060" s="23"/>
      <c r="CE1060" s="23"/>
      <c r="CF1060" s="23"/>
      <c r="CG1060" s="23"/>
      <c r="CH1060" s="23"/>
      <c r="CI1060" s="23"/>
    </row>
    <row r="1061" spans="79:87" x14ac:dyDescent="0.25">
      <c r="CA1061" s="23"/>
      <c r="CB1061" s="23"/>
      <c r="CC1061" s="23"/>
      <c r="CD1061" s="23"/>
      <c r="CE1061" s="23"/>
      <c r="CF1061" s="23"/>
      <c r="CG1061" s="23"/>
      <c r="CH1061" s="23"/>
      <c r="CI1061" s="23"/>
    </row>
    <row r="1062" spans="79:87" x14ac:dyDescent="0.25">
      <c r="CA1062" s="23"/>
      <c r="CB1062" s="23"/>
      <c r="CC1062" s="23"/>
      <c r="CD1062" s="23"/>
      <c r="CE1062" s="23"/>
      <c r="CF1062" s="23"/>
      <c r="CG1062" s="23"/>
      <c r="CH1062" s="23"/>
      <c r="CI1062" s="23"/>
    </row>
    <row r="1063" spans="79:87" x14ac:dyDescent="0.25">
      <c r="CA1063" s="23"/>
      <c r="CB1063" s="23"/>
      <c r="CC1063" s="23"/>
      <c r="CD1063" s="23"/>
      <c r="CE1063" s="23"/>
      <c r="CF1063" s="23"/>
      <c r="CG1063" s="23"/>
      <c r="CH1063" s="23"/>
      <c r="CI1063" s="23"/>
    </row>
    <row r="1064" spans="79:87" x14ac:dyDescent="0.25">
      <c r="CA1064" s="23"/>
      <c r="CB1064" s="23"/>
      <c r="CC1064" s="23"/>
      <c r="CD1064" s="23"/>
      <c r="CE1064" s="23"/>
      <c r="CF1064" s="23"/>
      <c r="CG1064" s="23"/>
      <c r="CH1064" s="23"/>
      <c r="CI1064" s="23"/>
    </row>
    <row r="1065" spans="79:87" x14ac:dyDescent="0.25">
      <c r="CA1065" s="23"/>
      <c r="CB1065" s="23"/>
      <c r="CC1065" s="23"/>
      <c r="CD1065" s="23"/>
      <c r="CE1065" s="23"/>
      <c r="CF1065" s="23"/>
      <c r="CG1065" s="23"/>
      <c r="CH1065" s="23"/>
      <c r="CI1065" s="23"/>
    </row>
    <row r="1066" spans="79:87" x14ac:dyDescent="0.25">
      <c r="CA1066" s="23"/>
      <c r="CB1066" s="23"/>
      <c r="CC1066" s="23"/>
      <c r="CD1066" s="23"/>
      <c r="CE1066" s="23"/>
      <c r="CF1066" s="23"/>
      <c r="CG1066" s="23"/>
      <c r="CH1066" s="23"/>
      <c r="CI1066" s="23"/>
    </row>
    <row r="1067" spans="79:87" x14ac:dyDescent="0.25">
      <c r="CA1067" s="23"/>
      <c r="CB1067" s="23"/>
      <c r="CC1067" s="23"/>
      <c r="CD1067" s="23"/>
      <c r="CE1067" s="23"/>
      <c r="CF1067" s="23"/>
      <c r="CG1067" s="23"/>
      <c r="CH1067" s="23"/>
      <c r="CI1067" s="23"/>
    </row>
    <row r="1068" spans="79:87" x14ac:dyDescent="0.25">
      <c r="CA1068" s="23"/>
      <c r="CB1068" s="23"/>
      <c r="CC1068" s="23"/>
      <c r="CD1068" s="23"/>
      <c r="CE1068" s="23"/>
      <c r="CF1068" s="23"/>
      <c r="CG1068" s="23"/>
      <c r="CH1068" s="23"/>
      <c r="CI1068" s="23"/>
    </row>
    <row r="1069" spans="79:87" x14ac:dyDescent="0.25">
      <c r="CA1069" s="23"/>
      <c r="CB1069" s="23"/>
      <c r="CC1069" s="23"/>
      <c r="CD1069" s="23"/>
      <c r="CE1069" s="23"/>
      <c r="CF1069" s="23"/>
      <c r="CG1069" s="23"/>
      <c r="CH1069" s="23"/>
      <c r="CI1069" s="23"/>
    </row>
    <row r="1070" spans="79:87" x14ac:dyDescent="0.25">
      <c r="CA1070" s="23"/>
      <c r="CB1070" s="23"/>
      <c r="CC1070" s="23"/>
      <c r="CD1070" s="23"/>
      <c r="CE1070" s="23"/>
      <c r="CF1070" s="23"/>
      <c r="CG1070" s="23"/>
      <c r="CH1070" s="23"/>
      <c r="CI1070" s="23"/>
    </row>
    <row r="1071" spans="79:87" x14ac:dyDescent="0.25">
      <c r="CA1071" s="23"/>
      <c r="CB1071" s="23"/>
      <c r="CC1071" s="23"/>
      <c r="CD1071" s="23"/>
      <c r="CE1071" s="23"/>
      <c r="CF1071" s="23"/>
      <c r="CG1071" s="23"/>
      <c r="CH1071" s="23"/>
      <c r="CI1071" s="23"/>
    </row>
    <row r="1072" spans="79:87" x14ac:dyDescent="0.25">
      <c r="CA1072" s="23"/>
      <c r="CB1072" s="23"/>
      <c r="CC1072" s="23"/>
      <c r="CD1072" s="23"/>
      <c r="CE1072" s="23"/>
      <c r="CF1072" s="23"/>
      <c r="CG1072" s="23"/>
      <c r="CH1072" s="23"/>
      <c r="CI1072" s="23"/>
    </row>
    <row r="1073" spans="79:87" x14ac:dyDescent="0.25">
      <c r="CA1073" s="23"/>
      <c r="CB1073" s="23"/>
      <c r="CC1073" s="23"/>
      <c r="CD1073" s="23"/>
      <c r="CE1073" s="23"/>
      <c r="CF1073" s="23"/>
      <c r="CG1073" s="23"/>
      <c r="CH1073" s="23"/>
      <c r="CI1073" s="23"/>
    </row>
    <row r="1074" spans="79:87" x14ac:dyDescent="0.25">
      <c r="CA1074" s="23"/>
      <c r="CB1074" s="23"/>
      <c r="CC1074" s="23"/>
      <c r="CD1074" s="23"/>
      <c r="CE1074" s="23"/>
      <c r="CF1074" s="23"/>
      <c r="CG1074" s="23"/>
      <c r="CH1074" s="23"/>
      <c r="CI1074" s="23"/>
    </row>
    <row r="1075" spans="79:87" x14ac:dyDescent="0.25">
      <c r="CA1075" s="23"/>
      <c r="CB1075" s="23"/>
      <c r="CC1075" s="23"/>
      <c r="CD1075" s="23"/>
      <c r="CE1075" s="23"/>
      <c r="CF1075" s="23"/>
      <c r="CG1075" s="23"/>
      <c r="CH1075" s="23"/>
      <c r="CI1075" s="23"/>
    </row>
    <row r="1076" spans="79:87" x14ac:dyDescent="0.25">
      <c r="CA1076" s="23"/>
      <c r="CB1076" s="23"/>
      <c r="CC1076" s="23"/>
      <c r="CD1076" s="23"/>
      <c r="CE1076" s="23"/>
      <c r="CF1076" s="23"/>
      <c r="CG1076" s="23"/>
      <c r="CH1076" s="23"/>
      <c r="CI1076" s="23"/>
    </row>
    <row r="1077" spans="79:87" x14ac:dyDescent="0.25">
      <c r="CA1077" s="23"/>
      <c r="CB1077" s="23"/>
      <c r="CC1077" s="23"/>
      <c r="CD1077" s="23"/>
      <c r="CE1077" s="23"/>
      <c r="CF1077" s="23"/>
      <c r="CG1077" s="23"/>
      <c r="CH1077" s="23"/>
      <c r="CI1077" s="23"/>
    </row>
    <row r="1078" spans="79:87" x14ac:dyDescent="0.25">
      <c r="CA1078" s="23"/>
      <c r="CB1078" s="23"/>
      <c r="CC1078" s="23"/>
      <c r="CD1078" s="23"/>
      <c r="CE1078" s="23"/>
      <c r="CF1078" s="23"/>
      <c r="CG1078" s="23"/>
      <c r="CH1078" s="23"/>
      <c r="CI1078" s="23"/>
    </row>
    <row r="1079" spans="79:87" x14ac:dyDescent="0.25">
      <c r="CA1079" s="23"/>
      <c r="CB1079" s="23"/>
      <c r="CC1079" s="23"/>
      <c r="CD1079" s="23"/>
      <c r="CE1079" s="23"/>
      <c r="CF1079" s="23"/>
      <c r="CG1079" s="23"/>
      <c r="CH1079" s="23"/>
      <c r="CI1079" s="23"/>
    </row>
    <row r="1080" spans="79:87" x14ac:dyDescent="0.25">
      <c r="CA1080" s="23"/>
      <c r="CB1080" s="23"/>
      <c r="CC1080" s="23"/>
      <c r="CD1080" s="23"/>
      <c r="CE1080" s="23"/>
      <c r="CF1080" s="23"/>
      <c r="CG1080" s="23"/>
      <c r="CH1080" s="23"/>
      <c r="CI1080" s="23"/>
    </row>
    <row r="1081" spans="79:87" x14ac:dyDescent="0.25">
      <c r="CA1081" s="23"/>
      <c r="CB1081" s="23"/>
      <c r="CC1081" s="23"/>
      <c r="CD1081" s="23"/>
      <c r="CE1081" s="23"/>
      <c r="CF1081" s="23"/>
      <c r="CG1081" s="23"/>
      <c r="CH1081" s="23"/>
      <c r="CI1081" s="23"/>
    </row>
    <row r="1082" spans="79:87" x14ac:dyDescent="0.25">
      <c r="CA1082" s="23"/>
      <c r="CB1082" s="23"/>
      <c r="CC1082" s="23"/>
      <c r="CD1082" s="23"/>
      <c r="CE1082" s="23"/>
      <c r="CF1082" s="23"/>
      <c r="CG1082" s="23"/>
      <c r="CH1082" s="23"/>
      <c r="CI1082" s="23"/>
    </row>
    <row r="1083" spans="79:87" x14ac:dyDescent="0.25">
      <c r="CA1083" s="23"/>
      <c r="CB1083" s="23"/>
      <c r="CC1083" s="23"/>
      <c r="CD1083" s="23"/>
      <c r="CE1083" s="23"/>
      <c r="CF1083" s="23"/>
      <c r="CG1083" s="23"/>
      <c r="CH1083" s="23"/>
      <c r="CI1083" s="23"/>
    </row>
    <row r="1084" spans="79:87" x14ac:dyDescent="0.25">
      <c r="CA1084" s="23"/>
      <c r="CB1084" s="23"/>
      <c r="CC1084" s="23"/>
      <c r="CD1084" s="23"/>
      <c r="CE1084" s="23"/>
      <c r="CF1084" s="23"/>
      <c r="CG1084" s="23"/>
      <c r="CH1084" s="23"/>
      <c r="CI1084" s="23"/>
    </row>
    <row r="1085" spans="79:87" x14ac:dyDescent="0.25">
      <c r="CA1085" s="23"/>
      <c r="CB1085" s="23"/>
      <c r="CC1085" s="23"/>
      <c r="CD1085" s="23"/>
      <c r="CE1085" s="23"/>
      <c r="CF1085" s="23"/>
      <c r="CG1085" s="23"/>
      <c r="CH1085" s="23"/>
      <c r="CI1085" s="23"/>
    </row>
    <row r="1086" spans="79:87" x14ac:dyDescent="0.25">
      <c r="CA1086" s="23"/>
      <c r="CB1086" s="23"/>
      <c r="CC1086" s="23"/>
      <c r="CD1086" s="23"/>
      <c r="CE1086" s="23"/>
      <c r="CF1086" s="23"/>
      <c r="CG1086" s="23"/>
      <c r="CH1086" s="23"/>
      <c r="CI1086" s="23"/>
    </row>
    <row r="1087" spans="79:87" x14ac:dyDescent="0.25">
      <c r="CA1087" s="23"/>
      <c r="CB1087" s="23"/>
      <c r="CC1087" s="23"/>
      <c r="CD1087" s="23"/>
      <c r="CE1087" s="23"/>
      <c r="CF1087" s="23"/>
      <c r="CG1087" s="23"/>
      <c r="CH1087" s="23"/>
      <c r="CI1087" s="23"/>
    </row>
    <row r="1088" spans="79:87" x14ac:dyDescent="0.25">
      <c r="CA1088" s="23"/>
      <c r="CB1088" s="23"/>
      <c r="CC1088" s="23"/>
      <c r="CD1088" s="23"/>
      <c r="CE1088" s="23"/>
      <c r="CF1088" s="23"/>
      <c r="CG1088" s="23"/>
      <c r="CH1088" s="23"/>
      <c r="CI1088" s="23"/>
    </row>
    <row r="1089" spans="79:87" x14ac:dyDescent="0.25">
      <c r="CA1089" s="23"/>
      <c r="CB1089" s="23"/>
      <c r="CC1089" s="23"/>
      <c r="CD1089" s="23"/>
      <c r="CE1089" s="23"/>
      <c r="CF1089" s="23"/>
      <c r="CG1089" s="23"/>
      <c r="CH1089" s="23"/>
      <c r="CI1089" s="23"/>
    </row>
    <row r="1090" spans="79:87" x14ac:dyDescent="0.25">
      <c r="CA1090" s="23"/>
      <c r="CB1090" s="23"/>
      <c r="CC1090" s="23"/>
      <c r="CD1090" s="23"/>
      <c r="CE1090" s="23"/>
      <c r="CF1090" s="23"/>
      <c r="CG1090" s="23"/>
      <c r="CH1090" s="23"/>
      <c r="CI1090" s="23"/>
    </row>
    <row r="1091" spans="79:87" x14ac:dyDescent="0.25">
      <c r="CA1091" s="23"/>
      <c r="CB1091" s="23"/>
      <c r="CC1091" s="23"/>
      <c r="CD1091" s="23"/>
      <c r="CE1091" s="23"/>
      <c r="CF1091" s="23"/>
      <c r="CG1091" s="23"/>
      <c r="CH1091" s="23"/>
      <c r="CI1091" s="23"/>
    </row>
    <row r="1092" spans="79:87" x14ac:dyDescent="0.25">
      <c r="CA1092" s="23"/>
      <c r="CB1092" s="23"/>
      <c r="CC1092" s="23"/>
      <c r="CD1092" s="23"/>
      <c r="CE1092" s="23"/>
      <c r="CF1092" s="23"/>
      <c r="CG1092" s="23"/>
      <c r="CH1092" s="23"/>
      <c r="CI1092" s="23"/>
    </row>
    <row r="1093" spans="79:87" x14ac:dyDescent="0.25">
      <c r="CA1093" s="23"/>
      <c r="CB1093" s="23"/>
      <c r="CC1093" s="23"/>
      <c r="CD1093" s="23"/>
      <c r="CE1093" s="23"/>
      <c r="CF1093" s="23"/>
      <c r="CG1093" s="23"/>
      <c r="CH1093" s="23"/>
      <c r="CI1093" s="23"/>
    </row>
    <row r="1094" spans="79:87" x14ac:dyDescent="0.25">
      <c r="CA1094" s="23"/>
      <c r="CB1094" s="23"/>
      <c r="CC1094" s="23"/>
      <c r="CD1094" s="23"/>
      <c r="CE1094" s="23"/>
      <c r="CF1094" s="23"/>
      <c r="CG1094" s="23"/>
      <c r="CH1094" s="23"/>
      <c r="CI1094" s="23"/>
    </row>
    <row r="1095" spans="79:87" x14ac:dyDescent="0.25">
      <c r="CA1095" s="23"/>
      <c r="CB1095" s="23"/>
      <c r="CC1095" s="23"/>
      <c r="CD1095" s="23"/>
      <c r="CE1095" s="23"/>
      <c r="CF1095" s="23"/>
      <c r="CG1095" s="23"/>
      <c r="CH1095" s="23"/>
      <c r="CI1095" s="23"/>
    </row>
    <row r="1096" spans="79:87" x14ac:dyDescent="0.25">
      <c r="CA1096" s="23"/>
      <c r="CB1096" s="23"/>
      <c r="CC1096" s="23"/>
      <c r="CD1096" s="23"/>
      <c r="CE1096" s="23"/>
      <c r="CF1096" s="23"/>
      <c r="CG1096" s="23"/>
      <c r="CH1096" s="23"/>
      <c r="CI1096" s="23"/>
    </row>
    <row r="1097" spans="79:87" x14ac:dyDescent="0.25">
      <c r="CA1097" s="23"/>
      <c r="CB1097" s="23"/>
      <c r="CC1097" s="23"/>
      <c r="CD1097" s="23"/>
      <c r="CE1097" s="23"/>
      <c r="CF1097" s="23"/>
      <c r="CG1097" s="23"/>
      <c r="CH1097" s="23"/>
      <c r="CI1097" s="23"/>
    </row>
    <row r="1098" spans="79:87" x14ac:dyDescent="0.25">
      <c r="CA1098" s="23"/>
      <c r="CB1098" s="23"/>
      <c r="CC1098" s="23"/>
      <c r="CD1098" s="23"/>
      <c r="CE1098" s="23"/>
      <c r="CF1098" s="23"/>
      <c r="CG1098" s="23"/>
      <c r="CH1098" s="23"/>
      <c r="CI1098" s="23"/>
    </row>
    <row r="1099" spans="79:87" x14ac:dyDescent="0.25">
      <c r="CA1099" s="23"/>
      <c r="CB1099" s="23"/>
      <c r="CC1099" s="23"/>
      <c r="CD1099" s="23"/>
      <c r="CE1099" s="23"/>
      <c r="CF1099" s="23"/>
      <c r="CG1099" s="23"/>
      <c r="CH1099" s="23"/>
      <c r="CI1099" s="23"/>
    </row>
    <row r="1100" spans="79:87" x14ac:dyDescent="0.25">
      <c r="CA1100" s="23"/>
      <c r="CB1100" s="23"/>
      <c r="CC1100" s="23"/>
      <c r="CD1100" s="23"/>
      <c r="CE1100" s="23"/>
      <c r="CF1100" s="23"/>
      <c r="CG1100" s="23"/>
      <c r="CH1100" s="23"/>
      <c r="CI1100" s="23"/>
    </row>
    <row r="1101" spans="79:87" x14ac:dyDescent="0.25">
      <c r="CA1101" s="23"/>
      <c r="CB1101" s="23"/>
      <c r="CC1101" s="23"/>
      <c r="CD1101" s="23"/>
      <c r="CE1101" s="23"/>
      <c r="CF1101" s="23"/>
      <c r="CG1101" s="23"/>
      <c r="CH1101" s="23"/>
      <c r="CI1101" s="23"/>
    </row>
    <row r="1102" spans="79:87" x14ac:dyDescent="0.25">
      <c r="CA1102" s="23"/>
      <c r="CB1102" s="23"/>
      <c r="CC1102" s="23"/>
      <c r="CD1102" s="23"/>
      <c r="CE1102" s="23"/>
      <c r="CF1102" s="23"/>
      <c r="CG1102" s="23"/>
      <c r="CH1102" s="23"/>
      <c r="CI1102" s="23"/>
    </row>
    <row r="1103" spans="79:87" x14ac:dyDescent="0.25">
      <c r="CA1103" s="23"/>
      <c r="CB1103" s="23"/>
      <c r="CC1103" s="23"/>
      <c r="CD1103" s="23"/>
      <c r="CE1103" s="23"/>
      <c r="CF1103" s="23"/>
      <c r="CG1103" s="23"/>
      <c r="CH1103" s="23"/>
      <c r="CI1103" s="23"/>
    </row>
    <row r="1104" spans="79:87" x14ac:dyDescent="0.25">
      <c r="CA1104" s="23"/>
      <c r="CB1104" s="23"/>
      <c r="CC1104" s="23"/>
      <c r="CD1104" s="23"/>
      <c r="CE1104" s="23"/>
      <c r="CF1104" s="23"/>
      <c r="CG1104" s="23"/>
      <c r="CH1104" s="23"/>
      <c r="CI1104" s="23"/>
    </row>
    <row r="1105" spans="79:87" x14ac:dyDescent="0.25">
      <c r="CA1105" s="23"/>
      <c r="CB1105" s="23"/>
      <c r="CC1105" s="23"/>
      <c r="CD1105" s="23"/>
      <c r="CE1105" s="23"/>
      <c r="CF1105" s="23"/>
      <c r="CG1105" s="23"/>
      <c r="CH1105" s="23"/>
      <c r="CI1105" s="23"/>
    </row>
    <row r="1106" spans="79:87" x14ac:dyDescent="0.25">
      <c r="CA1106" s="23"/>
      <c r="CB1106" s="23"/>
      <c r="CC1106" s="23"/>
      <c r="CD1106" s="23"/>
      <c r="CE1106" s="23"/>
      <c r="CF1106" s="23"/>
      <c r="CG1106" s="23"/>
      <c r="CH1106" s="23"/>
      <c r="CI1106" s="23"/>
    </row>
    <row r="1107" spans="79:87" x14ac:dyDescent="0.25">
      <c r="CA1107" s="23"/>
      <c r="CB1107" s="23"/>
      <c r="CC1107" s="23"/>
      <c r="CD1107" s="23"/>
      <c r="CE1107" s="23"/>
      <c r="CF1107" s="23"/>
      <c r="CG1107" s="23"/>
      <c r="CH1107" s="23"/>
      <c r="CI1107" s="23"/>
    </row>
    <row r="1108" spans="79:87" x14ac:dyDescent="0.25">
      <c r="CA1108" s="23"/>
      <c r="CB1108" s="23"/>
      <c r="CC1108" s="23"/>
      <c r="CD1108" s="23"/>
      <c r="CE1108" s="23"/>
      <c r="CF1108" s="23"/>
      <c r="CG1108" s="23"/>
      <c r="CH1108" s="23"/>
      <c r="CI1108" s="23"/>
    </row>
    <row r="1109" spans="79:87" x14ac:dyDescent="0.25">
      <c r="CA1109" s="23"/>
      <c r="CB1109" s="23"/>
      <c r="CC1109" s="23"/>
      <c r="CD1109" s="23"/>
      <c r="CE1109" s="23"/>
      <c r="CF1109" s="23"/>
      <c r="CG1109" s="23"/>
      <c r="CH1109" s="23"/>
      <c r="CI1109" s="23"/>
    </row>
    <row r="1110" spans="79:87" x14ac:dyDescent="0.25">
      <c r="CA1110" s="23"/>
      <c r="CB1110" s="23"/>
      <c r="CC1110" s="23"/>
      <c r="CD1110" s="23"/>
      <c r="CE1110" s="23"/>
      <c r="CF1110" s="23"/>
      <c r="CG1110" s="23"/>
      <c r="CH1110" s="23"/>
      <c r="CI1110" s="23"/>
    </row>
    <row r="1111" spans="79:87" x14ac:dyDescent="0.25">
      <c r="CA1111" s="23"/>
      <c r="CB1111" s="23"/>
      <c r="CC1111" s="23"/>
      <c r="CD1111" s="23"/>
      <c r="CE1111" s="23"/>
      <c r="CF1111" s="23"/>
      <c r="CG1111" s="23"/>
      <c r="CH1111" s="23"/>
      <c r="CI1111" s="23"/>
    </row>
    <row r="1112" spans="79:87" x14ac:dyDescent="0.25">
      <c r="CA1112" s="23"/>
      <c r="CB1112" s="23"/>
      <c r="CC1112" s="23"/>
      <c r="CD1112" s="23"/>
      <c r="CE1112" s="23"/>
      <c r="CF1112" s="23"/>
      <c r="CG1112" s="23"/>
      <c r="CH1112" s="23"/>
      <c r="CI1112" s="23"/>
    </row>
    <row r="1113" spans="79:87" x14ac:dyDescent="0.25">
      <c r="CA1113" s="23"/>
      <c r="CB1113" s="23"/>
      <c r="CC1113" s="23"/>
      <c r="CD1113" s="23"/>
      <c r="CE1113" s="23"/>
      <c r="CF1113" s="23"/>
      <c r="CG1113" s="23"/>
      <c r="CH1113" s="23"/>
      <c r="CI1113" s="23"/>
    </row>
    <row r="1114" spans="79:87" x14ac:dyDescent="0.25">
      <c r="CA1114" s="23"/>
      <c r="CB1114" s="23"/>
      <c r="CC1114" s="23"/>
      <c r="CD1114" s="23"/>
      <c r="CE1114" s="23"/>
      <c r="CF1114" s="23"/>
      <c r="CG1114" s="23"/>
      <c r="CH1114" s="23"/>
      <c r="CI1114" s="23"/>
    </row>
    <row r="1115" spans="79:87" x14ac:dyDescent="0.25">
      <c r="CA1115" s="23"/>
      <c r="CB1115" s="23"/>
      <c r="CC1115" s="23"/>
      <c r="CD1115" s="23"/>
      <c r="CE1115" s="23"/>
      <c r="CF1115" s="23"/>
      <c r="CG1115" s="23"/>
      <c r="CH1115" s="23"/>
      <c r="CI1115" s="23"/>
    </row>
    <row r="1116" spans="79:87" x14ac:dyDescent="0.25">
      <c r="CA1116" s="23"/>
      <c r="CB1116" s="23"/>
      <c r="CC1116" s="23"/>
      <c r="CD1116" s="23"/>
      <c r="CE1116" s="23"/>
      <c r="CF1116" s="23"/>
      <c r="CG1116" s="23"/>
      <c r="CH1116" s="23"/>
      <c r="CI1116" s="23"/>
    </row>
    <row r="1117" spans="79:87" x14ac:dyDescent="0.25">
      <c r="CA1117" s="23"/>
      <c r="CB1117" s="23"/>
      <c r="CC1117" s="23"/>
      <c r="CD1117" s="23"/>
      <c r="CE1117" s="23"/>
      <c r="CF1117" s="23"/>
      <c r="CG1117" s="23"/>
      <c r="CH1117" s="23"/>
      <c r="CI1117" s="23"/>
    </row>
    <row r="1118" spans="79:87" x14ac:dyDescent="0.25">
      <c r="CA1118" s="23"/>
      <c r="CB1118" s="23"/>
      <c r="CC1118" s="23"/>
      <c r="CD1118" s="23"/>
      <c r="CE1118" s="23"/>
      <c r="CF1118" s="23"/>
      <c r="CG1118" s="23"/>
      <c r="CH1118" s="23"/>
      <c r="CI1118" s="23"/>
    </row>
    <row r="1119" spans="79:87" x14ac:dyDescent="0.25">
      <c r="CA1119" s="23"/>
      <c r="CB1119" s="23"/>
      <c r="CC1119" s="23"/>
      <c r="CD1119" s="23"/>
      <c r="CE1119" s="23"/>
      <c r="CF1119" s="23"/>
      <c r="CG1119" s="23"/>
      <c r="CH1119" s="23"/>
      <c r="CI1119" s="23"/>
    </row>
    <row r="1120" spans="79:87" x14ac:dyDescent="0.25">
      <c r="CA1120" s="23"/>
      <c r="CB1120" s="23"/>
      <c r="CC1120" s="23"/>
      <c r="CD1120" s="23"/>
      <c r="CE1120" s="23"/>
      <c r="CF1120" s="23"/>
      <c r="CG1120" s="23"/>
      <c r="CH1120" s="23"/>
      <c r="CI1120" s="23"/>
    </row>
    <row r="1121" spans="79:87" x14ac:dyDescent="0.25">
      <c r="CA1121" s="23"/>
      <c r="CB1121" s="23"/>
      <c r="CC1121" s="23"/>
      <c r="CD1121" s="23"/>
      <c r="CE1121" s="23"/>
      <c r="CF1121" s="23"/>
      <c r="CG1121" s="23"/>
      <c r="CH1121" s="23"/>
      <c r="CI1121" s="23"/>
    </row>
    <row r="1122" spans="79:87" x14ac:dyDescent="0.25">
      <c r="CA1122" s="23"/>
      <c r="CB1122" s="23"/>
      <c r="CC1122" s="23"/>
      <c r="CD1122" s="23"/>
      <c r="CE1122" s="23"/>
      <c r="CF1122" s="23"/>
      <c r="CG1122" s="23"/>
      <c r="CH1122" s="23"/>
      <c r="CI1122" s="23"/>
    </row>
    <row r="1123" spans="79:87" x14ac:dyDescent="0.25">
      <c r="CA1123" s="23"/>
      <c r="CB1123" s="23"/>
      <c r="CC1123" s="23"/>
      <c r="CD1123" s="23"/>
      <c r="CE1123" s="23"/>
      <c r="CF1123" s="23"/>
      <c r="CG1123" s="23"/>
      <c r="CH1123" s="23"/>
      <c r="CI1123" s="23"/>
    </row>
    <row r="1124" spans="79:87" x14ac:dyDescent="0.25">
      <c r="CA1124" s="23"/>
      <c r="CB1124" s="23"/>
      <c r="CC1124" s="23"/>
      <c r="CD1124" s="23"/>
      <c r="CE1124" s="23"/>
      <c r="CF1124" s="23"/>
      <c r="CG1124" s="23"/>
      <c r="CH1124" s="23"/>
      <c r="CI1124" s="23"/>
    </row>
    <row r="1125" spans="79:87" x14ac:dyDescent="0.25">
      <c r="CA1125" s="23"/>
      <c r="CB1125" s="23"/>
      <c r="CC1125" s="23"/>
      <c r="CD1125" s="23"/>
      <c r="CE1125" s="23"/>
      <c r="CF1125" s="23"/>
      <c r="CG1125" s="23"/>
      <c r="CH1125" s="23"/>
      <c r="CI1125" s="23"/>
    </row>
    <row r="1126" spans="79:87" x14ac:dyDescent="0.25">
      <c r="CA1126" s="23"/>
      <c r="CB1126" s="23"/>
      <c r="CC1126" s="23"/>
      <c r="CD1126" s="23"/>
      <c r="CE1126" s="23"/>
      <c r="CF1126" s="23"/>
      <c r="CG1126" s="23"/>
      <c r="CH1126" s="23"/>
      <c r="CI1126" s="23"/>
    </row>
    <row r="1127" spans="79:87" x14ac:dyDescent="0.25">
      <c r="CA1127" s="23"/>
      <c r="CB1127" s="23"/>
      <c r="CC1127" s="23"/>
      <c r="CD1127" s="23"/>
      <c r="CE1127" s="23"/>
      <c r="CF1127" s="23"/>
      <c r="CG1127" s="23"/>
      <c r="CH1127" s="23"/>
      <c r="CI1127" s="23"/>
    </row>
    <row r="1128" spans="79:87" x14ac:dyDescent="0.25">
      <c r="CA1128" s="23"/>
      <c r="CB1128" s="23"/>
      <c r="CC1128" s="23"/>
      <c r="CD1128" s="23"/>
      <c r="CE1128" s="23"/>
      <c r="CF1128" s="23"/>
      <c r="CG1128" s="23"/>
      <c r="CH1128" s="23"/>
      <c r="CI1128" s="23"/>
    </row>
    <row r="1129" spans="79:87" x14ac:dyDescent="0.25">
      <c r="CA1129" s="23"/>
      <c r="CB1129" s="23"/>
      <c r="CC1129" s="23"/>
      <c r="CD1129" s="23"/>
      <c r="CE1129" s="23"/>
      <c r="CF1129" s="23"/>
      <c r="CG1129" s="23"/>
      <c r="CH1129" s="23"/>
      <c r="CI1129" s="23"/>
    </row>
    <row r="1130" spans="79:87" x14ac:dyDescent="0.25">
      <c r="CA1130" s="23"/>
      <c r="CB1130" s="23"/>
      <c r="CC1130" s="23"/>
      <c r="CD1130" s="23"/>
      <c r="CE1130" s="23"/>
      <c r="CF1130" s="23"/>
      <c r="CG1130" s="23"/>
      <c r="CH1130" s="23"/>
      <c r="CI1130" s="23"/>
    </row>
    <row r="1131" spans="79:87" x14ac:dyDescent="0.25">
      <c r="CA1131" s="23"/>
      <c r="CB1131" s="23"/>
      <c r="CC1131" s="23"/>
      <c r="CD1131" s="23"/>
      <c r="CE1131" s="23"/>
      <c r="CF1131" s="23"/>
      <c r="CG1131" s="23"/>
      <c r="CH1131" s="23"/>
      <c r="CI1131" s="23"/>
    </row>
    <row r="1132" spans="79:87" x14ac:dyDescent="0.25">
      <c r="CA1132" s="23"/>
      <c r="CB1132" s="23"/>
      <c r="CC1132" s="23"/>
      <c r="CD1132" s="23"/>
      <c r="CE1132" s="23"/>
      <c r="CF1132" s="23"/>
      <c r="CG1132" s="23"/>
      <c r="CH1132" s="23"/>
      <c r="CI1132" s="23"/>
    </row>
    <row r="1133" spans="79:87" x14ac:dyDescent="0.25">
      <c r="CA1133" s="23"/>
      <c r="CB1133" s="23"/>
      <c r="CC1133" s="23"/>
      <c r="CD1133" s="23"/>
      <c r="CE1133" s="23"/>
      <c r="CF1133" s="23"/>
      <c r="CG1133" s="23"/>
      <c r="CH1133" s="23"/>
      <c r="CI1133" s="23"/>
    </row>
    <row r="1134" spans="79:87" x14ac:dyDescent="0.25">
      <c r="CA1134" s="23"/>
      <c r="CB1134" s="23"/>
      <c r="CC1134" s="23"/>
      <c r="CD1134" s="23"/>
      <c r="CE1134" s="23"/>
      <c r="CF1134" s="23"/>
      <c r="CG1134" s="23"/>
      <c r="CH1134" s="23"/>
      <c r="CI1134" s="23"/>
    </row>
    <row r="1135" spans="79:87" x14ac:dyDescent="0.25">
      <c r="CA1135" s="23"/>
      <c r="CB1135" s="23"/>
      <c r="CC1135" s="23"/>
      <c r="CD1135" s="23"/>
      <c r="CE1135" s="23"/>
      <c r="CF1135" s="23"/>
      <c r="CG1135" s="23"/>
      <c r="CH1135" s="23"/>
      <c r="CI1135" s="23"/>
    </row>
    <row r="1136" spans="79:87" x14ac:dyDescent="0.25">
      <c r="CA1136" s="23"/>
      <c r="CB1136" s="23"/>
      <c r="CC1136" s="23"/>
      <c r="CD1136" s="23"/>
      <c r="CE1136" s="23"/>
      <c r="CF1136" s="23"/>
      <c r="CG1136" s="23"/>
      <c r="CH1136" s="23"/>
      <c r="CI1136" s="23"/>
    </row>
    <row r="1137" spans="79:87" x14ac:dyDescent="0.25">
      <c r="CA1137" s="23"/>
      <c r="CB1137" s="23"/>
      <c r="CC1137" s="23"/>
      <c r="CD1137" s="23"/>
      <c r="CE1137" s="23"/>
      <c r="CF1137" s="23"/>
      <c r="CG1137" s="23"/>
      <c r="CH1137" s="23"/>
      <c r="CI1137" s="23"/>
    </row>
    <row r="1138" spans="79:87" x14ac:dyDescent="0.25">
      <c r="CA1138" s="23"/>
      <c r="CB1138" s="23"/>
      <c r="CC1138" s="23"/>
      <c r="CD1138" s="23"/>
      <c r="CE1138" s="23"/>
      <c r="CF1138" s="23"/>
      <c r="CG1138" s="23"/>
      <c r="CH1138" s="23"/>
      <c r="CI1138" s="23"/>
    </row>
    <row r="1139" spans="79:87" x14ac:dyDescent="0.25">
      <c r="CA1139" s="23"/>
      <c r="CB1139" s="23"/>
      <c r="CC1139" s="23"/>
      <c r="CD1139" s="23"/>
      <c r="CE1139" s="23"/>
      <c r="CF1139" s="23"/>
      <c r="CG1139" s="23"/>
      <c r="CH1139" s="23"/>
      <c r="CI1139" s="23"/>
    </row>
    <row r="1140" spans="79:87" x14ac:dyDescent="0.25">
      <c r="CA1140" s="23"/>
      <c r="CB1140" s="23"/>
      <c r="CC1140" s="23"/>
      <c r="CD1140" s="23"/>
      <c r="CE1140" s="23"/>
      <c r="CF1140" s="23"/>
      <c r="CG1140" s="23"/>
      <c r="CH1140" s="23"/>
      <c r="CI1140" s="23"/>
    </row>
    <row r="1141" spans="79:87" x14ac:dyDescent="0.25">
      <c r="CA1141" s="23"/>
      <c r="CB1141" s="23"/>
      <c r="CC1141" s="23"/>
      <c r="CD1141" s="23"/>
      <c r="CE1141" s="23"/>
      <c r="CF1141" s="23"/>
      <c r="CG1141" s="23"/>
      <c r="CH1141" s="23"/>
      <c r="CI1141" s="23"/>
    </row>
    <row r="1142" spans="79:87" x14ac:dyDescent="0.25">
      <c r="CA1142" s="23"/>
      <c r="CB1142" s="23"/>
      <c r="CC1142" s="23"/>
      <c r="CD1142" s="23"/>
      <c r="CE1142" s="23"/>
      <c r="CF1142" s="23"/>
      <c r="CG1142" s="23"/>
      <c r="CH1142" s="23"/>
      <c r="CI1142" s="23"/>
    </row>
    <row r="1143" spans="79:87" x14ac:dyDescent="0.25">
      <c r="CA1143" s="23"/>
      <c r="CB1143" s="23"/>
      <c r="CC1143" s="23"/>
      <c r="CD1143" s="23"/>
      <c r="CE1143" s="23"/>
      <c r="CF1143" s="23"/>
      <c r="CG1143" s="23"/>
      <c r="CH1143" s="23"/>
      <c r="CI1143" s="23"/>
    </row>
    <row r="1144" spans="79:87" x14ac:dyDescent="0.25">
      <c r="CA1144" s="23"/>
      <c r="CB1144" s="23"/>
      <c r="CC1144" s="23"/>
      <c r="CD1144" s="23"/>
      <c r="CE1144" s="23"/>
      <c r="CF1144" s="23"/>
      <c r="CG1144" s="23"/>
      <c r="CH1144" s="23"/>
      <c r="CI1144" s="23"/>
    </row>
    <row r="1145" spans="79:87" x14ac:dyDescent="0.25">
      <c r="CA1145" s="23"/>
      <c r="CB1145" s="23"/>
      <c r="CC1145" s="23"/>
      <c r="CD1145" s="23"/>
      <c r="CE1145" s="23"/>
      <c r="CF1145" s="23"/>
      <c r="CG1145" s="23"/>
      <c r="CH1145" s="23"/>
      <c r="CI1145" s="23"/>
    </row>
    <row r="1146" spans="79:87" x14ac:dyDescent="0.25">
      <c r="CA1146" s="23"/>
      <c r="CB1146" s="23"/>
      <c r="CC1146" s="23"/>
      <c r="CD1146" s="23"/>
      <c r="CE1146" s="23"/>
      <c r="CF1146" s="23"/>
      <c r="CG1146" s="23"/>
      <c r="CH1146" s="23"/>
      <c r="CI1146" s="23"/>
    </row>
    <row r="1147" spans="79:87" x14ac:dyDescent="0.25">
      <c r="CA1147" s="23"/>
      <c r="CB1147" s="23"/>
      <c r="CC1147" s="23"/>
      <c r="CD1147" s="23"/>
      <c r="CE1147" s="23"/>
      <c r="CF1147" s="23"/>
      <c r="CG1147" s="23"/>
      <c r="CH1147" s="23"/>
      <c r="CI1147" s="23"/>
    </row>
    <row r="1148" spans="79:87" x14ac:dyDescent="0.25">
      <c r="CA1148" s="23"/>
      <c r="CB1148" s="23"/>
      <c r="CC1148" s="23"/>
      <c r="CD1148" s="23"/>
      <c r="CE1148" s="23"/>
      <c r="CF1148" s="23"/>
      <c r="CG1148" s="23"/>
      <c r="CH1148" s="23"/>
      <c r="CI1148" s="23"/>
    </row>
    <row r="1149" spans="79:87" x14ac:dyDescent="0.25">
      <c r="CA1149" s="23"/>
      <c r="CB1149" s="23"/>
      <c r="CC1149" s="23"/>
      <c r="CD1149" s="23"/>
      <c r="CE1149" s="23"/>
      <c r="CF1149" s="23"/>
      <c r="CG1149" s="23"/>
      <c r="CH1149" s="23"/>
      <c r="CI1149" s="23"/>
    </row>
    <row r="1150" spans="79:87" x14ac:dyDescent="0.25">
      <c r="CA1150" s="23"/>
      <c r="CB1150" s="23"/>
      <c r="CC1150" s="23"/>
      <c r="CD1150" s="23"/>
      <c r="CE1150" s="23"/>
      <c r="CF1150" s="23"/>
      <c r="CG1150" s="23"/>
      <c r="CH1150" s="23"/>
      <c r="CI1150" s="23"/>
    </row>
    <row r="1151" spans="79:87" x14ac:dyDescent="0.25">
      <c r="CA1151" s="23"/>
      <c r="CB1151" s="23"/>
      <c r="CC1151" s="23"/>
      <c r="CD1151" s="23"/>
      <c r="CE1151" s="23"/>
      <c r="CF1151" s="23"/>
      <c r="CG1151" s="23"/>
      <c r="CH1151" s="23"/>
      <c r="CI1151" s="23"/>
    </row>
    <row r="1152" spans="79:87" x14ac:dyDescent="0.25">
      <c r="CA1152" s="23"/>
      <c r="CB1152" s="23"/>
      <c r="CC1152" s="23"/>
      <c r="CD1152" s="23"/>
      <c r="CE1152" s="23"/>
      <c r="CF1152" s="23"/>
      <c r="CG1152" s="23"/>
      <c r="CH1152" s="23"/>
      <c r="CI1152" s="23"/>
    </row>
    <row r="1153" spans="79:87" x14ac:dyDescent="0.25">
      <c r="CA1153" s="23"/>
      <c r="CB1153" s="23"/>
      <c r="CC1153" s="23"/>
      <c r="CD1153" s="23"/>
      <c r="CE1153" s="23"/>
      <c r="CF1153" s="23"/>
      <c r="CG1153" s="23"/>
      <c r="CH1153" s="23"/>
      <c r="CI1153" s="23"/>
    </row>
    <row r="1154" spans="79:87" x14ac:dyDescent="0.25">
      <c r="CA1154" s="23"/>
      <c r="CB1154" s="23"/>
      <c r="CC1154" s="23"/>
      <c r="CD1154" s="23"/>
      <c r="CE1154" s="23"/>
      <c r="CF1154" s="23"/>
      <c r="CG1154" s="23"/>
      <c r="CH1154" s="23"/>
      <c r="CI1154" s="23"/>
    </row>
    <row r="1155" spans="79:87" x14ac:dyDescent="0.25">
      <c r="CA1155" s="23"/>
      <c r="CB1155" s="23"/>
      <c r="CC1155" s="23"/>
      <c r="CD1155" s="23"/>
      <c r="CE1155" s="23"/>
      <c r="CF1155" s="23"/>
      <c r="CG1155" s="23"/>
      <c r="CH1155" s="23"/>
      <c r="CI1155" s="23"/>
    </row>
    <row r="1156" spans="79:87" x14ac:dyDescent="0.25">
      <c r="CA1156" s="23"/>
      <c r="CB1156" s="23"/>
      <c r="CC1156" s="23"/>
      <c r="CD1156" s="23"/>
      <c r="CE1156" s="23"/>
      <c r="CF1156" s="23"/>
      <c r="CG1156" s="23"/>
      <c r="CH1156" s="23"/>
      <c r="CI1156" s="23"/>
    </row>
    <row r="1157" spans="79:87" x14ac:dyDescent="0.25">
      <c r="CA1157" s="23"/>
      <c r="CB1157" s="23"/>
      <c r="CC1157" s="23"/>
      <c r="CD1157" s="23"/>
      <c r="CE1157" s="23"/>
      <c r="CF1157" s="23"/>
      <c r="CG1157" s="23"/>
      <c r="CH1157" s="23"/>
      <c r="CI1157" s="23"/>
    </row>
    <row r="1158" spans="79:87" x14ac:dyDescent="0.25">
      <c r="CA1158" s="23"/>
      <c r="CB1158" s="23"/>
      <c r="CC1158" s="23"/>
      <c r="CD1158" s="23"/>
      <c r="CE1158" s="23"/>
      <c r="CF1158" s="23"/>
      <c r="CG1158" s="23"/>
      <c r="CH1158" s="23"/>
      <c r="CI1158" s="23"/>
    </row>
    <row r="1159" spans="79:87" x14ac:dyDescent="0.25">
      <c r="CA1159" s="23"/>
      <c r="CB1159" s="23"/>
      <c r="CC1159" s="23"/>
      <c r="CD1159" s="23"/>
      <c r="CE1159" s="23"/>
      <c r="CF1159" s="23"/>
      <c r="CG1159" s="23"/>
      <c r="CH1159" s="23"/>
      <c r="CI1159" s="23"/>
    </row>
    <row r="1160" spans="79:87" x14ac:dyDescent="0.25">
      <c r="CA1160" s="23"/>
      <c r="CB1160" s="23"/>
      <c r="CC1160" s="23"/>
      <c r="CD1160" s="23"/>
      <c r="CE1160" s="23"/>
      <c r="CF1160" s="23"/>
      <c r="CG1160" s="23"/>
      <c r="CH1160" s="23"/>
      <c r="CI1160" s="23"/>
    </row>
    <row r="1161" spans="79:87" x14ac:dyDescent="0.25">
      <c r="CA1161" s="23"/>
      <c r="CB1161" s="23"/>
      <c r="CC1161" s="23"/>
      <c r="CD1161" s="23"/>
      <c r="CE1161" s="23"/>
      <c r="CF1161" s="23"/>
      <c r="CG1161" s="23"/>
      <c r="CH1161" s="23"/>
      <c r="CI1161" s="23"/>
    </row>
    <row r="1162" spans="79:87" x14ac:dyDescent="0.25">
      <c r="CA1162" s="23"/>
      <c r="CB1162" s="23"/>
      <c r="CC1162" s="23"/>
      <c r="CD1162" s="23"/>
      <c r="CE1162" s="23"/>
      <c r="CF1162" s="23"/>
      <c r="CG1162" s="23"/>
      <c r="CH1162" s="23"/>
      <c r="CI1162" s="23"/>
    </row>
    <row r="1163" spans="79:87" x14ac:dyDescent="0.25">
      <c r="CA1163" s="23"/>
      <c r="CB1163" s="23"/>
      <c r="CC1163" s="23"/>
      <c r="CD1163" s="23"/>
      <c r="CE1163" s="23"/>
      <c r="CF1163" s="23"/>
      <c r="CG1163" s="23"/>
      <c r="CH1163" s="23"/>
      <c r="CI1163" s="23"/>
    </row>
    <row r="1164" spans="79:87" x14ac:dyDescent="0.25">
      <c r="CA1164" s="23"/>
      <c r="CB1164" s="23"/>
      <c r="CC1164" s="23"/>
      <c r="CD1164" s="23"/>
      <c r="CE1164" s="23"/>
      <c r="CF1164" s="23"/>
      <c r="CG1164" s="23"/>
      <c r="CH1164" s="23"/>
      <c r="CI1164" s="23"/>
    </row>
    <row r="1165" spans="79:87" x14ac:dyDescent="0.25">
      <c r="CA1165" s="23"/>
      <c r="CB1165" s="23"/>
      <c r="CC1165" s="23"/>
      <c r="CD1165" s="23"/>
      <c r="CE1165" s="23"/>
      <c r="CF1165" s="23"/>
      <c r="CG1165" s="23"/>
      <c r="CH1165" s="23"/>
      <c r="CI1165" s="23"/>
    </row>
    <row r="1166" spans="79:87" x14ac:dyDescent="0.25">
      <c r="CA1166" s="23"/>
      <c r="CB1166" s="23"/>
      <c r="CC1166" s="23"/>
      <c r="CD1166" s="23"/>
      <c r="CE1166" s="23"/>
      <c r="CF1166" s="23"/>
      <c r="CG1166" s="23"/>
      <c r="CH1166" s="23"/>
      <c r="CI1166" s="23"/>
    </row>
    <row r="1167" spans="79:87" x14ac:dyDescent="0.25">
      <c r="CA1167" s="23"/>
      <c r="CB1167" s="23"/>
      <c r="CC1167" s="23"/>
      <c r="CD1167" s="23"/>
      <c r="CE1167" s="23"/>
      <c r="CF1167" s="23"/>
      <c r="CG1167" s="23"/>
      <c r="CH1167" s="23"/>
      <c r="CI1167" s="23"/>
    </row>
    <row r="1168" spans="79:87" x14ac:dyDescent="0.25">
      <c r="CA1168" s="23"/>
      <c r="CB1168" s="23"/>
      <c r="CC1168" s="23"/>
      <c r="CD1168" s="23"/>
      <c r="CE1168" s="23"/>
      <c r="CF1168" s="23"/>
      <c r="CG1168" s="23"/>
      <c r="CH1168" s="23"/>
      <c r="CI1168" s="23"/>
    </row>
    <row r="1169" spans="79:87" x14ac:dyDescent="0.25">
      <c r="CA1169" s="23"/>
      <c r="CB1169" s="23"/>
      <c r="CC1169" s="23"/>
      <c r="CD1169" s="23"/>
      <c r="CE1169" s="23"/>
      <c r="CF1169" s="23"/>
      <c r="CG1169" s="23"/>
      <c r="CH1169" s="23"/>
      <c r="CI1169" s="23"/>
    </row>
    <row r="1170" spans="79:87" x14ac:dyDescent="0.25">
      <c r="CA1170" s="23"/>
      <c r="CB1170" s="23"/>
      <c r="CC1170" s="23"/>
      <c r="CD1170" s="23"/>
      <c r="CE1170" s="23"/>
      <c r="CF1170" s="23"/>
      <c r="CG1170" s="23"/>
      <c r="CH1170" s="23"/>
      <c r="CI1170" s="23"/>
    </row>
    <row r="1171" spans="79:87" x14ac:dyDescent="0.25">
      <c r="CA1171" s="23"/>
      <c r="CB1171" s="23"/>
      <c r="CC1171" s="23"/>
      <c r="CD1171" s="23"/>
      <c r="CE1171" s="23"/>
      <c r="CF1171" s="23"/>
      <c r="CG1171" s="23"/>
      <c r="CH1171" s="23"/>
      <c r="CI1171" s="23"/>
    </row>
    <row r="1172" spans="79:87" x14ac:dyDescent="0.25">
      <c r="CA1172" s="23"/>
      <c r="CB1172" s="23"/>
      <c r="CC1172" s="23"/>
      <c r="CD1172" s="23"/>
      <c r="CE1172" s="23"/>
      <c r="CF1172" s="23"/>
      <c r="CG1172" s="23"/>
      <c r="CH1172" s="23"/>
      <c r="CI1172" s="23"/>
    </row>
    <row r="1173" spans="79:87" x14ac:dyDescent="0.25">
      <c r="CA1173" s="23"/>
      <c r="CB1173" s="23"/>
      <c r="CC1173" s="23"/>
      <c r="CD1173" s="23"/>
      <c r="CE1173" s="23"/>
      <c r="CF1173" s="23"/>
      <c r="CG1173" s="23"/>
      <c r="CH1173" s="23"/>
      <c r="CI1173" s="23"/>
    </row>
    <row r="1174" spans="79:87" x14ac:dyDescent="0.25">
      <c r="CA1174" s="23"/>
      <c r="CB1174" s="23"/>
      <c r="CC1174" s="23"/>
      <c r="CD1174" s="23"/>
      <c r="CE1174" s="23"/>
      <c r="CF1174" s="23"/>
      <c r="CG1174" s="23"/>
      <c r="CH1174" s="23"/>
      <c r="CI1174" s="23"/>
    </row>
    <row r="1175" spans="79:87" x14ac:dyDescent="0.25">
      <c r="CA1175" s="23"/>
      <c r="CB1175" s="23"/>
      <c r="CC1175" s="23"/>
      <c r="CD1175" s="23"/>
      <c r="CE1175" s="23"/>
      <c r="CF1175" s="23"/>
      <c r="CG1175" s="23"/>
      <c r="CH1175" s="23"/>
      <c r="CI1175" s="23"/>
    </row>
    <row r="1176" spans="79:87" x14ac:dyDescent="0.25">
      <c r="CA1176" s="23"/>
      <c r="CB1176" s="23"/>
      <c r="CC1176" s="23"/>
      <c r="CD1176" s="23"/>
      <c r="CE1176" s="23"/>
      <c r="CF1176" s="23"/>
      <c r="CG1176" s="23"/>
      <c r="CH1176" s="23"/>
      <c r="CI1176" s="23"/>
    </row>
    <row r="1177" spans="79:87" x14ac:dyDescent="0.25">
      <c r="CA1177" s="23"/>
      <c r="CB1177" s="23"/>
      <c r="CC1177" s="23"/>
      <c r="CD1177" s="23"/>
      <c r="CE1177" s="23"/>
      <c r="CF1177" s="23"/>
      <c r="CG1177" s="23"/>
      <c r="CH1177" s="23"/>
      <c r="CI1177" s="23"/>
    </row>
    <row r="1178" spans="79:87" x14ac:dyDescent="0.25">
      <c r="CA1178" s="23"/>
      <c r="CB1178" s="23"/>
      <c r="CC1178" s="23"/>
      <c r="CD1178" s="23"/>
      <c r="CE1178" s="23"/>
      <c r="CF1178" s="23"/>
      <c r="CG1178" s="23"/>
      <c r="CH1178" s="23"/>
      <c r="CI1178" s="23"/>
    </row>
    <row r="1179" spans="79:87" x14ac:dyDescent="0.25">
      <c r="CA1179" s="23"/>
      <c r="CB1179" s="23"/>
      <c r="CC1179" s="23"/>
      <c r="CD1179" s="23"/>
      <c r="CE1179" s="23"/>
      <c r="CF1179" s="23"/>
      <c r="CG1179" s="23"/>
      <c r="CH1179" s="23"/>
      <c r="CI1179" s="23"/>
    </row>
    <row r="1180" spans="79:87" x14ac:dyDescent="0.25">
      <c r="CA1180" s="23"/>
      <c r="CB1180" s="23"/>
      <c r="CC1180" s="23"/>
      <c r="CD1180" s="23"/>
      <c r="CE1180" s="23"/>
      <c r="CF1180" s="23"/>
      <c r="CG1180" s="23"/>
      <c r="CH1180" s="23"/>
      <c r="CI1180" s="23"/>
    </row>
    <row r="1181" spans="79:87" x14ac:dyDescent="0.25">
      <c r="CA1181" s="23"/>
      <c r="CB1181" s="23"/>
      <c r="CC1181" s="23"/>
      <c r="CD1181" s="23"/>
      <c r="CE1181" s="23"/>
      <c r="CF1181" s="23"/>
      <c r="CG1181" s="23"/>
      <c r="CH1181" s="23"/>
      <c r="CI1181" s="23"/>
    </row>
    <row r="1182" spans="79:87" x14ac:dyDescent="0.25">
      <c r="CA1182" s="23"/>
      <c r="CB1182" s="23"/>
      <c r="CC1182" s="23"/>
      <c r="CD1182" s="23"/>
      <c r="CE1182" s="23"/>
      <c r="CF1182" s="23"/>
      <c r="CG1182" s="23"/>
      <c r="CH1182" s="23"/>
      <c r="CI1182" s="23"/>
    </row>
    <row r="1183" spans="79:87" x14ac:dyDescent="0.25">
      <c r="CA1183" s="23"/>
      <c r="CB1183" s="23"/>
      <c r="CC1183" s="23"/>
      <c r="CD1183" s="23"/>
      <c r="CE1183" s="23"/>
      <c r="CF1183" s="23"/>
      <c r="CG1183" s="23"/>
      <c r="CH1183" s="23"/>
      <c r="CI1183" s="23"/>
    </row>
    <row r="1184" spans="79:87" x14ac:dyDescent="0.25">
      <c r="CA1184" s="23"/>
      <c r="CB1184" s="23"/>
      <c r="CC1184" s="23"/>
      <c r="CD1184" s="23"/>
      <c r="CE1184" s="23"/>
      <c r="CF1184" s="23"/>
      <c r="CG1184" s="23"/>
      <c r="CH1184" s="23"/>
      <c r="CI1184" s="23"/>
    </row>
    <row r="1185" spans="79:87" x14ac:dyDescent="0.25">
      <c r="CA1185" s="23"/>
      <c r="CB1185" s="23"/>
      <c r="CC1185" s="23"/>
      <c r="CD1185" s="23"/>
      <c r="CE1185" s="23"/>
      <c r="CF1185" s="23"/>
      <c r="CG1185" s="23"/>
      <c r="CH1185" s="23"/>
      <c r="CI1185" s="23"/>
    </row>
    <row r="1186" spans="79:87" x14ac:dyDescent="0.25">
      <c r="CA1186" s="23"/>
      <c r="CB1186" s="23"/>
      <c r="CC1186" s="23"/>
      <c r="CD1186" s="23"/>
      <c r="CE1186" s="23"/>
      <c r="CF1186" s="23"/>
      <c r="CG1186" s="23"/>
      <c r="CH1186" s="23"/>
      <c r="CI1186" s="23"/>
    </row>
    <row r="1187" spans="79:87" x14ac:dyDescent="0.25">
      <c r="CA1187" s="23"/>
      <c r="CB1187" s="23"/>
      <c r="CC1187" s="23"/>
      <c r="CD1187" s="23"/>
      <c r="CE1187" s="23"/>
      <c r="CF1187" s="23"/>
      <c r="CG1187" s="23"/>
      <c r="CH1187" s="23"/>
      <c r="CI1187" s="23"/>
    </row>
    <row r="1188" spans="79:87" x14ac:dyDescent="0.25">
      <c r="CA1188" s="23"/>
      <c r="CB1188" s="23"/>
      <c r="CC1188" s="23"/>
      <c r="CD1188" s="23"/>
      <c r="CE1188" s="23"/>
      <c r="CF1188" s="23"/>
      <c r="CG1188" s="23"/>
      <c r="CH1188" s="23"/>
      <c r="CI1188" s="23"/>
    </row>
    <row r="1189" spans="79:87" x14ac:dyDescent="0.25">
      <c r="CA1189" s="23"/>
      <c r="CB1189" s="23"/>
      <c r="CC1189" s="23"/>
      <c r="CD1189" s="23"/>
      <c r="CE1189" s="23"/>
      <c r="CF1189" s="23"/>
      <c r="CG1189" s="23"/>
      <c r="CH1189" s="23"/>
      <c r="CI1189" s="23"/>
    </row>
    <row r="1190" spans="79:87" x14ac:dyDescent="0.25">
      <c r="CA1190" s="23"/>
      <c r="CB1190" s="23"/>
      <c r="CC1190" s="23"/>
      <c r="CD1190" s="23"/>
      <c r="CE1190" s="23"/>
      <c r="CF1190" s="23"/>
      <c r="CG1190" s="23"/>
      <c r="CH1190" s="23"/>
      <c r="CI1190" s="23"/>
    </row>
    <row r="1191" spans="79:87" x14ac:dyDescent="0.25">
      <c r="CA1191" s="23"/>
      <c r="CB1191" s="23"/>
      <c r="CC1191" s="23"/>
      <c r="CD1191" s="23"/>
      <c r="CE1191" s="23"/>
      <c r="CF1191" s="23"/>
      <c r="CG1191" s="23"/>
      <c r="CH1191" s="23"/>
      <c r="CI1191" s="23"/>
    </row>
    <row r="1192" spans="79:87" x14ac:dyDescent="0.25">
      <c r="CA1192" s="23"/>
      <c r="CB1192" s="23"/>
      <c r="CC1192" s="23"/>
      <c r="CD1192" s="23"/>
      <c r="CE1192" s="23"/>
      <c r="CF1192" s="23"/>
      <c r="CG1192" s="23"/>
      <c r="CH1192" s="23"/>
      <c r="CI1192" s="23"/>
    </row>
    <row r="1193" spans="79:87" x14ac:dyDescent="0.25">
      <c r="CA1193" s="23"/>
      <c r="CB1193" s="23"/>
      <c r="CC1193" s="23"/>
      <c r="CD1193" s="23"/>
      <c r="CE1193" s="23"/>
      <c r="CF1193" s="23"/>
      <c r="CG1193" s="23"/>
      <c r="CH1193" s="23"/>
      <c r="CI1193" s="23"/>
    </row>
    <row r="1194" spans="79:87" x14ac:dyDescent="0.25">
      <c r="CA1194" s="23"/>
      <c r="CB1194" s="23"/>
      <c r="CC1194" s="23"/>
      <c r="CD1194" s="23"/>
      <c r="CE1194" s="23"/>
      <c r="CF1194" s="23"/>
      <c r="CG1194" s="23"/>
      <c r="CH1194" s="23"/>
      <c r="CI1194" s="23"/>
    </row>
    <row r="1195" spans="79:87" x14ac:dyDescent="0.25">
      <c r="CA1195" s="23"/>
      <c r="CB1195" s="23"/>
      <c r="CC1195" s="23"/>
      <c r="CD1195" s="23"/>
      <c r="CE1195" s="23"/>
      <c r="CF1195" s="23"/>
      <c r="CG1195" s="23"/>
      <c r="CH1195" s="23"/>
      <c r="CI1195" s="23"/>
    </row>
    <row r="1196" spans="79:87" x14ac:dyDescent="0.25">
      <c r="CA1196" s="23"/>
      <c r="CB1196" s="23"/>
      <c r="CC1196" s="23"/>
      <c r="CD1196" s="23"/>
      <c r="CE1196" s="23"/>
      <c r="CF1196" s="23"/>
      <c r="CG1196" s="23"/>
      <c r="CH1196" s="23"/>
      <c r="CI1196" s="23"/>
    </row>
    <row r="1197" spans="79:87" x14ac:dyDescent="0.25">
      <c r="CA1197" s="23"/>
      <c r="CB1197" s="23"/>
      <c r="CC1197" s="23"/>
      <c r="CD1197" s="23"/>
      <c r="CE1197" s="23"/>
      <c r="CF1197" s="23"/>
      <c r="CG1197" s="23"/>
      <c r="CH1197" s="23"/>
      <c r="CI1197" s="23"/>
    </row>
    <row r="1198" spans="79:87" x14ac:dyDescent="0.25">
      <c r="CA1198" s="23"/>
      <c r="CB1198" s="23"/>
      <c r="CC1198" s="23"/>
      <c r="CD1198" s="23"/>
      <c r="CE1198" s="23"/>
      <c r="CF1198" s="23"/>
      <c r="CG1198" s="23"/>
      <c r="CH1198" s="23"/>
      <c r="CI1198" s="23"/>
    </row>
    <row r="1199" spans="79:87" x14ac:dyDescent="0.25">
      <c r="CA1199" s="23"/>
      <c r="CB1199" s="23"/>
      <c r="CC1199" s="23"/>
      <c r="CD1199" s="23"/>
      <c r="CE1199" s="23"/>
      <c r="CF1199" s="23"/>
      <c r="CG1199" s="23"/>
      <c r="CH1199" s="23"/>
      <c r="CI1199" s="23"/>
    </row>
    <row r="1200" spans="79:87" x14ac:dyDescent="0.25">
      <c r="CA1200" s="23"/>
      <c r="CB1200" s="23"/>
      <c r="CC1200" s="23"/>
      <c r="CD1200" s="23"/>
      <c r="CE1200" s="23"/>
      <c r="CF1200" s="23"/>
      <c r="CG1200" s="23"/>
      <c r="CH1200" s="23"/>
      <c r="CI1200" s="23"/>
    </row>
    <row r="1201" spans="79:87" x14ac:dyDescent="0.25">
      <c r="CA1201" s="23"/>
      <c r="CB1201" s="23"/>
      <c r="CC1201" s="23"/>
      <c r="CD1201" s="23"/>
      <c r="CE1201" s="23"/>
      <c r="CF1201" s="23"/>
      <c r="CG1201" s="23"/>
      <c r="CH1201" s="23"/>
      <c r="CI1201" s="23"/>
    </row>
    <row r="1202" spans="79:87" x14ac:dyDescent="0.25">
      <c r="CA1202" s="23"/>
      <c r="CB1202" s="23"/>
      <c r="CC1202" s="23"/>
      <c r="CD1202" s="23"/>
      <c r="CE1202" s="23"/>
      <c r="CF1202" s="23"/>
      <c r="CG1202" s="23"/>
      <c r="CH1202" s="23"/>
      <c r="CI1202" s="23"/>
    </row>
    <row r="1203" spans="79:87" x14ac:dyDescent="0.25">
      <c r="CA1203" s="23"/>
      <c r="CB1203" s="23"/>
      <c r="CC1203" s="23"/>
      <c r="CD1203" s="23"/>
      <c r="CE1203" s="23"/>
      <c r="CF1203" s="23"/>
      <c r="CG1203" s="23"/>
      <c r="CH1203" s="23"/>
      <c r="CI1203" s="23"/>
    </row>
    <row r="1204" spans="79:87" x14ac:dyDescent="0.25">
      <c r="CA1204" s="23"/>
      <c r="CB1204" s="23"/>
      <c r="CC1204" s="23"/>
      <c r="CD1204" s="23"/>
      <c r="CE1204" s="23"/>
      <c r="CF1204" s="23"/>
      <c r="CG1204" s="23"/>
      <c r="CH1204" s="23"/>
      <c r="CI1204" s="23"/>
    </row>
    <row r="1205" spans="79:87" x14ac:dyDescent="0.25">
      <c r="CA1205" s="23"/>
      <c r="CB1205" s="23"/>
      <c r="CC1205" s="23"/>
      <c r="CD1205" s="23"/>
      <c r="CE1205" s="23"/>
      <c r="CF1205" s="23"/>
      <c r="CG1205" s="23"/>
      <c r="CH1205" s="23"/>
      <c r="CI1205" s="23"/>
    </row>
    <row r="1206" spans="79:87" x14ac:dyDescent="0.25">
      <c r="CA1206" s="23"/>
      <c r="CB1206" s="23"/>
      <c r="CC1206" s="23"/>
      <c r="CD1206" s="23"/>
      <c r="CE1206" s="23"/>
      <c r="CF1206" s="23"/>
      <c r="CG1206" s="23"/>
      <c r="CH1206" s="23"/>
      <c r="CI1206" s="23"/>
    </row>
    <row r="1207" spans="79:87" x14ac:dyDescent="0.25">
      <c r="CA1207" s="23"/>
      <c r="CB1207" s="23"/>
      <c r="CC1207" s="23"/>
      <c r="CD1207" s="23"/>
      <c r="CE1207" s="23"/>
      <c r="CF1207" s="23"/>
      <c r="CG1207" s="23"/>
      <c r="CH1207" s="23"/>
      <c r="CI1207" s="23"/>
    </row>
    <row r="1208" spans="79:87" x14ac:dyDescent="0.25">
      <c r="CA1208" s="23"/>
      <c r="CB1208" s="23"/>
      <c r="CC1208" s="23"/>
      <c r="CD1208" s="23"/>
      <c r="CE1208" s="23"/>
      <c r="CF1208" s="23"/>
      <c r="CG1208" s="23"/>
      <c r="CH1208" s="23"/>
      <c r="CI1208" s="23"/>
    </row>
    <row r="1209" spans="79:87" x14ac:dyDescent="0.25">
      <c r="CA1209" s="23"/>
      <c r="CB1209" s="23"/>
      <c r="CC1209" s="23"/>
      <c r="CD1209" s="23"/>
      <c r="CE1209" s="23"/>
      <c r="CF1209" s="23"/>
      <c r="CG1209" s="23"/>
      <c r="CH1209" s="23"/>
      <c r="CI1209" s="23"/>
    </row>
    <row r="1210" spans="79:87" x14ac:dyDescent="0.25">
      <c r="CA1210" s="23"/>
      <c r="CB1210" s="23"/>
      <c r="CC1210" s="23"/>
      <c r="CD1210" s="23"/>
      <c r="CE1210" s="23"/>
      <c r="CF1210" s="23"/>
      <c r="CG1210" s="23"/>
      <c r="CH1210" s="23"/>
      <c r="CI1210" s="23"/>
    </row>
    <row r="1211" spans="79:87" x14ac:dyDescent="0.25">
      <c r="CA1211" s="23"/>
      <c r="CB1211" s="23"/>
      <c r="CC1211" s="23"/>
      <c r="CD1211" s="23"/>
      <c r="CE1211" s="23"/>
      <c r="CF1211" s="23"/>
      <c r="CG1211" s="23"/>
      <c r="CH1211" s="23"/>
      <c r="CI1211" s="23"/>
    </row>
    <row r="1212" spans="79:87" x14ac:dyDescent="0.25">
      <c r="CA1212" s="23"/>
      <c r="CB1212" s="23"/>
      <c r="CC1212" s="23"/>
      <c r="CD1212" s="23"/>
      <c r="CE1212" s="23"/>
      <c r="CF1212" s="23"/>
      <c r="CG1212" s="23"/>
      <c r="CH1212" s="23"/>
      <c r="CI1212" s="23"/>
    </row>
    <row r="1213" spans="79:87" x14ac:dyDescent="0.25">
      <c r="CA1213" s="23"/>
      <c r="CB1213" s="23"/>
      <c r="CC1213" s="23"/>
      <c r="CD1213" s="23"/>
      <c r="CE1213" s="23"/>
      <c r="CF1213" s="23"/>
      <c r="CG1213" s="23"/>
      <c r="CH1213" s="23"/>
      <c r="CI1213" s="23"/>
    </row>
    <row r="1214" spans="79:87" x14ac:dyDescent="0.25">
      <c r="CA1214" s="23"/>
      <c r="CB1214" s="23"/>
      <c r="CC1214" s="23"/>
      <c r="CD1214" s="23"/>
      <c r="CE1214" s="23"/>
      <c r="CF1214" s="23"/>
      <c r="CG1214" s="23"/>
      <c r="CH1214" s="23"/>
      <c r="CI1214" s="23"/>
    </row>
    <row r="1215" spans="79:87" x14ac:dyDescent="0.25">
      <c r="CA1215" s="23"/>
      <c r="CB1215" s="23"/>
      <c r="CC1215" s="23"/>
      <c r="CD1215" s="23"/>
      <c r="CE1215" s="23"/>
      <c r="CF1215" s="23"/>
      <c r="CG1215" s="23"/>
      <c r="CH1215" s="23"/>
      <c r="CI1215" s="23"/>
    </row>
    <row r="1216" spans="79:87" x14ac:dyDescent="0.25">
      <c r="CA1216" s="23"/>
      <c r="CB1216" s="23"/>
      <c r="CC1216" s="23"/>
      <c r="CD1216" s="23"/>
      <c r="CE1216" s="23"/>
      <c r="CF1216" s="23"/>
      <c r="CG1216" s="23"/>
      <c r="CH1216" s="23"/>
      <c r="CI1216" s="23"/>
    </row>
    <row r="1217" spans="79:87" x14ac:dyDescent="0.25">
      <c r="CA1217" s="23"/>
      <c r="CB1217" s="23"/>
      <c r="CC1217" s="23"/>
      <c r="CD1217" s="23"/>
      <c r="CE1217" s="23"/>
      <c r="CF1217" s="23"/>
      <c r="CG1217" s="23"/>
      <c r="CH1217" s="23"/>
      <c r="CI1217" s="23"/>
    </row>
    <row r="1218" spans="79:87" x14ac:dyDescent="0.25">
      <c r="CA1218" s="23"/>
      <c r="CB1218" s="23"/>
      <c r="CC1218" s="23"/>
      <c r="CD1218" s="23"/>
      <c r="CE1218" s="23"/>
      <c r="CF1218" s="23"/>
      <c r="CG1218" s="23"/>
      <c r="CH1218" s="23"/>
      <c r="CI1218" s="23"/>
    </row>
    <row r="1219" spans="79:87" x14ac:dyDescent="0.25">
      <c r="CA1219" s="23"/>
      <c r="CB1219" s="23"/>
      <c r="CC1219" s="23"/>
      <c r="CD1219" s="23"/>
      <c r="CE1219" s="23"/>
      <c r="CF1219" s="23"/>
      <c r="CG1219" s="23"/>
      <c r="CH1219" s="23"/>
      <c r="CI1219" s="23"/>
    </row>
    <row r="1220" spans="79:87" x14ac:dyDescent="0.25">
      <c r="CA1220" s="23"/>
      <c r="CB1220" s="23"/>
      <c r="CC1220" s="23"/>
      <c r="CD1220" s="23"/>
      <c r="CE1220" s="23"/>
      <c r="CF1220" s="23"/>
      <c r="CG1220" s="23"/>
      <c r="CH1220" s="23"/>
      <c r="CI1220" s="23"/>
    </row>
    <row r="1221" spans="79:87" x14ac:dyDescent="0.25">
      <c r="CA1221" s="23"/>
      <c r="CB1221" s="23"/>
      <c r="CC1221" s="23"/>
      <c r="CD1221" s="23"/>
      <c r="CE1221" s="23"/>
      <c r="CF1221" s="23"/>
      <c r="CG1221" s="23"/>
      <c r="CH1221" s="23"/>
      <c r="CI1221" s="23"/>
    </row>
    <row r="1222" spans="79:87" x14ac:dyDescent="0.25">
      <c r="CA1222" s="23"/>
      <c r="CB1222" s="23"/>
      <c r="CC1222" s="23"/>
      <c r="CD1222" s="23"/>
      <c r="CE1222" s="23"/>
      <c r="CF1222" s="23"/>
      <c r="CG1222" s="23"/>
      <c r="CH1222" s="23"/>
      <c r="CI1222" s="23"/>
    </row>
    <row r="1223" spans="79:87" x14ac:dyDescent="0.25">
      <c r="CA1223" s="23"/>
      <c r="CB1223" s="23"/>
      <c r="CC1223" s="23"/>
      <c r="CD1223" s="23"/>
      <c r="CE1223" s="23"/>
      <c r="CF1223" s="23"/>
      <c r="CG1223" s="23"/>
      <c r="CH1223" s="23"/>
      <c r="CI1223" s="23"/>
    </row>
    <row r="1224" spans="79:87" x14ac:dyDescent="0.25">
      <c r="CA1224" s="23"/>
      <c r="CB1224" s="23"/>
      <c r="CC1224" s="23"/>
      <c r="CD1224" s="23"/>
      <c r="CE1224" s="23"/>
      <c r="CF1224" s="23"/>
      <c r="CG1224" s="23"/>
      <c r="CH1224" s="23"/>
      <c r="CI1224" s="23"/>
    </row>
    <row r="1225" spans="79:87" x14ac:dyDescent="0.25">
      <c r="CA1225" s="23"/>
      <c r="CB1225" s="23"/>
      <c r="CC1225" s="23"/>
      <c r="CD1225" s="23"/>
      <c r="CE1225" s="23"/>
      <c r="CF1225" s="23"/>
      <c r="CG1225" s="23"/>
      <c r="CH1225" s="23"/>
      <c r="CI1225" s="23"/>
    </row>
    <row r="1226" spans="79:87" x14ac:dyDescent="0.25">
      <c r="CA1226" s="23"/>
      <c r="CB1226" s="23"/>
      <c r="CC1226" s="23"/>
      <c r="CD1226" s="23"/>
      <c r="CE1226" s="23"/>
      <c r="CF1226" s="23"/>
      <c r="CG1226" s="23"/>
      <c r="CH1226" s="23"/>
      <c r="CI1226" s="23"/>
    </row>
    <row r="1227" spans="79:87" x14ac:dyDescent="0.25">
      <c r="CA1227" s="23"/>
      <c r="CB1227" s="23"/>
      <c r="CC1227" s="23"/>
      <c r="CD1227" s="23"/>
      <c r="CE1227" s="23"/>
      <c r="CF1227" s="23"/>
      <c r="CG1227" s="23"/>
      <c r="CH1227" s="23"/>
      <c r="CI1227" s="23"/>
    </row>
    <row r="1228" spans="79:87" x14ac:dyDescent="0.25">
      <c r="CA1228" s="23"/>
      <c r="CB1228" s="23"/>
      <c r="CC1228" s="23"/>
      <c r="CD1228" s="23"/>
      <c r="CE1228" s="23"/>
      <c r="CF1228" s="23"/>
      <c r="CG1228" s="23"/>
      <c r="CH1228" s="23"/>
      <c r="CI1228" s="23"/>
    </row>
    <row r="1229" spans="79:87" x14ac:dyDescent="0.25">
      <c r="CA1229" s="23"/>
      <c r="CB1229" s="23"/>
      <c r="CC1229" s="23"/>
      <c r="CD1229" s="23"/>
      <c r="CE1229" s="23"/>
      <c r="CF1229" s="23"/>
      <c r="CG1229" s="23"/>
      <c r="CH1229" s="23"/>
      <c r="CI1229" s="23"/>
    </row>
    <row r="1230" spans="79:87" x14ac:dyDescent="0.25">
      <c r="CA1230" s="23"/>
      <c r="CB1230" s="23"/>
      <c r="CC1230" s="23"/>
      <c r="CD1230" s="23"/>
      <c r="CE1230" s="23"/>
      <c r="CF1230" s="23"/>
      <c r="CG1230" s="23"/>
      <c r="CH1230" s="23"/>
      <c r="CI1230" s="23"/>
    </row>
    <row r="1231" spans="79:87" x14ac:dyDescent="0.25">
      <c r="CA1231" s="23"/>
      <c r="CB1231" s="23"/>
      <c r="CC1231" s="23"/>
      <c r="CD1231" s="23"/>
      <c r="CE1231" s="23"/>
      <c r="CF1231" s="23"/>
      <c r="CG1231" s="23"/>
      <c r="CH1231" s="23"/>
      <c r="CI1231" s="23"/>
    </row>
    <row r="1232" spans="79:87" x14ac:dyDescent="0.25">
      <c r="CA1232" s="23"/>
      <c r="CB1232" s="23"/>
      <c r="CC1232" s="23"/>
      <c r="CD1232" s="23"/>
      <c r="CE1232" s="23"/>
      <c r="CF1232" s="23"/>
      <c r="CG1232" s="23"/>
      <c r="CH1232" s="23"/>
      <c r="CI1232" s="23"/>
    </row>
    <row r="1233" spans="79:87" x14ac:dyDescent="0.25">
      <c r="CA1233" s="23"/>
      <c r="CB1233" s="23"/>
      <c r="CC1233" s="23"/>
      <c r="CD1233" s="23"/>
      <c r="CE1233" s="23"/>
      <c r="CF1233" s="23"/>
      <c r="CG1233" s="23"/>
      <c r="CH1233" s="23"/>
      <c r="CI1233" s="23"/>
    </row>
    <row r="1234" spans="79:87" x14ac:dyDescent="0.25">
      <c r="CA1234" s="23"/>
      <c r="CB1234" s="23"/>
      <c r="CC1234" s="23"/>
      <c r="CD1234" s="23"/>
      <c r="CE1234" s="23"/>
      <c r="CF1234" s="23"/>
      <c r="CG1234" s="23"/>
      <c r="CH1234" s="23"/>
      <c r="CI1234" s="23"/>
    </row>
    <row r="1235" spans="79:87" x14ac:dyDescent="0.25">
      <c r="CA1235" s="23"/>
      <c r="CB1235" s="23"/>
      <c r="CC1235" s="23"/>
      <c r="CD1235" s="23"/>
      <c r="CE1235" s="23"/>
      <c r="CF1235" s="23"/>
      <c r="CG1235" s="23"/>
      <c r="CH1235" s="23"/>
      <c r="CI1235" s="23"/>
    </row>
    <row r="1236" spans="79:87" x14ac:dyDescent="0.25">
      <c r="CA1236" s="23"/>
      <c r="CB1236" s="23"/>
      <c r="CC1236" s="23"/>
      <c r="CD1236" s="23"/>
      <c r="CE1236" s="23"/>
      <c r="CF1236" s="23"/>
      <c r="CG1236" s="23"/>
      <c r="CH1236" s="23"/>
      <c r="CI1236" s="23"/>
    </row>
    <row r="1237" spans="79:87" x14ac:dyDescent="0.25">
      <c r="CA1237" s="23"/>
      <c r="CB1237" s="23"/>
      <c r="CC1237" s="23"/>
      <c r="CD1237" s="23"/>
      <c r="CE1237" s="23"/>
      <c r="CF1237" s="23"/>
      <c r="CG1237" s="23"/>
      <c r="CH1237" s="23"/>
      <c r="CI1237" s="23"/>
    </row>
    <row r="1238" spans="79:87" x14ac:dyDescent="0.25">
      <c r="CA1238" s="23"/>
      <c r="CB1238" s="23"/>
      <c r="CC1238" s="23"/>
      <c r="CD1238" s="23"/>
      <c r="CE1238" s="23"/>
      <c r="CF1238" s="23"/>
      <c r="CG1238" s="23"/>
      <c r="CH1238" s="23"/>
      <c r="CI1238" s="23"/>
    </row>
    <row r="1239" spans="79:87" x14ac:dyDescent="0.25">
      <c r="CA1239" s="23"/>
      <c r="CB1239" s="23"/>
      <c r="CC1239" s="23"/>
      <c r="CD1239" s="23"/>
      <c r="CE1239" s="23"/>
      <c r="CF1239" s="23"/>
      <c r="CG1239" s="23"/>
      <c r="CH1239" s="23"/>
      <c r="CI1239" s="23"/>
    </row>
    <row r="1240" spans="79:87" x14ac:dyDescent="0.25">
      <c r="CA1240" s="23"/>
      <c r="CB1240" s="23"/>
      <c r="CC1240" s="23"/>
      <c r="CD1240" s="23"/>
      <c r="CE1240" s="23"/>
      <c r="CF1240" s="23"/>
      <c r="CG1240" s="23"/>
      <c r="CH1240" s="23"/>
      <c r="CI1240" s="23"/>
    </row>
    <row r="1241" spans="79:87" x14ac:dyDescent="0.25">
      <c r="CA1241" s="23"/>
      <c r="CB1241" s="23"/>
      <c r="CC1241" s="23"/>
      <c r="CD1241" s="23"/>
      <c r="CE1241" s="23"/>
      <c r="CF1241" s="23"/>
      <c r="CG1241" s="23"/>
      <c r="CH1241" s="23"/>
      <c r="CI1241" s="23"/>
    </row>
    <row r="1242" spans="79:87" x14ac:dyDescent="0.25">
      <c r="CA1242" s="23"/>
      <c r="CB1242" s="23"/>
      <c r="CC1242" s="23"/>
      <c r="CD1242" s="23"/>
      <c r="CE1242" s="23"/>
      <c r="CF1242" s="23"/>
      <c r="CG1242" s="23"/>
      <c r="CH1242" s="23"/>
      <c r="CI1242" s="23"/>
    </row>
    <row r="1243" spans="79:87" x14ac:dyDescent="0.25">
      <c r="CA1243" s="23"/>
      <c r="CB1243" s="23"/>
      <c r="CC1243" s="23"/>
      <c r="CD1243" s="23"/>
      <c r="CE1243" s="23"/>
      <c r="CF1243" s="23"/>
      <c r="CG1243" s="23"/>
      <c r="CH1243" s="23"/>
      <c r="CI1243" s="23"/>
    </row>
    <row r="1244" spans="79:87" x14ac:dyDescent="0.25">
      <c r="CA1244" s="23"/>
      <c r="CB1244" s="23"/>
      <c r="CC1244" s="23"/>
      <c r="CD1244" s="23"/>
      <c r="CE1244" s="23"/>
      <c r="CF1244" s="23"/>
      <c r="CG1244" s="23"/>
      <c r="CH1244" s="23"/>
      <c r="CI1244" s="23"/>
    </row>
    <row r="1245" spans="79:87" x14ac:dyDescent="0.25">
      <c r="CA1245" s="23"/>
      <c r="CB1245" s="23"/>
      <c r="CC1245" s="23"/>
      <c r="CD1245" s="23"/>
      <c r="CE1245" s="23"/>
      <c r="CF1245" s="23"/>
      <c r="CG1245" s="23"/>
      <c r="CH1245" s="23"/>
      <c r="CI1245" s="23"/>
    </row>
    <row r="1246" spans="79:87" x14ac:dyDescent="0.25">
      <c r="CA1246" s="23"/>
      <c r="CB1246" s="23"/>
      <c r="CC1246" s="23"/>
      <c r="CD1246" s="23"/>
      <c r="CE1246" s="23"/>
      <c r="CF1246" s="23"/>
      <c r="CG1246" s="23"/>
      <c r="CH1246" s="23"/>
      <c r="CI1246" s="23"/>
    </row>
    <row r="1247" spans="79:87" x14ac:dyDescent="0.25">
      <c r="CA1247" s="23"/>
      <c r="CB1247" s="23"/>
      <c r="CC1247" s="23"/>
      <c r="CD1247" s="23"/>
      <c r="CE1247" s="23"/>
      <c r="CF1247" s="23"/>
      <c r="CG1247" s="23"/>
      <c r="CH1247" s="23"/>
      <c r="CI1247" s="23"/>
    </row>
    <row r="1248" spans="79:87" x14ac:dyDescent="0.25">
      <c r="CA1248" s="23"/>
      <c r="CB1248" s="23"/>
      <c r="CC1248" s="23"/>
      <c r="CD1248" s="23"/>
      <c r="CE1248" s="23"/>
      <c r="CF1248" s="23"/>
      <c r="CG1248" s="23"/>
      <c r="CH1248" s="23"/>
      <c r="CI1248" s="23"/>
    </row>
    <row r="1249" spans="79:87" x14ac:dyDescent="0.25">
      <c r="CA1249" s="23"/>
      <c r="CB1249" s="23"/>
      <c r="CC1249" s="23"/>
      <c r="CD1249" s="23"/>
      <c r="CE1249" s="23"/>
      <c r="CF1249" s="23"/>
      <c r="CG1249" s="23"/>
      <c r="CH1249" s="23"/>
      <c r="CI1249" s="23"/>
    </row>
    <row r="1250" spans="79:87" x14ac:dyDescent="0.25">
      <c r="CA1250" s="23"/>
      <c r="CB1250" s="23"/>
      <c r="CC1250" s="23"/>
      <c r="CD1250" s="23"/>
      <c r="CE1250" s="23"/>
      <c r="CF1250" s="23"/>
      <c r="CG1250" s="23"/>
      <c r="CH1250" s="23"/>
      <c r="CI1250" s="23"/>
    </row>
    <row r="1251" spans="79:87" x14ac:dyDescent="0.25">
      <c r="CA1251" s="23"/>
      <c r="CB1251" s="23"/>
      <c r="CC1251" s="23"/>
      <c r="CD1251" s="23"/>
      <c r="CE1251" s="23"/>
      <c r="CF1251" s="23"/>
      <c r="CG1251" s="23"/>
      <c r="CH1251" s="23"/>
      <c r="CI1251" s="23"/>
    </row>
    <row r="1252" spans="79:87" x14ac:dyDescent="0.25">
      <c r="CA1252" s="23"/>
      <c r="CB1252" s="23"/>
      <c r="CC1252" s="23"/>
      <c r="CD1252" s="23"/>
      <c r="CE1252" s="23"/>
      <c r="CF1252" s="23"/>
      <c r="CG1252" s="23"/>
      <c r="CH1252" s="23"/>
      <c r="CI1252" s="23"/>
    </row>
    <row r="1253" spans="79:87" x14ac:dyDescent="0.25">
      <c r="CA1253" s="23"/>
      <c r="CB1253" s="23"/>
      <c r="CC1253" s="23"/>
      <c r="CD1253" s="23"/>
      <c r="CE1253" s="23"/>
      <c r="CF1253" s="23"/>
      <c r="CG1253" s="23"/>
      <c r="CH1253" s="23"/>
      <c r="CI1253" s="23"/>
    </row>
    <row r="1254" spans="79:87" x14ac:dyDescent="0.25">
      <c r="CA1254" s="23"/>
      <c r="CB1254" s="23"/>
      <c r="CC1254" s="23"/>
      <c r="CD1254" s="23"/>
      <c r="CE1254" s="23"/>
      <c r="CF1254" s="23"/>
      <c r="CG1254" s="23"/>
      <c r="CH1254" s="23"/>
      <c r="CI1254" s="23"/>
    </row>
    <row r="1255" spans="79:87" x14ac:dyDescent="0.25">
      <c r="CA1255" s="23"/>
      <c r="CB1255" s="23"/>
      <c r="CC1255" s="23"/>
      <c r="CD1255" s="23"/>
      <c r="CE1255" s="23"/>
      <c r="CF1255" s="23"/>
      <c r="CG1255" s="23"/>
      <c r="CH1255" s="23"/>
      <c r="CI1255" s="23"/>
    </row>
    <row r="1256" spans="79:87" x14ac:dyDescent="0.25">
      <c r="CA1256" s="23"/>
      <c r="CB1256" s="23"/>
      <c r="CC1256" s="23"/>
      <c r="CD1256" s="23"/>
      <c r="CE1256" s="23"/>
      <c r="CF1256" s="23"/>
      <c r="CG1256" s="23"/>
      <c r="CH1256" s="23"/>
      <c r="CI1256" s="23"/>
    </row>
    <row r="1257" spans="79:87" x14ac:dyDescent="0.25">
      <c r="CA1257" s="23"/>
      <c r="CB1257" s="23"/>
      <c r="CC1257" s="23"/>
      <c r="CD1257" s="23"/>
      <c r="CE1257" s="23"/>
      <c r="CF1257" s="23"/>
      <c r="CG1257" s="23"/>
      <c r="CH1257" s="23"/>
      <c r="CI1257" s="23"/>
    </row>
    <row r="1258" spans="79:87" x14ac:dyDescent="0.25">
      <c r="CA1258" s="23"/>
      <c r="CB1258" s="23"/>
      <c r="CC1258" s="23"/>
      <c r="CD1258" s="23"/>
      <c r="CE1258" s="23"/>
      <c r="CF1258" s="23"/>
      <c r="CG1258" s="23"/>
      <c r="CH1258" s="23"/>
      <c r="CI1258" s="23"/>
    </row>
    <row r="1259" spans="79:87" x14ac:dyDescent="0.25">
      <c r="CA1259" s="23"/>
      <c r="CB1259" s="23"/>
      <c r="CC1259" s="23"/>
      <c r="CD1259" s="23"/>
      <c r="CE1259" s="23"/>
      <c r="CF1259" s="23"/>
      <c r="CG1259" s="23"/>
      <c r="CH1259" s="23"/>
      <c r="CI1259" s="23"/>
    </row>
    <row r="1260" spans="79:87" x14ac:dyDescent="0.25">
      <c r="CA1260" s="23"/>
      <c r="CB1260" s="23"/>
      <c r="CC1260" s="23"/>
      <c r="CD1260" s="23"/>
      <c r="CE1260" s="23"/>
      <c r="CF1260" s="23"/>
      <c r="CG1260" s="23"/>
      <c r="CH1260" s="23"/>
      <c r="CI1260" s="23"/>
    </row>
    <row r="1261" spans="79:87" x14ac:dyDescent="0.25">
      <c r="CA1261" s="23"/>
      <c r="CB1261" s="23"/>
      <c r="CC1261" s="23"/>
      <c r="CD1261" s="23"/>
      <c r="CE1261" s="23"/>
      <c r="CF1261" s="23"/>
      <c r="CG1261" s="23"/>
      <c r="CH1261" s="23"/>
      <c r="CI1261" s="23"/>
    </row>
    <row r="1262" spans="79:87" x14ac:dyDescent="0.25">
      <c r="CA1262" s="23"/>
      <c r="CB1262" s="23"/>
      <c r="CC1262" s="23"/>
      <c r="CD1262" s="23"/>
      <c r="CE1262" s="23"/>
      <c r="CF1262" s="23"/>
      <c r="CG1262" s="23"/>
      <c r="CH1262" s="23"/>
      <c r="CI1262" s="23"/>
    </row>
    <row r="1263" spans="79:87" x14ac:dyDescent="0.25">
      <c r="CA1263" s="23"/>
      <c r="CB1263" s="23"/>
      <c r="CC1263" s="23"/>
      <c r="CD1263" s="23"/>
      <c r="CE1263" s="23"/>
      <c r="CF1263" s="23"/>
      <c r="CG1263" s="23"/>
      <c r="CH1263" s="23"/>
      <c r="CI1263" s="23"/>
    </row>
    <row r="1264" spans="79:87" x14ac:dyDescent="0.25">
      <c r="CA1264" s="23"/>
      <c r="CB1264" s="23"/>
      <c r="CC1264" s="23"/>
      <c r="CD1264" s="23"/>
      <c r="CE1264" s="23"/>
      <c r="CF1264" s="23"/>
      <c r="CG1264" s="23"/>
      <c r="CH1264" s="23"/>
      <c r="CI1264" s="23"/>
    </row>
    <row r="1265" spans="79:87" x14ac:dyDescent="0.25">
      <c r="CA1265" s="23"/>
      <c r="CB1265" s="23"/>
      <c r="CC1265" s="23"/>
      <c r="CD1265" s="23"/>
      <c r="CE1265" s="23"/>
      <c r="CF1265" s="23"/>
      <c r="CG1265" s="23"/>
      <c r="CH1265" s="23"/>
      <c r="CI1265" s="23"/>
    </row>
    <row r="1266" spans="79:87" x14ac:dyDescent="0.25">
      <c r="CA1266" s="23"/>
      <c r="CB1266" s="23"/>
      <c r="CC1266" s="23"/>
      <c r="CD1266" s="23"/>
      <c r="CE1266" s="23"/>
      <c r="CF1266" s="23"/>
      <c r="CG1266" s="23"/>
      <c r="CH1266" s="23"/>
      <c r="CI1266" s="23"/>
    </row>
    <row r="1267" spans="79:87" x14ac:dyDescent="0.25">
      <c r="CA1267" s="23"/>
      <c r="CB1267" s="23"/>
      <c r="CC1267" s="23"/>
      <c r="CD1267" s="23"/>
      <c r="CE1267" s="23"/>
      <c r="CF1267" s="23"/>
      <c r="CG1267" s="23"/>
      <c r="CH1267" s="23"/>
      <c r="CI1267" s="23"/>
    </row>
    <row r="1268" spans="79:87" x14ac:dyDescent="0.25">
      <c r="CA1268" s="23"/>
      <c r="CB1268" s="23"/>
      <c r="CC1268" s="23"/>
      <c r="CD1268" s="23"/>
      <c r="CE1268" s="23"/>
      <c r="CF1268" s="23"/>
      <c r="CG1268" s="23"/>
      <c r="CH1268" s="23"/>
      <c r="CI1268" s="23"/>
    </row>
    <row r="1269" spans="79:87" x14ac:dyDescent="0.25">
      <c r="CA1269" s="23"/>
      <c r="CB1269" s="23"/>
      <c r="CC1269" s="23"/>
      <c r="CD1269" s="23"/>
      <c r="CE1269" s="23"/>
      <c r="CF1269" s="23"/>
      <c r="CG1269" s="23"/>
      <c r="CH1269" s="23"/>
      <c r="CI1269" s="23"/>
    </row>
    <row r="1270" spans="79:87" x14ac:dyDescent="0.25">
      <c r="CA1270" s="23"/>
      <c r="CB1270" s="23"/>
      <c r="CC1270" s="23"/>
      <c r="CD1270" s="23"/>
      <c r="CE1270" s="23"/>
      <c r="CF1270" s="23"/>
      <c r="CG1270" s="23"/>
      <c r="CH1270" s="23"/>
      <c r="CI1270" s="23"/>
    </row>
    <row r="1271" spans="79:87" x14ac:dyDescent="0.25">
      <c r="CA1271" s="23"/>
      <c r="CB1271" s="23"/>
      <c r="CC1271" s="23"/>
      <c r="CD1271" s="23"/>
      <c r="CE1271" s="23"/>
      <c r="CF1271" s="23"/>
      <c r="CG1271" s="23"/>
      <c r="CH1271" s="23"/>
      <c r="CI1271" s="23"/>
    </row>
    <row r="1272" spans="79:87" x14ac:dyDescent="0.25">
      <c r="CA1272" s="23"/>
      <c r="CB1272" s="23"/>
      <c r="CC1272" s="23"/>
      <c r="CD1272" s="23"/>
      <c r="CE1272" s="23"/>
      <c r="CF1272" s="23"/>
      <c r="CG1272" s="23"/>
      <c r="CH1272" s="23"/>
      <c r="CI1272" s="23"/>
    </row>
    <row r="1273" spans="79:87" x14ac:dyDescent="0.25">
      <c r="CA1273" s="23"/>
      <c r="CB1273" s="23"/>
      <c r="CC1273" s="23"/>
      <c r="CD1273" s="23"/>
      <c r="CE1273" s="23"/>
      <c r="CF1273" s="23"/>
      <c r="CG1273" s="23"/>
      <c r="CH1273" s="23"/>
      <c r="CI1273" s="23"/>
    </row>
    <row r="1274" spans="79:87" x14ac:dyDescent="0.25">
      <c r="CA1274" s="23"/>
      <c r="CB1274" s="23"/>
      <c r="CC1274" s="23"/>
      <c r="CD1274" s="23"/>
      <c r="CE1274" s="23"/>
      <c r="CF1274" s="23"/>
      <c r="CG1274" s="23"/>
      <c r="CH1274" s="23"/>
      <c r="CI1274" s="23"/>
    </row>
    <row r="1275" spans="79:87" x14ac:dyDescent="0.25">
      <c r="CA1275" s="23"/>
      <c r="CB1275" s="23"/>
      <c r="CC1275" s="23"/>
      <c r="CD1275" s="23"/>
      <c r="CE1275" s="23"/>
      <c r="CF1275" s="23"/>
      <c r="CG1275" s="23"/>
      <c r="CH1275" s="23"/>
      <c r="CI1275" s="23"/>
    </row>
    <row r="1276" spans="79:87" x14ac:dyDescent="0.25">
      <c r="CA1276" s="23"/>
      <c r="CB1276" s="23"/>
      <c r="CC1276" s="23"/>
      <c r="CD1276" s="23"/>
      <c r="CE1276" s="23"/>
      <c r="CF1276" s="23"/>
      <c r="CG1276" s="23"/>
      <c r="CH1276" s="23"/>
      <c r="CI1276" s="23"/>
    </row>
    <row r="1277" spans="79:87" x14ac:dyDescent="0.25">
      <c r="CA1277" s="23"/>
      <c r="CB1277" s="23"/>
      <c r="CC1277" s="23"/>
      <c r="CD1277" s="23"/>
      <c r="CE1277" s="23"/>
      <c r="CF1277" s="23"/>
      <c r="CG1277" s="23"/>
      <c r="CH1277" s="23"/>
      <c r="CI1277" s="23"/>
    </row>
    <row r="1278" spans="79:87" x14ac:dyDescent="0.25">
      <c r="CA1278" s="23"/>
      <c r="CB1278" s="23"/>
      <c r="CC1278" s="23"/>
      <c r="CD1278" s="23"/>
      <c r="CE1278" s="23"/>
      <c r="CF1278" s="23"/>
      <c r="CG1278" s="23"/>
      <c r="CH1278" s="23"/>
      <c r="CI1278" s="23"/>
    </row>
    <row r="1279" spans="79:87" x14ac:dyDescent="0.25">
      <c r="CA1279" s="23"/>
      <c r="CB1279" s="23"/>
      <c r="CC1279" s="23"/>
      <c r="CD1279" s="23"/>
      <c r="CE1279" s="23"/>
      <c r="CF1279" s="23"/>
      <c r="CG1279" s="23"/>
      <c r="CH1279" s="23"/>
      <c r="CI1279" s="23"/>
    </row>
    <row r="1280" spans="79:87" x14ac:dyDescent="0.25">
      <c r="CA1280" s="23"/>
      <c r="CB1280" s="23"/>
      <c r="CC1280" s="23"/>
      <c r="CD1280" s="23"/>
      <c r="CE1280" s="23"/>
      <c r="CF1280" s="23"/>
      <c r="CG1280" s="23"/>
      <c r="CH1280" s="23"/>
      <c r="CI1280" s="23"/>
    </row>
    <row r="1281" spans="79:87" x14ac:dyDescent="0.25">
      <c r="CA1281" s="23"/>
      <c r="CB1281" s="23"/>
      <c r="CC1281" s="23"/>
      <c r="CD1281" s="23"/>
      <c r="CE1281" s="23"/>
      <c r="CF1281" s="23"/>
      <c r="CG1281" s="23"/>
      <c r="CH1281" s="23"/>
      <c r="CI1281" s="23"/>
    </row>
    <row r="1282" spans="79:87" x14ac:dyDescent="0.25">
      <c r="CA1282" s="23"/>
      <c r="CB1282" s="23"/>
      <c r="CC1282" s="23"/>
      <c r="CD1282" s="23"/>
      <c r="CE1282" s="23"/>
      <c r="CF1282" s="23"/>
      <c r="CG1282" s="23"/>
      <c r="CH1282" s="23"/>
      <c r="CI1282" s="23"/>
    </row>
    <row r="1283" spans="79:87" x14ac:dyDescent="0.25">
      <c r="CA1283" s="23"/>
      <c r="CB1283" s="23"/>
      <c r="CC1283" s="23"/>
      <c r="CD1283" s="23"/>
      <c r="CE1283" s="23"/>
      <c r="CF1283" s="23"/>
      <c r="CG1283" s="23"/>
      <c r="CH1283" s="23"/>
      <c r="CI1283" s="23"/>
    </row>
    <row r="1284" spans="79:87" x14ac:dyDescent="0.25">
      <c r="CA1284" s="23"/>
      <c r="CB1284" s="23"/>
      <c r="CC1284" s="23"/>
      <c r="CD1284" s="23"/>
      <c r="CE1284" s="23"/>
      <c r="CF1284" s="23"/>
      <c r="CG1284" s="23"/>
      <c r="CH1284" s="23"/>
      <c r="CI1284" s="23"/>
    </row>
    <row r="1285" spans="79:87" x14ac:dyDescent="0.25">
      <c r="CA1285" s="23"/>
      <c r="CB1285" s="23"/>
      <c r="CC1285" s="23"/>
      <c r="CD1285" s="23"/>
      <c r="CE1285" s="23"/>
      <c r="CF1285" s="23"/>
      <c r="CG1285" s="23"/>
      <c r="CH1285" s="23"/>
      <c r="CI1285" s="23"/>
    </row>
    <row r="1286" spans="79:87" x14ac:dyDescent="0.25">
      <c r="CA1286" s="23"/>
      <c r="CB1286" s="23"/>
      <c r="CC1286" s="23"/>
      <c r="CD1286" s="23"/>
      <c r="CE1286" s="23"/>
      <c r="CF1286" s="23"/>
      <c r="CG1286" s="23"/>
      <c r="CH1286" s="23"/>
      <c r="CI1286" s="23"/>
    </row>
    <row r="1287" spans="79:87" x14ac:dyDescent="0.25">
      <c r="CA1287" s="23"/>
      <c r="CB1287" s="23"/>
      <c r="CC1287" s="23"/>
      <c r="CD1287" s="23"/>
      <c r="CE1287" s="23"/>
      <c r="CF1287" s="23"/>
      <c r="CG1287" s="23"/>
      <c r="CH1287" s="23"/>
      <c r="CI1287" s="23"/>
    </row>
    <row r="1288" spans="79:87" x14ac:dyDescent="0.25">
      <c r="CA1288" s="23"/>
      <c r="CB1288" s="23"/>
      <c r="CC1288" s="23"/>
      <c r="CD1288" s="23"/>
      <c r="CE1288" s="23"/>
      <c r="CF1288" s="23"/>
      <c r="CG1288" s="23"/>
      <c r="CH1288" s="23"/>
      <c r="CI1288" s="23"/>
    </row>
    <row r="1289" spans="79:87" x14ac:dyDescent="0.25">
      <c r="CA1289" s="23"/>
      <c r="CB1289" s="23"/>
      <c r="CC1289" s="23"/>
      <c r="CD1289" s="23"/>
      <c r="CE1289" s="23"/>
      <c r="CF1289" s="23"/>
      <c r="CG1289" s="23"/>
      <c r="CH1289" s="23"/>
      <c r="CI1289" s="23"/>
    </row>
    <row r="1290" spans="79:87" x14ac:dyDescent="0.25">
      <c r="CA1290" s="23"/>
      <c r="CB1290" s="23"/>
      <c r="CC1290" s="23"/>
      <c r="CD1290" s="23"/>
      <c r="CE1290" s="23"/>
      <c r="CF1290" s="23"/>
      <c r="CG1290" s="23"/>
      <c r="CH1290" s="23"/>
      <c r="CI1290" s="23"/>
    </row>
    <row r="1291" spans="79:87" x14ac:dyDescent="0.25">
      <c r="CA1291" s="23"/>
      <c r="CB1291" s="23"/>
      <c r="CC1291" s="23"/>
      <c r="CD1291" s="23"/>
      <c r="CE1291" s="23"/>
      <c r="CF1291" s="23"/>
      <c r="CG1291" s="23"/>
      <c r="CH1291" s="23"/>
      <c r="CI1291" s="23"/>
    </row>
    <row r="1292" spans="79:87" x14ac:dyDescent="0.25">
      <c r="CA1292" s="23"/>
      <c r="CB1292" s="23"/>
      <c r="CC1292" s="23"/>
      <c r="CD1292" s="23"/>
      <c r="CE1292" s="23"/>
      <c r="CF1292" s="23"/>
      <c r="CG1292" s="23"/>
      <c r="CH1292" s="23"/>
      <c r="CI1292" s="23"/>
    </row>
    <row r="1293" spans="79:87" x14ac:dyDescent="0.25">
      <c r="CA1293" s="23"/>
      <c r="CB1293" s="23"/>
      <c r="CC1293" s="23"/>
      <c r="CD1293" s="23"/>
      <c r="CE1293" s="23"/>
      <c r="CF1293" s="23"/>
      <c r="CG1293" s="23"/>
      <c r="CH1293" s="23"/>
      <c r="CI1293" s="23"/>
    </row>
    <row r="1294" spans="79:87" x14ac:dyDescent="0.25">
      <c r="CA1294" s="23"/>
      <c r="CB1294" s="23"/>
      <c r="CC1294" s="23"/>
      <c r="CD1294" s="23"/>
      <c r="CE1294" s="23"/>
      <c r="CF1294" s="23"/>
      <c r="CG1294" s="23"/>
      <c r="CH1294" s="23"/>
      <c r="CI1294" s="23"/>
    </row>
    <row r="1295" spans="79:87" x14ac:dyDescent="0.25">
      <c r="CA1295" s="23"/>
      <c r="CB1295" s="23"/>
      <c r="CC1295" s="23"/>
      <c r="CD1295" s="23"/>
      <c r="CE1295" s="23"/>
      <c r="CF1295" s="23"/>
      <c r="CG1295" s="23"/>
      <c r="CH1295" s="23"/>
      <c r="CI1295" s="23"/>
    </row>
    <row r="1296" spans="79:87" x14ac:dyDescent="0.25">
      <c r="CA1296" s="23"/>
      <c r="CB1296" s="23"/>
      <c r="CC1296" s="23"/>
      <c r="CD1296" s="23"/>
      <c r="CE1296" s="23"/>
      <c r="CF1296" s="23"/>
      <c r="CG1296" s="23"/>
      <c r="CH1296" s="23"/>
      <c r="CI1296" s="23"/>
    </row>
    <row r="1297" spans="79:87" x14ac:dyDescent="0.25">
      <c r="CA1297" s="23"/>
      <c r="CB1297" s="23"/>
      <c r="CC1297" s="23"/>
      <c r="CD1297" s="23"/>
      <c r="CE1297" s="23"/>
      <c r="CF1297" s="23"/>
      <c r="CG1297" s="23"/>
      <c r="CH1297" s="23"/>
      <c r="CI1297" s="23"/>
    </row>
    <row r="1298" spans="79:87" x14ac:dyDescent="0.25">
      <c r="CA1298" s="23"/>
      <c r="CB1298" s="23"/>
      <c r="CC1298" s="23"/>
      <c r="CD1298" s="23"/>
      <c r="CE1298" s="23"/>
      <c r="CF1298" s="23"/>
      <c r="CG1298" s="23"/>
      <c r="CH1298" s="23"/>
      <c r="CI1298" s="23"/>
    </row>
    <row r="1299" spans="79:87" x14ac:dyDescent="0.25">
      <c r="CA1299" s="23"/>
      <c r="CB1299" s="23"/>
      <c r="CC1299" s="23"/>
      <c r="CD1299" s="23"/>
      <c r="CE1299" s="23"/>
      <c r="CF1299" s="23"/>
      <c r="CG1299" s="23"/>
      <c r="CH1299" s="23"/>
      <c r="CI1299" s="23"/>
    </row>
    <row r="1300" spans="79:87" x14ac:dyDescent="0.25">
      <c r="CA1300" s="23"/>
      <c r="CB1300" s="23"/>
      <c r="CC1300" s="23"/>
      <c r="CD1300" s="23"/>
      <c r="CE1300" s="23"/>
      <c r="CF1300" s="23"/>
      <c r="CG1300" s="23"/>
      <c r="CH1300" s="23"/>
      <c r="CI1300" s="23"/>
    </row>
    <row r="1301" spans="79:87" x14ac:dyDescent="0.25">
      <c r="CA1301" s="23"/>
      <c r="CB1301" s="23"/>
      <c r="CC1301" s="23"/>
      <c r="CD1301" s="23"/>
      <c r="CE1301" s="23"/>
      <c r="CF1301" s="23"/>
      <c r="CG1301" s="23"/>
      <c r="CH1301" s="23"/>
      <c r="CI1301" s="23"/>
    </row>
    <row r="1302" spans="79:87" x14ac:dyDescent="0.25">
      <c r="CA1302" s="23"/>
      <c r="CB1302" s="23"/>
      <c r="CC1302" s="23"/>
      <c r="CD1302" s="23"/>
      <c r="CE1302" s="23"/>
      <c r="CF1302" s="23"/>
      <c r="CG1302" s="23"/>
      <c r="CH1302" s="23"/>
      <c r="CI1302" s="23"/>
    </row>
    <row r="1303" spans="79:87" x14ac:dyDescent="0.25">
      <c r="CA1303" s="23"/>
      <c r="CB1303" s="23"/>
      <c r="CC1303" s="23"/>
      <c r="CD1303" s="23"/>
      <c r="CE1303" s="23"/>
      <c r="CF1303" s="23"/>
      <c r="CG1303" s="23"/>
      <c r="CH1303" s="23"/>
      <c r="CI1303" s="23"/>
    </row>
    <row r="1304" spans="79:87" x14ac:dyDescent="0.25">
      <c r="CA1304" s="23"/>
      <c r="CB1304" s="23"/>
      <c r="CC1304" s="23"/>
      <c r="CD1304" s="23"/>
      <c r="CE1304" s="23"/>
      <c r="CF1304" s="23"/>
      <c r="CG1304" s="23"/>
      <c r="CH1304" s="23"/>
      <c r="CI1304" s="23"/>
    </row>
    <row r="1305" spans="79:87" x14ac:dyDescent="0.25">
      <c r="CA1305" s="23"/>
      <c r="CB1305" s="23"/>
      <c r="CC1305" s="23"/>
      <c r="CD1305" s="23"/>
      <c r="CE1305" s="23"/>
      <c r="CF1305" s="23"/>
      <c r="CG1305" s="23"/>
      <c r="CH1305" s="23"/>
      <c r="CI1305" s="23"/>
    </row>
    <row r="1306" spans="79:87" x14ac:dyDescent="0.25">
      <c r="CA1306" s="23"/>
      <c r="CB1306" s="23"/>
      <c r="CC1306" s="23"/>
      <c r="CD1306" s="23"/>
      <c r="CE1306" s="23"/>
      <c r="CF1306" s="23"/>
      <c r="CG1306" s="23"/>
      <c r="CH1306" s="23"/>
      <c r="CI1306" s="23"/>
    </row>
    <row r="1307" spans="79:87" x14ac:dyDescent="0.25">
      <c r="CA1307" s="23"/>
      <c r="CB1307" s="23"/>
      <c r="CC1307" s="23"/>
      <c r="CD1307" s="23"/>
      <c r="CE1307" s="23"/>
      <c r="CF1307" s="23"/>
      <c r="CG1307" s="23"/>
      <c r="CH1307" s="23"/>
      <c r="CI1307" s="23"/>
    </row>
    <row r="1308" spans="79:87" x14ac:dyDescent="0.25">
      <c r="CA1308" s="23"/>
      <c r="CB1308" s="23"/>
      <c r="CC1308" s="23"/>
      <c r="CD1308" s="23"/>
      <c r="CE1308" s="23"/>
      <c r="CF1308" s="23"/>
      <c r="CG1308" s="23"/>
      <c r="CH1308" s="23"/>
      <c r="CI1308" s="23"/>
    </row>
    <row r="1309" spans="79:87" x14ac:dyDescent="0.25">
      <c r="CA1309" s="23"/>
      <c r="CB1309" s="23"/>
      <c r="CC1309" s="23"/>
      <c r="CD1309" s="23"/>
      <c r="CE1309" s="23"/>
      <c r="CF1309" s="23"/>
      <c r="CG1309" s="23"/>
      <c r="CH1309" s="23"/>
      <c r="CI1309" s="23"/>
    </row>
    <row r="1310" spans="79:87" x14ac:dyDescent="0.25">
      <c r="CA1310" s="23"/>
      <c r="CB1310" s="23"/>
      <c r="CC1310" s="23"/>
      <c r="CD1310" s="23"/>
      <c r="CE1310" s="23"/>
      <c r="CF1310" s="23"/>
      <c r="CG1310" s="23"/>
      <c r="CH1310" s="23"/>
      <c r="CI1310" s="23"/>
    </row>
    <row r="1311" spans="79:87" x14ac:dyDescent="0.25">
      <c r="CA1311" s="23"/>
      <c r="CB1311" s="23"/>
      <c r="CC1311" s="23"/>
      <c r="CD1311" s="23"/>
      <c r="CE1311" s="23"/>
      <c r="CF1311" s="23"/>
      <c r="CG1311" s="23"/>
      <c r="CH1311" s="23"/>
      <c r="CI1311" s="23"/>
    </row>
    <row r="1312" spans="79:87" x14ac:dyDescent="0.25">
      <c r="CA1312" s="23"/>
      <c r="CB1312" s="23"/>
      <c r="CC1312" s="23"/>
      <c r="CD1312" s="23"/>
      <c r="CE1312" s="23"/>
      <c r="CF1312" s="23"/>
      <c r="CG1312" s="23"/>
      <c r="CH1312" s="23"/>
      <c r="CI1312" s="23"/>
    </row>
    <row r="1313" spans="79:87" x14ac:dyDescent="0.25">
      <c r="CA1313" s="23"/>
      <c r="CB1313" s="23"/>
      <c r="CC1313" s="23"/>
      <c r="CD1313" s="23"/>
      <c r="CE1313" s="23"/>
      <c r="CF1313" s="23"/>
      <c r="CG1313" s="23"/>
      <c r="CH1313" s="23"/>
      <c r="CI1313" s="23"/>
    </row>
    <row r="1314" spans="79:87" x14ac:dyDescent="0.25">
      <c r="CA1314" s="23"/>
      <c r="CB1314" s="23"/>
      <c r="CC1314" s="23"/>
      <c r="CD1314" s="23"/>
      <c r="CE1314" s="23"/>
      <c r="CF1314" s="23"/>
      <c r="CG1314" s="23"/>
      <c r="CH1314" s="23"/>
      <c r="CI1314" s="23"/>
    </row>
    <row r="1315" spans="79:87" x14ac:dyDescent="0.25">
      <c r="CA1315" s="23"/>
      <c r="CB1315" s="23"/>
      <c r="CC1315" s="23"/>
      <c r="CD1315" s="23"/>
      <c r="CE1315" s="23"/>
      <c r="CF1315" s="23"/>
      <c r="CG1315" s="23"/>
      <c r="CH1315" s="23"/>
      <c r="CI1315" s="23"/>
    </row>
    <row r="1316" spans="79:87" x14ac:dyDescent="0.25">
      <c r="CA1316" s="23"/>
      <c r="CB1316" s="23"/>
      <c r="CC1316" s="23"/>
      <c r="CD1316" s="23"/>
      <c r="CE1316" s="23"/>
      <c r="CF1316" s="23"/>
      <c r="CG1316" s="23"/>
      <c r="CH1316" s="23"/>
      <c r="CI1316" s="23"/>
    </row>
    <row r="1317" spans="79:87" x14ac:dyDescent="0.25">
      <c r="CA1317" s="23"/>
      <c r="CB1317" s="23"/>
      <c r="CC1317" s="23"/>
      <c r="CD1317" s="23"/>
      <c r="CE1317" s="23"/>
      <c r="CF1317" s="23"/>
      <c r="CG1317" s="23"/>
      <c r="CH1317" s="23"/>
      <c r="CI1317" s="23"/>
    </row>
    <row r="1318" spans="79:87" x14ac:dyDescent="0.25">
      <c r="CA1318" s="23"/>
      <c r="CB1318" s="23"/>
      <c r="CC1318" s="23"/>
      <c r="CD1318" s="23"/>
      <c r="CE1318" s="23"/>
      <c r="CF1318" s="23"/>
      <c r="CG1318" s="23"/>
      <c r="CH1318" s="23"/>
      <c r="CI1318" s="23"/>
    </row>
    <row r="1319" spans="79:87" x14ac:dyDescent="0.25">
      <c r="CA1319" s="23"/>
      <c r="CB1319" s="23"/>
      <c r="CC1319" s="23"/>
      <c r="CD1319" s="23"/>
      <c r="CE1319" s="23"/>
      <c r="CF1319" s="23"/>
      <c r="CG1319" s="23"/>
      <c r="CH1319" s="23"/>
      <c r="CI1319" s="23"/>
    </row>
    <row r="1320" spans="79:87" x14ac:dyDescent="0.25">
      <c r="CA1320" s="23"/>
      <c r="CB1320" s="23"/>
      <c r="CC1320" s="23"/>
      <c r="CD1320" s="23"/>
      <c r="CE1320" s="23"/>
      <c r="CF1320" s="23"/>
      <c r="CG1320" s="23"/>
      <c r="CH1320" s="23"/>
      <c r="CI1320" s="23"/>
    </row>
    <row r="1321" spans="79:87" x14ac:dyDescent="0.25">
      <c r="CA1321" s="23"/>
      <c r="CB1321" s="23"/>
      <c r="CC1321" s="23"/>
      <c r="CD1321" s="23"/>
      <c r="CE1321" s="23"/>
      <c r="CF1321" s="23"/>
      <c r="CG1321" s="23"/>
      <c r="CH1321" s="23"/>
      <c r="CI1321" s="23"/>
    </row>
    <row r="1322" spans="79:87" x14ac:dyDescent="0.25">
      <c r="CA1322" s="23"/>
      <c r="CB1322" s="23"/>
      <c r="CC1322" s="23"/>
      <c r="CD1322" s="23"/>
      <c r="CE1322" s="23"/>
      <c r="CF1322" s="23"/>
      <c r="CG1322" s="23"/>
      <c r="CH1322" s="23"/>
      <c r="CI1322" s="23"/>
    </row>
    <row r="1323" spans="79:87" x14ac:dyDescent="0.25">
      <c r="CA1323" s="23"/>
      <c r="CB1323" s="23"/>
      <c r="CC1323" s="23"/>
      <c r="CD1323" s="23"/>
      <c r="CE1323" s="23"/>
      <c r="CF1323" s="23"/>
      <c r="CG1323" s="23"/>
      <c r="CH1323" s="23"/>
      <c r="CI1323" s="23"/>
    </row>
    <row r="1324" spans="79:87" x14ac:dyDescent="0.25">
      <c r="CA1324" s="23"/>
      <c r="CB1324" s="23"/>
      <c r="CC1324" s="23"/>
      <c r="CD1324" s="23"/>
      <c r="CE1324" s="23"/>
      <c r="CF1324" s="23"/>
      <c r="CG1324" s="23"/>
      <c r="CH1324" s="23"/>
      <c r="CI1324" s="23"/>
    </row>
    <row r="1325" spans="79:87" x14ac:dyDescent="0.25">
      <c r="CA1325" s="23"/>
      <c r="CB1325" s="23"/>
      <c r="CC1325" s="23"/>
      <c r="CD1325" s="23"/>
      <c r="CE1325" s="23"/>
      <c r="CF1325" s="23"/>
      <c r="CG1325" s="23"/>
      <c r="CH1325" s="23"/>
      <c r="CI1325" s="23"/>
    </row>
    <row r="1326" spans="79:87" x14ac:dyDescent="0.25">
      <c r="CA1326" s="23"/>
      <c r="CB1326" s="23"/>
      <c r="CC1326" s="23"/>
      <c r="CD1326" s="23"/>
      <c r="CE1326" s="23"/>
      <c r="CF1326" s="23"/>
      <c r="CG1326" s="23"/>
      <c r="CH1326" s="23"/>
      <c r="CI1326" s="23"/>
    </row>
    <row r="1327" spans="79:87" x14ac:dyDescent="0.25">
      <c r="CA1327" s="23"/>
      <c r="CB1327" s="23"/>
      <c r="CC1327" s="23"/>
      <c r="CD1327" s="23"/>
      <c r="CE1327" s="23"/>
      <c r="CF1327" s="23"/>
      <c r="CG1327" s="23"/>
      <c r="CH1327" s="23"/>
      <c r="CI1327" s="23"/>
    </row>
    <row r="1328" spans="79:87" x14ac:dyDescent="0.25">
      <c r="CA1328" s="23"/>
      <c r="CB1328" s="23"/>
      <c r="CC1328" s="23"/>
      <c r="CD1328" s="23"/>
      <c r="CE1328" s="23"/>
      <c r="CF1328" s="23"/>
      <c r="CG1328" s="23"/>
      <c r="CH1328" s="23"/>
      <c r="CI1328" s="23"/>
    </row>
    <row r="1329" spans="79:87" x14ac:dyDescent="0.25">
      <c r="CA1329" s="23"/>
      <c r="CB1329" s="23"/>
      <c r="CC1329" s="23"/>
      <c r="CD1329" s="23"/>
      <c r="CE1329" s="23"/>
      <c r="CF1329" s="23"/>
      <c r="CG1329" s="23"/>
      <c r="CH1329" s="23"/>
      <c r="CI1329" s="23"/>
    </row>
    <row r="1330" spans="79:87" x14ac:dyDescent="0.25">
      <c r="CA1330" s="23"/>
      <c r="CB1330" s="23"/>
      <c r="CC1330" s="23"/>
      <c r="CD1330" s="23"/>
      <c r="CE1330" s="23"/>
      <c r="CF1330" s="23"/>
      <c r="CG1330" s="23"/>
      <c r="CH1330" s="23"/>
      <c r="CI1330" s="23"/>
    </row>
    <row r="1331" spans="79:87" x14ac:dyDescent="0.25">
      <c r="CA1331" s="23"/>
      <c r="CB1331" s="23"/>
      <c r="CC1331" s="23"/>
      <c r="CD1331" s="23"/>
      <c r="CE1331" s="23"/>
      <c r="CF1331" s="23"/>
      <c r="CG1331" s="23"/>
      <c r="CH1331" s="23"/>
      <c r="CI1331" s="23"/>
    </row>
    <row r="1332" spans="79:87" x14ac:dyDescent="0.25">
      <c r="CA1332" s="23"/>
      <c r="CB1332" s="23"/>
      <c r="CC1332" s="23"/>
      <c r="CD1332" s="23"/>
      <c r="CE1332" s="23"/>
      <c r="CF1332" s="23"/>
      <c r="CG1332" s="23"/>
      <c r="CH1332" s="23"/>
      <c r="CI1332" s="23"/>
    </row>
    <row r="1333" spans="79:87" x14ac:dyDescent="0.25">
      <c r="CA1333" s="23"/>
      <c r="CB1333" s="23"/>
      <c r="CC1333" s="23"/>
      <c r="CD1333" s="23"/>
      <c r="CE1333" s="23"/>
      <c r="CF1333" s="23"/>
      <c r="CG1333" s="23"/>
      <c r="CH1333" s="23"/>
      <c r="CI1333" s="23"/>
    </row>
    <row r="1334" spans="79:87" x14ac:dyDescent="0.25">
      <c r="CA1334" s="23"/>
      <c r="CB1334" s="23"/>
      <c r="CC1334" s="23"/>
      <c r="CD1334" s="23"/>
      <c r="CE1334" s="23"/>
      <c r="CF1334" s="23"/>
      <c r="CG1334" s="23"/>
      <c r="CH1334" s="23"/>
      <c r="CI1334" s="23"/>
    </row>
    <row r="1335" spans="79:87" x14ac:dyDescent="0.25">
      <c r="CA1335" s="23"/>
      <c r="CB1335" s="23"/>
      <c r="CC1335" s="23"/>
      <c r="CD1335" s="23"/>
      <c r="CE1335" s="23"/>
      <c r="CF1335" s="23"/>
      <c r="CG1335" s="23"/>
      <c r="CH1335" s="23"/>
      <c r="CI1335" s="23"/>
    </row>
    <row r="1336" spans="79:87" x14ac:dyDescent="0.25">
      <c r="CA1336" s="23"/>
      <c r="CB1336" s="23"/>
      <c r="CC1336" s="23"/>
      <c r="CD1336" s="23"/>
      <c r="CE1336" s="23"/>
      <c r="CF1336" s="23"/>
      <c r="CG1336" s="23"/>
      <c r="CH1336" s="23"/>
      <c r="CI1336" s="23"/>
    </row>
    <row r="1337" spans="79:87" x14ac:dyDescent="0.25">
      <c r="CA1337" s="23"/>
      <c r="CB1337" s="23"/>
      <c r="CC1337" s="23"/>
      <c r="CD1337" s="23"/>
      <c r="CE1337" s="23"/>
      <c r="CF1337" s="23"/>
      <c r="CG1337" s="23"/>
      <c r="CH1337" s="23"/>
      <c r="CI1337" s="23"/>
    </row>
    <row r="1338" spans="79:87" x14ac:dyDescent="0.25">
      <c r="CA1338" s="23"/>
      <c r="CB1338" s="23"/>
      <c r="CC1338" s="23"/>
      <c r="CD1338" s="23"/>
      <c r="CE1338" s="23"/>
      <c r="CF1338" s="23"/>
      <c r="CG1338" s="23"/>
      <c r="CH1338" s="23"/>
      <c r="CI1338" s="23"/>
    </row>
    <row r="1339" spans="79:87" x14ac:dyDescent="0.25">
      <c r="CA1339" s="23"/>
      <c r="CB1339" s="23"/>
      <c r="CC1339" s="23"/>
      <c r="CD1339" s="23"/>
      <c r="CE1339" s="23"/>
      <c r="CF1339" s="23"/>
      <c r="CG1339" s="23"/>
      <c r="CH1339" s="23"/>
      <c r="CI1339" s="23"/>
    </row>
    <row r="1340" spans="79:87" x14ac:dyDescent="0.25">
      <c r="CA1340" s="23"/>
      <c r="CB1340" s="23"/>
      <c r="CC1340" s="23"/>
      <c r="CD1340" s="23"/>
      <c r="CE1340" s="23"/>
      <c r="CF1340" s="23"/>
      <c r="CG1340" s="23"/>
      <c r="CH1340" s="23"/>
      <c r="CI1340" s="23"/>
    </row>
    <row r="1341" spans="79:87" x14ac:dyDescent="0.25">
      <c r="CA1341" s="23"/>
      <c r="CB1341" s="23"/>
      <c r="CC1341" s="23"/>
      <c r="CD1341" s="23"/>
      <c r="CE1341" s="23"/>
      <c r="CF1341" s="23"/>
      <c r="CG1341" s="23"/>
      <c r="CH1341" s="23"/>
      <c r="CI1341" s="23"/>
    </row>
    <row r="1342" spans="79:87" x14ac:dyDescent="0.25">
      <c r="CA1342" s="23"/>
      <c r="CB1342" s="23"/>
      <c r="CC1342" s="23"/>
      <c r="CD1342" s="23"/>
      <c r="CE1342" s="23"/>
      <c r="CF1342" s="23"/>
      <c r="CG1342" s="23"/>
      <c r="CH1342" s="23"/>
      <c r="CI1342" s="23"/>
    </row>
    <row r="1343" spans="79:87" x14ac:dyDescent="0.25">
      <c r="CA1343" s="23"/>
      <c r="CB1343" s="23"/>
      <c r="CC1343" s="23"/>
      <c r="CD1343" s="23"/>
      <c r="CE1343" s="23"/>
      <c r="CF1343" s="23"/>
      <c r="CG1343" s="23"/>
      <c r="CH1343" s="23"/>
      <c r="CI1343" s="23"/>
    </row>
    <row r="1344" spans="79:87" x14ac:dyDescent="0.25">
      <c r="CA1344" s="23"/>
      <c r="CB1344" s="23"/>
      <c r="CC1344" s="23"/>
      <c r="CD1344" s="23"/>
      <c r="CE1344" s="23"/>
      <c r="CF1344" s="23"/>
      <c r="CG1344" s="23"/>
      <c r="CH1344" s="23"/>
      <c r="CI1344" s="23"/>
    </row>
    <row r="1345" spans="79:87" x14ac:dyDescent="0.25">
      <c r="CA1345" s="23"/>
      <c r="CB1345" s="23"/>
      <c r="CC1345" s="23"/>
      <c r="CD1345" s="23"/>
      <c r="CE1345" s="23"/>
      <c r="CF1345" s="23"/>
      <c r="CG1345" s="23"/>
      <c r="CH1345" s="23"/>
      <c r="CI1345" s="23"/>
    </row>
    <row r="1346" spans="79:87" x14ac:dyDescent="0.25">
      <c r="CA1346" s="23"/>
      <c r="CB1346" s="23"/>
      <c r="CC1346" s="23"/>
      <c r="CD1346" s="23"/>
      <c r="CE1346" s="23"/>
      <c r="CF1346" s="23"/>
      <c r="CG1346" s="23"/>
      <c r="CH1346" s="23"/>
      <c r="CI1346" s="23"/>
    </row>
    <row r="1347" spans="79:87" x14ac:dyDescent="0.25">
      <c r="CA1347" s="23"/>
      <c r="CB1347" s="23"/>
      <c r="CC1347" s="23"/>
      <c r="CD1347" s="23"/>
      <c r="CE1347" s="23"/>
      <c r="CF1347" s="23"/>
      <c r="CG1347" s="23"/>
      <c r="CH1347" s="23"/>
      <c r="CI1347" s="23"/>
    </row>
    <row r="1348" spans="79:87" x14ac:dyDescent="0.25">
      <c r="CA1348" s="23"/>
      <c r="CB1348" s="23"/>
      <c r="CC1348" s="23"/>
      <c r="CD1348" s="23"/>
      <c r="CE1348" s="23"/>
      <c r="CF1348" s="23"/>
      <c r="CG1348" s="23"/>
      <c r="CH1348" s="23"/>
      <c r="CI1348" s="23"/>
    </row>
    <row r="1349" spans="79:87" x14ac:dyDescent="0.25">
      <c r="CA1349" s="23"/>
      <c r="CB1349" s="23"/>
      <c r="CC1349" s="23"/>
      <c r="CD1349" s="23"/>
      <c r="CE1349" s="23"/>
      <c r="CF1349" s="23"/>
      <c r="CG1349" s="23"/>
      <c r="CH1349" s="23"/>
      <c r="CI1349" s="23"/>
    </row>
    <row r="1350" spans="79:87" x14ac:dyDescent="0.25">
      <c r="CA1350" s="23"/>
      <c r="CB1350" s="23"/>
      <c r="CC1350" s="23"/>
      <c r="CD1350" s="23"/>
      <c r="CE1350" s="23"/>
      <c r="CF1350" s="23"/>
      <c r="CG1350" s="23"/>
      <c r="CH1350" s="23"/>
      <c r="CI1350" s="23"/>
    </row>
    <row r="1351" spans="79:87" x14ac:dyDescent="0.25">
      <c r="CA1351" s="23"/>
      <c r="CB1351" s="23"/>
      <c r="CC1351" s="23"/>
      <c r="CD1351" s="23"/>
      <c r="CE1351" s="23"/>
      <c r="CF1351" s="23"/>
      <c r="CG1351" s="23"/>
      <c r="CH1351" s="23"/>
      <c r="CI1351" s="23"/>
    </row>
    <row r="1352" spans="79:87" x14ac:dyDescent="0.25">
      <c r="CA1352" s="23"/>
      <c r="CB1352" s="23"/>
      <c r="CC1352" s="23"/>
      <c r="CD1352" s="23"/>
      <c r="CE1352" s="23"/>
      <c r="CF1352" s="23"/>
      <c r="CG1352" s="23"/>
      <c r="CH1352" s="23"/>
      <c r="CI1352" s="23"/>
    </row>
    <row r="1353" spans="79:87" x14ac:dyDescent="0.25">
      <c r="CA1353" s="23"/>
      <c r="CB1353" s="23"/>
      <c r="CC1353" s="23"/>
      <c r="CD1353" s="23"/>
      <c r="CE1353" s="23"/>
      <c r="CF1353" s="23"/>
      <c r="CG1353" s="23"/>
      <c r="CH1353" s="23"/>
      <c r="CI1353" s="23"/>
    </row>
    <row r="1354" spans="79:87" x14ac:dyDescent="0.25">
      <c r="CA1354" s="23"/>
      <c r="CB1354" s="23"/>
      <c r="CC1354" s="23"/>
      <c r="CD1354" s="23"/>
      <c r="CE1354" s="23"/>
      <c r="CF1354" s="23"/>
      <c r="CG1354" s="23"/>
      <c r="CH1354" s="23"/>
      <c r="CI1354" s="23"/>
    </row>
    <row r="1355" spans="79:87" x14ac:dyDescent="0.25">
      <c r="CA1355" s="23"/>
      <c r="CB1355" s="23"/>
      <c r="CC1355" s="23"/>
      <c r="CD1355" s="23"/>
      <c r="CE1355" s="23"/>
      <c r="CF1355" s="23"/>
      <c r="CG1355" s="23"/>
      <c r="CH1355" s="23"/>
      <c r="CI1355" s="23"/>
    </row>
    <row r="1356" spans="79:87" x14ac:dyDescent="0.25">
      <c r="CA1356" s="23"/>
      <c r="CB1356" s="23"/>
      <c r="CC1356" s="23"/>
      <c r="CD1356" s="23"/>
      <c r="CE1356" s="23"/>
      <c r="CF1356" s="23"/>
      <c r="CG1356" s="23"/>
      <c r="CH1356" s="23"/>
      <c r="CI1356" s="23"/>
    </row>
    <row r="1357" spans="79:87" x14ac:dyDescent="0.25">
      <c r="CA1357" s="23"/>
      <c r="CB1357" s="23"/>
      <c r="CC1357" s="23"/>
      <c r="CD1357" s="23"/>
      <c r="CE1357" s="23"/>
      <c r="CF1357" s="23"/>
      <c r="CG1357" s="23"/>
      <c r="CH1357" s="23"/>
      <c r="CI1357" s="23"/>
    </row>
    <row r="1358" spans="79:87" x14ac:dyDescent="0.25">
      <c r="CA1358" s="23"/>
      <c r="CB1358" s="23"/>
      <c r="CC1358" s="23"/>
      <c r="CD1358" s="23"/>
      <c r="CE1358" s="23"/>
      <c r="CF1358" s="23"/>
      <c r="CG1358" s="23"/>
      <c r="CH1358" s="23"/>
      <c r="CI1358" s="23"/>
    </row>
    <row r="1359" spans="79:87" x14ac:dyDescent="0.25">
      <c r="CA1359" s="23"/>
      <c r="CB1359" s="23"/>
      <c r="CC1359" s="23"/>
      <c r="CD1359" s="23"/>
      <c r="CE1359" s="23"/>
      <c r="CF1359" s="23"/>
      <c r="CG1359" s="23"/>
      <c r="CH1359" s="23"/>
      <c r="CI1359" s="23"/>
    </row>
    <row r="1360" spans="79:87" x14ac:dyDescent="0.25">
      <c r="CA1360" s="23"/>
      <c r="CB1360" s="23"/>
      <c r="CC1360" s="23"/>
      <c r="CD1360" s="23"/>
      <c r="CE1360" s="23"/>
      <c r="CF1360" s="23"/>
      <c r="CG1360" s="23"/>
      <c r="CH1360" s="23"/>
      <c r="CI1360" s="23"/>
    </row>
    <row r="1361" spans="79:87" x14ac:dyDescent="0.25">
      <c r="CA1361" s="23"/>
      <c r="CB1361" s="23"/>
      <c r="CC1361" s="23"/>
      <c r="CD1361" s="23"/>
      <c r="CE1361" s="23"/>
      <c r="CF1361" s="23"/>
      <c r="CG1361" s="23"/>
      <c r="CH1361" s="23"/>
      <c r="CI1361" s="23"/>
    </row>
    <row r="1362" spans="79:87" x14ac:dyDescent="0.25">
      <c r="CA1362" s="23"/>
      <c r="CB1362" s="23"/>
      <c r="CC1362" s="23"/>
      <c r="CD1362" s="23"/>
      <c r="CE1362" s="23"/>
      <c r="CF1362" s="23"/>
      <c r="CG1362" s="23"/>
      <c r="CH1362" s="23"/>
      <c r="CI1362" s="23"/>
    </row>
    <row r="1363" spans="79:87" x14ac:dyDescent="0.25">
      <c r="CA1363" s="23"/>
      <c r="CB1363" s="23"/>
      <c r="CC1363" s="23"/>
      <c r="CD1363" s="23"/>
      <c r="CE1363" s="23"/>
      <c r="CF1363" s="23"/>
      <c r="CG1363" s="23"/>
      <c r="CH1363" s="23"/>
      <c r="CI1363" s="23"/>
    </row>
    <row r="1364" spans="79:87" x14ac:dyDescent="0.25">
      <c r="CA1364" s="23"/>
      <c r="CB1364" s="23"/>
      <c r="CC1364" s="23"/>
      <c r="CD1364" s="23"/>
      <c r="CE1364" s="23"/>
      <c r="CF1364" s="23"/>
      <c r="CG1364" s="23"/>
      <c r="CH1364" s="23"/>
      <c r="CI1364" s="23"/>
    </row>
    <row r="1365" spans="79:87" x14ac:dyDescent="0.25">
      <c r="CA1365" s="23"/>
      <c r="CB1365" s="23"/>
      <c r="CC1365" s="23"/>
      <c r="CD1365" s="23"/>
      <c r="CE1365" s="23"/>
      <c r="CF1365" s="23"/>
      <c r="CG1365" s="23"/>
      <c r="CH1365" s="23"/>
      <c r="CI1365" s="23"/>
    </row>
    <row r="1366" spans="79:87" x14ac:dyDescent="0.25">
      <c r="CA1366" s="23"/>
      <c r="CB1366" s="23"/>
      <c r="CC1366" s="23"/>
      <c r="CD1366" s="23"/>
      <c r="CE1366" s="23"/>
      <c r="CF1366" s="23"/>
      <c r="CG1366" s="23"/>
      <c r="CH1366" s="23"/>
      <c r="CI1366" s="23"/>
    </row>
    <row r="1367" spans="79:87" x14ac:dyDescent="0.25">
      <c r="CA1367" s="23"/>
      <c r="CB1367" s="23"/>
      <c r="CC1367" s="23"/>
      <c r="CD1367" s="23"/>
      <c r="CE1367" s="23"/>
      <c r="CF1367" s="23"/>
      <c r="CG1367" s="23"/>
      <c r="CH1367" s="23"/>
      <c r="CI1367" s="23"/>
    </row>
    <row r="1368" spans="79:87" x14ac:dyDescent="0.25">
      <c r="CA1368" s="23"/>
      <c r="CB1368" s="23"/>
      <c r="CC1368" s="23"/>
      <c r="CD1368" s="23"/>
      <c r="CE1368" s="23"/>
      <c r="CF1368" s="23"/>
      <c r="CG1368" s="23"/>
      <c r="CH1368" s="23"/>
      <c r="CI1368" s="23"/>
    </row>
    <row r="1369" spans="79:87" x14ac:dyDescent="0.25">
      <c r="CA1369" s="23"/>
      <c r="CB1369" s="23"/>
      <c r="CC1369" s="23"/>
      <c r="CD1369" s="23"/>
      <c r="CE1369" s="23"/>
      <c r="CF1369" s="23"/>
      <c r="CG1369" s="23"/>
      <c r="CH1369" s="23"/>
      <c r="CI1369" s="23"/>
    </row>
    <row r="1370" spans="79:87" x14ac:dyDescent="0.25">
      <c r="CA1370" s="23"/>
      <c r="CB1370" s="23"/>
      <c r="CC1370" s="23"/>
      <c r="CD1370" s="23"/>
      <c r="CE1370" s="23"/>
      <c r="CF1370" s="23"/>
      <c r="CG1370" s="23"/>
      <c r="CH1370" s="23"/>
      <c r="CI1370" s="23"/>
    </row>
    <row r="1371" spans="79:87" x14ac:dyDescent="0.25">
      <c r="CA1371" s="23"/>
      <c r="CB1371" s="23"/>
      <c r="CC1371" s="23"/>
      <c r="CD1371" s="23"/>
      <c r="CE1371" s="23"/>
      <c r="CF1371" s="23"/>
      <c r="CG1371" s="23"/>
      <c r="CH1371" s="23"/>
      <c r="CI1371" s="23"/>
    </row>
    <row r="1372" spans="79:87" x14ac:dyDescent="0.25">
      <c r="CA1372" s="23"/>
      <c r="CB1372" s="23"/>
      <c r="CC1372" s="23"/>
      <c r="CD1372" s="23"/>
      <c r="CE1372" s="23"/>
      <c r="CF1372" s="23"/>
      <c r="CG1372" s="23"/>
      <c r="CH1372" s="23"/>
      <c r="CI1372" s="23"/>
    </row>
    <row r="1373" spans="79:87" x14ac:dyDescent="0.25">
      <c r="CA1373" s="23"/>
      <c r="CB1373" s="23"/>
      <c r="CC1373" s="23"/>
      <c r="CD1373" s="23"/>
      <c r="CE1373" s="23"/>
      <c r="CF1373" s="23"/>
      <c r="CG1373" s="23"/>
      <c r="CH1373" s="23"/>
      <c r="CI1373" s="23"/>
    </row>
    <row r="1374" spans="79:87" x14ac:dyDescent="0.25">
      <c r="CA1374" s="23"/>
      <c r="CB1374" s="23"/>
      <c r="CC1374" s="23"/>
      <c r="CD1374" s="23"/>
      <c r="CE1374" s="23"/>
      <c r="CF1374" s="23"/>
      <c r="CG1374" s="23"/>
      <c r="CH1374" s="23"/>
      <c r="CI1374" s="23"/>
    </row>
    <row r="1375" spans="79:87" x14ac:dyDescent="0.25">
      <c r="CA1375" s="23"/>
      <c r="CB1375" s="23"/>
      <c r="CC1375" s="23"/>
      <c r="CD1375" s="23"/>
      <c r="CE1375" s="23"/>
      <c r="CF1375" s="23"/>
      <c r="CG1375" s="23"/>
      <c r="CH1375" s="23"/>
      <c r="CI1375" s="23"/>
    </row>
    <row r="1376" spans="79:87" x14ac:dyDescent="0.25">
      <c r="CA1376" s="23"/>
      <c r="CB1376" s="23"/>
      <c r="CC1376" s="23"/>
      <c r="CD1376" s="23"/>
      <c r="CE1376" s="23"/>
      <c r="CF1376" s="23"/>
      <c r="CG1376" s="23"/>
      <c r="CH1376" s="23"/>
      <c r="CI1376" s="23"/>
    </row>
    <row r="1377" spans="79:87" x14ac:dyDescent="0.25">
      <c r="CA1377" s="23"/>
      <c r="CB1377" s="23"/>
      <c r="CC1377" s="23"/>
      <c r="CD1377" s="23"/>
      <c r="CE1377" s="23"/>
      <c r="CF1377" s="23"/>
      <c r="CG1377" s="23"/>
      <c r="CH1377" s="23"/>
      <c r="CI1377" s="23"/>
    </row>
    <row r="1378" spans="79:87" x14ac:dyDescent="0.25">
      <c r="CA1378" s="23"/>
      <c r="CB1378" s="23"/>
      <c r="CC1378" s="23"/>
      <c r="CD1378" s="23"/>
      <c r="CE1378" s="23"/>
      <c r="CF1378" s="23"/>
      <c r="CG1378" s="23"/>
      <c r="CH1378" s="23"/>
      <c r="CI1378" s="23"/>
    </row>
    <row r="1379" spans="79:87" x14ac:dyDescent="0.25">
      <c r="CA1379" s="23"/>
      <c r="CB1379" s="23"/>
      <c r="CC1379" s="23"/>
      <c r="CD1379" s="23"/>
      <c r="CE1379" s="23"/>
      <c r="CF1379" s="23"/>
      <c r="CG1379" s="23"/>
      <c r="CH1379" s="23"/>
      <c r="CI1379" s="23"/>
    </row>
    <row r="1380" spans="79:87" x14ac:dyDescent="0.25">
      <c r="CA1380" s="23"/>
      <c r="CB1380" s="23"/>
      <c r="CC1380" s="23"/>
      <c r="CD1380" s="23"/>
      <c r="CE1380" s="23"/>
      <c r="CF1380" s="23"/>
      <c r="CG1380" s="23"/>
      <c r="CH1380" s="23"/>
      <c r="CI1380" s="23"/>
    </row>
    <row r="1381" spans="79:87" x14ac:dyDescent="0.25">
      <c r="CA1381" s="23"/>
      <c r="CB1381" s="23"/>
      <c r="CC1381" s="23"/>
      <c r="CD1381" s="23"/>
      <c r="CE1381" s="23"/>
      <c r="CF1381" s="23"/>
      <c r="CG1381" s="23"/>
      <c r="CH1381" s="23"/>
      <c r="CI1381" s="23"/>
    </row>
    <row r="1382" spans="79:87" x14ac:dyDescent="0.25">
      <c r="CA1382" s="23"/>
      <c r="CB1382" s="23"/>
      <c r="CC1382" s="23"/>
      <c r="CD1382" s="23"/>
      <c r="CE1382" s="23"/>
      <c r="CF1382" s="23"/>
      <c r="CG1382" s="23"/>
      <c r="CH1382" s="23"/>
      <c r="CI1382" s="23"/>
    </row>
    <row r="1383" spans="79:87" x14ac:dyDescent="0.25">
      <c r="CA1383" s="23"/>
      <c r="CB1383" s="23"/>
      <c r="CC1383" s="23"/>
      <c r="CD1383" s="23"/>
      <c r="CE1383" s="23"/>
      <c r="CF1383" s="23"/>
      <c r="CG1383" s="23"/>
      <c r="CH1383" s="23"/>
      <c r="CI1383" s="23"/>
    </row>
    <row r="1384" spans="79:87" x14ac:dyDescent="0.25">
      <c r="CA1384" s="23"/>
      <c r="CB1384" s="23"/>
      <c r="CC1384" s="23"/>
      <c r="CD1384" s="23"/>
      <c r="CE1384" s="23"/>
      <c r="CF1384" s="23"/>
      <c r="CG1384" s="23"/>
      <c r="CH1384" s="23"/>
      <c r="CI1384" s="23"/>
    </row>
    <row r="1385" spans="79:87" x14ac:dyDescent="0.25">
      <c r="CA1385" s="23"/>
      <c r="CB1385" s="23"/>
      <c r="CC1385" s="23"/>
      <c r="CD1385" s="23"/>
      <c r="CE1385" s="23"/>
      <c r="CF1385" s="23"/>
      <c r="CG1385" s="23"/>
      <c r="CH1385" s="23"/>
      <c r="CI1385" s="23"/>
    </row>
    <row r="1386" spans="79:87" x14ac:dyDescent="0.25">
      <c r="CA1386" s="23"/>
      <c r="CB1386" s="23"/>
      <c r="CC1386" s="23"/>
      <c r="CD1386" s="23"/>
      <c r="CE1386" s="23"/>
      <c r="CF1386" s="23"/>
      <c r="CG1386" s="23"/>
      <c r="CH1386" s="23"/>
      <c r="CI1386" s="23"/>
    </row>
    <row r="1387" spans="79:87" x14ac:dyDescent="0.25">
      <c r="CA1387" s="23"/>
      <c r="CB1387" s="23"/>
      <c r="CC1387" s="23"/>
      <c r="CD1387" s="23"/>
      <c r="CE1387" s="23"/>
      <c r="CF1387" s="23"/>
      <c r="CG1387" s="23"/>
      <c r="CH1387" s="23"/>
      <c r="CI1387" s="23"/>
    </row>
    <row r="1388" spans="79:87" x14ac:dyDescent="0.25">
      <c r="CA1388" s="23"/>
      <c r="CB1388" s="23"/>
      <c r="CC1388" s="23"/>
      <c r="CD1388" s="23"/>
      <c r="CE1388" s="23"/>
      <c r="CF1388" s="23"/>
      <c r="CG1388" s="23"/>
      <c r="CH1388" s="23"/>
      <c r="CI1388" s="23"/>
    </row>
    <row r="1389" spans="79:87" x14ac:dyDescent="0.25">
      <c r="CA1389" s="23"/>
      <c r="CB1389" s="23"/>
      <c r="CC1389" s="23"/>
      <c r="CD1389" s="23"/>
      <c r="CE1389" s="23"/>
      <c r="CF1389" s="23"/>
      <c r="CG1389" s="23"/>
      <c r="CH1389" s="23"/>
      <c r="CI1389" s="23"/>
    </row>
    <row r="1390" spans="79:87" x14ac:dyDescent="0.25">
      <c r="CA1390" s="23"/>
      <c r="CB1390" s="23"/>
      <c r="CC1390" s="23"/>
      <c r="CD1390" s="23"/>
      <c r="CE1390" s="23"/>
      <c r="CF1390" s="23"/>
      <c r="CG1390" s="23"/>
      <c r="CH1390" s="23"/>
      <c r="CI1390" s="23"/>
    </row>
    <row r="1391" spans="79:87" x14ac:dyDescent="0.25">
      <c r="CA1391" s="23"/>
      <c r="CB1391" s="23"/>
      <c r="CC1391" s="23"/>
      <c r="CD1391" s="23"/>
      <c r="CE1391" s="23"/>
      <c r="CF1391" s="23"/>
      <c r="CG1391" s="23"/>
      <c r="CH1391" s="23"/>
      <c r="CI1391" s="23"/>
    </row>
    <row r="1392" spans="79:87" x14ac:dyDescent="0.25">
      <c r="CA1392" s="23"/>
      <c r="CB1392" s="23"/>
      <c r="CC1392" s="23"/>
      <c r="CD1392" s="23"/>
      <c r="CE1392" s="23"/>
      <c r="CF1392" s="23"/>
      <c r="CG1392" s="23"/>
      <c r="CH1392" s="23"/>
      <c r="CI1392" s="23"/>
    </row>
    <row r="1393" spans="79:87" x14ac:dyDescent="0.25">
      <c r="CA1393" s="23"/>
      <c r="CB1393" s="23"/>
      <c r="CC1393" s="23"/>
      <c r="CD1393" s="23"/>
      <c r="CE1393" s="23"/>
      <c r="CF1393" s="23"/>
      <c r="CG1393" s="23"/>
      <c r="CH1393" s="23"/>
      <c r="CI1393" s="23"/>
    </row>
    <row r="1394" spans="79:87" x14ac:dyDescent="0.25">
      <c r="CA1394" s="23"/>
      <c r="CB1394" s="23"/>
      <c r="CC1394" s="23"/>
      <c r="CD1394" s="23"/>
      <c r="CE1394" s="23"/>
      <c r="CF1394" s="23"/>
      <c r="CG1394" s="23"/>
      <c r="CH1394" s="23"/>
      <c r="CI1394" s="23"/>
    </row>
    <row r="1395" spans="79:87" x14ac:dyDescent="0.25">
      <c r="CA1395" s="23"/>
      <c r="CB1395" s="23"/>
      <c r="CC1395" s="23"/>
      <c r="CD1395" s="23"/>
      <c r="CE1395" s="23"/>
      <c r="CF1395" s="23"/>
      <c r="CG1395" s="23"/>
      <c r="CH1395" s="23"/>
      <c r="CI1395" s="23"/>
    </row>
    <row r="1396" spans="79:87" x14ac:dyDescent="0.25">
      <c r="CA1396" s="23"/>
      <c r="CB1396" s="23"/>
      <c r="CC1396" s="23"/>
      <c r="CD1396" s="23"/>
      <c r="CE1396" s="23"/>
      <c r="CF1396" s="23"/>
      <c r="CG1396" s="23"/>
      <c r="CH1396" s="23"/>
      <c r="CI1396" s="23"/>
    </row>
    <row r="1397" spans="79:87" x14ac:dyDescent="0.25">
      <c r="CA1397" s="23"/>
      <c r="CB1397" s="23"/>
      <c r="CC1397" s="23"/>
      <c r="CD1397" s="23"/>
      <c r="CE1397" s="23"/>
      <c r="CF1397" s="23"/>
      <c r="CG1397" s="23"/>
      <c r="CH1397" s="23"/>
      <c r="CI1397" s="23"/>
    </row>
    <row r="1398" spans="79:87" x14ac:dyDescent="0.25">
      <c r="CA1398" s="23"/>
      <c r="CB1398" s="23"/>
      <c r="CC1398" s="23"/>
      <c r="CD1398" s="23"/>
      <c r="CE1398" s="23"/>
      <c r="CF1398" s="23"/>
      <c r="CG1398" s="23"/>
      <c r="CH1398" s="23"/>
      <c r="CI1398" s="23"/>
    </row>
    <row r="1399" spans="79:87" x14ac:dyDescent="0.25">
      <c r="CA1399" s="23"/>
      <c r="CB1399" s="23"/>
      <c r="CC1399" s="23"/>
      <c r="CD1399" s="23"/>
      <c r="CE1399" s="23"/>
      <c r="CF1399" s="23"/>
      <c r="CG1399" s="23"/>
      <c r="CH1399" s="23"/>
      <c r="CI1399" s="23"/>
    </row>
    <row r="1400" spans="79:87" x14ac:dyDescent="0.25">
      <c r="CA1400" s="23"/>
      <c r="CB1400" s="23"/>
      <c r="CC1400" s="23"/>
      <c r="CD1400" s="23"/>
      <c r="CE1400" s="23"/>
      <c r="CF1400" s="23"/>
      <c r="CG1400" s="23"/>
      <c r="CH1400" s="23"/>
      <c r="CI1400" s="23"/>
    </row>
    <row r="1401" spans="79:87" x14ac:dyDescent="0.25">
      <c r="CA1401" s="23"/>
      <c r="CB1401" s="23"/>
      <c r="CC1401" s="23"/>
      <c r="CD1401" s="23"/>
      <c r="CE1401" s="23"/>
      <c r="CF1401" s="23"/>
      <c r="CG1401" s="23"/>
      <c r="CH1401" s="23"/>
      <c r="CI1401" s="23"/>
    </row>
    <row r="1402" spans="79:87" x14ac:dyDescent="0.25">
      <c r="CA1402" s="23"/>
      <c r="CB1402" s="23"/>
      <c r="CC1402" s="23"/>
      <c r="CD1402" s="23"/>
      <c r="CE1402" s="23"/>
      <c r="CF1402" s="23"/>
      <c r="CG1402" s="23"/>
      <c r="CH1402" s="23"/>
      <c r="CI1402" s="23"/>
    </row>
    <row r="1403" spans="79:87" x14ac:dyDescent="0.25">
      <c r="CA1403" s="23"/>
      <c r="CB1403" s="23"/>
      <c r="CC1403" s="23"/>
      <c r="CD1403" s="23"/>
      <c r="CE1403" s="23"/>
      <c r="CF1403" s="23"/>
      <c r="CG1403" s="23"/>
      <c r="CH1403" s="23"/>
      <c r="CI1403" s="23"/>
    </row>
    <row r="1404" spans="79:87" x14ac:dyDescent="0.25">
      <c r="CA1404" s="23"/>
      <c r="CB1404" s="23"/>
      <c r="CC1404" s="23"/>
      <c r="CD1404" s="23"/>
      <c r="CE1404" s="23"/>
      <c r="CF1404" s="23"/>
      <c r="CG1404" s="23"/>
      <c r="CH1404" s="23"/>
      <c r="CI1404" s="23"/>
    </row>
    <row r="1405" spans="79:87" x14ac:dyDescent="0.25">
      <c r="CA1405" s="23"/>
      <c r="CB1405" s="23"/>
      <c r="CC1405" s="23"/>
      <c r="CD1405" s="23"/>
      <c r="CE1405" s="23"/>
      <c r="CF1405" s="23"/>
      <c r="CG1405" s="23"/>
      <c r="CH1405" s="23"/>
      <c r="CI1405" s="23"/>
    </row>
    <row r="1406" spans="79:87" x14ac:dyDescent="0.25">
      <c r="CA1406" s="23"/>
      <c r="CB1406" s="23"/>
      <c r="CC1406" s="23"/>
      <c r="CD1406" s="23"/>
      <c r="CE1406" s="23"/>
      <c r="CF1406" s="23"/>
      <c r="CG1406" s="23"/>
      <c r="CH1406" s="23"/>
      <c r="CI1406" s="23"/>
    </row>
    <row r="1407" spans="79:87" x14ac:dyDescent="0.25">
      <c r="CA1407" s="23"/>
      <c r="CB1407" s="23"/>
      <c r="CC1407" s="23"/>
      <c r="CD1407" s="23"/>
      <c r="CE1407" s="23"/>
      <c r="CF1407" s="23"/>
      <c r="CG1407" s="23"/>
      <c r="CH1407" s="23"/>
      <c r="CI1407" s="23"/>
    </row>
    <row r="1408" spans="79:87" x14ac:dyDescent="0.25">
      <c r="CA1408" s="23"/>
      <c r="CB1408" s="23"/>
      <c r="CC1408" s="23"/>
      <c r="CD1408" s="23"/>
      <c r="CE1408" s="23"/>
      <c r="CF1408" s="23"/>
      <c r="CG1408" s="23"/>
      <c r="CH1408" s="23"/>
      <c r="CI1408" s="23"/>
    </row>
    <row r="1409" spans="79:87" x14ac:dyDescent="0.25">
      <c r="CA1409" s="23"/>
      <c r="CB1409" s="23"/>
      <c r="CC1409" s="23"/>
      <c r="CD1409" s="23"/>
      <c r="CE1409" s="23"/>
      <c r="CF1409" s="23"/>
      <c r="CG1409" s="23"/>
      <c r="CH1409" s="23"/>
      <c r="CI1409" s="23"/>
    </row>
    <row r="1410" spans="79:87" x14ac:dyDescent="0.25">
      <c r="CA1410" s="23"/>
      <c r="CB1410" s="23"/>
      <c r="CC1410" s="23"/>
      <c r="CD1410" s="23"/>
      <c r="CE1410" s="23"/>
      <c r="CF1410" s="23"/>
      <c r="CG1410" s="23"/>
      <c r="CH1410" s="23"/>
      <c r="CI1410" s="23"/>
    </row>
    <row r="1411" spans="79:87" x14ac:dyDescent="0.25">
      <c r="CA1411" s="23"/>
      <c r="CB1411" s="23"/>
      <c r="CC1411" s="23"/>
      <c r="CD1411" s="23"/>
      <c r="CE1411" s="23"/>
      <c r="CF1411" s="23"/>
      <c r="CG1411" s="23"/>
      <c r="CH1411" s="23"/>
      <c r="CI1411" s="23"/>
    </row>
    <row r="1412" spans="79:87" x14ac:dyDescent="0.25">
      <c r="CA1412" s="23"/>
      <c r="CB1412" s="23"/>
      <c r="CC1412" s="23"/>
      <c r="CD1412" s="23"/>
      <c r="CE1412" s="23"/>
      <c r="CF1412" s="23"/>
      <c r="CG1412" s="23"/>
      <c r="CH1412" s="23"/>
      <c r="CI1412" s="23"/>
    </row>
    <row r="1413" spans="79:87" x14ac:dyDescent="0.25">
      <c r="CA1413" s="23"/>
      <c r="CB1413" s="23"/>
      <c r="CC1413" s="23"/>
      <c r="CD1413" s="23"/>
      <c r="CE1413" s="23"/>
      <c r="CF1413" s="23"/>
      <c r="CG1413" s="23"/>
      <c r="CH1413" s="23"/>
      <c r="CI1413" s="23"/>
    </row>
    <row r="1414" spans="79:87" x14ac:dyDescent="0.25">
      <c r="CA1414" s="23"/>
      <c r="CB1414" s="23"/>
      <c r="CC1414" s="23"/>
      <c r="CD1414" s="23"/>
      <c r="CE1414" s="23"/>
      <c r="CF1414" s="23"/>
      <c r="CG1414" s="23"/>
      <c r="CH1414" s="23"/>
      <c r="CI1414" s="23"/>
    </row>
    <row r="1415" spans="79:87" x14ac:dyDescent="0.25">
      <c r="CA1415" s="23"/>
      <c r="CB1415" s="23"/>
      <c r="CC1415" s="23"/>
      <c r="CD1415" s="23"/>
      <c r="CE1415" s="23"/>
      <c r="CF1415" s="23"/>
      <c r="CG1415" s="23"/>
      <c r="CH1415" s="23"/>
      <c r="CI1415" s="23"/>
    </row>
    <row r="1416" spans="79:87" x14ac:dyDescent="0.25">
      <c r="CA1416" s="23"/>
      <c r="CB1416" s="23"/>
      <c r="CC1416" s="23"/>
      <c r="CD1416" s="23"/>
      <c r="CE1416" s="23"/>
      <c r="CF1416" s="23"/>
      <c r="CG1416" s="23"/>
      <c r="CH1416" s="23"/>
      <c r="CI1416" s="23"/>
    </row>
    <row r="1417" spans="79:87" x14ac:dyDescent="0.25">
      <c r="CA1417" s="23"/>
      <c r="CB1417" s="23"/>
      <c r="CC1417" s="23"/>
      <c r="CD1417" s="23"/>
      <c r="CE1417" s="23"/>
      <c r="CF1417" s="23"/>
      <c r="CG1417" s="23"/>
      <c r="CH1417" s="23"/>
      <c r="CI1417" s="23"/>
    </row>
    <row r="1418" spans="79:87" x14ac:dyDescent="0.25">
      <c r="CA1418" s="23"/>
      <c r="CB1418" s="23"/>
      <c r="CC1418" s="23"/>
      <c r="CD1418" s="23"/>
      <c r="CE1418" s="23"/>
      <c r="CF1418" s="23"/>
      <c r="CG1418" s="23"/>
      <c r="CH1418" s="23"/>
      <c r="CI1418" s="23"/>
    </row>
    <row r="1419" spans="79:87" x14ac:dyDescent="0.25">
      <c r="CA1419" s="23"/>
      <c r="CB1419" s="23"/>
      <c r="CC1419" s="23"/>
      <c r="CD1419" s="23"/>
      <c r="CE1419" s="23"/>
      <c r="CF1419" s="23"/>
      <c r="CG1419" s="23"/>
      <c r="CH1419" s="23"/>
      <c r="CI1419" s="23"/>
    </row>
    <row r="1420" spans="79:87" x14ac:dyDescent="0.25">
      <c r="CA1420" s="23"/>
      <c r="CB1420" s="23"/>
      <c r="CC1420" s="23"/>
      <c r="CD1420" s="23"/>
      <c r="CE1420" s="23"/>
      <c r="CF1420" s="23"/>
      <c r="CG1420" s="23"/>
      <c r="CH1420" s="23"/>
      <c r="CI1420" s="23"/>
    </row>
    <row r="1421" spans="79:87" x14ac:dyDescent="0.25">
      <c r="CA1421" s="23"/>
      <c r="CB1421" s="23"/>
      <c r="CC1421" s="23"/>
      <c r="CD1421" s="23"/>
      <c r="CE1421" s="23"/>
      <c r="CF1421" s="23"/>
      <c r="CG1421" s="23"/>
      <c r="CH1421" s="23"/>
      <c r="CI1421" s="23"/>
    </row>
    <row r="1422" spans="79:87" x14ac:dyDescent="0.25">
      <c r="CA1422" s="23"/>
      <c r="CB1422" s="23"/>
      <c r="CC1422" s="23"/>
      <c r="CD1422" s="23"/>
      <c r="CE1422" s="23"/>
      <c r="CF1422" s="23"/>
      <c r="CG1422" s="23"/>
      <c r="CH1422" s="23"/>
      <c r="CI1422" s="23"/>
    </row>
    <row r="1423" spans="79:87" x14ac:dyDescent="0.25">
      <c r="CA1423" s="23"/>
      <c r="CB1423" s="23"/>
      <c r="CC1423" s="23"/>
      <c r="CD1423" s="23"/>
      <c r="CE1423" s="23"/>
      <c r="CF1423" s="23"/>
      <c r="CG1423" s="23"/>
      <c r="CH1423" s="23"/>
      <c r="CI1423" s="23"/>
    </row>
    <row r="1424" spans="79:87" x14ac:dyDescent="0.25">
      <c r="CA1424" s="23"/>
      <c r="CB1424" s="23"/>
      <c r="CC1424" s="23"/>
      <c r="CD1424" s="23"/>
      <c r="CE1424" s="23"/>
      <c r="CF1424" s="23"/>
      <c r="CG1424" s="23"/>
      <c r="CH1424" s="23"/>
      <c r="CI1424" s="23"/>
    </row>
    <row r="1425" spans="79:87" x14ac:dyDescent="0.25">
      <c r="CA1425" s="23"/>
      <c r="CB1425" s="23"/>
      <c r="CC1425" s="23"/>
      <c r="CD1425" s="23"/>
      <c r="CE1425" s="23"/>
      <c r="CF1425" s="23"/>
      <c r="CG1425" s="23"/>
      <c r="CH1425" s="23"/>
      <c r="CI1425" s="23"/>
    </row>
    <row r="1426" spans="79:87" x14ac:dyDescent="0.25">
      <c r="CA1426" s="23"/>
      <c r="CB1426" s="23"/>
      <c r="CC1426" s="23"/>
      <c r="CD1426" s="23"/>
      <c r="CE1426" s="23"/>
      <c r="CF1426" s="23"/>
      <c r="CG1426" s="23"/>
      <c r="CH1426" s="23"/>
      <c r="CI1426" s="23"/>
    </row>
    <row r="1427" spans="79:87" x14ac:dyDescent="0.25">
      <c r="CA1427" s="23"/>
      <c r="CB1427" s="23"/>
      <c r="CC1427" s="23"/>
      <c r="CD1427" s="23"/>
      <c r="CE1427" s="23"/>
      <c r="CF1427" s="23"/>
      <c r="CG1427" s="23"/>
      <c r="CH1427" s="23"/>
      <c r="CI1427" s="23"/>
    </row>
    <row r="1428" spans="79:87" x14ac:dyDescent="0.25">
      <c r="CA1428" s="23"/>
      <c r="CB1428" s="23"/>
      <c r="CC1428" s="23"/>
      <c r="CD1428" s="23"/>
      <c r="CE1428" s="23"/>
      <c r="CF1428" s="23"/>
      <c r="CG1428" s="23"/>
      <c r="CH1428" s="23"/>
      <c r="CI1428" s="23"/>
    </row>
    <row r="1429" spans="79:87" x14ac:dyDescent="0.25">
      <c r="CA1429" s="23"/>
      <c r="CB1429" s="23"/>
      <c r="CC1429" s="23"/>
      <c r="CD1429" s="23"/>
      <c r="CE1429" s="23"/>
      <c r="CF1429" s="23"/>
      <c r="CG1429" s="23"/>
      <c r="CH1429" s="23"/>
      <c r="CI1429" s="23"/>
    </row>
    <row r="1430" spans="79:87" x14ac:dyDescent="0.25">
      <c r="CA1430" s="23"/>
      <c r="CB1430" s="23"/>
      <c r="CC1430" s="23"/>
      <c r="CD1430" s="23"/>
      <c r="CE1430" s="23"/>
      <c r="CF1430" s="23"/>
      <c r="CG1430" s="23"/>
      <c r="CH1430" s="23"/>
      <c r="CI1430" s="23"/>
    </row>
    <row r="1431" spans="79:87" x14ac:dyDescent="0.25">
      <c r="CA1431" s="23"/>
      <c r="CB1431" s="23"/>
      <c r="CC1431" s="23"/>
      <c r="CD1431" s="23"/>
      <c r="CE1431" s="23"/>
      <c r="CF1431" s="23"/>
      <c r="CG1431" s="23"/>
      <c r="CH1431" s="23"/>
      <c r="CI1431" s="23"/>
    </row>
    <row r="1432" spans="79:87" x14ac:dyDescent="0.25">
      <c r="CA1432" s="23"/>
      <c r="CB1432" s="23"/>
      <c r="CC1432" s="23"/>
      <c r="CD1432" s="23"/>
      <c r="CE1432" s="23"/>
      <c r="CF1432" s="23"/>
      <c r="CG1432" s="23"/>
      <c r="CH1432" s="23"/>
      <c r="CI1432" s="23"/>
    </row>
    <row r="1433" spans="79:87" x14ac:dyDescent="0.25">
      <c r="CA1433" s="23"/>
      <c r="CB1433" s="23"/>
      <c r="CC1433" s="23"/>
      <c r="CD1433" s="23"/>
      <c r="CE1433" s="23"/>
      <c r="CF1433" s="23"/>
      <c r="CG1433" s="23"/>
      <c r="CH1433" s="23"/>
      <c r="CI1433" s="23"/>
    </row>
    <row r="1434" spans="79:87" x14ac:dyDescent="0.25">
      <c r="CA1434" s="23"/>
      <c r="CB1434" s="23"/>
      <c r="CC1434" s="23"/>
      <c r="CD1434" s="23"/>
      <c r="CE1434" s="23"/>
      <c r="CF1434" s="23"/>
      <c r="CG1434" s="23"/>
      <c r="CH1434" s="23"/>
      <c r="CI1434" s="23"/>
    </row>
    <row r="1435" spans="79:87" x14ac:dyDescent="0.25">
      <c r="CA1435" s="23"/>
      <c r="CB1435" s="23"/>
      <c r="CC1435" s="23"/>
      <c r="CD1435" s="23"/>
      <c r="CE1435" s="23"/>
      <c r="CF1435" s="23"/>
      <c r="CG1435" s="23"/>
      <c r="CH1435" s="23"/>
      <c r="CI1435" s="23"/>
    </row>
    <row r="1436" spans="79:87" x14ac:dyDescent="0.25">
      <c r="CA1436" s="23"/>
      <c r="CB1436" s="23"/>
      <c r="CC1436" s="23"/>
      <c r="CD1436" s="23"/>
      <c r="CE1436" s="23"/>
      <c r="CF1436" s="23"/>
      <c r="CG1436" s="23"/>
      <c r="CH1436" s="23"/>
      <c r="CI1436" s="23"/>
    </row>
    <row r="1437" spans="79:87" x14ac:dyDescent="0.25">
      <c r="CA1437" s="23"/>
      <c r="CB1437" s="23"/>
      <c r="CC1437" s="23"/>
      <c r="CD1437" s="23"/>
      <c r="CE1437" s="23"/>
      <c r="CF1437" s="23"/>
      <c r="CG1437" s="23"/>
      <c r="CH1437" s="23"/>
      <c r="CI1437" s="23"/>
    </row>
    <row r="1438" spans="79:87" x14ac:dyDescent="0.25">
      <c r="CA1438" s="23"/>
      <c r="CB1438" s="23"/>
      <c r="CC1438" s="23"/>
      <c r="CD1438" s="23"/>
      <c r="CE1438" s="23"/>
      <c r="CF1438" s="23"/>
      <c r="CG1438" s="23"/>
      <c r="CH1438" s="23"/>
      <c r="CI1438" s="23"/>
    </row>
    <row r="1439" spans="79:87" x14ac:dyDescent="0.25">
      <c r="CA1439" s="23"/>
      <c r="CB1439" s="23"/>
      <c r="CC1439" s="23"/>
      <c r="CD1439" s="23"/>
      <c r="CE1439" s="23"/>
      <c r="CF1439" s="23"/>
      <c r="CG1439" s="23"/>
      <c r="CH1439" s="23"/>
      <c r="CI1439" s="23"/>
    </row>
    <row r="1440" spans="79:87" x14ac:dyDescent="0.25">
      <c r="CA1440" s="23"/>
      <c r="CB1440" s="23"/>
      <c r="CC1440" s="23"/>
      <c r="CD1440" s="23"/>
      <c r="CE1440" s="23"/>
      <c r="CF1440" s="23"/>
      <c r="CG1440" s="23"/>
      <c r="CH1440" s="23"/>
      <c r="CI1440" s="23"/>
    </row>
    <row r="1441" spans="79:87" x14ac:dyDescent="0.25">
      <c r="CA1441" s="23"/>
      <c r="CB1441" s="23"/>
      <c r="CC1441" s="23"/>
      <c r="CD1441" s="23"/>
      <c r="CE1441" s="23"/>
      <c r="CF1441" s="23"/>
      <c r="CG1441" s="23"/>
      <c r="CH1441" s="23"/>
      <c r="CI1441" s="23"/>
    </row>
    <row r="1442" spans="79:87" x14ac:dyDescent="0.25">
      <c r="CA1442" s="23"/>
      <c r="CB1442" s="23"/>
      <c r="CC1442" s="23"/>
      <c r="CD1442" s="23"/>
      <c r="CE1442" s="23"/>
      <c r="CF1442" s="23"/>
      <c r="CG1442" s="23"/>
      <c r="CH1442" s="23"/>
      <c r="CI1442" s="23"/>
    </row>
    <row r="1443" spans="79:87" x14ac:dyDescent="0.25">
      <c r="CA1443" s="23"/>
      <c r="CB1443" s="23"/>
      <c r="CC1443" s="23"/>
      <c r="CD1443" s="23"/>
      <c r="CE1443" s="23"/>
      <c r="CF1443" s="23"/>
      <c r="CG1443" s="23"/>
      <c r="CH1443" s="23"/>
      <c r="CI1443" s="23"/>
    </row>
    <row r="1444" spans="79:87" x14ac:dyDescent="0.25">
      <c r="CA1444" s="23"/>
      <c r="CB1444" s="23"/>
      <c r="CC1444" s="23"/>
      <c r="CD1444" s="23"/>
      <c r="CE1444" s="23"/>
      <c r="CF1444" s="23"/>
      <c r="CG1444" s="23"/>
      <c r="CH1444" s="23"/>
      <c r="CI1444" s="23"/>
    </row>
    <row r="1445" spans="79:87" x14ac:dyDescent="0.25">
      <c r="CA1445" s="23"/>
      <c r="CB1445" s="23"/>
      <c r="CC1445" s="23"/>
      <c r="CD1445" s="23"/>
      <c r="CE1445" s="23"/>
      <c r="CF1445" s="23"/>
      <c r="CG1445" s="23"/>
      <c r="CH1445" s="23"/>
      <c r="CI1445" s="23"/>
    </row>
    <row r="1446" spans="79:87" x14ac:dyDescent="0.25">
      <c r="CA1446" s="23"/>
      <c r="CB1446" s="23"/>
      <c r="CC1446" s="23"/>
      <c r="CD1446" s="23"/>
      <c r="CE1446" s="23"/>
      <c r="CF1446" s="23"/>
      <c r="CG1446" s="23"/>
      <c r="CH1446" s="23"/>
      <c r="CI1446" s="23"/>
    </row>
    <row r="1447" spans="79:87" x14ac:dyDescent="0.25">
      <c r="CA1447" s="23"/>
      <c r="CB1447" s="23"/>
      <c r="CC1447" s="23"/>
      <c r="CD1447" s="23"/>
      <c r="CE1447" s="23"/>
      <c r="CF1447" s="23"/>
      <c r="CG1447" s="23"/>
      <c r="CH1447" s="23"/>
      <c r="CI1447" s="23"/>
    </row>
    <row r="1448" spans="79:87" x14ac:dyDescent="0.25">
      <c r="CA1448" s="23"/>
      <c r="CB1448" s="23"/>
      <c r="CC1448" s="23"/>
      <c r="CD1448" s="23"/>
      <c r="CE1448" s="23"/>
      <c r="CF1448" s="23"/>
      <c r="CG1448" s="23"/>
      <c r="CH1448" s="23"/>
      <c r="CI1448" s="23"/>
    </row>
    <row r="1449" spans="79:87" x14ac:dyDescent="0.25">
      <c r="CA1449" s="23"/>
      <c r="CB1449" s="23"/>
      <c r="CC1449" s="23"/>
      <c r="CD1449" s="23"/>
      <c r="CE1449" s="23"/>
      <c r="CF1449" s="23"/>
      <c r="CG1449" s="23"/>
      <c r="CH1449" s="23"/>
      <c r="CI1449" s="23"/>
    </row>
    <row r="1450" spans="79:87" x14ac:dyDescent="0.25">
      <c r="CA1450" s="23"/>
      <c r="CB1450" s="23"/>
      <c r="CC1450" s="23"/>
      <c r="CD1450" s="23"/>
      <c r="CE1450" s="23"/>
      <c r="CF1450" s="23"/>
      <c r="CG1450" s="23"/>
      <c r="CH1450" s="23"/>
      <c r="CI1450" s="23"/>
    </row>
    <row r="1451" spans="79:87" x14ac:dyDescent="0.25">
      <c r="CA1451" s="23"/>
      <c r="CB1451" s="23"/>
      <c r="CC1451" s="23"/>
      <c r="CD1451" s="23"/>
      <c r="CE1451" s="23"/>
      <c r="CF1451" s="23"/>
      <c r="CG1451" s="23"/>
      <c r="CH1451" s="23"/>
      <c r="CI1451" s="23"/>
    </row>
    <row r="1452" spans="79:87" x14ac:dyDescent="0.25">
      <c r="CA1452" s="23"/>
      <c r="CB1452" s="23"/>
      <c r="CC1452" s="23"/>
      <c r="CD1452" s="23"/>
      <c r="CE1452" s="23"/>
      <c r="CF1452" s="23"/>
      <c r="CG1452" s="23"/>
      <c r="CH1452" s="23"/>
      <c r="CI1452" s="23"/>
    </row>
    <row r="1453" spans="79:87" x14ac:dyDescent="0.25">
      <c r="CA1453" s="23"/>
      <c r="CB1453" s="23"/>
      <c r="CC1453" s="23"/>
      <c r="CD1453" s="23"/>
      <c r="CE1453" s="23"/>
      <c r="CF1453" s="23"/>
      <c r="CG1453" s="23"/>
      <c r="CH1453" s="23"/>
      <c r="CI1453" s="23"/>
    </row>
    <row r="1454" spans="79:87" x14ac:dyDescent="0.25">
      <c r="CA1454" s="23"/>
      <c r="CB1454" s="23"/>
      <c r="CC1454" s="23"/>
      <c r="CD1454" s="23"/>
      <c r="CE1454" s="23"/>
      <c r="CF1454" s="23"/>
      <c r="CG1454" s="23"/>
      <c r="CH1454" s="23"/>
      <c r="CI1454" s="23"/>
    </row>
    <row r="1455" spans="79:87" x14ac:dyDescent="0.25">
      <c r="CA1455" s="23"/>
      <c r="CB1455" s="23"/>
      <c r="CC1455" s="23"/>
      <c r="CD1455" s="23"/>
      <c r="CE1455" s="23"/>
      <c r="CF1455" s="23"/>
      <c r="CG1455" s="23"/>
      <c r="CH1455" s="23"/>
      <c r="CI1455" s="23"/>
    </row>
    <row r="1456" spans="79:87" x14ac:dyDescent="0.25">
      <c r="CA1456" s="23"/>
      <c r="CB1456" s="23"/>
      <c r="CC1456" s="23"/>
      <c r="CD1456" s="23"/>
      <c r="CE1456" s="23"/>
      <c r="CF1456" s="23"/>
      <c r="CG1456" s="23"/>
      <c r="CH1456" s="23"/>
      <c r="CI1456" s="23"/>
    </row>
    <row r="1457" spans="79:87" x14ac:dyDescent="0.25">
      <c r="CA1457" s="23"/>
      <c r="CB1457" s="23"/>
      <c r="CC1457" s="23"/>
      <c r="CD1457" s="23"/>
      <c r="CE1457" s="23"/>
      <c r="CF1457" s="23"/>
      <c r="CG1457" s="23"/>
      <c r="CH1457" s="23"/>
      <c r="CI1457" s="23"/>
    </row>
    <row r="1458" spans="79:87" x14ac:dyDescent="0.25">
      <c r="CA1458" s="23"/>
      <c r="CB1458" s="23"/>
      <c r="CC1458" s="23"/>
      <c r="CD1458" s="23"/>
      <c r="CE1458" s="23"/>
      <c r="CF1458" s="23"/>
      <c r="CG1458" s="23"/>
      <c r="CH1458" s="23"/>
      <c r="CI1458" s="23"/>
    </row>
    <row r="1459" spans="79:87" x14ac:dyDescent="0.25">
      <c r="CA1459" s="23"/>
      <c r="CB1459" s="23"/>
      <c r="CC1459" s="23"/>
      <c r="CD1459" s="23"/>
      <c r="CE1459" s="23"/>
      <c r="CF1459" s="23"/>
      <c r="CG1459" s="23"/>
      <c r="CH1459" s="23"/>
      <c r="CI1459" s="23"/>
    </row>
    <row r="1460" spans="79:87" x14ac:dyDescent="0.25">
      <c r="CA1460" s="23"/>
      <c r="CB1460" s="23"/>
      <c r="CC1460" s="23"/>
      <c r="CD1460" s="23"/>
      <c r="CE1460" s="23"/>
      <c r="CF1460" s="23"/>
      <c r="CG1460" s="23"/>
      <c r="CH1460" s="23"/>
      <c r="CI1460" s="23"/>
    </row>
    <row r="1461" spans="79:87" x14ac:dyDescent="0.25">
      <c r="CA1461" s="23"/>
      <c r="CB1461" s="23"/>
      <c r="CC1461" s="23"/>
      <c r="CD1461" s="23"/>
      <c r="CE1461" s="23"/>
      <c r="CF1461" s="23"/>
      <c r="CG1461" s="23"/>
      <c r="CH1461" s="23"/>
      <c r="CI1461" s="23"/>
    </row>
    <row r="1462" spans="79:87" x14ac:dyDescent="0.25">
      <c r="CA1462" s="23"/>
      <c r="CB1462" s="23"/>
      <c r="CC1462" s="23"/>
      <c r="CD1462" s="23"/>
      <c r="CE1462" s="23"/>
      <c r="CF1462" s="23"/>
      <c r="CG1462" s="23"/>
      <c r="CH1462" s="23"/>
      <c r="CI1462" s="23"/>
    </row>
    <row r="1463" spans="79:87" x14ac:dyDescent="0.25">
      <c r="CA1463" s="23"/>
      <c r="CB1463" s="23"/>
      <c r="CC1463" s="23"/>
      <c r="CD1463" s="23"/>
      <c r="CE1463" s="23"/>
      <c r="CF1463" s="23"/>
      <c r="CG1463" s="23"/>
      <c r="CH1463" s="23"/>
      <c r="CI1463" s="23"/>
    </row>
    <row r="1464" spans="79:87" x14ac:dyDescent="0.25">
      <c r="CA1464" s="23"/>
      <c r="CB1464" s="23"/>
      <c r="CC1464" s="23"/>
      <c r="CD1464" s="23"/>
      <c r="CE1464" s="23"/>
      <c r="CF1464" s="23"/>
      <c r="CG1464" s="23"/>
      <c r="CH1464" s="23"/>
      <c r="CI1464" s="23"/>
    </row>
    <row r="1465" spans="79:87" x14ac:dyDescent="0.25">
      <c r="CA1465" s="23"/>
      <c r="CB1465" s="23"/>
      <c r="CC1465" s="23"/>
      <c r="CD1465" s="23"/>
      <c r="CE1465" s="23"/>
      <c r="CF1465" s="23"/>
      <c r="CG1465" s="23"/>
      <c r="CH1465" s="23"/>
      <c r="CI1465" s="23"/>
    </row>
    <row r="1466" spans="79:87" x14ac:dyDescent="0.25">
      <c r="CA1466" s="23"/>
      <c r="CB1466" s="23"/>
      <c r="CC1466" s="23"/>
      <c r="CD1466" s="23"/>
      <c r="CE1466" s="23"/>
      <c r="CF1466" s="23"/>
      <c r="CG1466" s="23"/>
      <c r="CH1466" s="23"/>
      <c r="CI1466" s="23"/>
    </row>
    <row r="1467" spans="79:87" x14ac:dyDescent="0.25">
      <c r="CA1467" s="23"/>
      <c r="CB1467" s="23"/>
      <c r="CC1467" s="23"/>
      <c r="CD1467" s="23"/>
      <c r="CE1467" s="23"/>
      <c r="CF1467" s="23"/>
      <c r="CG1467" s="23"/>
      <c r="CH1467" s="23"/>
      <c r="CI1467" s="23"/>
    </row>
    <row r="1468" spans="79:87" x14ac:dyDescent="0.25">
      <c r="CA1468" s="23"/>
      <c r="CB1468" s="23"/>
      <c r="CC1468" s="23"/>
      <c r="CD1468" s="23"/>
      <c r="CE1468" s="23"/>
      <c r="CF1468" s="23"/>
      <c r="CG1468" s="23"/>
      <c r="CH1468" s="23"/>
      <c r="CI1468" s="23"/>
    </row>
    <row r="1469" spans="79:87" x14ac:dyDescent="0.25">
      <c r="CA1469" s="23"/>
      <c r="CB1469" s="23"/>
      <c r="CC1469" s="23"/>
      <c r="CD1469" s="23"/>
      <c r="CE1469" s="23"/>
      <c r="CF1469" s="23"/>
      <c r="CG1469" s="23"/>
      <c r="CH1469" s="23"/>
      <c r="CI1469" s="23"/>
    </row>
    <row r="1470" spans="79:87" x14ac:dyDescent="0.25">
      <c r="CA1470" s="23"/>
      <c r="CB1470" s="23"/>
      <c r="CC1470" s="23"/>
      <c r="CD1470" s="23"/>
      <c r="CE1470" s="23"/>
      <c r="CF1470" s="23"/>
      <c r="CG1470" s="23"/>
      <c r="CH1470" s="23"/>
      <c r="CI1470" s="23"/>
    </row>
    <row r="1471" spans="79:87" x14ac:dyDescent="0.25">
      <c r="CA1471" s="23"/>
      <c r="CB1471" s="23"/>
      <c r="CC1471" s="23"/>
      <c r="CD1471" s="23"/>
      <c r="CE1471" s="23"/>
      <c r="CF1471" s="23"/>
      <c r="CG1471" s="23"/>
      <c r="CH1471" s="23"/>
      <c r="CI1471" s="23"/>
    </row>
    <row r="1472" spans="79:87" x14ac:dyDescent="0.25">
      <c r="CA1472" s="23"/>
      <c r="CB1472" s="23"/>
      <c r="CC1472" s="23"/>
      <c r="CD1472" s="23"/>
      <c r="CE1472" s="23"/>
      <c r="CF1472" s="23"/>
      <c r="CG1472" s="23"/>
      <c r="CH1472" s="23"/>
      <c r="CI1472" s="23"/>
    </row>
    <row r="1473" spans="79:87" x14ac:dyDescent="0.25">
      <c r="CA1473" s="23"/>
      <c r="CB1473" s="23"/>
      <c r="CC1473" s="23"/>
      <c r="CD1473" s="23"/>
      <c r="CE1473" s="23"/>
      <c r="CF1473" s="23"/>
      <c r="CG1473" s="23"/>
      <c r="CH1473" s="23"/>
      <c r="CI1473" s="23"/>
    </row>
    <row r="1474" spans="79:87" x14ac:dyDescent="0.25">
      <c r="CA1474" s="23"/>
      <c r="CB1474" s="23"/>
      <c r="CC1474" s="23"/>
      <c r="CD1474" s="23"/>
      <c r="CE1474" s="23"/>
      <c r="CF1474" s="23"/>
      <c r="CG1474" s="23"/>
      <c r="CH1474" s="23"/>
      <c r="CI1474" s="23"/>
    </row>
    <row r="1475" spans="79:87" x14ac:dyDescent="0.25">
      <c r="CA1475" s="23"/>
      <c r="CB1475" s="23"/>
      <c r="CC1475" s="23"/>
      <c r="CD1475" s="23"/>
      <c r="CE1475" s="23"/>
      <c r="CF1475" s="23"/>
      <c r="CG1475" s="23"/>
      <c r="CH1475" s="23"/>
      <c r="CI1475" s="23"/>
    </row>
    <row r="1476" spans="79:87" x14ac:dyDescent="0.25">
      <c r="CA1476" s="23"/>
      <c r="CB1476" s="23"/>
      <c r="CC1476" s="23"/>
      <c r="CD1476" s="23"/>
      <c r="CE1476" s="23"/>
      <c r="CF1476" s="23"/>
      <c r="CG1476" s="23"/>
      <c r="CH1476" s="23"/>
      <c r="CI1476" s="23"/>
    </row>
    <row r="1477" spans="79:87" x14ac:dyDescent="0.25">
      <c r="CA1477" s="23"/>
      <c r="CB1477" s="23"/>
      <c r="CC1477" s="23"/>
      <c r="CD1477" s="23"/>
      <c r="CE1477" s="23"/>
      <c r="CF1477" s="23"/>
      <c r="CG1477" s="23"/>
      <c r="CH1477" s="23"/>
      <c r="CI1477" s="23"/>
    </row>
    <row r="1478" spans="79:87" x14ac:dyDescent="0.25">
      <c r="CA1478" s="23"/>
      <c r="CB1478" s="23"/>
      <c r="CC1478" s="23"/>
      <c r="CD1478" s="23"/>
      <c r="CE1478" s="23"/>
      <c r="CF1478" s="23"/>
      <c r="CG1478" s="23"/>
      <c r="CH1478" s="23"/>
      <c r="CI1478" s="23"/>
    </row>
    <row r="1479" spans="79:87" x14ac:dyDescent="0.25">
      <c r="CA1479" s="23"/>
      <c r="CB1479" s="23"/>
      <c r="CC1479" s="23"/>
      <c r="CD1479" s="23"/>
      <c r="CE1479" s="23"/>
      <c r="CF1479" s="23"/>
      <c r="CG1479" s="23"/>
      <c r="CH1479" s="23"/>
      <c r="CI1479" s="23"/>
    </row>
    <row r="1480" spans="79:87" x14ac:dyDescent="0.25">
      <c r="CA1480" s="23"/>
      <c r="CB1480" s="23"/>
      <c r="CC1480" s="23"/>
      <c r="CD1480" s="23"/>
      <c r="CE1480" s="23"/>
      <c r="CF1480" s="23"/>
      <c r="CG1480" s="23"/>
      <c r="CH1480" s="23"/>
      <c r="CI1480" s="23"/>
    </row>
    <row r="1481" spans="79:87" x14ac:dyDescent="0.25">
      <c r="CA1481" s="23"/>
      <c r="CB1481" s="23"/>
      <c r="CC1481" s="23"/>
      <c r="CD1481" s="23"/>
      <c r="CE1481" s="23"/>
      <c r="CF1481" s="23"/>
      <c r="CG1481" s="23"/>
      <c r="CH1481" s="23"/>
      <c r="CI1481" s="23"/>
    </row>
    <row r="1482" spans="79:87" x14ac:dyDescent="0.25">
      <c r="CA1482" s="23"/>
      <c r="CB1482" s="23"/>
      <c r="CC1482" s="23"/>
      <c r="CD1482" s="23"/>
      <c r="CE1482" s="23"/>
      <c r="CF1482" s="23"/>
      <c r="CG1482" s="23"/>
      <c r="CH1482" s="23"/>
      <c r="CI1482" s="23"/>
    </row>
    <row r="1483" spans="79:87" x14ac:dyDescent="0.25">
      <c r="CA1483" s="23"/>
      <c r="CB1483" s="23"/>
      <c r="CC1483" s="23"/>
      <c r="CD1483" s="23"/>
      <c r="CE1483" s="23"/>
      <c r="CF1483" s="23"/>
      <c r="CG1483" s="23"/>
      <c r="CH1483" s="23"/>
      <c r="CI1483" s="23"/>
    </row>
    <row r="1484" spans="79:87" x14ac:dyDescent="0.25">
      <c r="CA1484" s="23"/>
      <c r="CB1484" s="23"/>
      <c r="CC1484" s="23"/>
      <c r="CD1484" s="23"/>
      <c r="CE1484" s="23"/>
      <c r="CF1484" s="23"/>
      <c r="CG1484" s="23"/>
      <c r="CH1484" s="23"/>
      <c r="CI1484" s="23"/>
    </row>
    <row r="1485" spans="79:87" x14ac:dyDescent="0.25">
      <c r="CA1485" s="23"/>
      <c r="CB1485" s="23"/>
      <c r="CC1485" s="23"/>
      <c r="CD1485" s="23"/>
      <c r="CE1485" s="23"/>
      <c r="CF1485" s="23"/>
      <c r="CG1485" s="23"/>
      <c r="CH1485" s="23"/>
      <c r="CI1485" s="23"/>
    </row>
    <row r="1486" spans="79:87" x14ac:dyDescent="0.25">
      <c r="CA1486" s="23"/>
      <c r="CB1486" s="23"/>
      <c r="CC1486" s="23"/>
      <c r="CD1486" s="23"/>
      <c r="CE1486" s="23"/>
      <c r="CF1486" s="23"/>
      <c r="CG1486" s="23"/>
      <c r="CH1486" s="23"/>
      <c r="CI1486" s="23"/>
    </row>
    <row r="1487" spans="79:87" x14ac:dyDescent="0.25">
      <c r="CA1487" s="23"/>
      <c r="CB1487" s="23"/>
      <c r="CC1487" s="23"/>
      <c r="CD1487" s="23"/>
      <c r="CE1487" s="23"/>
      <c r="CF1487" s="23"/>
      <c r="CG1487" s="23"/>
      <c r="CH1487" s="23"/>
      <c r="CI1487" s="23"/>
    </row>
    <row r="1488" spans="79:87" x14ac:dyDescent="0.25">
      <c r="CA1488" s="23"/>
      <c r="CB1488" s="23"/>
      <c r="CC1488" s="23"/>
      <c r="CD1488" s="23"/>
      <c r="CE1488" s="23"/>
      <c r="CF1488" s="23"/>
      <c r="CG1488" s="23"/>
      <c r="CH1488" s="23"/>
      <c r="CI1488" s="23"/>
    </row>
    <row r="1489" spans="79:87" x14ac:dyDescent="0.25">
      <c r="CA1489" s="23"/>
      <c r="CB1489" s="23"/>
      <c r="CC1489" s="23"/>
      <c r="CD1489" s="23"/>
      <c r="CE1489" s="23"/>
      <c r="CF1489" s="23"/>
      <c r="CG1489" s="23"/>
      <c r="CH1489" s="23"/>
      <c r="CI1489" s="23"/>
    </row>
    <row r="1490" spans="79:87" x14ac:dyDescent="0.25">
      <c r="CA1490" s="23"/>
      <c r="CB1490" s="23"/>
      <c r="CC1490" s="23"/>
      <c r="CD1490" s="23"/>
      <c r="CE1490" s="23"/>
      <c r="CF1490" s="23"/>
      <c r="CG1490" s="23"/>
      <c r="CH1490" s="23"/>
      <c r="CI1490" s="23"/>
    </row>
    <row r="1491" spans="79:87" x14ac:dyDescent="0.25">
      <c r="CA1491" s="23"/>
      <c r="CB1491" s="23"/>
      <c r="CC1491" s="23"/>
      <c r="CD1491" s="23"/>
      <c r="CE1491" s="23"/>
      <c r="CF1491" s="23"/>
      <c r="CG1491" s="23"/>
      <c r="CH1491" s="23"/>
      <c r="CI1491" s="23"/>
    </row>
    <row r="1492" spans="79:87" x14ac:dyDescent="0.25">
      <c r="CA1492" s="23"/>
      <c r="CB1492" s="23"/>
      <c r="CC1492" s="23"/>
      <c r="CD1492" s="23"/>
      <c r="CE1492" s="23"/>
      <c r="CF1492" s="23"/>
      <c r="CG1492" s="23"/>
      <c r="CH1492" s="23"/>
      <c r="CI1492" s="23"/>
    </row>
    <row r="1493" spans="79:87" x14ac:dyDescent="0.25">
      <c r="CA1493" s="23"/>
      <c r="CB1493" s="23"/>
      <c r="CC1493" s="23"/>
      <c r="CD1493" s="23"/>
      <c r="CE1493" s="23"/>
      <c r="CF1493" s="23"/>
      <c r="CG1493" s="23"/>
      <c r="CH1493" s="23"/>
      <c r="CI1493" s="23"/>
    </row>
    <row r="1494" spans="79:87" x14ac:dyDescent="0.25">
      <c r="CA1494" s="23"/>
      <c r="CB1494" s="23"/>
      <c r="CC1494" s="23"/>
      <c r="CD1494" s="23"/>
      <c r="CE1494" s="23"/>
      <c r="CF1494" s="23"/>
      <c r="CG1494" s="23"/>
      <c r="CH1494" s="23"/>
      <c r="CI1494" s="23"/>
    </row>
    <row r="1495" spans="79:87" x14ac:dyDescent="0.25">
      <c r="CA1495" s="23"/>
      <c r="CB1495" s="23"/>
      <c r="CC1495" s="23"/>
      <c r="CD1495" s="23"/>
      <c r="CE1495" s="23"/>
      <c r="CF1495" s="23"/>
      <c r="CG1495" s="23"/>
      <c r="CH1495" s="23"/>
      <c r="CI1495" s="23"/>
    </row>
    <row r="1496" spans="79:87" x14ac:dyDescent="0.25">
      <c r="CA1496" s="23"/>
      <c r="CB1496" s="23"/>
      <c r="CC1496" s="23"/>
      <c r="CD1496" s="23"/>
      <c r="CE1496" s="23"/>
      <c r="CF1496" s="23"/>
      <c r="CG1496" s="23"/>
      <c r="CH1496" s="23"/>
      <c r="CI1496" s="23"/>
    </row>
    <row r="1497" spans="79:87" x14ac:dyDescent="0.25">
      <c r="CA1497" s="23"/>
      <c r="CB1497" s="23"/>
      <c r="CC1497" s="23"/>
      <c r="CD1497" s="23"/>
      <c r="CE1497" s="23"/>
      <c r="CF1497" s="23"/>
      <c r="CG1497" s="23"/>
      <c r="CH1497" s="23"/>
      <c r="CI1497" s="23"/>
    </row>
    <row r="1498" spans="79:87" x14ac:dyDescent="0.25">
      <c r="CA1498" s="23"/>
      <c r="CB1498" s="23"/>
      <c r="CC1498" s="23"/>
      <c r="CD1498" s="23"/>
      <c r="CE1498" s="23"/>
      <c r="CF1498" s="23"/>
      <c r="CG1498" s="23"/>
      <c r="CH1498" s="23"/>
      <c r="CI1498" s="23"/>
    </row>
    <row r="1499" spans="79:87" x14ac:dyDescent="0.25">
      <c r="CA1499" s="23"/>
      <c r="CB1499" s="23"/>
      <c r="CC1499" s="23"/>
      <c r="CD1499" s="23"/>
      <c r="CE1499" s="23"/>
      <c r="CF1499" s="23"/>
      <c r="CG1499" s="23"/>
      <c r="CH1499" s="23"/>
      <c r="CI1499" s="23"/>
    </row>
    <row r="1500" spans="79:87" x14ac:dyDescent="0.25">
      <c r="CA1500" s="23"/>
      <c r="CB1500" s="23"/>
      <c r="CC1500" s="23"/>
      <c r="CD1500" s="23"/>
      <c r="CE1500" s="23"/>
      <c r="CF1500" s="23"/>
      <c r="CG1500" s="23"/>
      <c r="CH1500" s="23"/>
      <c r="CI1500" s="23"/>
    </row>
    <row r="1501" spans="79:87" x14ac:dyDescent="0.25">
      <c r="CA1501" s="23"/>
      <c r="CB1501" s="23"/>
      <c r="CC1501" s="23"/>
      <c r="CD1501" s="23"/>
      <c r="CE1501" s="23"/>
      <c r="CF1501" s="23"/>
      <c r="CG1501" s="23"/>
      <c r="CH1501" s="23"/>
      <c r="CI1501" s="23"/>
    </row>
    <row r="1502" spans="79:87" x14ac:dyDescent="0.25">
      <c r="CA1502" s="23"/>
      <c r="CB1502" s="23"/>
      <c r="CC1502" s="23"/>
      <c r="CD1502" s="23"/>
      <c r="CE1502" s="23"/>
      <c r="CF1502" s="23"/>
      <c r="CG1502" s="23"/>
      <c r="CH1502" s="23"/>
      <c r="CI1502" s="23"/>
    </row>
    <row r="1503" spans="79:87" x14ac:dyDescent="0.25">
      <c r="CA1503" s="23"/>
      <c r="CB1503" s="23"/>
      <c r="CC1503" s="23"/>
      <c r="CD1503" s="23"/>
      <c r="CE1503" s="23"/>
      <c r="CF1503" s="23"/>
      <c r="CG1503" s="23"/>
      <c r="CH1503" s="23"/>
      <c r="CI1503" s="23"/>
    </row>
    <row r="1504" spans="79:87" x14ac:dyDescent="0.25">
      <c r="CA1504" s="23"/>
      <c r="CB1504" s="23"/>
      <c r="CC1504" s="23"/>
      <c r="CD1504" s="23"/>
      <c r="CE1504" s="23"/>
      <c r="CF1504" s="23"/>
      <c r="CG1504" s="23"/>
      <c r="CH1504" s="23"/>
      <c r="CI1504" s="23"/>
    </row>
    <row r="1505" spans="79:87" x14ac:dyDescent="0.25">
      <c r="CA1505" s="23"/>
      <c r="CB1505" s="23"/>
      <c r="CC1505" s="23"/>
      <c r="CD1505" s="23"/>
      <c r="CE1505" s="23"/>
      <c r="CF1505" s="23"/>
      <c r="CG1505" s="23"/>
      <c r="CH1505" s="23"/>
      <c r="CI1505" s="23"/>
    </row>
    <row r="1506" spans="79:87" x14ac:dyDescent="0.25">
      <c r="CA1506" s="23"/>
      <c r="CB1506" s="23"/>
      <c r="CC1506" s="23"/>
      <c r="CD1506" s="23"/>
      <c r="CE1506" s="23"/>
      <c r="CF1506" s="23"/>
      <c r="CG1506" s="23"/>
      <c r="CH1506" s="23"/>
      <c r="CI1506" s="23"/>
    </row>
    <row r="1507" spans="79:87" x14ac:dyDescent="0.25">
      <c r="CA1507" s="23"/>
      <c r="CB1507" s="23"/>
      <c r="CC1507" s="23"/>
      <c r="CD1507" s="23"/>
      <c r="CE1507" s="23"/>
      <c r="CF1507" s="23"/>
      <c r="CG1507" s="23"/>
      <c r="CH1507" s="23"/>
      <c r="CI1507" s="23"/>
    </row>
    <row r="1508" spans="79:87" x14ac:dyDescent="0.25">
      <c r="CA1508" s="23"/>
      <c r="CB1508" s="23"/>
      <c r="CC1508" s="23"/>
      <c r="CD1508" s="23"/>
      <c r="CE1508" s="23"/>
      <c r="CF1508" s="23"/>
      <c r="CG1508" s="23"/>
      <c r="CH1508" s="23"/>
      <c r="CI1508" s="23"/>
    </row>
    <row r="1509" spans="79:87" x14ac:dyDescent="0.25">
      <c r="CA1509" s="23"/>
      <c r="CB1509" s="23"/>
      <c r="CC1509" s="23"/>
      <c r="CD1509" s="23"/>
      <c r="CE1509" s="23"/>
      <c r="CF1509" s="23"/>
      <c r="CG1509" s="23"/>
      <c r="CH1509" s="23"/>
      <c r="CI1509" s="23"/>
    </row>
    <row r="1510" spans="79:87" x14ac:dyDescent="0.25">
      <c r="CA1510" s="23"/>
      <c r="CB1510" s="23"/>
      <c r="CC1510" s="23"/>
      <c r="CD1510" s="23"/>
      <c r="CE1510" s="23"/>
      <c r="CF1510" s="23"/>
      <c r="CG1510" s="23"/>
      <c r="CH1510" s="23"/>
      <c r="CI1510" s="23"/>
    </row>
    <row r="1511" spans="79:87" x14ac:dyDescent="0.25">
      <c r="CA1511" s="23"/>
      <c r="CB1511" s="23"/>
      <c r="CC1511" s="23"/>
      <c r="CD1511" s="23"/>
      <c r="CE1511" s="23"/>
      <c r="CF1511" s="23"/>
      <c r="CG1511" s="23"/>
      <c r="CH1511" s="23"/>
      <c r="CI1511" s="23"/>
    </row>
    <row r="1512" spans="79:87" x14ac:dyDescent="0.25">
      <c r="CA1512" s="23"/>
      <c r="CB1512" s="23"/>
      <c r="CC1512" s="23"/>
      <c r="CD1512" s="23"/>
      <c r="CE1512" s="23"/>
      <c r="CF1512" s="23"/>
      <c r="CG1512" s="23"/>
      <c r="CH1512" s="23"/>
      <c r="CI1512" s="23"/>
    </row>
    <row r="1513" spans="79:87" x14ac:dyDescent="0.25">
      <c r="CA1513" s="23"/>
      <c r="CB1513" s="23"/>
      <c r="CC1513" s="23"/>
      <c r="CD1513" s="23"/>
      <c r="CE1513" s="23"/>
      <c r="CF1513" s="23"/>
      <c r="CG1513" s="23"/>
      <c r="CH1513" s="23"/>
      <c r="CI1513" s="23"/>
    </row>
    <row r="1514" spans="79:87" x14ac:dyDescent="0.25">
      <c r="CA1514" s="23"/>
      <c r="CB1514" s="23"/>
      <c r="CC1514" s="23"/>
      <c r="CD1514" s="23"/>
      <c r="CE1514" s="23"/>
      <c r="CF1514" s="23"/>
      <c r="CG1514" s="23"/>
      <c r="CH1514" s="23"/>
      <c r="CI1514" s="23"/>
    </row>
    <row r="1515" spans="79:87" x14ac:dyDescent="0.25">
      <c r="CA1515" s="23"/>
      <c r="CB1515" s="23"/>
      <c r="CC1515" s="23"/>
      <c r="CD1515" s="23"/>
      <c r="CE1515" s="23"/>
      <c r="CF1515" s="23"/>
      <c r="CG1515" s="23"/>
      <c r="CH1515" s="23"/>
      <c r="CI1515" s="23"/>
    </row>
    <row r="1516" spans="79:87" x14ac:dyDescent="0.25">
      <c r="CA1516" s="23"/>
      <c r="CB1516" s="23"/>
      <c r="CC1516" s="23"/>
      <c r="CD1516" s="23"/>
      <c r="CE1516" s="23"/>
      <c r="CF1516" s="23"/>
      <c r="CG1516" s="23"/>
      <c r="CH1516" s="23"/>
      <c r="CI1516" s="23"/>
    </row>
    <row r="1517" spans="79:87" x14ac:dyDescent="0.25">
      <c r="CA1517" s="23"/>
      <c r="CB1517" s="23"/>
      <c r="CC1517" s="23"/>
      <c r="CD1517" s="23"/>
      <c r="CE1517" s="23"/>
      <c r="CF1517" s="23"/>
      <c r="CG1517" s="23"/>
      <c r="CH1517" s="23"/>
      <c r="CI1517" s="23"/>
    </row>
    <row r="1518" spans="79:87" x14ac:dyDescent="0.25">
      <c r="CA1518" s="23"/>
      <c r="CB1518" s="23"/>
      <c r="CC1518" s="23"/>
      <c r="CD1518" s="23"/>
      <c r="CE1518" s="23"/>
      <c r="CF1518" s="23"/>
      <c r="CG1518" s="23"/>
      <c r="CH1518" s="23"/>
      <c r="CI1518" s="23"/>
    </row>
    <row r="1519" spans="79:87" x14ac:dyDescent="0.25">
      <c r="CA1519" s="23"/>
      <c r="CB1519" s="23"/>
      <c r="CC1519" s="23"/>
      <c r="CD1519" s="23"/>
      <c r="CE1519" s="23"/>
      <c r="CF1519" s="23"/>
      <c r="CG1519" s="23"/>
      <c r="CH1519" s="23"/>
      <c r="CI1519" s="23"/>
    </row>
    <row r="1520" spans="79:87" x14ac:dyDescent="0.25">
      <c r="CA1520" s="23"/>
      <c r="CB1520" s="23"/>
      <c r="CC1520" s="23"/>
      <c r="CD1520" s="23"/>
      <c r="CE1520" s="23"/>
      <c r="CF1520" s="23"/>
      <c r="CG1520" s="23"/>
      <c r="CH1520" s="23"/>
      <c r="CI1520" s="23"/>
    </row>
    <row r="1521" spans="79:87" x14ac:dyDescent="0.25">
      <c r="CA1521" s="23"/>
      <c r="CB1521" s="23"/>
      <c r="CC1521" s="23"/>
      <c r="CD1521" s="23"/>
      <c r="CE1521" s="23"/>
      <c r="CF1521" s="23"/>
      <c r="CG1521" s="23"/>
      <c r="CH1521" s="23"/>
      <c r="CI1521" s="23"/>
    </row>
    <row r="1522" spans="79:87" x14ac:dyDescent="0.25">
      <c r="CA1522" s="23"/>
      <c r="CB1522" s="23"/>
      <c r="CC1522" s="23"/>
      <c r="CD1522" s="23"/>
      <c r="CE1522" s="23"/>
      <c r="CF1522" s="23"/>
      <c r="CG1522" s="23"/>
      <c r="CH1522" s="23"/>
      <c r="CI1522" s="23"/>
    </row>
    <row r="1523" spans="79:87" x14ac:dyDescent="0.25">
      <c r="CA1523" s="23"/>
      <c r="CB1523" s="23"/>
      <c r="CC1523" s="23"/>
      <c r="CD1523" s="23"/>
      <c r="CE1523" s="23"/>
      <c r="CF1523" s="23"/>
      <c r="CG1523" s="23"/>
      <c r="CH1523" s="23"/>
      <c r="CI1523" s="23"/>
    </row>
    <row r="1524" spans="79:87" x14ac:dyDescent="0.25">
      <c r="CA1524" s="23"/>
      <c r="CB1524" s="23"/>
      <c r="CC1524" s="23"/>
      <c r="CD1524" s="23"/>
      <c r="CE1524" s="23"/>
      <c r="CF1524" s="23"/>
      <c r="CG1524" s="23"/>
      <c r="CH1524" s="23"/>
      <c r="CI1524" s="23"/>
    </row>
    <row r="1525" spans="79:87" x14ac:dyDescent="0.25">
      <c r="CA1525" s="23"/>
      <c r="CB1525" s="23"/>
      <c r="CC1525" s="23"/>
      <c r="CD1525" s="23"/>
      <c r="CE1525" s="23"/>
      <c r="CF1525" s="23"/>
      <c r="CG1525" s="23"/>
      <c r="CH1525" s="23"/>
      <c r="CI1525" s="23"/>
    </row>
    <row r="1526" spans="79:87" x14ac:dyDescent="0.25">
      <c r="CA1526" s="23"/>
      <c r="CB1526" s="23"/>
      <c r="CC1526" s="23"/>
      <c r="CD1526" s="23"/>
      <c r="CE1526" s="23"/>
      <c r="CF1526" s="23"/>
      <c r="CG1526" s="23"/>
      <c r="CH1526" s="23"/>
      <c r="CI1526" s="23"/>
    </row>
    <row r="1527" spans="79:87" x14ac:dyDescent="0.25">
      <c r="CA1527" s="23"/>
      <c r="CB1527" s="23"/>
      <c r="CC1527" s="23"/>
      <c r="CD1527" s="23"/>
      <c r="CE1527" s="23"/>
      <c r="CF1527" s="23"/>
      <c r="CG1527" s="23"/>
      <c r="CH1527" s="23"/>
      <c r="CI1527" s="23"/>
    </row>
    <row r="1528" spans="79:87" x14ac:dyDescent="0.25">
      <c r="CA1528" s="23"/>
      <c r="CB1528" s="23"/>
      <c r="CC1528" s="23"/>
      <c r="CD1528" s="23"/>
      <c r="CE1528" s="23"/>
      <c r="CF1528" s="23"/>
      <c r="CG1528" s="23"/>
      <c r="CH1528" s="23"/>
      <c r="CI1528" s="23"/>
    </row>
    <row r="1529" spans="79:87" x14ac:dyDescent="0.25">
      <c r="CA1529" s="23"/>
      <c r="CB1529" s="23"/>
      <c r="CC1529" s="23"/>
      <c r="CD1529" s="23"/>
      <c r="CE1529" s="23"/>
      <c r="CF1529" s="23"/>
      <c r="CG1529" s="23"/>
      <c r="CH1529" s="23"/>
      <c r="CI1529" s="23"/>
    </row>
    <row r="1530" spans="79:87" x14ac:dyDescent="0.25">
      <c r="CA1530" s="23"/>
      <c r="CB1530" s="23"/>
      <c r="CC1530" s="23"/>
      <c r="CD1530" s="23"/>
      <c r="CE1530" s="23"/>
      <c r="CF1530" s="23"/>
      <c r="CG1530" s="23"/>
      <c r="CH1530" s="23"/>
      <c r="CI1530" s="23"/>
    </row>
    <row r="1531" spans="79:87" x14ac:dyDescent="0.25">
      <c r="CA1531" s="23"/>
      <c r="CB1531" s="23"/>
      <c r="CC1531" s="23"/>
      <c r="CD1531" s="23"/>
      <c r="CE1531" s="23"/>
      <c r="CF1531" s="23"/>
      <c r="CG1531" s="23"/>
      <c r="CH1531" s="23"/>
      <c r="CI1531" s="23"/>
    </row>
    <row r="1532" spans="79:87" x14ac:dyDescent="0.25">
      <c r="CA1532" s="23"/>
      <c r="CB1532" s="23"/>
      <c r="CC1532" s="23"/>
      <c r="CD1532" s="23"/>
      <c r="CE1532" s="23"/>
      <c r="CF1532" s="23"/>
      <c r="CG1532" s="23"/>
      <c r="CH1532" s="23"/>
      <c r="CI1532" s="23"/>
    </row>
    <row r="1533" spans="79:87" x14ac:dyDescent="0.25">
      <c r="CA1533" s="23"/>
      <c r="CB1533" s="23"/>
      <c r="CC1533" s="23"/>
      <c r="CD1533" s="23"/>
      <c r="CE1533" s="23"/>
      <c r="CF1533" s="23"/>
      <c r="CG1533" s="23"/>
      <c r="CH1533" s="23"/>
      <c r="CI1533" s="23"/>
    </row>
    <row r="1534" spans="79:87" x14ac:dyDescent="0.25">
      <c r="CA1534" s="23"/>
      <c r="CB1534" s="23"/>
      <c r="CC1534" s="23"/>
      <c r="CD1534" s="23"/>
      <c r="CE1534" s="23"/>
      <c r="CF1534" s="23"/>
      <c r="CG1534" s="23"/>
      <c r="CH1534" s="23"/>
      <c r="CI1534" s="23"/>
    </row>
    <row r="1535" spans="79:87" x14ac:dyDescent="0.25">
      <c r="CA1535" s="23"/>
      <c r="CB1535" s="23"/>
      <c r="CC1535" s="23"/>
      <c r="CD1535" s="23"/>
      <c r="CE1535" s="23"/>
      <c r="CF1535" s="23"/>
      <c r="CG1535" s="23"/>
      <c r="CH1535" s="23"/>
      <c r="CI1535" s="23"/>
    </row>
    <row r="1536" spans="79:87" x14ac:dyDescent="0.25">
      <c r="CA1536" s="23"/>
      <c r="CB1536" s="23"/>
      <c r="CC1536" s="23"/>
      <c r="CD1536" s="23"/>
      <c r="CE1536" s="23"/>
      <c r="CF1536" s="23"/>
      <c r="CG1536" s="23"/>
      <c r="CH1536" s="23"/>
      <c r="CI1536" s="23"/>
    </row>
    <row r="1537" spans="79:87" x14ac:dyDescent="0.25">
      <c r="CA1537" s="23"/>
      <c r="CB1537" s="23"/>
      <c r="CC1537" s="23"/>
      <c r="CD1537" s="23"/>
      <c r="CE1537" s="23"/>
      <c r="CF1537" s="23"/>
      <c r="CG1537" s="23"/>
      <c r="CH1537" s="23"/>
      <c r="CI1537" s="23"/>
    </row>
    <row r="1538" spans="79:87" x14ac:dyDescent="0.25">
      <c r="CA1538" s="23"/>
      <c r="CB1538" s="23"/>
      <c r="CC1538" s="23"/>
      <c r="CD1538" s="23"/>
      <c r="CE1538" s="23"/>
      <c r="CF1538" s="23"/>
      <c r="CG1538" s="23"/>
      <c r="CH1538" s="23"/>
      <c r="CI1538" s="23"/>
    </row>
    <row r="1539" spans="79:87" x14ac:dyDescent="0.25">
      <c r="CA1539" s="23"/>
      <c r="CB1539" s="23"/>
      <c r="CC1539" s="23"/>
      <c r="CD1539" s="23"/>
      <c r="CE1539" s="23"/>
      <c r="CF1539" s="23"/>
      <c r="CG1539" s="23"/>
      <c r="CH1539" s="23"/>
      <c r="CI1539" s="23"/>
    </row>
    <row r="1540" spans="79:87" x14ac:dyDescent="0.25">
      <c r="CA1540" s="23"/>
      <c r="CB1540" s="23"/>
      <c r="CC1540" s="23"/>
      <c r="CD1540" s="23"/>
      <c r="CE1540" s="23"/>
      <c r="CF1540" s="23"/>
      <c r="CG1540" s="23"/>
      <c r="CH1540" s="23"/>
      <c r="CI1540" s="23"/>
    </row>
    <row r="1541" spans="79:87" x14ac:dyDescent="0.25">
      <c r="CA1541" s="23"/>
      <c r="CB1541" s="23"/>
      <c r="CC1541" s="23"/>
      <c r="CD1541" s="23"/>
      <c r="CE1541" s="23"/>
      <c r="CF1541" s="23"/>
      <c r="CG1541" s="23"/>
      <c r="CH1541" s="23"/>
      <c r="CI1541" s="23"/>
    </row>
    <row r="1542" spans="79:87" x14ac:dyDescent="0.25">
      <c r="CA1542" s="23"/>
      <c r="CB1542" s="23"/>
      <c r="CC1542" s="23"/>
      <c r="CD1542" s="23"/>
      <c r="CE1542" s="23"/>
      <c r="CF1542" s="23"/>
      <c r="CG1542" s="23"/>
      <c r="CH1542" s="23"/>
      <c r="CI1542" s="23"/>
    </row>
    <row r="1543" spans="79:87" x14ac:dyDescent="0.25">
      <c r="CA1543" s="23"/>
      <c r="CB1543" s="23"/>
      <c r="CC1543" s="23"/>
      <c r="CD1543" s="23"/>
      <c r="CE1543" s="23"/>
      <c r="CF1543" s="23"/>
      <c r="CG1543" s="23"/>
      <c r="CH1543" s="23"/>
      <c r="CI1543" s="23"/>
    </row>
    <row r="1544" spans="79:87" x14ac:dyDescent="0.25">
      <c r="CA1544" s="23"/>
      <c r="CB1544" s="23"/>
      <c r="CC1544" s="23"/>
      <c r="CD1544" s="23"/>
      <c r="CE1544" s="23"/>
      <c r="CF1544" s="23"/>
      <c r="CG1544" s="23"/>
      <c r="CH1544" s="23"/>
      <c r="CI1544" s="23"/>
    </row>
    <row r="1545" spans="79:87" x14ac:dyDescent="0.25">
      <c r="CA1545" s="23"/>
      <c r="CB1545" s="23"/>
      <c r="CC1545" s="23"/>
      <c r="CD1545" s="23"/>
      <c r="CE1545" s="23"/>
      <c r="CF1545" s="23"/>
      <c r="CG1545" s="23"/>
      <c r="CH1545" s="23"/>
      <c r="CI1545" s="23"/>
    </row>
    <row r="1546" spans="79:87" x14ac:dyDescent="0.25">
      <c r="CA1546" s="23"/>
      <c r="CB1546" s="23"/>
      <c r="CC1546" s="23"/>
      <c r="CD1546" s="23"/>
      <c r="CE1546" s="23"/>
      <c r="CF1546" s="23"/>
      <c r="CG1546" s="23"/>
      <c r="CH1546" s="23"/>
      <c r="CI1546" s="23"/>
    </row>
    <row r="1547" spans="79:87" x14ac:dyDescent="0.25">
      <c r="CA1547" s="23"/>
      <c r="CB1547" s="23"/>
      <c r="CC1547" s="23"/>
      <c r="CD1547" s="23"/>
      <c r="CE1547" s="23"/>
      <c r="CF1547" s="23"/>
      <c r="CG1547" s="23"/>
      <c r="CH1547" s="23"/>
      <c r="CI1547" s="23"/>
    </row>
    <row r="1548" spans="79:87" x14ac:dyDescent="0.25">
      <c r="CA1548" s="23"/>
      <c r="CB1548" s="23"/>
      <c r="CC1548" s="23"/>
      <c r="CD1548" s="23"/>
      <c r="CE1548" s="23"/>
      <c r="CF1548" s="23"/>
      <c r="CG1548" s="23"/>
      <c r="CH1548" s="23"/>
      <c r="CI1548" s="23"/>
    </row>
    <row r="1549" spans="79:87" x14ac:dyDescent="0.25">
      <c r="CA1549" s="23"/>
      <c r="CB1549" s="23"/>
      <c r="CC1549" s="23"/>
      <c r="CD1549" s="23"/>
      <c r="CE1549" s="23"/>
      <c r="CF1549" s="23"/>
      <c r="CG1549" s="23"/>
      <c r="CH1549" s="23"/>
      <c r="CI1549" s="23"/>
    </row>
    <row r="1550" spans="79:87" x14ac:dyDescent="0.25">
      <c r="CA1550" s="23"/>
      <c r="CB1550" s="23"/>
      <c r="CC1550" s="23"/>
      <c r="CD1550" s="23"/>
      <c r="CE1550" s="23"/>
      <c r="CF1550" s="23"/>
      <c r="CG1550" s="23"/>
      <c r="CH1550" s="23"/>
      <c r="CI1550" s="23"/>
    </row>
    <row r="1551" spans="79:87" x14ac:dyDescent="0.25">
      <c r="CA1551" s="23"/>
      <c r="CB1551" s="23"/>
      <c r="CC1551" s="23"/>
      <c r="CD1551" s="23"/>
      <c r="CE1551" s="23"/>
      <c r="CF1551" s="23"/>
      <c r="CG1551" s="23"/>
      <c r="CH1551" s="23"/>
      <c r="CI1551" s="23"/>
    </row>
    <row r="1552" spans="79:87" x14ac:dyDescent="0.25">
      <c r="CA1552" s="23"/>
      <c r="CB1552" s="23"/>
      <c r="CC1552" s="23"/>
      <c r="CD1552" s="23"/>
      <c r="CE1552" s="23"/>
      <c r="CF1552" s="23"/>
      <c r="CG1552" s="23"/>
      <c r="CH1552" s="23"/>
      <c r="CI1552" s="23"/>
    </row>
    <row r="1553" spans="79:87" x14ac:dyDescent="0.25">
      <c r="CA1553" s="23"/>
      <c r="CB1553" s="23"/>
      <c r="CC1553" s="23"/>
      <c r="CD1553" s="23"/>
      <c r="CE1553" s="23"/>
      <c r="CF1553" s="23"/>
      <c r="CG1553" s="23"/>
      <c r="CH1553" s="23"/>
      <c r="CI1553" s="23"/>
    </row>
    <row r="1554" spans="79:87" x14ac:dyDescent="0.25">
      <c r="CA1554" s="23"/>
      <c r="CB1554" s="23"/>
      <c r="CC1554" s="23"/>
      <c r="CD1554" s="23"/>
      <c r="CE1554" s="23"/>
      <c r="CF1554" s="23"/>
      <c r="CG1554" s="23"/>
      <c r="CH1554" s="23"/>
      <c r="CI1554" s="23"/>
    </row>
    <row r="1555" spans="79:87" x14ac:dyDescent="0.25">
      <c r="CA1555" s="23"/>
      <c r="CB1555" s="23"/>
      <c r="CC1555" s="23"/>
      <c r="CD1555" s="23"/>
      <c r="CE1555" s="23"/>
      <c r="CF1555" s="23"/>
      <c r="CG1555" s="23"/>
      <c r="CH1555" s="23"/>
      <c r="CI1555" s="23"/>
    </row>
    <row r="1556" spans="79:87" x14ac:dyDescent="0.25">
      <c r="CA1556" s="23"/>
      <c r="CB1556" s="23"/>
      <c r="CC1556" s="23"/>
      <c r="CD1556" s="23"/>
      <c r="CE1556" s="23"/>
      <c r="CF1556" s="23"/>
      <c r="CG1556" s="23"/>
      <c r="CH1556" s="23"/>
      <c r="CI1556" s="23"/>
    </row>
    <row r="1557" spans="79:87" x14ac:dyDescent="0.25">
      <c r="CA1557" s="23"/>
      <c r="CB1557" s="23"/>
      <c r="CC1557" s="23"/>
      <c r="CD1557" s="23"/>
      <c r="CE1557" s="23"/>
      <c r="CF1557" s="23"/>
      <c r="CG1557" s="23"/>
      <c r="CH1557" s="23"/>
      <c r="CI1557" s="23"/>
    </row>
    <row r="1558" spans="79:87" x14ac:dyDescent="0.25">
      <c r="CA1558" s="23"/>
      <c r="CB1558" s="23"/>
      <c r="CC1558" s="23"/>
      <c r="CD1558" s="23"/>
      <c r="CE1558" s="23"/>
      <c r="CF1558" s="23"/>
      <c r="CG1558" s="23"/>
      <c r="CH1558" s="23"/>
      <c r="CI1558" s="23"/>
    </row>
    <row r="1559" spans="79:87" x14ac:dyDescent="0.25">
      <c r="CA1559" s="23"/>
      <c r="CB1559" s="23"/>
      <c r="CC1559" s="23"/>
      <c r="CD1559" s="23"/>
      <c r="CE1559" s="23"/>
      <c r="CF1559" s="23"/>
      <c r="CG1559" s="23"/>
      <c r="CH1559" s="23"/>
      <c r="CI1559" s="23"/>
    </row>
    <row r="1560" spans="79:87" x14ac:dyDescent="0.25">
      <c r="CA1560" s="23"/>
      <c r="CB1560" s="23"/>
      <c r="CC1560" s="23"/>
      <c r="CD1560" s="23"/>
      <c r="CE1560" s="23"/>
      <c r="CF1560" s="23"/>
      <c r="CG1560" s="23"/>
      <c r="CH1560" s="23"/>
      <c r="CI1560" s="23"/>
    </row>
    <row r="1561" spans="79:87" x14ac:dyDescent="0.25">
      <c r="CA1561" s="23"/>
      <c r="CB1561" s="23"/>
      <c r="CC1561" s="23"/>
      <c r="CD1561" s="23"/>
      <c r="CE1561" s="23"/>
      <c r="CF1561" s="23"/>
      <c r="CG1561" s="23"/>
      <c r="CH1561" s="23"/>
      <c r="CI1561" s="23"/>
    </row>
    <row r="1562" spans="79:87" x14ac:dyDescent="0.25">
      <c r="CA1562" s="23"/>
      <c r="CB1562" s="23"/>
      <c r="CC1562" s="23"/>
      <c r="CD1562" s="23"/>
      <c r="CE1562" s="23"/>
      <c r="CF1562" s="23"/>
      <c r="CG1562" s="23"/>
      <c r="CH1562" s="23"/>
      <c r="CI1562" s="23"/>
    </row>
    <row r="1563" spans="79:87" x14ac:dyDescent="0.25">
      <c r="CA1563" s="23"/>
      <c r="CB1563" s="23"/>
      <c r="CC1563" s="23"/>
      <c r="CD1563" s="23"/>
      <c r="CE1563" s="23"/>
      <c r="CF1563" s="23"/>
      <c r="CG1563" s="23"/>
      <c r="CH1563" s="23"/>
      <c r="CI1563" s="23"/>
    </row>
    <row r="1564" spans="79:87" x14ac:dyDescent="0.25">
      <c r="CA1564" s="23"/>
      <c r="CB1564" s="23"/>
      <c r="CC1564" s="23"/>
      <c r="CD1564" s="23"/>
      <c r="CE1564" s="23"/>
      <c r="CF1564" s="23"/>
      <c r="CG1564" s="23"/>
      <c r="CH1564" s="23"/>
      <c r="CI1564" s="23"/>
    </row>
    <row r="1565" spans="79:87" x14ac:dyDescent="0.25">
      <c r="CA1565" s="23"/>
      <c r="CB1565" s="23"/>
      <c r="CC1565" s="23"/>
      <c r="CD1565" s="23"/>
      <c r="CE1565" s="23"/>
      <c r="CF1565" s="23"/>
      <c r="CG1565" s="23"/>
      <c r="CH1565" s="23"/>
      <c r="CI1565" s="23"/>
    </row>
    <row r="1566" spans="79:87" x14ac:dyDescent="0.25">
      <c r="CA1566" s="23"/>
      <c r="CB1566" s="23"/>
      <c r="CC1566" s="23"/>
      <c r="CD1566" s="23"/>
      <c r="CE1566" s="23"/>
      <c r="CF1566" s="23"/>
      <c r="CG1566" s="23"/>
      <c r="CH1566" s="23"/>
      <c r="CI1566" s="23"/>
    </row>
    <row r="1567" spans="79:87" x14ac:dyDescent="0.25">
      <c r="CA1567" s="23"/>
      <c r="CB1567" s="23"/>
      <c r="CC1567" s="23"/>
      <c r="CD1567" s="23"/>
      <c r="CE1567" s="23"/>
      <c r="CF1567" s="23"/>
      <c r="CG1567" s="23"/>
      <c r="CH1567" s="23"/>
      <c r="CI1567" s="23"/>
    </row>
    <row r="1568" spans="79:87" x14ac:dyDescent="0.25">
      <c r="CA1568" s="23"/>
      <c r="CB1568" s="23"/>
      <c r="CC1568" s="23"/>
      <c r="CD1568" s="23"/>
      <c r="CE1568" s="23"/>
      <c r="CF1568" s="23"/>
      <c r="CG1568" s="23"/>
      <c r="CH1568" s="23"/>
      <c r="CI1568" s="23"/>
    </row>
    <row r="1569" spans="79:87" x14ac:dyDescent="0.25">
      <c r="CA1569" s="23"/>
      <c r="CB1569" s="23"/>
      <c r="CC1569" s="23"/>
      <c r="CD1569" s="23"/>
      <c r="CE1569" s="23"/>
      <c r="CF1569" s="23"/>
      <c r="CG1569" s="23"/>
      <c r="CH1569" s="23"/>
      <c r="CI1569" s="23"/>
    </row>
    <row r="1570" spans="79:87" x14ac:dyDescent="0.25">
      <c r="CA1570" s="23"/>
      <c r="CB1570" s="23"/>
      <c r="CC1570" s="23"/>
      <c r="CD1570" s="23"/>
      <c r="CE1570" s="23"/>
      <c r="CF1570" s="23"/>
      <c r="CG1570" s="23"/>
      <c r="CH1570" s="23"/>
      <c r="CI1570" s="23"/>
    </row>
    <row r="1571" spans="79:87" x14ac:dyDescent="0.25">
      <c r="CA1571" s="23"/>
      <c r="CB1571" s="23"/>
      <c r="CC1571" s="23"/>
      <c r="CD1571" s="23"/>
      <c r="CE1571" s="23"/>
      <c r="CF1571" s="23"/>
      <c r="CG1571" s="23"/>
      <c r="CH1571" s="23"/>
      <c r="CI1571" s="23"/>
    </row>
    <row r="1572" spans="79:87" x14ac:dyDescent="0.25">
      <c r="CA1572" s="23"/>
      <c r="CB1572" s="23"/>
      <c r="CC1572" s="23"/>
      <c r="CD1572" s="23"/>
      <c r="CE1572" s="23"/>
      <c r="CF1572" s="23"/>
      <c r="CG1572" s="23"/>
      <c r="CH1572" s="23"/>
      <c r="CI1572" s="23"/>
    </row>
    <row r="1573" spans="79:87" x14ac:dyDescent="0.25">
      <c r="CA1573" s="23"/>
      <c r="CB1573" s="23"/>
      <c r="CC1573" s="23"/>
      <c r="CD1573" s="23"/>
      <c r="CE1573" s="23"/>
      <c r="CF1573" s="23"/>
      <c r="CG1573" s="23"/>
      <c r="CH1573" s="23"/>
      <c r="CI1573" s="23"/>
    </row>
    <row r="1574" spans="79:87" x14ac:dyDescent="0.25">
      <c r="CA1574" s="23"/>
      <c r="CB1574" s="23"/>
      <c r="CC1574" s="23"/>
      <c r="CD1574" s="23"/>
      <c r="CE1574" s="23"/>
      <c r="CF1574" s="23"/>
      <c r="CG1574" s="23"/>
      <c r="CH1574" s="23"/>
      <c r="CI1574" s="23"/>
    </row>
    <row r="1575" spans="79:87" x14ac:dyDescent="0.25">
      <c r="CA1575" s="23"/>
      <c r="CB1575" s="23"/>
      <c r="CC1575" s="23"/>
      <c r="CD1575" s="23"/>
      <c r="CE1575" s="23"/>
      <c r="CF1575" s="23"/>
      <c r="CG1575" s="23"/>
      <c r="CH1575" s="23"/>
      <c r="CI1575" s="23"/>
    </row>
    <row r="1576" spans="79:87" x14ac:dyDescent="0.25">
      <c r="CA1576" s="23"/>
      <c r="CB1576" s="23"/>
      <c r="CC1576" s="23"/>
      <c r="CD1576" s="23"/>
      <c r="CE1576" s="23"/>
      <c r="CF1576" s="23"/>
      <c r="CG1576" s="23"/>
      <c r="CH1576" s="23"/>
      <c r="CI1576" s="23"/>
    </row>
    <row r="1577" spans="79:87" x14ac:dyDescent="0.25">
      <c r="CA1577" s="23"/>
      <c r="CB1577" s="23"/>
      <c r="CC1577" s="23"/>
      <c r="CD1577" s="23"/>
      <c r="CE1577" s="23"/>
      <c r="CF1577" s="23"/>
      <c r="CG1577" s="23"/>
      <c r="CH1577" s="23"/>
      <c r="CI1577" s="23"/>
    </row>
    <row r="1578" spans="79:87" x14ac:dyDescent="0.25">
      <c r="CA1578" s="23"/>
      <c r="CB1578" s="23"/>
      <c r="CC1578" s="23"/>
      <c r="CD1578" s="23"/>
      <c r="CE1578" s="23"/>
      <c r="CF1578" s="23"/>
      <c r="CG1578" s="23"/>
      <c r="CH1578" s="23"/>
      <c r="CI1578" s="23"/>
    </row>
    <row r="1579" spans="79:87" x14ac:dyDescent="0.25">
      <c r="CA1579" s="23"/>
      <c r="CB1579" s="23"/>
      <c r="CC1579" s="23"/>
      <c r="CD1579" s="23"/>
      <c r="CE1579" s="23"/>
      <c r="CF1579" s="23"/>
      <c r="CG1579" s="23"/>
      <c r="CH1579" s="23"/>
      <c r="CI1579" s="23"/>
    </row>
    <row r="1580" spans="79:87" x14ac:dyDescent="0.25">
      <c r="CA1580" s="23"/>
      <c r="CB1580" s="23"/>
      <c r="CC1580" s="23"/>
      <c r="CD1580" s="23"/>
      <c r="CE1580" s="23"/>
      <c r="CF1580" s="23"/>
      <c r="CG1580" s="23"/>
      <c r="CH1580" s="23"/>
      <c r="CI1580" s="23"/>
    </row>
    <row r="1581" spans="79:87" x14ac:dyDescent="0.25">
      <c r="CA1581" s="23"/>
      <c r="CB1581" s="23"/>
      <c r="CC1581" s="23"/>
      <c r="CD1581" s="23"/>
      <c r="CE1581" s="23"/>
      <c r="CF1581" s="23"/>
      <c r="CG1581" s="23"/>
      <c r="CH1581" s="23"/>
      <c r="CI1581" s="23"/>
    </row>
    <row r="1582" spans="79:87" x14ac:dyDescent="0.25">
      <c r="CA1582" s="23"/>
      <c r="CB1582" s="23"/>
      <c r="CC1582" s="23"/>
      <c r="CD1582" s="23"/>
      <c r="CE1582" s="23"/>
      <c r="CF1582" s="23"/>
      <c r="CG1582" s="23"/>
      <c r="CH1582" s="23"/>
      <c r="CI1582" s="23"/>
    </row>
    <row r="1583" spans="79:87" x14ac:dyDescent="0.25">
      <c r="CA1583" s="23"/>
      <c r="CB1583" s="23"/>
      <c r="CC1583" s="23"/>
      <c r="CD1583" s="23"/>
      <c r="CE1583" s="23"/>
      <c r="CF1583" s="23"/>
      <c r="CG1583" s="23"/>
      <c r="CH1583" s="23"/>
      <c r="CI1583" s="23"/>
    </row>
    <row r="1584" spans="79:87" x14ac:dyDescent="0.25">
      <c r="CA1584" s="23"/>
      <c r="CB1584" s="23"/>
      <c r="CC1584" s="23"/>
      <c r="CD1584" s="23"/>
      <c r="CE1584" s="23"/>
      <c r="CF1584" s="23"/>
      <c r="CG1584" s="23"/>
      <c r="CH1584" s="23"/>
      <c r="CI1584" s="23"/>
    </row>
    <row r="1585" spans="79:87" x14ac:dyDescent="0.25">
      <c r="CA1585" s="23"/>
      <c r="CB1585" s="23"/>
      <c r="CC1585" s="23"/>
      <c r="CD1585" s="23"/>
      <c r="CE1585" s="23"/>
      <c r="CF1585" s="23"/>
      <c r="CG1585" s="23"/>
      <c r="CH1585" s="23"/>
      <c r="CI1585" s="23"/>
    </row>
    <row r="1586" spans="79:87" x14ac:dyDescent="0.25">
      <c r="CA1586" s="23"/>
      <c r="CB1586" s="23"/>
      <c r="CC1586" s="23"/>
      <c r="CD1586" s="23"/>
      <c r="CE1586" s="23"/>
      <c r="CF1586" s="23"/>
      <c r="CG1586" s="23"/>
      <c r="CH1586" s="23"/>
      <c r="CI1586" s="23"/>
    </row>
    <row r="1587" spans="79:87" x14ac:dyDescent="0.25">
      <c r="CA1587" s="23"/>
      <c r="CB1587" s="23"/>
      <c r="CC1587" s="23"/>
      <c r="CD1587" s="23"/>
      <c r="CE1587" s="23"/>
      <c r="CF1587" s="23"/>
      <c r="CG1587" s="23"/>
      <c r="CH1587" s="23"/>
      <c r="CI1587" s="23"/>
    </row>
    <row r="1588" spans="79:87" x14ac:dyDescent="0.25">
      <c r="CA1588" s="23"/>
      <c r="CB1588" s="23"/>
      <c r="CC1588" s="23"/>
      <c r="CD1588" s="23"/>
      <c r="CE1588" s="23"/>
      <c r="CF1588" s="23"/>
      <c r="CG1588" s="23"/>
      <c r="CH1588" s="23"/>
      <c r="CI1588" s="23"/>
    </row>
    <row r="1589" spans="79:87" x14ac:dyDescent="0.25">
      <c r="CA1589" s="23"/>
      <c r="CB1589" s="23"/>
      <c r="CC1589" s="23"/>
      <c r="CD1589" s="23"/>
      <c r="CE1589" s="23"/>
      <c r="CF1589" s="23"/>
      <c r="CG1589" s="23"/>
      <c r="CH1589" s="23"/>
      <c r="CI1589" s="23"/>
    </row>
    <row r="1590" spans="79:87" x14ac:dyDescent="0.25">
      <c r="CA1590" s="23"/>
      <c r="CB1590" s="23"/>
      <c r="CC1590" s="23"/>
      <c r="CD1590" s="23"/>
      <c r="CE1590" s="23"/>
      <c r="CF1590" s="23"/>
      <c r="CG1590" s="23"/>
      <c r="CH1590" s="23"/>
      <c r="CI1590" s="23"/>
    </row>
    <row r="1591" spans="79:87" x14ac:dyDescent="0.25">
      <c r="CA1591" s="23"/>
      <c r="CB1591" s="23"/>
      <c r="CC1591" s="23"/>
      <c r="CD1591" s="23"/>
      <c r="CE1591" s="23"/>
      <c r="CF1591" s="23"/>
      <c r="CG1591" s="23"/>
      <c r="CH1591" s="23"/>
      <c r="CI1591" s="23"/>
    </row>
    <row r="1592" spans="79:87" x14ac:dyDescent="0.25">
      <c r="CA1592" s="23"/>
      <c r="CB1592" s="23"/>
      <c r="CC1592" s="23"/>
      <c r="CD1592" s="23"/>
      <c r="CE1592" s="23"/>
      <c r="CF1592" s="23"/>
      <c r="CG1592" s="23"/>
      <c r="CH1592" s="23"/>
      <c r="CI1592" s="23"/>
    </row>
    <row r="1593" spans="79:87" x14ac:dyDescent="0.25">
      <c r="CA1593" s="23"/>
      <c r="CB1593" s="23"/>
      <c r="CC1593" s="23"/>
      <c r="CD1593" s="23"/>
      <c r="CE1593" s="23"/>
      <c r="CF1593" s="23"/>
      <c r="CG1593" s="23"/>
      <c r="CH1593" s="23"/>
      <c r="CI1593" s="23"/>
    </row>
    <row r="1594" spans="79:87" x14ac:dyDescent="0.25">
      <c r="CA1594" s="23"/>
      <c r="CB1594" s="23"/>
      <c r="CC1594" s="23"/>
      <c r="CD1594" s="23"/>
      <c r="CE1594" s="23"/>
      <c r="CF1594" s="23"/>
      <c r="CG1594" s="23"/>
      <c r="CH1594" s="23"/>
      <c r="CI1594" s="23"/>
    </row>
    <row r="1595" spans="79:87" x14ac:dyDescent="0.25">
      <c r="CA1595" s="23"/>
      <c r="CB1595" s="23"/>
      <c r="CC1595" s="23"/>
      <c r="CD1595" s="23"/>
      <c r="CE1595" s="23"/>
      <c r="CF1595" s="23"/>
      <c r="CG1595" s="23"/>
      <c r="CH1595" s="23"/>
      <c r="CI1595" s="23"/>
    </row>
    <row r="1596" spans="79:87" x14ac:dyDescent="0.25">
      <c r="CA1596" s="23"/>
      <c r="CB1596" s="23"/>
      <c r="CC1596" s="23"/>
      <c r="CD1596" s="23"/>
      <c r="CE1596" s="23"/>
      <c r="CF1596" s="23"/>
      <c r="CG1596" s="23"/>
      <c r="CH1596" s="23"/>
      <c r="CI1596" s="23"/>
    </row>
    <row r="1597" spans="79:87" x14ac:dyDescent="0.25">
      <c r="CA1597" s="23"/>
      <c r="CB1597" s="23"/>
      <c r="CC1597" s="23"/>
      <c r="CD1597" s="23"/>
      <c r="CE1597" s="23"/>
      <c r="CF1597" s="23"/>
      <c r="CG1597" s="23"/>
      <c r="CH1597" s="23"/>
      <c r="CI1597" s="23"/>
    </row>
    <row r="1598" spans="79:87" x14ac:dyDescent="0.25">
      <c r="CA1598" s="23"/>
      <c r="CB1598" s="23"/>
      <c r="CC1598" s="23"/>
      <c r="CD1598" s="23"/>
      <c r="CE1598" s="23"/>
      <c r="CF1598" s="23"/>
      <c r="CG1598" s="23"/>
      <c r="CH1598" s="23"/>
      <c r="CI1598" s="23"/>
    </row>
    <row r="1599" spans="79:87" x14ac:dyDescent="0.25">
      <c r="CA1599" s="23"/>
      <c r="CB1599" s="23"/>
      <c r="CC1599" s="23"/>
      <c r="CD1599" s="23"/>
      <c r="CE1599" s="23"/>
      <c r="CF1599" s="23"/>
      <c r="CG1599" s="23"/>
      <c r="CH1599" s="23"/>
      <c r="CI1599" s="23"/>
    </row>
    <row r="1600" spans="79:87" x14ac:dyDescent="0.25">
      <c r="CA1600" s="23"/>
      <c r="CB1600" s="23"/>
      <c r="CC1600" s="23"/>
      <c r="CD1600" s="23"/>
      <c r="CE1600" s="23"/>
      <c r="CF1600" s="23"/>
      <c r="CG1600" s="23"/>
      <c r="CH1600" s="23"/>
      <c r="CI1600" s="23"/>
    </row>
    <row r="1601" spans="79:87" x14ac:dyDescent="0.25">
      <c r="CA1601" s="23"/>
      <c r="CB1601" s="23"/>
      <c r="CC1601" s="23"/>
      <c r="CD1601" s="23"/>
      <c r="CE1601" s="23"/>
      <c r="CF1601" s="23"/>
      <c r="CG1601" s="23"/>
      <c r="CH1601" s="23"/>
      <c r="CI1601" s="23"/>
    </row>
    <row r="1602" spans="79:87" x14ac:dyDescent="0.25">
      <c r="CA1602" s="23"/>
      <c r="CB1602" s="23"/>
      <c r="CC1602" s="23"/>
      <c r="CD1602" s="23"/>
      <c r="CE1602" s="23"/>
      <c r="CF1602" s="23"/>
      <c r="CG1602" s="23"/>
      <c r="CH1602" s="23"/>
      <c r="CI1602" s="23"/>
    </row>
    <row r="1603" spans="79:87" x14ac:dyDescent="0.25">
      <c r="CA1603" s="23"/>
      <c r="CB1603" s="23"/>
      <c r="CC1603" s="23"/>
      <c r="CD1603" s="23"/>
      <c r="CE1603" s="23"/>
      <c r="CF1603" s="23"/>
      <c r="CG1603" s="23"/>
      <c r="CH1603" s="23"/>
      <c r="CI1603" s="23"/>
    </row>
    <row r="1604" spans="79:87" x14ac:dyDescent="0.25">
      <c r="CA1604" s="23"/>
      <c r="CB1604" s="23"/>
      <c r="CC1604" s="23"/>
      <c r="CD1604" s="23"/>
      <c r="CE1604" s="23"/>
      <c r="CF1604" s="23"/>
      <c r="CG1604" s="23"/>
      <c r="CH1604" s="23"/>
      <c r="CI1604" s="23"/>
    </row>
    <row r="1605" spans="79:87" x14ac:dyDescent="0.25">
      <c r="CA1605" s="23"/>
      <c r="CB1605" s="23"/>
      <c r="CC1605" s="23"/>
      <c r="CD1605" s="23"/>
      <c r="CE1605" s="23"/>
      <c r="CF1605" s="23"/>
      <c r="CG1605" s="23"/>
      <c r="CH1605" s="23"/>
      <c r="CI1605" s="23"/>
    </row>
    <row r="1606" spans="79:87" x14ac:dyDescent="0.25">
      <c r="CA1606" s="23"/>
      <c r="CB1606" s="23"/>
      <c r="CC1606" s="23"/>
      <c r="CD1606" s="23"/>
      <c r="CE1606" s="23"/>
      <c r="CF1606" s="23"/>
      <c r="CG1606" s="23"/>
      <c r="CH1606" s="23"/>
      <c r="CI1606" s="23"/>
    </row>
    <row r="1607" spans="79:87" x14ac:dyDescent="0.25">
      <c r="CA1607" s="23"/>
      <c r="CB1607" s="23"/>
      <c r="CC1607" s="23"/>
      <c r="CD1607" s="23"/>
      <c r="CE1607" s="23"/>
      <c r="CF1607" s="23"/>
      <c r="CG1607" s="23"/>
      <c r="CH1607" s="23"/>
      <c r="CI1607" s="23"/>
    </row>
    <row r="1608" spans="79:87" x14ac:dyDescent="0.25">
      <c r="CA1608" s="23"/>
      <c r="CB1608" s="23"/>
      <c r="CC1608" s="23"/>
      <c r="CD1608" s="23"/>
      <c r="CE1608" s="23"/>
      <c r="CF1608" s="23"/>
      <c r="CG1608" s="23"/>
      <c r="CH1608" s="23"/>
      <c r="CI1608" s="23"/>
    </row>
    <row r="1609" spans="79:87" x14ac:dyDescent="0.25">
      <c r="CA1609" s="23"/>
      <c r="CB1609" s="23"/>
      <c r="CC1609" s="23"/>
      <c r="CD1609" s="23"/>
      <c r="CE1609" s="23"/>
      <c r="CF1609" s="23"/>
      <c r="CG1609" s="23"/>
      <c r="CH1609" s="23"/>
      <c r="CI1609" s="23"/>
    </row>
    <row r="1610" spans="79:87" x14ac:dyDescent="0.25">
      <c r="CA1610" s="23"/>
      <c r="CB1610" s="23"/>
      <c r="CC1610" s="23"/>
      <c r="CD1610" s="23"/>
      <c r="CE1610" s="23"/>
      <c r="CF1610" s="23"/>
      <c r="CG1610" s="23"/>
      <c r="CH1610" s="23"/>
      <c r="CI1610" s="23"/>
    </row>
    <row r="1611" spans="79:87" x14ac:dyDescent="0.25">
      <c r="CA1611" s="23"/>
      <c r="CB1611" s="23"/>
      <c r="CC1611" s="23"/>
      <c r="CD1611" s="23"/>
      <c r="CE1611" s="23"/>
      <c r="CF1611" s="23"/>
      <c r="CG1611" s="23"/>
      <c r="CH1611" s="23"/>
      <c r="CI1611" s="23"/>
    </row>
    <row r="1612" spans="79:87" x14ac:dyDescent="0.25">
      <c r="CA1612" s="23"/>
      <c r="CB1612" s="23"/>
      <c r="CC1612" s="23"/>
      <c r="CD1612" s="23"/>
      <c r="CE1612" s="23"/>
      <c r="CF1612" s="23"/>
      <c r="CG1612" s="23"/>
      <c r="CH1612" s="23"/>
      <c r="CI1612" s="23"/>
    </row>
    <row r="1613" spans="79:87" x14ac:dyDescent="0.25">
      <c r="CA1613" s="23"/>
      <c r="CB1613" s="23"/>
      <c r="CC1613" s="23"/>
      <c r="CD1613" s="23"/>
      <c r="CE1613" s="23"/>
      <c r="CF1613" s="23"/>
      <c r="CG1613" s="23"/>
      <c r="CH1613" s="23"/>
      <c r="CI1613" s="23"/>
    </row>
    <row r="1614" spans="79:87" x14ac:dyDescent="0.25">
      <c r="CA1614" s="23"/>
      <c r="CB1614" s="23"/>
      <c r="CC1614" s="23"/>
      <c r="CD1614" s="23"/>
      <c r="CE1614" s="23"/>
      <c r="CF1614" s="23"/>
      <c r="CG1614" s="23"/>
      <c r="CH1614" s="23"/>
      <c r="CI1614" s="23"/>
    </row>
    <row r="1615" spans="79:87" x14ac:dyDescent="0.25">
      <c r="CA1615" s="23"/>
      <c r="CB1615" s="23"/>
      <c r="CC1615" s="23"/>
      <c r="CD1615" s="23"/>
      <c r="CE1615" s="23"/>
      <c r="CF1615" s="23"/>
      <c r="CG1615" s="23"/>
      <c r="CH1615" s="23"/>
      <c r="CI1615" s="23"/>
    </row>
    <row r="1616" spans="79:87" x14ac:dyDescent="0.25">
      <c r="CA1616" s="23"/>
      <c r="CB1616" s="23"/>
      <c r="CC1616" s="23"/>
      <c r="CD1616" s="23"/>
      <c r="CE1616" s="23"/>
      <c r="CF1616" s="23"/>
      <c r="CG1616" s="23"/>
      <c r="CH1616" s="23"/>
      <c r="CI1616" s="23"/>
    </row>
    <row r="1617" spans="79:87" x14ac:dyDescent="0.25">
      <c r="CA1617" s="23"/>
      <c r="CB1617" s="23"/>
      <c r="CC1617" s="23"/>
      <c r="CD1617" s="23"/>
      <c r="CE1617" s="23"/>
      <c r="CF1617" s="23"/>
      <c r="CG1617" s="23"/>
      <c r="CH1617" s="23"/>
      <c r="CI1617" s="23"/>
    </row>
    <row r="1618" spans="79:87" x14ac:dyDescent="0.25">
      <c r="CA1618" s="23"/>
      <c r="CB1618" s="23"/>
      <c r="CC1618" s="23"/>
      <c r="CD1618" s="23"/>
      <c r="CE1618" s="23"/>
      <c r="CF1618" s="23"/>
      <c r="CG1618" s="23"/>
      <c r="CH1618" s="23"/>
      <c r="CI1618" s="23"/>
    </row>
    <row r="1619" spans="79:87" x14ac:dyDescent="0.25">
      <c r="CA1619" s="23"/>
      <c r="CB1619" s="23"/>
      <c r="CC1619" s="23"/>
      <c r="CD1619" s="23"/>
      <c r="CE1619" s="23"/>
      <c r="CF1619" s="23"/>
      <c r="CG1619" s="23"/>
      <c r="CH1619" s="23"/>
      <c r="CI1619" s="23"/>
    </row>
    <row r="1620" spans="79:87" x14ac:dyDescent="0.25">
      <c r="CA1620" s="23"/>
      <c r="CB1620" s="23"/>
      <c r="CC1620" s="23"/>
      <c r="CD1620" s="23"/>
      <c r="CE1620" s="23"/>
      <c r="CF1620" s="23"/>
      <c r="CG1620" s="23"/>
      <c r="CH1620" s="23"/>
      <c r="CI1620" s="23"/>
    </row>
    <row r="1621" spans="79:87" x14ac:dyDescent="0.25">
      <c r="CA1621" s="23"/>
      <c r="CB1621" s="23"/>
      <c r="CC1621" s="23"/>
      <c r="CD1621" s="23"/>
      <c r="CE1621" s="23"/>
      <c r="CF1621" s="23"/>
      <c r="CG1621" s="23"/>
      <c r="CH1621" s="23"/>
      <c r="CI1621" s="23"/>
    </row>
    <row r="1622" spans="79:87" x14ac:dyDescent="0.25">
      <c r="CA1622" s="23"/>
      <c r="CB1622" s="23"/>
      <c r="CC1622" s="23"/>
      <c r="CD1622" s="23"/>
      <c r="CE1622" s="23"/>
      <c r="CF1622" s="23"/>
      <c r="CG1622" s="23"/>
      <c r="CH1622" s="23"/>
      <c r="CI1622" s="23"/>
    </row>
    <row r="1623" spans="79:87" x14ac:dyDescent="0.25">
      <c r="CA1623" s="23"/>
      <c r="CB1623" s="23"/>
      <c r="CC1623" s="23"/>
      <c r="CD1623" s="23"/>
      <c r="CE1623" s="23"/>
      <c r="CF1623" s="23"/>
      <c r="CG1623" s="23"/>
      <c r="CH1623" s="23"/>
      <c r="CI1623" s="23"/>
    </row>
    <row r="1624" spans="79:87" x14ac:dyDescent="0.25">
      <c r="CA1624" s="23"/>
      <c r="CB1624" s="23"/>
      <c r="CC1624" s="23"/>
      <c r="CD1624" s="23"/>
      <c r="CE1624" s="23"/>
      <c r="CF1624" s="23"/>
      <c r="CG1624" s="23"/>
      <c r="CH1624" s="23"/>
      <c r="CI1624" s="23"/>
    </row>
    <row r="1625" spans="79:87" x14ac:dyDescent="0.25">
      <c r="CA1625" s="23"/>
      <c r="CB1625" s="23"/>
      <c r="CC1625" s="23"/>
      <c r="CD1625" s="23"/>
      <c r="CE1625" s="23"/>
      <c r="CF1625" s="23"/>
      <c r="CG1625" s="23"/>
      <c r="CH1625" s="23"/>
      <c r="CI1625" s="23"/>
    </row>
    <row r="1626" spans="79:87" x14ac:dyDescent="0.25">
      <c r="CA1626" s="23"/>
      <c r="CB1626" s="23"/>
      <c r="CC1626" s="23"/>
      <c r="CD1626" s="23"/>
      <c r="CE1626" s="23"/>
      <c r="CF1626" s="23"/>
      <c r="CG1626" s="23"/>
      <c r="CH1626" s="23"/>
      <c r="CI1626" s="23"/>
    </row>
    <row r="1627" spans="79:87" x14ac:dyDescent="0.25">
      <c r="CA1627" s="23"/>
      <c r="CB1627" s="23"/>
      <c r="CC1627" s="23"/>
      <c r="CD1627" s="23"/>
      <c r="CE1627" s="23"/>
      <c r="CF1627" s="23"/>
      <c r="CG1627" s="23"/>
      <c r="CH1627" s="23"/>
      <c r="CI1627" s="23"/>
    </row>
    <row r="1628" spans="79:87" x14ac:dyDescent="0.25">
      <c r="CA1628" s="23"/>
      <c r="CB1628" s="23"/>
      <c r="CC1628" s="23"/>
      <c r="CD1628" s="23"/>
      <c r="CE1628" s="23"/>
      <c r="CF1628" s="23"/>
      <c r="CG1628" s="23"/>
      <c r="CH1628" s="23"/>
      <c r="CI1628" s="23"/>
    </row>
    <row r="1629" spans="79:87" x14ac:dyDescent="0.25">
      <c r="CA1629" s="23"/>
      <c r="CB1629" s="23"/>
      <c r="CC1629" s="23"/>
      <c r="CD1629" s="23"/>
      <c r="CE1629" s="23"/>
      <c r="CF1629" s="23"/>
      <c r="CG1629" s="23"/>
      <c r="CH1629" s="23"/>
      <c r="CI1629" s="23"/>
    </row>
    <row r="1630" spans="79:87" x14ac:dyDescent="0.25">
      <c r="CA1630" s="23"/>
      <c r="CB1630" s="23"/>
      <c r="CC1630" s="23"/>
      <c r="CD1630" s="23"/>
      <c r="CE1630" s="23"/>
      <c r="CF1630" s="23"/>
      <c r="CG1630" s="23"/>
      <c r="CH1630" s="23"/>
      <c r="CI1630" s="23"/>
    </row>
    <row r="1631" spans="79:87" x14ac:dyDescent="0.25">
      <c r="CA1631" s="23"/>
      <c r="CB1631" s="23"/>
      <c r="CC1631" s="23"/>
      <c r="CD1631" s="23"/>
      <c r="CE1631" s="23"/>
      <c r="CF1631" s="23"/>
      <c r="CG1631" s="23"/>
      <c r="CH1631" s="23"/>
      <c r="CI1631" s="23"/>
    </row>
    <row r="1632" spans="79:87" x14ac:dyDescent="0.25">
      <c r="CA1632" s="23"/>
      <c r="CB1632" s="23"/>
      <c r="CC1632" s="23"/>
      <c r="CD1632" s="23"/>
      <c r="CE1632" s="23"/>
      <c r="CF1632" s="23"/>
      <c r="CG1632" s="23"/>
      <c r="CH1632" s="23"/>
      <c r="CI1632" s="23"/>
    </row>
    <row r="1633" spans="79:87" x14ac:dyDescent="0.25">
      <c r="CA1633" s="23"/>
      <c r="CB1633" s="23"/>
      <c r="CC1633" s="23"/>
      <c r="CD1633" s="23"/>
      <c r="CE1633" s="23"/>
      <c r="CF1633" s="23"/>
      <c r="CG1633" s="23"/>
      <c r="CH1633" s="23"/>
      <c r="CI1633" s="23"/>
    </row>
    <row r="1634" spans="79:87" x14ac:dyDescent="0.25">
      <c r="CA1634" s="23"/>
      <c r="CB1634" s="23"/>
      <c r="CC1634" s="23"/>
      <c r="CD1634" s="23"/>
      <c r="CE1634" s="23"/>
      <c r="CF1634" s="23"/>
      <c r="CG1634" s="23"/>
      <c r="CH1634" s="23"/>
      <c r="CI1634" s="23"/>
    </row>
    <row r="1635" spans="79:87" x14ac:dyDescent="0.25">
      <c r="CA1635" s="23"/>
      <c r="CB1635" s="23"/>
      <c r="CC1635" s="23"/>
      <c r="CD1635" s="23"/>
      <c r="CE1635" s="23"/>
      <c r="CF1635" s="23"/>
      <c r="CG1635" s="23"/>
      <c r="CH1635" s="23"/>
      <c r="CI1635" s="23"/>
    </row>
    <row r="1636" spans="79:87" x14ac:dyDescent="0.25">
      <c r="CA1636" s="23"/>
      <c r="CB1636" s="23"/>
      <c r="CC1636" s="23"/>
      <c r="CD1636" s="23"/>
      <c r="CE1636" s="23"/>
      <c r="CF1636" s="23"/>
      <c r="CG1636" s="23"/>
      <c r="CH1636" s="23"/>
      <c r="CI1636" s="23"/>
    </row>
    <row r="1637" spans="79:87" x14ac:dyDescent="0.25">
      <c r="CA1637" s="23"/>
      <c r="CB1637" s="23"/>
      <c r="CC1637" s="23"/>
      <c r="CD1637" s="23"/>
      <c r="CE1637" s="23"/>
      <c r="CF1637" s="23"/>
      <c r="CG1637" s="23"/>
      <c r="CH1637" s="23"/>
      <c r="CI1637" s="23"/>
    </row>
    <row r="1638" spans="79:87" x14ac:dyDescent="0.25">
      <c r="CA1638" s="23"/>
      <c r="CB1638" s="23"/>
      <c r="CC1638" s="23"/>
      <c r="CD1638" s="23"/>
      <c r="CE1638" s="23"/>
      <c r="CF1638" s="23"/>
      <c r="CG1638" s="23"/>
      <c r="CH1638" s="23"/>
      <c r="CI1638" s="23"/>
    </row>
    <row r="1639" spans="79:87" x14ac:dyDescent="0.25">
      <c r="CA1639" s="23"/>
      <c r="CB1639" s="23"/>
      <c r="CC1639" s="23"/>
      <c r="CD1639" s="23"/>
      <c r="CE1639" s="23"/>
      <c r="CF1639" s="23"/>
      <c r="CG1639" s="23"/>
      <c r="CH1639" s="23"/>
      <c r="CI1639" s="23"/>
    </row>
    <row r="1640" spans="79:87" x14ac:dyDescent="0.25">
      <c r="CA1640" s="23"/>
      <c r="CB1640" s="23"/>
      <c r="CC1640" s="23"/>
      <c r="CD1640" s="23"/>
      <c r="CE1640" s="23"/>
      <c r="CF1640" s="23"/>
      <c r="CG1640" s="23"/>
      <c r="CH1640" s="23"/>
      <c r="CI1640" s="23"/>
    </row>
    <row r="1641" spans="79:87" x14ac:dyDescent="0.25">
      <c r="CA1641" s="23"/>
      <c r="CB1641" s="23"/>
      <c r="CC1641" s="23"/>
      <c r="CD1641" s="23"/>
      <c r="CE1641" s="23"/>
      <c r="CF1641" s="23"/>
      <c r="CG1641" s="23"/>
      <c r="CH1641" s="23"/>
      <c r="CI1641" s="23"/>
    </row>
    <row r="1642" spans="79:87" x14ac:dyDescent="0.25">
      <c r="CA1642" s="23"/>
      <c r="CB1642" s="23"/>
      <c r="CC1642" s="23"/>
      <c r="CD1642" s="23"/>
      <c r="CE1642" s="23"/>
      <c r="CF1642" s="23"/>
      <c r="CG1642" s="23"/>
      <c r="CH1642" s="23"/>
      <c r="CI1642" s="23"/>
    </row>
    <row r="1643" spans="79:87" x14ac:dyDescent="0.25">
      <c r="CA1643" s="23"/>
      <c r="CB1643" s="23"/>
      <c r="CC1643" s="23"/>
      <c r="CD1643" s="23"/>
      <c r="CE1643" s="23"/>
      <c r="CF1643" s="23"/>
      <c r="CG1643" s="23"/>
      <c r="CH1643" s="23"/>
      <c r="CI1643" s="23"/>
    </row>
    <row r="1644" spans="79:87" x14ac:dyDescent="0.25">
      <c r="CA1644" s="23"/>
      <c r="CB1644" s="23"/>
      <c r="CC1644" s="23"/>
      <c r="CD1644" s="23"/>
      <c r="CE1644" s="23"/>
      <c r="CF1644" s="23"/>
      <c r="CG1644" s="23"/>
      <c r="CH1644" s="23"/>
      <c r="CI1644" s="23"/>
    </row>
    <row r="1645" spans="79:87" x14ac:dyDescent="0.25">
      <c r="CA1645" s="23"/>
      <c r="CB1645" s="23"/>
      <c r="CC1645" s="23"/>
      <c r="CD1645" s="23"/>
      <c r="CE1645" s="23"/>
      <c r="CF1645" s="23"/>
      <c r="CG1645" s="23"/>
      <c r="CH1645" s="23"/>
      <c r="CI1645" s="23"/>
    </row>
    <row r="1646" spans="79:87" x14ac:dyDescent="0.25">
      <c r="CA1646" s="23"/>
      <c r="CB1646" s="23"/>
      <c r="CC1646" s="23"/>
      <c r="CD1646" s="23"/>
      <c r="CE1646" s="23"/>
      <c r="CF1646" s="23"/>
      <c r="CG1646" s="23"/>
      <c r="CH1646" s="23"/>
      <c r="CI1646" s="23"/>
    </row>
    <row r="1647" spans="79:87" x14ac:dyDescent="0.25">
      <c r="CA1647" s="23"/>
      <c r="CB1647" s="23"/>
      <c r="CC1647" s="23"/>
      <c r="CD1647" s="23"/>
      <c r="CE1647" s="23"/>
      <c r="CF1647" s="23"/>
      <c r="CG1647" s="23"/>
      <c r="CH1647" s="23"/>
      <c r="CI1647" s="23"/>
    </row>
    <row r="1648" spans="79:87" x14ac:dyDescent="0.25">
      <c r="CA1648" s="23"/>
      <c r="CB1648" s="23"/>
      <c r="CC1648" s="23"/>
      <c r="CD1648" s="23"/>
      <c r="CE1648" s="23"/>
      <c r="CF1648" s="23"/>
      <c r="CG1648" s="23"/>
      <c r="CH1648" s="23"/>
      <c r="CI1648" s="23"/>
    </row>
    <row r="1649" spans="79:87" x14ac:dyDescent="0.25">
      <c r="CA1649" s="23"/>
      <c r="CB1649" s="23"/>
      <c r="CC1649" s="23"/>
      <c r="CD1649" s="23"/>
      <c r="CE1649" s="23"/>
      <c r="CF1649" s="23"/>
      <c r="CG1649" s="23"/>
      <c r="CH1649" s="23"/>
      <c r="CI1649" s="23"/>
    </row>
    <row r="1650" spans="79:87" x14ac:dyDescent="0.25">
      <c r="CA1650" s="23"/>
      <c r="CB1650" s="23"/>
      <c r="CC1650" s="23"/>
      <c r="CD1650" s="23"/>
      <c r="CE1650" s="23"/>
      <c r="CF1650" s="23"/>
      <c r="CG1650" s="23"/>
      <c r="CH1650" s="23"/>
      <c r="CI1650" s="23"/>
    </row>
    <row r="1651" spans="79:87" x14ac:dyDescent="0.25">
      <c r="CA1651" s="23"/>
      <c r="CB1651" s="23"/>
      <c r="CC1651" s="23"/>
      <c r="CD1651" s="23"/>
      <c r="CE1651" s="23"/>
      <c r="CF1651" s="23"/>
      <c r="CG1651" s="23"/>
      <c r="CH1651" s="23"/>
      <c r="CI1651" s="23"/>
    </row>
    <row r="1652" spans="79:87" x14ac:dyDescent="0.25">
      <c r="CA1652" s="23"/>
      <c r="CB1652" s="23"/>
      <c r="CC1652" s="23"/>
      <c r="CD1652" s="23"/>
      <c r="CE1652" s="23"/>
      <c r="CF1652" s="23"/>
      <c r="CG1652" s="23"/>
      <c r="CH1652" s="23"/>
      <c r="CI1652" s="23"/>
    </row>
    <row r="1653" spans="79:87" x14ac:dyDescent="0.25">
      <c r="CA1653" s="23"/>
      <c r="CB1653" s="23"/>
      <c r="CC1653" s="23"/>
      <c r="CD1653" s="23"/>
      <c r="CE1653" s="23"/>
      <c r="CF1653" s="23"/>
      <c r="CG1653" s="23"/>
      <c r="CH1653" s="23"/>
      <c r="CI1653" s="23"/>
    </row>
    <row r="1654" spans="79:87" x14ac:dyDescent="0.25">
      <c r="CA1654" s="23"/>
      <c r="CB1654" s="23"/>
      <c r="CC1654" s="23"/>
      <c r="CD1654" s="23"/>
      <c r="CE1654" s="23"/>
      <c r="CF1654" s="23"/>
      <c r="CG1654" s="23"/>
      <c r="CH1654" s="23"/>
      <c r="CI1654" s="23"/>
    </row>
    <row r="1655" spans="79:87" x14ac:dyDescent="0.25">
      <c r="CA1655" s="23"/>
      <c r="CB1655" s="23"/>
      <c r="CC1655" s="23"/>
      <c r="CD1655" s="23"/>
      <c r="CE1655" s="23"/>
      <c r="CF1655" s="23"/>
      <c r="CG1655" s="23"/>
      <c r="CH1655" s="23"/>
      <c r="CI1655" s="23"/>
    </row>
    <row r="1656" spans="79:87" x14ac:dyDescent="0.25">
      <c r="CA1656" s="23"/>
      <c r="CB1656" s="23"/>
      <c r="CC1656" s="23"/>
      <c r="CD1656" s="23"/>
      <c r="CE1656" s="23"/>
      <c r="CF1656" s="23"/>
      <c r="CG1656" s="23"/>
      <c r="CH1656" s="23"/>
      <c r="CI1656" s="23"/>
    </row>
    <row r="1657" spans="79:87" x14ac:dyDescent="0.25">
      <c r="CA1657" s="23"/>
      <c r="CB1657" s="23"/>
      <c r="CC1657" s="23"/>
      <c r="CD1657" s="23"/>
      <c r="CE1657" s="23"/>
      <c r="CF1657" s="23"/>
      <c r="CG1657" s="23"/>
      <c r="CH1657" s="23"/>
      <c r="CI1657" s="23"/>
    </row>
    <row r="1658" spans="79:87" x14ac:dyDescent="0.25">
      <c r="CA1658" s="23"/>
      <c r="CB1658" s="23"/>
      <c r="CC1658" s="23"/>
      <c r="CD1658" s="23"/>
      <c r="CE1658" s="23"/>
      <c r="CF1658" s="23"/>
      <c r="CG1658" s="23"/>
      <c r="CH1658" s="23"/>
      <c r="CI1658" s="23"/>
    </row>
    <row r="1659" spans="79:87" x14ac:dyDescent="0.25">
      <c r="CA1659" s="23"/>
      <c r="CB1659" s="23"/>
      <c r="CC1659" s="23"/>
      <c r="CD1659" s="23"/>
      <c r="CE1659" s="23"/>
      <c r="CF1659" s="23"/>
      <c r="CG1659" s="23"/>
      <c r="CH1659" s="23"/>
      <c r="CI1659" s="23"/>
    </row>
    <row r="1660" spans="79:87" x14ac:dyDescent="0.25">
      <c r="CA1660" s="23"/>
      <c r="CB1660" s="23"/>
      <c r="CC1660" s="23"/>
      <c r="CD1660" s="23"/>
      <c r="CE1660" s="23"/>
      <c r="CF1660" s="23"/>
      <c r="CG1660" s="23"/>
      <c r="CH1660" s="23"/>
      <c r="CI1660" s="23"/>
    </row>
    <row r="1661" spans="79:87" x14ac:dyDescent="0.25">
      <c r="CA1661" s="23"/>
      <c r="CB1661" s="23"/>
      <c r="CC1661" s="23"/>
      <c r="CD1661" s="23"/>
      <c r="CE1661" s="23"/>
      <c r="CF1661" s="23"/>
      <c r="CG1661" s="23"/>
      <c r="CH1661" s="23"/>
      <c r="CI1661" s="23"/>
    </row>
    <row r="1662" spans="79:87" x14ac:dyDescent="0.25">
      <c r="CA1662" s="23"/>
      <c r="CB1662" s="23"/>
      <c r="CC1662" s="23"/>
      <c r="CD1662" s="23"/>
      <c r="CE1662" s="23"/>
      <c r="CF1662" s="23"/>
      <c r="CG1662" s="23"/>
      <c r="CH1662" s="23"/>
      <c r="CI1662" s="23"/>
    </row>
    <row r="1663" spans="79:87" x14ac:dyDescent="0.25">
      <c r="CA1663" s="23"/>
      <c r="CB1663" s="23"/>
      <c r="CC1663" s="23"/>
      <c r="CD1663" s="23"/>
      <c r="CE1663" s="23"/>
      <c r="CF1663" s="23"/>
      <c r="CG1663" s="23"/>
      <c r="CH1663" s="23"/>
      <c r="CI1663" s="23"/>
    </row>
    <row r="1664" spans="79:87" x14ac:dyDescent="0.25">
      <c r="CA1664" s="23"/>
      <c r="CB1664" s="23"/>
      <c r="CC1664" s="23"/>
      <c r="CD1664" s="23"/>
      <c r="CE1664" s="23"/>
      <c r="CF1664" s="23"/>
      <c r="CG1664" s="23"/>
      <c r="CH1664" s="23"/>
      <c r="CI1664" s="23"/>
    </row>
    <row r="1665" spans="79:87" x14ac:dyDescent="0.25">
      <c r="CA1665" s="23"/>
      <c r="CB1665" s="23"/>
      <c r="CC1665" s="23"/>
      <c r="CD1665" s="23"/>
      <c r="CE1665" s="23"/>
      <c r="CF1665" s="23"/>
      <c r="CG1665" s="23"/>
      <c r="CH1665" s="23"/>
      <c r="CI1665" s="23"/>
    </row>
    <row r="1666" spans="79:87" x14ac:dyDescent="0.25">
      <c r="CA1666" s="23"/>
      <c r="CB1666" s="23"/>
      <c r="CC1666" s="23"/>
      <c r="CD1666" s="23"/>
      <c r="CE1666" s="23"/>
      <c r="CF1666" s="23"/>
      <c r="CG1666" s="23"/>
      <c r="CH1666" s="23"/>
      <c r="CI1666" s="23"/>
    </row>
    <row r="1667" spans="79:87" x14ac:dyDescent="0.25">
      <c r="CA1667" s="23"/>
      <c r="CB1667" s="23"/>
      <c r="CC1667" s="23"/>
      <c r="CD1667" s="23"/>
      <c r="CE1667" s="23"/>
      <c r="CF1667" s="23"/>
      <c r="CG1667" s="23"/>
      <c r="CH1667" s="23"/>
      <c r="CI1667" s="23"/>
    </row>
    <row r="1668" spans="79:87" x14ac:dyDescent="0.25">
      <c r="CA1668" s="23"/>
      <c r="CB1668" s="23"/>
      <c r="CC1668" s="23"/>
      <c r="CD1668" s="23"/>
      <c r="CE1668" s="23"/>
      <c r="CF1668" s="23"/>
      <c r="CG1668" s="23"/>
      <c r="CH1668" s="23"/>
      <c r="CI1668" s="23"/>
    </row>
    <row r="1669" spans="79:87" x14ac:dyDescent="0.25">
      <c r="CA1669" s="23"/>
      <c r="CB1669" s="23"/>
      <c r="CC1669" s="23"/>
      <c r="CD1669" s="23"/>
      <c r="CE1669" s="23"/>
      <c r="CF1669" s="23"/>
      <c r="CG1669" s="23"/>
      <c r="CH1669" s="23"/>
      <c r="CI1669" s="23"/>
    </row>
    <row r="1670" spans="79:87" x14ac:dyDescent="0.25">
      <c r="CA1670" s="23"/>
      <c r="CB1670" s="23"/>
      <c r="CC1670" s="23"/>
      <c r="CD1670" s="23"/>
      <c r="CE1670" s="23"/>
      <c r="CF1670" s="23"/>
      <c r="CG1670" s="23"/>
      <c r="CH1670" s="23"/>
      <c r="CI1670" s="23"/>
    </row>
    <row r="1671" spans="79:87" x14ac:dyDescent="0.25">
      <c r="CA1671" s="23"/>
      <c r="CB1671" s="23"/>
      <c r="CC1671" s="23"/>
      <c r="CD1671" s="23"/>
      <c r="CE1671" s="23"/>
      <c r="CF1671" s="23"/>
      <c r="CG1671" s="23"/>
      <c r="CH1671" s="23"/>
      <c r="CI1671" s="23"/>
    </row>
    <row r="1672" spans="79:87" x14ac:dyDescent="0.25">
      <c r="CA1672" s="23"/>
      <c r="CB1672" s="23"/>
      <c r="CC1672" s="23"/>
      <c r="CD1672" s="23"/>
      <c r="CE1672" s="23"/>
      <c r="CF1672" s="23"/>
      <c r="CG1672" s="23"/>
      <c r="CH1672" s="23"/>
      <c r="CI1672" s="23"/>
    </row>
    <row r="1673" spans="79:87" x14ac:dyDescent="0.25">
      <c r="CA1673" s="23"/>
      <c r="CB1673" s="23"/>
      <c r="CC1673" s="23"/>
      <c r="CD1673" s="23"/>
      <c r="CE1673" s="23"/>
      <c r="CF1673" s="23"/>
      <c r="CG1673" s="23"/>
      <c r="CH1673" s="23"/>
      <c r="CI1673" s="23"/>
    </row>
    <row r="1674" spans="79:87" x14ac:dyDescent="0.25">
      <c r="CA1674" s="23"/>
      <c r="CB1674" s="23"/>
      <c r="CC1674" s="23"/>
      <c r="CD1674" s="23"/>
      <c r="CE1674" s="23"/>
      <c r="CF1674" s="23"/>
      <c r="CG1674" s="23"/>
      <c r="CH1674" s="23"/>
      <c r="CI1674" s="23"/>
    </row>
    <row r="1675" spans="79:87" x14ac:dyDescent="0.25">
      <c r="CA1675" s="23"/>
      <c r="CB1675" s="23"/>
      <c r="CC1675" s="23"/>
      <c r="CD1675" s="23"/>
      <c r="CE1675" s="23"/>
      <c r="CF1675" s="23"/>
      <c r="CG1675" s="23"/>
      <c r="CH1675" s="23"/>
      <c r="CI1675" s="23"/>
    </row>
    <row r="1676" spans="79:87" x14ac:dyDescent="0.25">
      <c r="CA1676" s="23"/>
      <c r="CB1676" s="23"/>
      <c r="CC1676" s="23"/>
      <c r="CD1676" s="23"/>
      <c r="CE1676" s="23"/>
      <c r="CF1676" s="23"/>
      <c r="CG1676" s="23"/>
      <c r="CH1676" s="23"/>
      <c r="CI1676" s="23"/>
    </row>
    <row r="1677" spans="79:87" x14ac:dyDescent="0.25">
      <c r="CA1677" s="23"/>
      <c r="CB1677" s="23"/>
      <c r="CC1677" s="23"/>
      <c r="CD1677" s="23"/>
      <c r="CE1677" s="23"/>
      <c r="CF1677" s="23"/>
      <c r="CG1677" s="23"/>
      <c r="CH1677" s="23"/>
      <c r="CI1677" s="23"/>
    </row>
    <row r="1678" spans="79:87" x14ac:dyDescent="0.25">
      <c r="CA1678" s="23"/>
      <c r="CB1678" s="23"/>
      <c r="CC1678" s="23"/>
      <c r="CD1678" s="23"/>
      <c r="CE1678" s="23"/>
      <c r="CF1678" s="23"/>
      <c r="CG1678" s="23"/>
      <c r="CH1678" s="23"/>
      <c r="CI1678" s="23"/>
    </row>
    <row r="1679" spans="79:87" x14ac:dyDescent="0.25">
      <c r="CA1679" s="23"/>
      <c r="CB1679" s="23"/>
      <c r="CC1679" s="23"/>
      <c r="CD1679" s="23"/>
      <c r="CE1679" s="23"/>
      <c r="CF1679" s="23"/>
      <c r="CG1679" s="23"/>
      <c r="CH1679" s="23"/>
      <c r="CI1679" s="23"/>
    </row>
    <row r="1680" spans="79:87" x14ac:dyDescent="0.25">
      <c r="CA1680" s="23"/>
      <c r="CB1680" s="23"/>
      <c r="CC1680" s="23"/>
      <c r="CD1680" s="23"/>
      <c r="CE1680" s="23"/>
      <c r="CF1680" s="23"/>
      <c r="CG1680" s="23"/>
      <c r="CH1680" s="23"/>
      <c r="CI1680" s="23"/>
    </row>
    <row r="1681" spans="79:87" x14ac:dyDescent="0.25">
      <c r="CA1681" s="23"/>
      <c r="CB1681" s="23"/>
      <c r="CC1681" s="23"/>
      <c r="CD1681" s="23"/>
      <c r="CE1681" s="23"/>
      <c r="CF1681" s="23"/>
      <c r="CG1681" s="23"/>
      <c r="CH1681" s="23"/>
      <c r="CI1681" s="23"/>
    </row>
    <row r="1682" spans="79:87" x14ac:dyDescent="0.25">
      <c r="CA1682" s="23"/>
      <c r="CB1682" s="23"/>
      <c r="CC1682" s="23"/>
      <c r="CD1682" s="23"/>
      <c r="CE1682" s="23"/>
      <c r="CF1682" s="23"/>
      <c r="CG1682" s="23"/>
      <c r="CH1682" s="23"/>
      <c r="CI1682" s="23"/>
    </row>
    <row r="1683" spans="79:87" x14ac:dyDescent="0.25">
      <c r="CA1683" s="23"/>
      <c r="CB1683" s="23"/>
      <c r="CC1683" s="23"/>
      <c r="CD1683" s="23"/>
      <c r="CE1683" s="23"/>
      <c r="CF1683" s="23"/>
      <c r="CG1683" s="23"/>
      <c r="CH1683" s="23"/>
      <c r="CI1683" s="23"/>
    </row>
    <row r="1684" spans="79:87" x14ac:dyDescent="0.25">
      <c r="CA1684" s="23"/>
      <c r="CB1684" s="23"/>
      <c r="CC1684" s="23"/>
      <c r="CD1684" s="23"/>
      <c r="CE1684" s="23"/>
      <c r="CF1684" s="23"/>
      <c r="CG1684" s="23"/>
      <c r="CH1684" s="23"/>
      <c r="CI1684" s="23"/>
    </row>
    <row r="1685" spans="79:87" x14ac:dyDescent="0.25">
      <c r="CA1685" s="23"/>
      <c r="CB1685" s="23"/>
      <c r="CC1685" s="23"/>
      <c r="CD1685" s="23"/>
      <c r="CE1685" s="23"/>
      <c r="CF1685" s="23"/>
      <c r="CG1685" s="23"/>
      <c r="CH1685" s="23"/>
      <c r="CI1685" s="23"/>
    </row>
    <row r="1686" spans="79:87" x14ac:dyDescent="0.25">
      <c r="CA1686" s="23"/>
      <c r="CB1686" s="23"/>
      <c r="CC1686" s="23"/>
      <c r="CD1686" s="23"/>
      <c r="CE1686" s="23"/>
      <c r="CF1686" s="23"/>
      <c r="CG1686" s="23"/>
      <c r="CH1686" s="23"/>
      <c r="CI1686" s="23"/>
    </row>
    <row r="1687" spans="79:87" x14ac:dyDescent="0.25">
      <c r="CA1687" s="23"/>
      <c r="CB1687" s="23"/>
      <c r="CC1687" s="23"/>
      <c r="CD1687" s="23"/>
      <c r="CE1687" s="23"/>
      <c r="CF1687" s="23"/>
      <c r="CG1687" s="23"/>
      <c r="CH1687" s="23"/>
      <c r="CI1687" s="23"/>
    </row>
    <row r="1688" spans="79:87" x14ac:dyDescent="0.25">
      <c r="CA1688" s="23"/>
      <c r="CB1688" s="23"/>
      <c r="CC1688" s="23"/>
      <c r="CD1688" s="23"/>
      <c r="CE1688" s="23"/>
      <c r="CF1688" s="23"/>
      <c r="CG1688" s="23"/>
      <c r="CH1688" s="23"/>
      <c r="CI1688" s="23"/>
    </row>
    <row r="1689" spans="79:87" x14ac:dyDescent="0.25">
      <c r="CA1689" s="23"/>
      <c r="CB1689" s="23"/>
      <c r="CC1689" s="23"/>
      <c r="CD1689" s="23"/>
      <c r="CE1689" s="23"/>
      <c r="CF1689" s="23"/>
      <c r="CG1689" s="23"/>
      <c r="CH1689" s="23"/>
      <c r="CI1689" s="23"/>
    </row>
    <row r="1690" spans="79:87" x14ac:dyDescent="0.25">
      <c r="CA1690" s="23"/>
      <c r="CB1690" s="23"/>
      <c r="CC1690" s="23"/>
      <c r="CD1690" s="23"/>
      <c r="CE1690" s="23"/>
      <c r="CF1690" s="23"/>
      <c r="CG1690" s="23"/>
      <c r="CH1690" s="23"/>
      <c r="CI1690" s="23"/>
    </row>
    <row r="1691" spans="79:87" x14ac:dyDescent="0.25">
      <c r="CA1691" s="23"/>
      <c r="CB1691" s="23"/>
      <c r="CC1691" s="23"/>
      <c r="CD1691" s="23"/>
      <c r="CE1691" s="23"/>
      <c r="CF1691" s="23"/>
      <c r="CG1691" s="23"/>
      <c r="CH1691" s="23"/>
      <c r="CI1691" s="23"/>
    </row>
    <row r="1692" spans="79:87" x14ac:dyDescent="0.25">
      <c r="CA1692" s="23"/>
      <c r="CB1692" s="23"/>
      <c r="CC1692" s="23"/>
      <c r="CD1692" s="23"/>
      <c r="CE1692" s="23"/>
      <c r="CF1692" s="23"/>
      <c r="CG1692" s="23"/>
      <c r="CH1692" s="23"/>
      <c r="CI1692" s="23"/>
    </row>
    <row r="1693" spans="79:87" x14ac:dyDescent="0.25">
      <c r="CA1693" s="23"/>
      <c r="CB1693" s="23"/>
      <c r="CC1693" s="23"/>
      <c r="CD1693" s="23"/>
      <c r="CE1693" s="23"/>
      <c r="CF1693" s="23"/>
      <c r="CG1693" s="23"/>
      <c r="CH1693" s="23"/>
      <c r="CI1693" s="23"/>
    </row>
    <row r="1694" spans="79:87" x14ac:dyDescent="0.25">
      <c r="CA1694" s="23"/>
      <c r="CB1694" s="23"/>
      <c r="CC1694" s="23"/>
      <c r="CD1694" s="23"/>
      <c r="CE1694" s="23"/>
      <c r="CF1694" s="23"/>
      <c r="CG1694" s="23"/>
      <c r="CH1694" s="23"/>
      <c r="CI1694" s="23"/>
    </row>
    <row r="1695" spans="79:87" x14ac:dyDescent="0.25">
      <c r="CA1695" s="23"/>
      <c r="CB1695" s="23"/>
      <c r="CC1695" s="23"/>
      <c r="CD1695" s="23"/>
      <c r="CE1695" s="23"/>
      <c r="CF1695" s="23"/>
      <c r="CG1695" s="23"/>
      <c r="CH1695" s="23"/>
      <c r="CI1695" s="23"/>
    </row>
    <row r="1696" spans="79:87" x14ac:dyDescent="0.25">
      <c r="CA1696" s="23"/>
      <c r="CB1696" s="23"/>
      <c r="CC1696" s="23"/>
      <c r="CD1696" s="23"/>
      <c r="CE1696" s="23"/>
      <c r="CF1696" s="23"/>
      <c r="CG1696" s="23"/>
      <c r="CH1696" s="23"/>
      <c r="CI1696" s="23"/>
    </row>
    <row r="1697" spans="79:87" x14ac:dyDescent="0.25">
      <c r="CA1697" s="23"/>
      <c r="CB1697" s="23"/>
      <c r="CC1697" s="23"/>
      <c r="CD1697" s="23"/>
      <c r="CE1697" s="23"/>
      <c r="CF1697" s="23"/>
      <c r="CG1697" s="23"/>
      <c r="CH1697" s="23"/>
      <c r="CI1697" s="23"/>
    </row>
    <row r="1698" spans="79:87" x14ac:dyDescent="0.25">
      <c r="CA1698" s="23"/>
      <c r="CB1698" s="23"/>
      <c r="CC1698" s="23"/>
      <c r="CD1698" s="23"/>
      <c r="CE1698" s="23"/>
      <c r="CF1698" s="23"/>
      <c r="CG1698" s="23"/>
      <c r="CH1698" s="23"/>
      <c r="CI1698" s="23"/>
    </row>
    <row r="1699" spans="79:87" x14ac:dyDescent="0.25">
      <c r="CA1699" s="23"/>
      <c r="CB1699" s="23"/>
      <c r="CC1699" s="23"/>
      <c r="CD1699" s="23"/>
      <c r="CE1699" s="23"/>
      <c r="CF1699" s="23"/>
      <c r="CG1699" s="23"/>
      <c r="CH1699" s="23"/>
      <c r="CI1699" s="23"/>
    </row>
    <row r="1700" spans="79:87" x14ac:dyDescent="0.25">
      <c r="CA1700" s="23"/>
      <c r="CB1700" s="23"/>
      <c r="CC1700" s="23"/>
      <c r="CD1700" s="23"/>
      <c r="CE1700" s="23"/>
      <c r="CF1700" s="23"/>
      <c r="CG1700" s="23"/>
      <c r="CH1700" s="23"/>
      <c r="CI1700" s="23"/>
    </row>
    <row r="1701" spans="79:87" x14ac:dyDescent="0.25">
      <c r="CA1701" s="23"/>
      <c r="CB1701" s="23"/>
      <c r="CC1701" s="23"/>
      <c r="CD1701" s="23"/>
      <c r="CE1701" s="23"/>
      <c r="CF1701" s="23"/>
      <c r="CG1701" s="23"/>
      <c r="CH1701" s="23"/>
      <c r="CI1701" s="23"/>
    </row>
    <row r="1702" spans="79:87" x14ac:dyDescent="0.25">
      <c r="CA1702" s="23"/>
      <c r="CB1702" s="23"/>
      <c r="CC1702" s="23"/>
      <c r="CD1702" s="23"/>
      <c r="CE1702" s="23"/>
      <c r="CF1702" s="23"/>
      <c r="CG1702" s="23"/>
      <c r="CH1702" s="23"/>
      <c r="CI1702" s="23"/>
    </row>
    <row r="1703" spans="79:87" x14ac:dyDescent="0.25">
      <c r="CA1703" s="23"/>
      <c r="CB1703" s="23"/>
      <c r="CC1703" s="23"/>
      <c r="CD1703" s="23"/>
      <c r="CE1703" s="23"/>
      <c r="CF1703" s="23"/>
      <c r="CG1703" s="23"/>
      <c r="CH1703" s="23"/>
      <c r="CI1703" s="23"/>
    </row>
    <row r="1704" spans="79:87" x14ac:dyDescent="0.25">
      <c r="CA1704" s="23"/>
      <c r="CB1704" s="23"/>
      <c r="CC1704" s="23"/>
      <c r="CD1704" s="23"/>
      <c r="CE1704" s="23"/>
      <c r="CF1704" s="23"/>
      <c r="CG1704" s="23"/>
      <c r="CH1704" s="23"/>
      <c r="CI1704" s="23"/>
    </row>
    <row r="1705" spans="79:87" x14ac:dyDescent="0.25">
      <c r="CA1705" s="23"/>
      <c r="CB1705" s="23"/>
      <c r="CC1705" s="23"/>
      <c r="CD1705" s="23"/>
      <c r="CE1705" s="23"/>
      <c r="CF1705" s="23"/>
      <c r="CG1705" s="23"/>
      <c r="CH1705" s="23"/>
      <c r="CI1705" s="23"/>
    </row>
    <row r="1706" spans="79:87" x14ac:dyDescent="0.25">
      <c r="CA1706" s="23"/>
      <c r="CB1706" s="23"/>
      <c r="CC1706" s="23"/>
      <c r="CD1706" s="23"/>
      <c r="CE1706" s="23"/>
      <c r="CF1706" s="23"/>
      <c r="CG1706" s="23"/>
      <c r="CH1706" s="23"/>
      <c r="CI1706" s="23"/>
    </row>
    <row r="1707" spans="79:87" x14ac:dyDescent="0.25">
      <c r="CA1707" s="23"/>
      <c r="CB1707" s="23"/>
      <c r="CC1707" s="23"/>
      <c r="CD1707" s="23"/>
      <c r="CE1707" s="23"/>
      <c r="CF1707" s="23"/>
      <c r="CG1707" s="23"/>
      <c r="CH1707" s="23"/>
      <c r="CI1707" s="23"/>
    </row>
    <row r="1708" spans="79:87" x14ac:dyDescent="0.25">
      <c r="CA1708" s="23"/>
      <c r="CB1708" s="23"/>
      <c r="CC1708" s="23"/>
      <c r="CD1708" s="23"/>
      <c r="CE1708" s="23"/>
      <c r="CF1708" s="23"/>
      <c r="CG1708" s="23"/>
      <c r="CH1708" s="23"/>
      <c r="CI1708" s="23"/>
    </row>
    <row r="1709" spans="79:87" x14ac:dyDescent="0.25">
      <c r="CA1709" s="23"/>
      <c r="CB1709" s="23"/>
      <c r="CC1709" s="23"/>
      <c r="CD1709" s="23"/>
      <c r="CE1709" s="23"/>
      <c r="CF1709" s="23"/>
      <c r="CG1709" s="23"/>
      <c r="CH1709" s="23"/>
      <c r="CI1709" s="23"/>
    </row>
    <row r="1710" spans="79:87" x14ac:dyDescent="0.25">
      <c r="CA1710" s="23"/>
      <c r="CB1710" s="23"/>
      <c r="CC1710" s="23"/>
      <c r="CD1710" s="23"/>
      <c r="CE1710" s="23"/>
      <c r="CF1710" s="23"/>
      <c r="CG1710" s="23"/>
      <c r="CH1710" s="23"/>
      <c r="CI1710" s="23"/>
    </row>
    <row r="1711" spans="79:87" x14ac:dyDescent="0.25">
      <c r="CA1711" s="23"/>
      <c r="CB1711" s="23"/>
      <c r="CC1711" s="23"/>
      <c r="CD1711" s="23"/>
      <c r="CE1711" s="23"/>
      <c r="CF1711" s="23"/>
      <c r="CG1711" s="23"/>
      <c r="CH1711" s="23"/>
      <c r="CI1711" s="23"/>
    </row>
    <row r="1712" spans="79:87" x14ac:dyDescent="0.25">
      <c r="CA1712" s="23"/>
      <c r="CB1712" s="23"/>
      <c r="CC1712" s="23"/>
      <c r="CD1712" s="23"/>
      <c r="CE1712" s="23"/>
      <c r="CF1712" s="23"/>
      <c r="CG1712" s="23"/>
      <c r="CH1712" s="23"/>
      <c r="CI1712" s="23"/>
    </row>
    <row r="1713" spans="79:87" x14ac:dyDescent="0.25">
      <c r="CA1713" s="23"/>
      <c r="CB1713" s="23"/>
      <c r="CC1713" s="23"/>
      <c r="CD1713" s="23"/>
      <c r="CE1713" s="23"/>
      <c r="CF1713" s="23"/>
      <c r="CG1713" s="23"/>
      <c r="CH1713" s="23"/>
      <c r="CI1713" s="23"/>
    </row>
    <row r="1714" spans="79:87" x14ac:dyDescent="0.25">
      <c r="CA1714" s="23"/>
      <c r="CB1714" s="23"/>
      <c r="CC1714" s="23"/>
      <c r="CD1714" s="23"/>
      <c r="CE1714" s="23"/>
      <c r="CF1714" s="23"/>
      <c r="CG1714" s="23"/>
      <c r="CH1714" s="23"/>
      <c r="CI1714" s="23"/>
    </row>
    <row r="1715" spans="79:87" x14ac:dyDescent="0.25">
      <c r="CA1715" s="23"/>
      <c r="CB1715" s="23"/>
      <c r="CC1715" s="23"/>
      <c r="CD1715" s="23"/>
      <c r="CE1715" s="23"/>
      <c r="CF1715" s="23"/>
      <c r="CG1715" s="23"/>
      <c r="CH1715" s="23"/>
      <c r="CI1715" s="23"/>
    </row>
    <row r="1716" spans="79:87" x14ac:dyDescent="0.25">
      <c r="CA1716" s="23"/>
      <c r="CB1716" s="23"/>
      <c r="CC1716" s="23"/>
      <c r="CD1716" s="23"/>
      <c r="CE1716" s="23"/>
      <c r="CF1716" s="23"/>
      <c r="CG1716" s="23"/>
      <c r="CH1716" s="23"/>
      <c r="CI1716" s="23"/>
    </row>
    <row r="1717" spans="79:87" x14ac:dyDescent="0.25">
      <c r="CA1717" s="23"/>
      <c r="CB1717" s="23"/>
      <c r="CC1717" s="23"/>
      <c r="CD1717" s="23"/>
      <c r="CE1717" s="23"/>
      <c r="CF1717" s="23"/>
      <c r="CG1717" s="23"/>
      <c r="CH1717" s="23"/>
      <c r="CI1717" s="23"/>
    </row>
    <row r="1718" spans="79:87" x14ac:dyDescent="0.25">
      <c r="CA1718" s="23"/>
      <c r="CB1718" s="23"/>
      <c r="CC1718" s="23"/>
      <c r="CD1718" s="23"/>
      <c r="CE1718" s="23"/>
      <c r="CF1718" s="23"/>
      <c r="CG1718" s="23"/>
      <c r="CH1718" s="23"/>
      <c r="CI1718" s="23"/>
    </row>
    <row r="1719" spans="79:87" x14ac:dyDescent="0.25">
      <c r="CA1719" s="23"/>
      <c r="CB1719" s="23"/>
      <c r="CC1719" s="23"/>
      <c r="CD1719" s="23"/>
      <c r="CE1719" s="23"/>
      <c r="CF1719" s="23"/>
      <c r="CG1719" s="23"/>
      <c r="CH1719" s="23"/>
      <c r="CI1719" s="23"/>
    </row>
    <row r="1720" spans="79:87" x14ac:dyDescent="0.25">
      <c r="CA1720" s="23"/>
      <c r="CB1720" s="23"/>
      <c r="CC1720" s="23"/>
      <c r="CD1720" s="23"/>
      <c r="CE1720" s="23"/>
      <c r="CF1720" s="23"/>
      <c r="CG1720" s="23"/>
      <c r="CH1720" s="23"/>
      <c r="CI1720" s="23"/>
    </row>
    <row r="1721" spans="79:87" x14ac:dyDescent="0.25">
      <c r="CA1721" s="23"/>
      <c r="CB1721" s="23"/>
      <c r="CC1721" s="23"/>
      <c r="CD1721" s="23"/>
      <c r="CE1721" s="23"/>
      <c r="CF1721" s="23"/>
      <c r="CG1721" s="23"/>
      <c r="CH1721" s="23"/>
      <c r="CI1721" s="23"/>
    </row>
    <row r="1722" spans="79:87" x14ac:dyDescent="0.25">
      <c r="CA1722" s="23"/>
      <c r="CB1722" s="23"/>
      <c r="CC1722" s="23"/>
      <c r="CD1722" s="23"/>
      <c r="CE1722" s="23"/>
      <c r="CF1722" s="23"/>
      <c r="CG1722" s="23"/>
      <c r="CH1722" s="23"/>
      <c r="CI1722" s="23"/>
    </row>
    <row r="1723" spans="79:87" x14ac:dyDescent="0.25">
      <c r="CA1723" s="23"/>
      <c r="CB1723" s="23"/>
      <c r="CC1723" s="23"/>
      <c r="CD1723" s="23"/>
      <c r="CE1723" s="23"/>
      <c r="CF1723" s="23"/>
      <c r="CG1723" s="23"/>
      <c r="CH1723" s="23"/>
      <c r="CI1723" s="23"/>
    </row>
    <row r="1724" spans="79:87" x14ac:dyDescent="0.25">
      <c r="CA1724" s="23"/>
      <c r="CB1724" s="23"/>
      <c r="CC1724" s="23"/>
      <c r="CD1724" s="23"/>
      <c r="CE1724" s="23"/>
      <c r="CF1724" s="23"/>
      <c r="CG1724" s="23"/>
      <c r="CH1724" s="23"/>
      <c r="CI1724" s="23"/>
    </row>
    <row r="1725" spans="79:87" x14ac:dyDescent="0.25">
      <c r="CA1725" s="23"/>
      <c r="CB1725" s="23"/>
      <c r="CC1725" s="23"/>
      <c r="CD1725" s="23"/>
      <c r="CE1725" s="23"/>
      <c r="CF1725" s="23"/>
      <c r="CG1725" s="23"/>
      <c r="CH1725" s="23"/>
      <c r="CI1725" s="23"/>
    </row>
    <row r="1726" spans="79:87" x14ac:dyDescent="0.25">
      <c r="CA1726" s="23"/>
      <c r="CB1726" s="23"/>
      <c r="CC1726" s="23"/>
      <c r="CD1726" s="23"/>
      <c r="CE1726" s="23"/>
      <c r="CF1726" s="23"/>
      <c r="CG1726" s="23"/>
      <c r="CH1726" s="23"/>
      <c r="CI1726" s="23"/>
    </row>
    <row r="1727" spans="79:87" x14ac:dyDescent="0.25">
      <c r="CA1727" s="23"/>
      <c r="CB1727" s="23"/>
      <c r="CC1727" s="23"/>
      <c r="CD1727" s="23"/>
      <c r="CE1727" s="23"/>
      <c r="CF1727" s="23"/>
      <c r="CG1727" s="23"/>
      <c r="CH1727" s="23"/>
      <c r="CI1727" s="23"/>
    </row>
    <row r="1728" spans="79:87" x14ac:dyDescent="0.25">
      <c r="CA1728" s="23"/>
      <c r="CB1728" s="23"/>
      <c r="CC1728" s="23"/>
      <c r="CD1728" s="23"/>
      <c r="CE1728" s="23"/>
      <c r="CF1728" s="23"/>
      <c r="CG1728" s="23"/>
      <c r="CH1728" s="23"/>
      <c r="CI1728" s="23"/>
    </row>
    <row r="1729" spans="79:87" x14ac:dyDescent="0.25">
      <c r="CA1729" s="23"/>
      <c r="CB1729" s="23"/>
      <c r="CC1729" s="23"/>
      <c r="CD1729" s="23"/>
      <c r="CE1729" s="23"/>
      <c r="CF1729" s="23"/>
      <c r="CG1729" s="23"/>
      <c r="CH1729" s="23"/>
      <c r="CI1729" s="23"/>
    </row>
    <row r="1730" spans="79:87" x14ac:dyDescent="0.25">
      <c r="CA1730" s="23"/>
      <c r="CB1730" s="23"/>
      <c r="CC1730" s="23"/>
      <c r="CD1730" s="23"/>
      <c r="CE1730" s="23"/>
      <c r="CF1730" s="23"/>
      <c r="CG1730" s="23"/>
      <c r="CH1730" s="23"/>
      <c r="CI1730" s="23"/>
    </row>
    <row r="1731" spans="79:87" x14ac:dyDescent="0.25">
      <c r="CA1731" s="23"/>
      <c r="CB1731" s="23"/>
      <c r="CC1731" s="23"/>
      <c r="CD1731" s="23"/>
      <c r="CE1731" s="23"/>
      <c r="CF1731" s="23"/>
      <c r="CG1731" s="23"/>
      <c r="CH1731" s="23"/>
      <c r="CI1731" s="23"/>
    </row>
    <row r="1732" spans="79:87" x14ac:dyDescent="0.25">
      <c r="CA1732" s="23"/>
      <c r="CB1732" s="23"/>
      <c r="CC1732" s="23"/>
      <c r="CD1732" s="23"/>
      <c r="CE1732" s="23"/>
      <c r="CF1732" s="23"/>
      <c r="CG1732" s="23"/>
      <c r="CH1732" s="23"/>
      <c r="CI1732" s="23"/>
    </row>
    <row r="1733" spans="79:87" x14ac:dyDescent="0.25">
      <c r="CA1733" s="23"/>
      <c r="CB1733" s="23"/>
      <c r="CC1733" s="23"/>
      <c r="CD1733" s="23"/>
      <c r="CE1733" s="23"/>
      <c r="CF1733" s="23"/>
      <c r="CG1733" s="23"/>
      <c r="CH1733" s="23"/>
      <c r="CI1733" s="23"/>
    </row>
    <row r="1734" spans="79:87" x14ac:dyDescent="0.25">
      <c r="CA1734" s="23"/>
      <c r="CB1734" s="23"/>
      <c r="CC1734" s="23"/>
      <c r="CD1734" s="23"/>
      <c r="CE1734" s="23"/>
      <c r="CF1734" s="23"/>
      <c r="CG1734" s="23"/>
      <c r="CH1734" s="23"/>
      <c r="CI1734" s="23"/>
    </row>
    <row r="1735" spans="79:87" x14ac:dyDescent="0.25">
      <c r="CA1735" s="23"/>
      <c r="CB1735" s="23"/>
      <c r="CC1735" s="23"/>
      <c r="CD1735" s="23"/>
      <c r="CE1735" s="23"/>
      <c r="CF1735" s="23"/>
      <c r="CG1735" s="23"/>
      <c r="CH1735" s="23"/>
      <c r="CI1735" s="23"/>
    </row>
    <row r="1736" spans="79:87" x14ac:dyDescent="0.25">
      <c r="CA1736" s="23"/>
      <c r="CB1736" s="23"/>
      <c r="CC1736" s="23"/>
      <c r="CD1736" s="23"/>
      <c r="CE1736" s="23"/>
      <c r="CF1736" s="23"/>
      <c r="CG1736" s="23"/>
      <c r="CH1736" s="23"/>
      <c r="CI1736" s="23"/>
    </row>
    <row r="1737" spans="79:87" x14ac:dyDescent="0.25">
      <c r="CA1737" s="23"/>
      <c r="CB1737" s="23"/>
      <c r="CC1737" s="23"/>
      <c r="CD1737" s="23"/>
      <c r="CE1737" s="23"/>
      <c r="CF1737" s="23"/>
      <c r="CG1737" s="23"/>
      <c r="CH1737" s="23"/>
      <c r="CI1737" s="23"/>
    </row>
    <row r="1738" spans="79:87" x14ac:dyDescent="0.25">
      <c r="CA1738" s="23"/>
      <c r="CB1738" s="23"/>
      <c r="CC1738" s="23"/>
      <c r="CD1738" s="23"/>
      <c r="CE1738" s="23"/>
      <c r="CF1738" s="23"/>
      <c r="CG1738" s="23"/>
      <c r="CH1738" s="23"/>
      <c r="CI1738" s="23"/>
    </row>
    <row r="1739" spans="79:87" x14ac:dyDescent="0.25">
      <c r="CA1739" s="23"/>
      <c r="CB1739" s="23"/>
      <c r="CC1739" s="23"/>
      <c r="CD1739" s="23"/>
      <c r="CE1739" s="23"/>
      <c r="CF1739" s="23"/>
      <c r="CG1739" s="23"/>
      <c r="CH1739" s="23"/>
      <c r="CI1739" s="23"/>
    </row>
    <row r="1740" spans="79:87" x14ac:dyDescent="0.25">
      <c r="CA1740" s="23"/>
      <c r="CB1740" s="23"/>
      <c r="CC1740" s="23"/>
      <c r="CD1740" s="23"/>
      <c r="CE1740" s="23"/>
      <c r="CF1740" s="23"/>
      <c r="CG1740" s="23"/>
      <c r="CH1740" s="23"/>
      <c r="CI1740" s="23"/>
    </row>
    <row r="1741" spans="79:87" x14ac:dyDescent="0.25">
      <c r="CA1741" s="23"/>
      <c r="CB1741" s="23"/>
      <c r="CC1741" s="23"/>
      <c r="CD1741" s="23"/>
      <c r="CE1741" s="23"/>
      <c r="CF1741" s="23"/>
      <c r="CG1741" s="23"/>
      <c r="CH1741" s="23"/>
      <c r="CI1741" s="23"/>
    </row>
    <row r="1742" spans="79:87" x14ac:dyDescent="0.25">
      <c r="CA1742" s="23"/>
      <c r="CB1742" s="23"/>
      <c r="CC1742" s="23"/>
      <c r="CD1742" s="23"/>
      <c r="CE1742" s="23"/>
      <c r="CF1742" s="23"/>
      <c r="CG1742" s="23"/>
      <c r="CH1742" s="23"/>
      <c r="CI1742" s="23"/>
    </row>
    <row r="1743" spans="79:87" x14ac:dyDescent="0.25">
      <c r="CA1743" s="23"/>
      <c r="CB1743" s="23"/>
      <c r="CC1743" s="23"/>
      <c r="CD1743" s="23"/>
      <c r="CE1743" s="23"/>
      <c r="CF1743" s="23"/>
      <c r="CG1743" s="23"/>
      <c r="CH1743" s="23"/>
      <c r="CI1743" s="23"/>
    </row>
    <row r="1744" spans="79:87" x14ac:dyDescent="0.25">
      <c r="CA1744" s="23"/>
      <c r="CB1744" s="23"/>
      <c r="CC1744" s="23"/>
      <c r="CD1744" s="23"/>
      <c r="CE1744" s="23"/>
      <c r="CF1744" s="23"/>
      <c r="CG1744" s="23"/>
      <c r="CH1744" s="23"/>
      <c r="CI1744" s="23"/>
    </row>
    <row r="1745" spans="79:87" x14ac:dyDescent="0.25">
      <c r="CA1745" s="23"/>
      <c r="CB1745" s="23"/>
      <c r="CC1745" s="23"/>
      <c r="CD1745" s="23"/>
      <c r="CE1745" s="23"/>
      <c r="CF1745" s="23"/>
      <c r="CG1745" s="23"/>
      <c r="CH1745" s="23"/>
      <c r="CI1745" s="23"/>
    </row>
    <row r="1746" spans="79:87" x14ac:dyDescent="0.25">
      <c r="CA1746" s="23"/>
      <c r="CB1746" s="23"/>
      <c r="CC1746" s="23"/>
      <c r="CD1746" s="23"/>
      <c r="CE1746" s="23"/>
      <c r="CF1746" s="23"/>
      <c r="CG1746" s="23"/>
      <c r="CH1746" s="23"/>
      <c r="CI1746" s="23"/>
    </row>
    <row r="1747" spans="79:87" x14ac:dyDescent="0.25">
      <c r="CA1747" s="23"/>
      <c r="CB1747" s="23"/>
      <c r="CC1747" s="23"/>
      <c r="CD1747" s="23"/>
      <c r="CE1747" s="23"/>
      <c r="CF1747" s="23"/>
      <c r="CG1747" s="23"/>
      <c r="CH1747" s="23"/>
      <c r="CI1747" s="23"/>
    </row>
    <row r="1748" spans="79:87" x14ac:dyDescent="0.25">
      <c r="CA1748" s="23"/>
      <c r="CB1748" s="23"/>
      <c r="CC1748" s="23"/>
      <c r="CD1748" s="23"/>
      <c r="CE1748" s="23"/>
      <c r="CF1748" s="23"/>
      <c r="CG1748" s="23"/>
      <c r="CH1748" s="23"/>
      <c r="CI1748" s="23"/>
    </row>
    <row r="1749" spans="79:87" x14ac:dyDescent="0.25">
      <c r="CA1749" s="23"/>
      <c r="CB1749" s="23"/>
      <c r="CC1749" s="23"/>
      <c r="CD1749" s="23"/>
      <c r="CE1749" s="23"/>
      <c r="CF1749" s="23"/>
      <c r="CG1749" s="23"/>
      <c r="CH1749" s="23"/>
      <c r="CI1749" s="23"/>
    </row>
    <row r="1750" spans="79:87" x14ac:dyDescent="0.25">
      <c r="CA1750" s="23"/>
      <c r="CB1750" s="23"/>
      <c r="CC1750" s="23"/>
      <c r="CD1750" s="23"/>
      <c r="CE1750" s="23"/>
      <c r="CF1750" s="23"/>
      <c r="CG1750" s="23"/>
      <c r="CH1750" s="23"/>
      <c r="CI1750" s="23"/>
    </row>
    <row r="1751" spans="79:87" x14ac:dyDescent="0.25">
      <c r="CA1751" s="23"/>
      <c r="CB1751" s="23"/>
      <c r="CC1751" s="23"/>
      <c r="CD1751" s="23"/>
      <c r="CE1751" s="23"/>
      <c r="CF1751" s="23"/>
      <c r="CG1751" s="23"/>
      <c r="CH1751" s="23"/>
      <c r="CI1751" s="23"/>
    </row>
    <row r="1752" spans="79:87" x14ac:dyDescent="0.25">
      <c r="CA1752" s="23"/>
      <c r="CB1752" s="23"/>
      <c r="CC1752" s="23"/>
      <c r="CD1752" s="23"/>
      <c r="CE1752" s="23"/>
      <c r="CF1752" s="23"/>
      <c r="CG1752" s="23"/>
      <c r="CH1752" s="23"/>
      <c r="CI1752" s="23"/>
    </row>
    <row r="1753" spans="79:87" x14ac:dyDescent="0.25">
      <c r="CA1753" s="23"/>
      <c r="CB1753" s="23"/>
      <c r="CC1753" s="23"/>
      <c r="CD1753" s="23"/>
      <c r="CE1753" s="23"/>
      <c r="CF1753" s="23"/>
      <c r="CG1753" s="23"/>
      <c r="CH1753" s="23"/>
      <c r="CI1753" s="23"/>
    </row>
    <row r="1754" spans="79:87" x14ac:dyDescent="0.25">
      <c r="CA1754" s="23"/>
      <c r="CB1754" s="23"/>
      <c r="CC1754" s="23"/>
      <c r="CD1754" s="23"/>
      <c r="CE1754" s="23"/>
      <c r="CF1754" s="23"/>
      <c r="CG1754" s="23"/>
      <c r="CH1754" s="23"/>
      <c r="CI1754" s="23"/>
    </row>
    <row r="1755" spans="79:87" x14ac:dyDescent="0.25">
      <c r="CA1755" s="23"/>
      <c r="CB1755" s="23"/>
      <c r="CC1755" s="23"/>
      <c r="CD1755" s="23"/>
      <c r="CE1755" s="23"/>
      <c r="CF1755" s="23"/>
      <c r="CG1755" s="23"/>
      <c r="CH1755" s="23"/>
      <c r="CI1755" s="23"/>
    </row>
    <row r="1756" spans="79:87" x14ac:dyDescent="0.25">
      <c r="CA1756" s="23"/>
      <c r="CB1756" s="23"/>
      <c r="CC1756" s="23"/>
      <c r="CD1756" s="23"/>
      <c r="CE1756" s="23"/>
      <c r="CF1756" s="23"/>
      <c r="CG1756" s="23"/>
      <c r="CH1756" s="23"/>
      <c r="CI1756" s="23"/>
    </row>
    <row r="1757" spans="79:87" x14ac:dyDescent="0.25">
      <c r="CA1757" s="23"/>
      <c r="CB1757" s="23"/>
      <c r="CC1757" s="23"/>
      <c r="CD1757" s="23"/>
      <c r="CE1757" s="23"/>
      <c r="CF1757" s="23"/>
      <c r="CG1757" s="23"/>
      <c r="CH1757" s="23"/>
      <c r="CI1757" s="23"/>
    </row>
    <row r="1758" spans="79:87" x14ac:dyDescent="0.25">
      <c r="CA1758" s="23"/>
      <c r="CB1758" s="23"/>
      <c r="CC1758" s="23"/>
      <c r="CD1758" s="23"/>
      <c r="CE1758" s="23"/>
      <c r="CF1758" s="23"/>
      <c r="CG1758" s="23"/>
      <c r="CH1758" s="23"/>
      <c r="CI1758" s="23"/>
    </row>
    <row r="1759" spans="79:87" x14ac:dyDescent="0.25">
      <c r="CA1759" s="23"/>
      <c r="CB1759" s="23"/>
      <c r="CC1759" s="23"/>
      <c r="CD1759" s="23"/>
      <c r="CE1759" s="23"/>
      <c r="CF1759" s="23"/>
      <c r="CG1759" s="23"/>
      <c r="CH1759" s="23"/>
      <c r="CI1759" s="23"/>
    </row>
    <row r="1760" spans="79:87" x14ac:dyDescent="0.25">
      <c r="CA1760" s="23"/>
      <c r="CB1760" s="23"/>
      <c r="CC1760" s="23"/>
      <c r="CD1760" s="23"/>
      <c r="CE1760" s="23"/>
      <c r="CF1760" s="23"/>
      <c r="CG1760" s="23"/>
      <c r="CH1760" s="23"/>
      <c r="CI1760" s="23"/>
    </row>
    <row r="1761" spans="79:87" x14ac:dyDescent="0.25">
      <c r="CA1761" s="23"/>
      <c r="CB1761" s="23"/>
      <c r="CC1761" s="23"/>
      <c r="CD1761" s="23"/>
      <c r="CE1761" s="23"/>
      <c r="CF1761" s="23"/>
      <c r="CG1761" s="23"/>
      <c r="CH1761" s="23"/>
      <c r="CI1761" s="23"/>
    </row>
    <row r="1762" spans="79:87" x14ac:dyDescent="0.25">
      <c r="CA1762" s="23"/>
      <c r="CB1762" s="23"/>
      <c r="CC1762" s="23"/>
      <c r="CD1762" s="23"/>
      <c r="CE1762" s="23"/>
      <c r="CF1762" s="23"/>
      <c r="CG1762" s="23"/>
      <c r="CH1762" s="23"/>
      <c r="CI1762" s="23"/>
    </row>
    <row r="1763" spans="79:87" x14ac:dyDescent="0.25">
      <c r="CA1763" s="23"/>
      <c r="CB1763" s="23"/>
      <c r="CC1763" s="23"/>
      <c r="CD1763" s="23"/>
      <c r="CE1763" s="23"/>
      <c r="CF1763" s="23"/>
      <c r="CG1763" s="23"/>
      <c r="CH1763" s="23"/>
      <c r="CI1763" s="23"/>
    </row>
    <row r="1764" spans="79:87" x14ac:dyDescent="0.25">
      <c r="CA1764" s="23"/>
      <c r="CB1764" s="23"/>
      <c r="CC1764" s="23"/>
      <c r="CD1764" s="23"/>
      <c r="CE1764" s="23"/>
      <c r="CF1764" s="23"/>
      <c r="CG1764" s="23"/>
      <c r="CH1764" s="23"/>
      <c r="CI1764" s="23"/>
    </row>
    <row r="1765" spans="79:87" x14ac:dyDescent="0.25">
      <c r="CA1765" s="23"/>
      <c r="CB1765" s="23"/>
      <c r="CC1765" s="23"/>
      <c r="CD1765" s="23"/>
      <c r="CE1765" s="23"/>
      <c r="CF1765" s="23"/>
      <c r="CG1765" s="23"/>
      <c r="CH1765" s="23"/>
      <c r="CI1765" s="23"/>
    </row>
    <row r="1766" spans="79:87" x14ac:dyDescent="0.25">
      <c r="CA1766" s="23"/>
      <c r="CB1766" s="23"/>
      <c r="CC1766" s="23"/>
      <c r="CD1766" s="23"/>
      <c r="CE1766" s="23"/>
      <c r="CF1766" s="23"/>
      <c r="CG1766" s="23"/>
      <c r="CH1766" s="23"/>
      <c r="CI1766" s="23"/>
    </row>
    <row r="1767" spans="79:87" x14ac:dyDescent="0.25">
      <c r="CA1767" s="23"/>
      <c r="CB1767" s="23"/>
      <c r="CC1767" s="23"/>
      <c r="CD1767" s="23"/>
      <c r="CE1767" s="23"/>
      <c r="CF1767" s="23"/>
      <c r="CG1767" s="23"/>
      <c r="CH1767" s="23"/>
      <c r="CI1767" s="23"/>
    </row>
    <row r="1768" spans="79:87" x14ac:dyDescent="0.25">
      <c r="CA1768" s="23"/>
      <c r="CB1768" s="23"/>
      <c r="CC1768" s="23"/>
      <c r="CD1768" s="23"/>
      <c r="CE1768" s="23"/>
      <c r="CF1768" s="23"/>
      <c r="CG1768" s="23"/>
      <c r="CH1768" s="23"/>
      <c r="CI1768" s="23"/>
    </row>
    <row r="1769" spans="79:87" x14ac:dyDescent="0.25">
      <c r="CA1769" s="23"/>
      <c r="CB1769" s="23"/>
      <c r="CC1769" s="23"/>
      <c r="CD1769" s="23"/>
      <c r="CE1769" s="23"/>
      <c r="CF1769" s="23"/>
      <c r="CG1769" s="23"/>
      <c r="CH1769" s="23"/>
      <c r="CI1769" s="23"/>
    </row>
    <row r="1770" spans="79:87" x14ac:dyDescent="0.25">
      <c r="CA1770" s="23"/>
      <c r="CB1770" s="23"/>
      <c r="CC1770" s="23"/>
      <c r="CD1770" s="23"/>
      <c r="CE1770" s="23"/>
      <c r="CF1770" s="23"/>
      <c r="CG1770" s="23"/>
      <c r="CH1770" s="23"/>
      <c r="CI1770" s="23"/>
    </row>
    <row r="1771" spans="79:87" x14ac:dyDescent="0.25">
      <c r="CA1771" s="23"/>
      <c r="CB1771" s="23"/>
      <c r="CC1771" s="23"/>
      <c r="CD1771" s="23"/>
      <c r="CE1771" s="23"/>
      <c r="CF1771" s="23"/>
      <c r="CG1771" s="23"/>
      <c r="CH1771" s="23"/>
      <c r="CI1771" s="23"/>
    </row>
    <row r="1772" spans="79:87" x14ac:dyDescent="0.25">
      <c r="CA1772" s="23"/>
      <c r="CB1772" s="23"/>
      <c r="CC1772" s="23"/>
      <c r="CD1772" s="23"/>
      <c r="CE1772" s="23"/>
      <c r="CF1772" s="23"/>
      <c r="CG1772" s="23"/>
      <c r="CH1772" s="23"/>
      <c r="CI1772" s="23"/>
    </row>
    <row r="1773" spans="79:87" x14ac:dyDescent="0.25">
      <c r="CA1773" s="23"/>
      <c r="CB1773" s="23"/>
      <c r="CC1773" s="23"/>
      <c r="CD1773" s="23"/>
      <c r="CE1773" s="23"/>
      <c r="CF1773" s="23"/>
      <c r="CG1773" s="23"/>
      <c r="CH1773" s="23"/>
      <c r="CI1773" s="23"/>
    </row>
    <row r="1774" spans="79:87" x14ac:dyDescent="0.25">
      <c r="CA1774" s="23"/>
      <c r="CB1774" s="23"/>
      <c r="CC1774" s="23"/>
      <c r="CD1774" s="23"/>
      <c r="CE1774" s="23"/>
      <c r="CF1774" s="23"/>
      <c r="CG1774" s="23"/>
      <c r="CH1774" s="23"/>
      <c r="CI1774" s="23"/>
    </row>
    <row r="1775" spans="79:87" x14ac:dyDescent="0.25">
      <c r="CA1775" s="23"/>
      <c r="CB1775" s="23"/>
      <c r="CC1775" s="23"/>
      <c r="CD1775" s="23"/>
      <c r="CE1775" s="23"/>
      <c r="CF1775" s="23"/>
      <c r="CG1775" s="23"/>
      <c r="CH1775" s="23"/>
      <c r="CI1775" s="23"/>
    </row>
    <row r="1776" spans="79:87" x14ac:dyDescent="0.25">
      <c r="CA1776" s="23"/>
      <c r="CB1776" s="23"/>
      <c r="CC1776" s="23"/>
      <c r="CD1776" s="23"/>
      <c r="CE1776" s="23"/>
      <c r="CF1776" s="23"/>
      <c r="CG1776" s="23"/>
      <c r="CH1776" s="23"/>
      <c r="CI1776" s="23"/>
    </row>
    <row r="1777" spans="79:87" x14ac:dyDescent="0.25">
      <c r="CA1777" s="23"/>
      <c r="CB1777" s="23"/>
      <c r="CC1777" s="23"/>
      <c r="CD1777" s="23"/>
      <c r="CE1777" s="23"/>
      <c r="CF1777" s="23"/>
      <c r="CG1777" s="23"/>
      <c r="CH1777" s="23"/>
      <c r="CI1777" s="23"/>
    </row>
    <row r="1778" spans="79:87" x14ac:dyDescent="0.25">
      <c r="CA1778" s="23"/>
      <c r="CB1778" s="23"/>
      <c r="CC1778" s="23"/>
      <c r="CD1778" s="23"/>
      <c r="CE1778" s="23"/>
      <c r="CF1778" s="23"/>
      <c r="CG1778" s="23"/>
      <c r="CH1778" s="23"/>
      <c r="CI1778" s="23"/>
    </row>
    <row r="1779" spans="79:87" x14ac:dyDescent="0.25">
      <c r="CA1779" s="23"/>
      <c r="CB1779" s="23"/>
      <c r="CC1779" s="23"/>
      <c r="CD1779" s="23"/>
      <c r="CE1779" s="23"/>
      <c r="CF1779" s="23"/>
      <c r="CG1779" s="23"/>
      <c r="CH1779" s="23"/>
      <c r="CI1779" s="23"/>
    </row>
    <row r="1780" spans="79:87" x14ac:dyDescent="0.25">
      <c r="CA1780" s="23"/>
      <c r="CB1780" s="23"/>
      <c r="CC1780" s="23"/>
      <c r="CD1780" s="23"/>
      <c r="CE1780" s="23"/>
      <c r="CF1780" s="23"/>
      <c r="CG1780" s="23"/>
      <c r="CH1780" s="23"/>
      <c r="CI1780" s="23"/>
    </row>
    <row r="1781" spans="79:87" x14ac:dyDescent="0.25">
      <c r="CA1781" s="23"/>
      <c r="CB1781" s="23"/>
      <c r="CC1781" s="23"/>
      <c r="CD1781" s="23"/>
      <c r="CE1781" s="23"/>
      <c r="CF1781" s="23"/>
      <c r="CG1781" s="23"/>
      <c r="CH1781" s="23"/>
      <c r="CI1781" s="23"/>
    </row>
    <row r="1782" spans="79:87" x14ac:dyDescent="0.25">
      <c r="CA1782" s="23"/>
      <c r="CB1782" s="23"/>
      <c r="CC1782" s="23"/>
      <c r="CD1782" s="23"/>
      <c r="CE1782" s="23"/>
      <c r="CF1782" s="23"/>
      <c r="CG1782" s="23"/>
      <c r="CH1782" s="23"/>
      <c r="CI1782" s="23"/>
    </row>
    <row r="1783" spans="79:87" x14ac:dyDescent="0.25">
      <c r="CA1783" s="23"/>
      <c r="CB1783" s="23"/>
      <c r="CC1783" s="23"/>
      <c r="CD1783" s="23"/>
      <c r="CE1783" s="23"/>
      <c r="CF1783" s="23"/>
      <c r="CG1783" s="23"/>
      <c r="CH1783" s="23"/>
      <c r="CI1783" s="23"/>
    </row>
    <row r="1784" spans="79:87" x14ac:dyDescent="0.25">
      <c r="CA1784" s="23"/>
      <c r="CB1784" s="23"/>
      <c r="CC1784" s="23"/>
      <c r="CD1784" s="23"/>
      <c r="CE1784" s="23"/>
      <c r="CF1784" s="23"/>
      <c r="CG1784" s="23"/>
      <c r="CH1784" s="23"/>
      <c r="CI1784" s="23"/>
    </row>
    <row r="1785" spans="79:87" x14ac:dyDescent="0.25">
      <c r="CA1785" s="23"/>
      <c r="CB1785" s="23"/>
      <c r="CC1785" s="23"/>
      <c r="CD1785" s="23"/>
      <c r="CE1785" s="23"/>
      <c r="CF1785" s="23"/>
      <c r="CG1785" s="23"/>
      <c r="CH1785" s="23"/>
      <c r="CI1785" s="23"/>
    </row>
    <row r="1786" spans="79:87" x14ac:dyDescent="0.25">
      <c r="CA1786" s="23"/>
      <c r="CB1786" s="23"/>
      <c r="CC1786" s="23"/>
      <c r="CD1786" s="23"/>
      <c r="CE1786" s="23"/>
      <c r="CF1786" s="23"/>
      <c r="CG1786" s="23"/>
      <c r="CH1786" s="23"/>
      <c r="CI1786" s="23"/>
    </row>
    <row r="1787" spans="79:87" x14ac:dyDescent="0.25">
      <c r="CA1787" s="23"/>
      <c r="CB1787" s="23"/>
      <c r="CC1787" s="23"/>
      <c r="CD1787" s="23"/>
      <c r="CE1787" s="23"/>
      <c r="CF1787" s="23"/>
      <c r="CG1787" s="23"/>
      <c r="CH1787" s="23"/>
      <c r="CI1787" s="23"/>
    </row>
    <row r="1788" spans="79:87" x14ac:dyDescent="0.25">
      <c r="CA1788" s="23"/>
      <c r="CB1788" s="23"/>
      <c r="CC1788" s="23"/>
      <c r="CD1788" s="23"/>
      <c r="CE1788" s="23"/>
      <c r="CF1788" s="23"/>
      <c r="CG1788" s="23"/>
      <c r="CH1788" s="23"/>
      <c r="CI1788" s="23"/>
    </row>
    <row r="1789" spans="79:87" x14ac:dyDescent="0.25">
      <c r="CA1789" s="23"/>
      <c r="CB1789" s="23"/>
      <c r="CC1789" s="23"/>
      <c r="CD1789" s="23"/>
      <c r="CE1789" s="23"/>
      <c r="CF1789" s="23"/>
      <c r="CG1789" s="23"/>
      <c r="CH1789" s="23"/>
      <c r="CI1789" s="23"/>
    </row>
    <row r="1790" spans="79:87" x14ac:dyDescent="0.25">
      <c r="CA1790" s="23"/>
      <c r="CB1790" s="23"/>
      <c r="CC1790" s="23"/>
      <c r="CD1790" s="23"/>
      <c r="CE1790" s="23"/>
      <c r="CF1790" s="23"/>
      <c r="CG1790" s="23"/>
      <c r="CH1790" s="23"/>
      <c r="CI1790" s="23"/>
    </row>
    <row r="1791" spans="79:87" x14ac:dyDescent="0.25">
      <c r="CA1791" s="23"/>
      <c r="CB1791" s="23"/>
      <c r="CC1791" s="23"/>
      <c r="CD1791" s="23"/>
      <c r="CE1791" s="23"/>
      <c r="CF1791" s="23"/>
      <c r="CG1791" s="23"/>
      <c r="CH1791" s="23"/>
      <c r="CI1791" s="23"/>
    </row>
    <row r="1792" spans="79:87" x14ac:dyDescent="0.25">
      <c r="CA1792" s="23"/>
      <c r="CB1792" s="23"/>
      <c r="CC1792" s="23"/>
      <c r="CD1792" s="23"/>
      <c r="CE1792" s="23"/>
      <c r="CF1792" s="23"/>
      <c r="CG1792" s="23"/>
      <c r="CH1792" s="23"/>
      <c r="CI1792" s="23"/>
    </row>
    <row r="1793" spans="79:87" x14ac:dyDescent="0.25">
      <c r="CA1793" s="23"/>
      <c r="CB1793" s="23"/>
      <c r="CC1793" s="23"/>
      <c r="CD1793" s="23"/>
      <c r="CE1793" s="23"/>
      <c r="CF1793" s="23"/>
      <c r="CG1793" s="23"/>
      <c r="CH1793" s="23"/>
      <c r="CI1793" s="23"/>
    </row>
    <row r="1794" spans="79:87" x14ac:dyDescent="0.25">
      <c r="CA1794" s="23"/>
      <c r="CB1794" s="23"/>
      <c r="CC1794" s="23"/>
      <c r="CD1794" s="23"/>
      <c r="CE1794" s="23"/>
      <c r="CF1794" s="23"/>
      <c r="CG1794" s="23"/>
      <c r="CH1794" s="23"/>
      <c r="CI1794" s="23"/>
    </row>
    <row r="1795" spans="79:87" x14ac:dyDescent="0.25">
      <c r="CA1795" s="23"/>
      <c r="CB1795" s="23"/>
      <c r="CC1795" s="23"/>
      <c r="CD1795" s="23"/>
      <c r="CE1795" s="23"/>
      <c r="CF1795" s="23"/>
      <c r="CG1795" s="23"/>
      <c r="CH1795" s="23"/>
      <c r="CI1795" s="23"/>
    </row>
    <row r="1796" spans="79:87" x14ac:dyDescent="0.25">
      <c r="CA1796" s="23"/>
      <c r="CB1796" s="23"/>
      <c r="CC1796" s="23"/>
      <c r="CD1796" s="23"/>
      <c r="CE1796" s="23"/>
      <c r="CF1796" s="23"/>
      <c r="CG1796" s="23"/>
      <c r="CH1796" s="23"/>
      <c r="CI1796" s="23"/>
    </row>
    <row r="1797" spans="79:87" x14ac:dyDescent="0.25">
      <c r="CA1797" s="23"/>
      <c r="CB1797" s="23"/>
      <c r="CC1797" s="23"/>
      <c r="CD1797" s="23"/>
      <c r="CE1797" s="23"/>
      <c r="CF1797" s="23"/>
      <c r="CG1797" s="23"/>
      <c r="CH1797" s="23"/>
      <c r="CI1797" s="23"/>
    </row>
    <row r="1798" spans="79:87" x14ac:dyDescent="0.25">
      <c r="CA1798" s="23"/>
      <c r="CB1798" s="23"/>
      <c r="CC1798" s="23"/>
      <c r="CD1798" s="23"/>
      <c r="CE1798" s="23"/>
      <c r="CF1798" s="23"/>
      <c r="CG1798" s="23"/>
      <c r="CH1798" s="23"/>
      <c r="CI1798" s="23"/>
    </row>
    <row r="1799" spans="79:87" x14ac:dyDescent="0.25">
      <c r="CA1799" s="23"/>
      <c r="CB1799" s="23"/>
      <c r="CC1799" s="23"/>
      <c r="CD1799" s="23"/>
      <c r="CE1799" s="23"/>
      <c r="CF1799" s="23"/>
      <c r="CG1799" s="23"/>
      <c r="CH1799" s="23"/>
      <c r="CI1799" s="23"/>
    </row>
    <row r="1800" spans="79:87" x14ac:dyDescent="0.25">
      <c r="CA1800" s="23"/>
      <c r="CB1800" s="23"/>
      <c r="CC1800" s="23"/>
      <c r="CD1800" s="23"/>
      <c r="CE1800" s="23"/>
      <c r="CF1800" s="23"/>
      <c r="CG1800" s="23"/>
      <c r="CH1800" s="23"/>
      <c r="CI1800" s="23"/>
    </row>
    <row r="1801" spans="79:87" x14ac:dyDescent="0.25">
      <c r="CA1801" s="23"/>
      <c r="CB1801" s="23"/>
      <c r="CC1801" s="23"/>
      <c r="CD1801" s="23"/>
      <c r="CE1801" s="23"/>
      <c r="CF1801" s="23"/>
      <c r="CG1801" s="23"/>
      <c r="CH1801" s="23"/>
      <c r="CI1801" s="23"/>
    </row>
    <row r="1802" spans="79:87" x14ac:dyDescent="0.25">
      <c r="CA1802" s="23"/>
      <c r="CB1802" s="23"/>
      <c r="CC1802" s="23"/>
      <c r="CD1802" s="23"/>
      <c r="CE1802" s="23"/>
      <c r="CF1802" s="23"/>
      <c r="CG1802" s="23"/>
      <c r="CH1802" s="23"/>
      <c r="CI1802" s="23"/>
    </row>
    <row r="1803" spans="79:87" x14ac:dyDescent="0.25">
      <c r="CA1803" s="23"/>
      <c r="CB1803" s="23"/>
      <c r="CC1803" s="23"/>
      <c r="CD1803" s="23"/>
      <c r="CE1803" s="23"/>
      <c r="CF1803" s="23"/>
      <c r="CG1803" s="23"/>
      <c r="CH1803" s="23"/>
      <c r="CI1803" s="23"/>
    </row>
    <row r="1804" spans="79:87" x14ac:dyDescent="0.25">
      <c r="CA1804" s="23"/>
      <c r="CB1804" s="23"/>
      <c r="CC1804" s="23"/>
      <c r="CD1804" s="23"/>
      <c r="CE1804" s="23"/>
      <c r="CF1804" s="23"/>
      <c r="CG1804" s="23"/>
      <c r="CH1804" s="23"/>
      <c r="CI1804" s="23"/>
    </row>
    <row r="1805" spans="79:87" x14ac:dyDescent="0.25">
      <c r="CA1805" s="23"/>
      <c r="CB1805" s="23"/>
      <c r="CC1805" s="23"/>
      <c r="CD1805" s="23"/>
      <c r="CE1805" s="23"/>
      <c r="CF1805" s="23"/>
      <c r="CG1805" s="23"/>
      <c r="CH1805" s="23"/>
      <c r="CI1805" s="23"/>
    </row>
    <row r="1806" spans="79:87" x14ac:dyDescent="0.25">
      <c r="CA1806" s="23"/>
      <c r="CB1806" s="23"/>
      <c r="CC1806" s="23"/>
      <c r="CD1806" s="23"/>
      <c r="CE1806" s="23"/>
      <c r="CF1806" s="23"/>
      <c r="CG1806" s="23"/>
      <c r="CH1806" s="23"/>
      <c r="CI1806" s="23"/>
    </row>
    <row r="1807" spans="79:87" x14ac:dyDescent="0.25">
      <c r="CA1807" s="23"/>
      <c r="CB1807" s="23"/>
      <c r="CC1807" s="23"/>
      <c r="CD1807" s="23"/>
      <c r="CE1807" s="23"/>
      <c r="CF1807" s="23"/>
      <c r="CG1807" s="23"/>
      <c r="CH1807" s="23"/>
      <c r="CI1807" s="23"/>
    </row>
    <row r="1808" spans="79:87" x14ac:dyDescent="0.25">
      <c r="CA1808" s="23"/>
      <c r="CB1808" s="23"/>
      <c r="CC1808" s="23"/>
      <c r="CD1808" s="23"/>
      <c r="CE1808" s="23"/>
      <c r="CF1808" s="23"/>
      <c r="CG1808" s="23"/>
      <c r="CH1808" s="23"/>
      <c r="CI1808" s="23"/>
    </row>
    <row r="1809" spans="79:87" x14ac:dyDescent="0.25">
      <c r="CA1809" s="23"/>
      <c r="CB1809" s="23"/>
      <c r="CC1809" s="23"/>
      <c r="CD1809" s="23"/>
      <c r="CE1809" s="23"/>
      <c r="CF1809" s="23"/>
      <c r="CG1809" s="23"/>
      <c r="CH1809" s="23"/>
      <c r="CI1809" s="23"/>
    </row>
    <row r="1810" spans="79:87" x14ac:dyDescent="0.25">
      <c r="CA1810" s="23"/>
      <c r="CB1810" s="23"/>
      <c r="CC1810" s="23"/>
      <c r="CD1810" s="23"/>
      <c r="CE1810" s="23"/>
      <c r="CF1810" s="23"/>
      <c r="CG1810" s="23"/>
      <c r="CH1810" s="23"/>
      <c r="CI1810" s="23"/>
    </row>
    <row r="1811" spans="79:87" x14ac:dyDescent="0.25">
      <c r="CA1811" s="23"/>
      <c r="CB1811" s="23"/>
      <c r="CC1811" s="23"/>
      <c r="CD1811" s="23"/>
      <c r="CE1811" s="23"/>
      <c r="CF1811" s="23"/>
      <c r="CG1811" s="23"/>
      <c r="CH1811" s="23"/>
      <c r="CI1811" s="23"/>
    </row>
    <row r="1812" spans="79:87" x14ac:dyDescent="0.25">
      <c r="CA1812" s="23"/>
      <c r="CB1812" s="23"/>
      <c r="CC1812" s="23"/>
      <c r="CD1812" s="23"/>
      <c r="CE1812" s="23"/>
      <c r="CF1812" s="23"/>
      <c r="CG1812" s="23"/>
      <c r="CH1812" s="23"/>
      <c r="CI1812" s="23"/>
    </row>
    <row r="1813" spans="79:87" x14ac:dyDescent="0.25">
      <c r="CA1813" s="23"/>
      <c r="CB1813" s="23"/>
      <c r="CC1813" s="23"/>
      <c r="CD1813" s="23"/>
      <c r="CE1813" s="23"/>
      <c r="CF1813" s="23"/>
      <c r="CG1813" s="23"/>
      <c r="CH1813" s="23"/>
      <c r="CI1813" s="23"/>
    </row>
    <row r="1814" spans="79:87" x14ac:dyDescent="0.25">
      <c r="CA1814" s="23"/>
      <c r="CB1814" s="23"/>
      <c r="CC1814" s="23"/>
      <c r="CD1814" s="23"/>
      <c r="CE1814" s="23"/>
      <c r="CF1814" s="23"/>
      <c r="CG1814" s="23"/>
      <c r="CH1814" s="23"/>
      <c r="CI1814" s="23"/>
    </row>
    <row r="1815" spans="79:87" x14ac:dyDescent="0.25">
      <c r="CA1815" s="23"/>
      <c r="CB1815" s="23"/>
      <c r="CC1815" s="23"/>
      <c r="CD1815" s="23"/>
      <c r="CE1815" s="23"/>
      <c r="CF1815" s="23"/>
      <c r="CG1815" s="23"/>
      <c r="CH1815" s="23"/>
      <c r="CI1815" s="23"/>
    </row>
    <row r="1816" spans="79:87" x14ac:dyDescent="0.25">
      <c r="CA1816" s="23"/>
      <c r="CB1816" s="23"/>
      <c r="CC1816" s="23"/>
      <c r="CD1816" s="23"/>
      <c r="CE1816" s="23"/>
      <c r="CF1816" s="23"/>
      <c r="CG1816" s="23"/>
      <c r="CH1816" s="23"/>
      <c r="CI1816" s="23"/>
    </row>
    <row r="1817" spans="79:87" x14ac:dyDescent="0.25">
      <c r="CA1817" s="23"/>
      <c r="CB1817" s="23"/>
      <c r="CC1817" s="23"/>
      <c r="CD1817" s="23"/>
      <c r="CE1817" s="23"/>
      <c r="CF1817" s="23"/>
      <c r="CG1817" s="23"/>
      <c r="CH1817" s="23"/>
      <c r="CI1817" s="23"/>
    </row>
    <row r="1818" spans="79:87" x14ac:dyDescent="0.25">
      <c r="CA1818" s="23"/>
      <c r="CB1818" s="23"/>
      <c r="CC1818" s="23"/>
      <c r="CD1818" s="23"/>
      <c r="CE1818" s="23"/>
      <c r="CF1818" s="23"/>
      <c r="CG1818" s="23"/>
      <c r="CH1818" s="23"/>
      <c r="CI1818" s="23"/>
    </row>
    <row r="1819" spans="79:87" x14ac:dyDescent="0.25">
      <c r="CA1819" s="23"/>
      <c r="CB1819" s="23"/>
      <c r="CC1819" s="23"/>
      <c r="CD1819" s="23"/>
      <c r="CE1819" s="23"/>
      <c r="CF1819" s="23"/>
      <c r="CG1819" s="23"/>
      <c r="CH1819" s="23"/>
      <c r="CI1819" s="23"/>
    </row>
    <row r="1820" spans="79:87" x14ac:dyDescent="0.25">
      <c r="CA1820" s="23"/>
      <c r="CB1820" s="23"/>
      <c r="CC1820" s="23"/>
      <c r="CD1820" s="23"/>
      <c r="CE1820" s="23"/>
      <c r="CF1820" s="23"/>
      <c r="CG1820" s="23"/>
      <c r="CH1820" s="23"/>
      <c r="CI1820" s="23"/>
    </row>
    <row r="1821" spans="79:87" x14ac:dyDescent="0.25">
      <c r="CA1821" s="23"/>
      <c r="CB1821" s="23"/>
      <c r="CC1821" s="23"/>
      <c r="CD1821" s="23"/>
      <c r="CE1821" s="23"/>
      <c r="CF1821" s="23"/>
      <c r="CG1821" s="23"/>
      <c r="CH1821" s="23"/>
      <c r="CI1821" s="23"/>
    </row>
    <row r="1822" spans="79:87" x14ac:dyDescent="0.25">
      <c r="CA1822" s="23"/>
      <c r="CB1822" s="23"/>
      <c r="CC1822" s="23"/>
      <c r="CD1822" s="23"/>
      <c r="CE1822" s="23"/>
      <c r="CF1822" s="23"/>
      <c r="CG1822" s="23"/>
      <c r="CH1822" s="23"/>
      <c r="CI1822" s="23"/>
    </row>
    <row r="1823" spans="79:87" x14ac:dyDescent="0.25">
      <c r="CA1823" s="23"/>
      <c r="CB1823" s="23"/>
      <c r="CC1823" s="23"/>
      <c r="CD1823" s="23"/>
      <c r="CE1823" s="23"/>
      <c r="CF1823" s="23"/>
      <c r="CG1823" s="23"/>
      <c r="CH1823" s="23"/>
      <c r="CI1823" s="23"/>
    </row>
    <row r="1824" spans="79:87" x14ac:dyDescent="0.25">
      <c r="CA1824" s="23"/>
      <c r="CB1824" s="23"/>
      <c r="CC1824" s="23"/>
      <c r="CD1824" s="23"/>
      <c r="CE1824" s="23"/>
      <c r="CF1824" s="23"/>
      <c r="CG1824" s="23"/>
      <c r="CH1824" s="23"/>
      <c r="CI1824" s="23"/>
    </row>
    <row r="1825" spans="79:87" x14ac:dyDescent="0.25">
      <c r="CA1825" s="23"/>
      <c r="CB1825" s="23"/>
      <c r="CC1825" s="23"/>
      <c r="CD1825" s="23"/>
      <c r="CE1825" s="23"/>
      <c r="CF1825" s="23"/>
      <c r="CG1825" s="23"/>
      <c r="CH1825" s="23"/>
      <c r="CI1825" s="23"/>
    </row>
    <row r="1826" spans="79:87" x14ac:dyDescent="0.25">
      <c r="CA1826" s="23"/>
      <c r="CB1826" s="23"/>
      <c r="CC1826" s="23"/>
      <c r="CD1826" s="23"/>
      <c r="CE1826" s="23"/>
      <c r="CF1826" s="23"/>
      <c r="CG1826" s="23"/>
      <c r="CH1826" s="23"/>
      <c r="CI1826" s="23"/>
    </row>
    <row r="1827" spans="79:87" x14ac:dyDescent="0.25">
      <c r="CA1827" s="23"/>
      <c r="CB1827" s="23"/>
      <c r="CC1827" s="23"/>
      <c r="CD1827" s="23"/>
      <c r="CE1827" s="23"/>
      <c r="CF1827" s="23"/>
      <c r="CG1827" s="23"/>
      <c r="CH1827" s="23"/>
      <c r="CI1827" s="23"/>
    </row>
    <row r="1828" spans="79:87" x14ac:dyDescent="0.25">
      <c r="CA1828" s="23"/>
      <c r="CB1828" s="23"/>
      <c r="CC1828" s="23"/>
      <c r="CD1828" s="23"/>
      <c r="CE1828" s="23"/>
      <c r="CF1828" s="23"/>
      <c r="CG1828" s="23"/>
      <c r="CH1828" s="23"/>
      <c r="CI1828" s="23"/>
    </row>
    <row r="1829" spans="79:87" x14ac:dyDescent="0.25">
      <c r="CA1829" s="23"/>
      <c r="CB1829" s="23"/>
      <c r="CC1829" s="23"/>
      <c r="CD1829" s="23"/>
      <c r="CE1829" s="23"/>
      <c r="CF1829" s="23"/>
      <c r="CG1829" s="23"/>
      <c r="CH1829" s="23"/>
      <c r="CI1829" s="23"/>
    </row>
    <row r="1830" spans="79:87" x14ac:dyDescent="0.25">
      <c r="CA1830" s="23"/>
      <c r="CB1830" s="23"/>
      <c r="CC1830" s="23"/>
      <c r="CD1830" s="23"/>
      <c r="CE1830" s="23"/>
      <c r="CF1830" s="23"/>
      <c r="CG1830" s="23"/>
      <c r="CH1830" s="23"/>
      <c r="CI1830" s="23"/>
    </row>
    <row r="1831" spans="79:87" x14ac:dyDescent="0.25">
      <c r="CA1831" s="23"/>
      <c r="CB1831" s="23"/>
      <c r="CC1831" s="23"/>
      <c r="CD1831" s="23"/>
      <c r="CE1831" s="23"/>
      <c r="CF1831" s="23"/>
      <c r="CG1831" s="23"/>
      <c r="CH1831" s="23"/>
      <c r="CI1831" s="23"/>
    </row>
    <row r="1832" spans="79:87" x14ac:dyDescent="0.25">
      <c r="CA1832" s="23"/>
      <c r="CB1832" s="23"/>
      <c r="CC1832" s="23"/>
      <c r="CD1832" s="23"/>
      <c r="CE1832" s="23"/>
      <c r="CF1832" s="23"/>
      <c r="CG1832" s="23"/>
      <c r="CH1832" s="23"/>
      <c r="CI1832" s="23"/>
    </row>
    <row r="1833" spans="79:87" x14ac:dyDescent="0.25">
      <c r="CA1833" s="23"/>
      <c r="CB1833" s="23"/>
      <c r="CC1833" s="23"/>
      <c r="CD1833" s="23"/>
      <c r="CE1833" s="23"/>
      <c r="CF1833" s="23"/>
      <c r="CG1833" s="23"/>
      <c r="CH1833" s="23"/>
      <c r="CI1833" s="23"/>
    </row>
    <row r="1834" spans="79:87" x14ac:dyDescent="0.25">
      <c r="CA1834" s="23"/>
      <c r="CB1834" s="23"/>
      <c r="CC1834" s="23"/>
      <c r="CD1834" s="23"/>
      <c r="CE1834" s="23"/>
      <c r="CF1834" s="23"/>
      <c r="CG1834" s="23"/>
      <c r="CH1834" s="23"/>
      <c r="CI1834" s="23"/>
    </row>
    <row r="1835" spans="79:87" x14ac:dyDescent="0.25">
      <c r="CA1835" s="23"/>
      <c r="CB1835" s="23"/>
      <c r="CC1835" s="23"/>
      <c r="CD1835" s="23"/>
      <c r="CE1835" s="23"/>
      <c r="CF1835" s="23"/>
      <c r="CG1835" s="23"/>
      <c r="CH1835" s="23"/>
      <c r="CI1835" s="23"/>
    </row>
    <row r="1836" spans="79:87" x14ac:dyDescent="0.25">
      <c r="CA1836" s="23"/>
      <c r="CB1836" s="23"/>
      <c r="CC1836" s="23"/>
      <c r="CD1836" s="23"/>
      <c r="CE1836" s="23"/>
      <c r="CF1836" s="23"/>
      <c r="CG1836" s="23"/>
      <c r="CH1836" s="23"/>
      <c r="CI1836" s="23"/>
    </row>
    <row r="1837" spans="79:87" x14ac:dyDescent="0.25">
      <c r="CA1837" s="23"/>
      <c r="CB1837" s="23"/>
      <c r="CC1837" s="23"/>
      <c r="CD1837" s="23"/>
      <c r="CE1837" s="23"/>
      <c r="CF1837" s="23"/>
      <c r="CG1837" s="23"/>
      <c r="CH1837" s="23"/>
      <c r="CI1837" s="23"/>
    </row>
    <row r="1838" spans="79:87" x14ac:dyDescent="0.25">
      <c r="CA1838" s="23"/>
      <c r="CB1838" s="23"/>
      <c r="CC1838" s="23"/>
      <c r="CD1838" s="23"/>
      <c r="CE1838" s="23"/>
      <c r="CF1838" s="23"/>
      <c r="CG1838" s="23"/>
      <c r="CH1838" s="23"/>
      <c r="CI1838" s="23"/>
    </row>
    <row r="1839" spans="79:87" x14ac:dyDescent="0.25">
      <c r="CA1839" s="23"/>
      <c r="CB1839" s="23"/>
      <c r="CC1839" s="23"/>
      <c r="CD1839" s="23"/>
      <c r="CE1839" s="23"/>
      <c r="CF1839" s="23"/>
      <c r="CG1839" s="23"/>
      <c r="CH1839" s="23"/>
      <c r="CI1839" s="23"/>
    </row>
    <row r="1840" spans="79:87" x14ac:dyDescent="0.25">
      <c r="CA1840" s="23"/>
      <c r="CB1840" s="23"/>
      <c r="CC1840" s="23"/>
      <c r="CD1840" s="23"/>
      <c r="CE1840" s="23"/>
      <c r="CF1840" s="23"/>
      <c r="CG1840" s="23"/>
      <c r="CH1840" s="23"/>
      <c r="CI1840" s="23"/>
    </row>
    <row r="1841" spans="79:87" x14ac:dyDescent="0.25">
      <c r="CA1841" s="23"/>
      <c r="CB1841" s="23"/>
      <c r="CC1841" s="23"/>
      <c r="CD1841" s="23"/>
      <c r="CE1841" s="23"/>
      <c r="CF1841" s="23"/>
      <c r="CG1841" s="23"/>
      <c r="CH1841" s="23"/>
      <c r="CI1841" s="23"/>
    </row>
    <row r="1842" spans="79:87" x14ac:dyDescent="0.25">
      <c r="CA1842" s="23"/>
      <c r="CB1842" s="23"/>
      <c r="CC1842" s="23"/>
      <c r="CD1842" s="23"/>
      <c r="CE1842" s="23"/>
      <c r="CF1842" s="23"/>
      <c r="CG1842" s="23"/>
      <c r="CH1842" s="23"/>
      <c r="CI1842" s="23"/>
    </row>
    <row r="1843" spans="79:87" x14ac:dyDescent="0.25">
      <c r="CA1843" s="23"/>
      <c r="CB1843" s="23"/>
      <c r="CC1843" s="23"/>
      <c r="CD1843" s="23"/>
      <c r="CE1843" s="23"/>
      <c r="CF1843" s="23"/>
      <c r="CG1843" s="23"/>
      <c r="CH1843" s="23"/>
      <c r="CI1843" s="23"/>
    </row>
    <row r="1844" spans="79:87" x14ac:dyDescent="0.25">
      <c r="CA1844" s="23"/>
      <c r="CB1844" s="23"/>
      <c r="CC1844" s="23"/>
      <c r="CD1844" s="23"/>
      <c r="CE1844" s="23"/>
      <c r="CF1844" s="23"/>
      <c r="CG1844" s="23"/>
      <c r="CH1844" s="23"/>
      <c r="CI1844" s="23"/>
    </row>
    <row r="1845" spans="79:87" x14ac:dyDescent="0.25">
      <c r="CA1845" s="23"/>
      <c r="CB1845" s="23"/>
      <c r="CC1845" s="23"/>
      <c r="CD1845" s="23"/>
      <c r="CE1845" s="23"/>
      <c r="CF1845" s="23"/>
      <c r="CG1845" s="23"/>
      <c r="CH1845" s="23"/>
      <c r="CI1845" s="23"/>
    </row>
    <row r="1846" spans="79:87" x14ac:dyDescent="0.25">
      <c r="CA1846" s="23"/>
      <c r="CB1846" s="23"/>
      <c r="CC1846" s="23"/>
      <c r="CD1846" s="23"/>
      <c r="CE1846" s="23"/>
      <c r="CF1846" s="23"/>
      <c r="CG1846" s="23"/>
      <c r="CH1846" s="23"/>
      <c r="CI1846" s="23"/>
    </row>
    <row r="1847" spans="79:87" x14ac:dyDescent="0.25">
      <c r="CA1847" s="23"/>
      <c r="CB1847" s="23"/>
      <c r="CC1847" s="23"/>
      <c r="CD1847" s="23"/>
      <c r="CE1847" s="23"/>
      <c r="CF1847" s="23"/>
      <c r="CG1847" s="23"/>
      <c r="CH1847" s="23"/>
      <c r="CI1847" s="23"/>
    </row>
    <row r="1848" spans="79:87" x14ac:dyDescent="0.25">
      <c r="CA1848" s="23"/>
      <c r="CB1848" s="23"/>
      <c r="CC1848" s="23"/>
      <c r="CD1848" s="23"/>
      <c r="CE1848" s="23"/>
      <c r="CF1848" s="23"/>
      <c r="CG1848" s="23"/>
      <c r="CH1848" s="23"/>
      <c r="CI1848" s="23"/>
    </row>
    <row r="1849" spans="79:87" x14ac:dyDescent="0.25">
      <c r="CA1849" s="23"/>
      <c r="CB1849" s="23"/>
      <c r="CC1849" s="23"/>
      <c r="CD1849" s="23"/>
      <c r="CE1849" s="23"/>
      <c r="CF1849" s="23"/>
      <c r="CG1849" s="23"/>
      <c r="CH1849" s="23"/>
      <c r="CI1849" s="23"/>
    </row>
    <row r="1850" spans="79:87" x14ac:dyDescent="0.25">
      <c r="CA1850" s="23"/>
      <c r="CB1850" s="23"/>
      <c r="CC1850" s="23"/>
      <c r="CD1850" s="23"/>
      <c r="CE1850" s="23"/>
      <c r="CF1850" s="23"/>
      <c r="CG1850" s="23"/>
      <c r="CH1850" s="23"/>
      <c r="CI1850" s="23"/>
    </row>
    <row r="1851" spans="79:87" x14ac:dyDescent="0.25">
      <c r="CA1851" s="23"/>
      <c r="CB1851" s="23"/>
      <c r="CC1851" s="23"/>
      <c r="CD1851" s="23"/>
      <c r="CE1851" s="23"/>
      <c r="CF1851" s="23"/>
      <c r="CG1851" s="23"/>
      <c r="CH1851" s="23"/>
      <c r="CI1851" s="23"/>
    </row>
    <row r="1852" spans="79:87" x14ac:dyDescent="0.25">
      <c r="CA1852" s="23"/>
      <c r="CB1852" s="23"/>
      <c r="CC1852" s="23"/>
      <c r="CD1852" s="23"/>
      <c r="CE1852" s="23"/>
      <c r="CF1852" s="23"/>
      <c r="CG1852" s="23"/>
      <c r="CH1852" s="23"/>
      <c r="CI1852" s="23"/>
    </row>
    <row r="1853" spans="79:87" x14ac:dyDescent="0.25">
      <c r="CA1853" s="23"/>
      <c r="CB1853" s="23"/>
      <c r="CC1853" s="23"/>
      <c r="CD1853" s="23"/>
      <c r="CE1853" s="23"/>
      <c r="CF1853" s="23"/>
      <c r="CG1853" s="23"/>
      <c r="CH1853" s="23"/>
      <c r="CI1853" s="23"/>
    </row>
    <row r="1854" spans="79:87" x14ac:dyDescent="0.25">
      <c r="CA1854" s="23"/>
      <c r="CB1854" s="23"/>
      <c r="CC1854" s="23"/>
      <c r="CD1854" s="23"/>
      <c r="CE1854" s="23"/>
      <c r="CF1854" s="23"/>
      <c r="CG1854" s="23"/>
      <c r="CH1854" s="23"/>
      <c r="CI1854" s="23"/>
    </row>
    <row r="1855" spans="79:87" x14ac:dyDescent="0.25">
      <c r="CA1855" s="23"/>
      <c r="CB1855" s="23"/>
      <c r="CC1855" s="23"/>
      <c r="CD1855" s="23"/>
      <c r="CE1855" s="23"/>
      <c r="CF1855" s="23"/>
      <c r="CG1855" s="23"/>
      <c r="CH1855" s="23"/>
      <c r="CI1855" s="23"/>
    </row>
    <row r="1856" spans="79:87" x14ac:dyDescent="0.25">
      <c r="CA1856" s="23"/>
      <c r="CB1856" s="23"/>
      <c r="CC1856" s="23"/>
      <c r="CD1856" s="23"/>
      <c r="CE1856" s="23"/>
      <c r="CF1856" s="23"/>
      <c r="CG1856" s="23"/>
      <c r="CH1856" s="23"/>
      <c r="CI1856" s="23"/>
    </row>
    <row r="1857" spans="79:87" x14ac:dyDescent="0.25">
      <c r="CA1857" s="23"/>
      <c r="CB1857" s="23"/>
      <c r="CC1857" s="23"/>
      <c r="CD1857" s="23"/>
      <c r="CE1857" s="23"/>
      <c r="CF1857" s="23"/>
      <c r="CG1857" s="23"/>
      <c r="CH1857" s="23"/>
      <c r="CI1857" s="23"/>
    </row>
    <row r="1858" spans="79:87" x14ac:dyDescent="0.25">
      <c r="CA1858" s="23"/>
      <c r="CB1858" s="23"/>
      <c r="CC1858" s="23"/>
      <c r="CD1858" s="23"/>
      <c r="CE1858" s="23"/>
      <c r="CF1858" s="23"/>
      <c r="CG1858" s="23"/>
      <c r="CH1858" s="23"/>
      <c r="CI1858" s="23"/>
    </row>
    <row r="1859" spans="79:87" x14ac:dyDescent="0.25">
      <c r="CA1859" s="23"/>
      <c r="CB1859" s="23"/>
      <c r="CC1859" s="23"/>
      <c r="CD1859" s="23"/>
      <c r="CE1859" s="23"/>
      <c r="CF1859" s="23"/>
      <c r="CG1859" s="23"/>
      <c r="CH1859" s="23"/>
      <c r="CI1859" s="23"/>
    </row>
    <row r="1860" spans="79:87" x14ac:dyDescent="0.25">
      <c r="CA1860" s="23"/>
      <c r="CB1860" s="23"/>
      <c r="CC1860" s="23"/>
      <c r="CD1860" s="23"/>
      <c r="CE1860" s="23"/>
      <c r="CF1860" s="23"/>
      <c r="CG1860" s="23"/>
      <c r="CH1860" s="23"/>
      <c r="CI1860" s="23"/>
    </row>
    <row r="1861" spans="79:87" x14ac:dyDescent="0.25">
      <c r="CA1861" s="23"/>
      <c r="CB1861" s="23"/>
      <c r="CC1861" s="23"/>
      <c r="CD1861" s="23"/>
      <c r="CE1861" s="23"/>
      <c r="CF1861" s="23"/>
      <c r="CG1861" s="23"/>
      <c r="CH1861" s="23"/>
      <c r="CI1861" s="23"/>
    </row>
    <row r="1862" spans="79:87" x14ac:dyDescent="0.25">
      <c r="CA1862" s="23"/>
      <c r="CB1862" s="23"/>
      <c r="CC1862" s="23"/>
      <c r="CD1862" s="23"/>
      <c r="CE1862" s="23"/>
      <c r="CF1862" s="23"/>
      <c r="CG1862" s="23"/>
      <c r="CH1862" s="23"/>
      <c r="CI1862" s="23"/>
    </row>
    <row r="1863" spans="79:87" x14ac:dyDescent="0.25">
      <c r="CA1863" s="23"/>
      <c r="CB1863" s="23"/>
      <c r="CC1863" s="23"/>
      <c r="CD1863" s="23"/>
      <c r="CE1863" s="23"/>
      <c r="CF1863" s="23"/>
      <c r="CG1863" s="23"/>
      <c r="CH1863" s="23"/>
      <c r="CI1863" s="23"/>
    </row>
    <row r="1864" spans="79:87" x14ac:dyDescent="0.25">
      <c r="CA1864" s="23"/>
      <c r="CB1864" s="23"/>
      <c r="CC1864" s="23"/>
      <c r="CD1864" s="23"/>
      <c r="CE1864" s="23"/>
      <c r="CF1864" s="23"/>
      <c r="CG1864" s="23"/>
      <c r="CH1864" s="23"/>
      <c r="CI1864" s="23"/>
    </row>
    <row r="1865" spans="79:87" x14ac:dyDescent="0.25">
      <c r="CA1865" s="23"/>
      <c r="CB1865" s="23"/>
      <c r="CC1865" s="23"/>
      <c r="CD1865" s="23"/>
      <c r="CE1865" s="23"/>
      <c r="CF1865" s="23"/>
      <c r="CG1865" s="23"/>
      <c r="CH1865" s="23"/>
      <c r="CI1865" s="23"/>
    </row>
    <row r="1866" spans="79:87" x14ac:dyDescent="0.25">
      <c r="CA1866" s="23"/>
      <c r="CB1866" s="23"/>
      <c r="CC1866" s="23"/>
      <c r="CD1866" s="23"/>
      <c r="CE1866" s="23"/>
      <c r="CF1866" s="23"/>
      <c r="CG1866" s="23"/>
      <c r="CH1866" s="23"/>
      <c r="CI1866" s="23"/>
    </row>
    <row r="1867" spans="79:87" x14ac:dyDescent="0.25">
      <c r="CA1867" s="23"/>
      <c r="CB1867" s="23"/>
      <c r="CC1867" s="23"/>
      <c r="CD1867" s="23"/>
      <c r="CE1867" s="23"/>
      <c r="CF1867" s="23"/>
      <c r="CG1867" s="23"/>
      <c r="CH1867" s="23"/>
      <c r="CI1867" s="23"/>
    </row>
    <row r="1868" spans="79:87" x14ac:dyDescent="0.25">
      <c r="CA1868" s="23"/>
      <c r="CB1868" s="23"/>
      <c r="CC1868" s="23"/>
      <c r="CD1868" s="23"/>
      <c r="CE1868" s="23"/>
      <c r="CF1868" s="23"/>
      <c r="CG1868" s="23"/>
      <c r="CH1868" s="23"/>
      <c r="CI1868" s="23"/>
    </row>
    <row r="1869" spans="79:87" x14ac:dyDescent="0.25">
      <c r="CA1869" s="23"/>
      <c r="CB1869" s="23"/>
      <c r="CC1869" s="23"/>
      <c r="CD1869" s="23"/>
      <c r="CE1869" s="23"/>
      <c r="CF1869" s="23"/>
      <c r="CG1869" s="23"/>
      <c r="CH1869" s="23"/>
      <c r="CI1869" s="23"/>
    </row>
    <row r="1870" spans="79:87" x14ac:dyDescent="0.25">
      <c r="CA1870" s="23"/>
      <c r="CB1870" s="23"/>
      <c r="CC1870" s="23"/>
      <c r="CD1870" s="23"/>
      <c r="CE1870" s="23"/>
      <c r="CF1870" s="23"/>
      <c r="CG1870" s="23"/>
      <c r="CH1870" s="23"/>
      <c r="CI1870" s="23"/>
    </row>
    <row r="1871" spans="79:87" x14ac:dyDescent="0.25">
      <c r="CA1871" s="23"/>
      <c r="CB1871" s="23"/>
      <c r="CC1871" s="23"/>
      <c r="CD1871" s="23"/>
      <c r="CE1871" s="23"/>
      <c r="CF1871" s="23"/>
      <c r="CG1871" s="23"/>
      <c r="CH1871" s="23"/>
      <c r="CI1871" s="23"/>
    </row>
    <row r="1872" spans="79:87" x14ac:dyDescent="0.25">
      <c r="CA1872" s="23"/>
      <c r="CB1872" s="23"/>
      <c r="CC1872" s="23"/>
      <c r="CD1872" s="23"/>
      <c r="CE1872" s="23"/>
      <c r="CF1872" s="23"/>
      <c r="CG1872" s="23"/>
      <c r="CH1872" s="23"/>
      <c r="CI1872" s="23"/>
    </row>
    <row r="1873" spans="79:87" x14ac:dyDescent="0.25">
      <c r="CA1873" s="23"/>
      <c r="CB1873" s="23"/>
      <c r="CC1873" s="23"/>
      <c r="CD1873" s="23"/>
      <c r="CE1873" s="23"/>
      <c r="CF1873" s="23"/>
      <c r="CG1873" s="23"/>
      <c r="CH1873" s="23"/>
      <c r="CI1873" s="23"/>
    </row>
    <row r="1874" spans="79:87" x14ac:dyDescent="0.25">
      <c r="CA1874" s="23"/>
      <c r="CB1874" s="23"/>
      <c r="CC1874" s="23"/>
      <c r="CD1874" s="23"/>
      <c r="CE1874" s="23"/>
      <c r="CF1874" s="23"/>
      <c r="CG1874" s="23"/>
      <c r="CH1874" s="23"/>
      <c r="CI1874" s="23"/>
    </row>
    <row r="1875" spans="79:87" x14ac:dyDescent="0.25">
      <c r="CA1875" s="23"/>
      <c r="CB1875" s="23"/>
      <c r="CC1875" s="23"/>
      <c r="CD1875" s="23"/>
      <c r="CE1875" s="23"/>
      <c r="CF1875" s="23"/>
      <c r="CG1875" s="23"/>
      <c r="CH1875" s="23"/>
      <c r="CI1875" s="23"/>
    </row>
    <row r="1876" spans="79:87" x14ac:dyDescent="0.25">
      <c r="CA1876" s="23"/>
      <c r="CB1876" s="23"/>
      <c r="CC1876" s="23"/>
      <c r="CD1876" s="23"/>
      <c r="CE1876" s="23"/>
      <c r="CF1876" s="23"/>
      <c r="CG1876" s="23"/>
      <c r="CH1876" s="23"/>
      <c r="CI1876" s="23"/>
    </row>
    <row r="1877" spans="79:87" x14ac:dyDescent="0.25">
      <c r="CA1877" s="23"/>
      <c r="CB1877" s="23"/>
      <c r="CC1877" s="23"/>
      <c r="CD1877" s="23"/>
      <c r="CE1877" s="23"/>
      <c r="CF1877" s="23"/>
      <c r="CG1877" s="23"/>
      <c r="CH1877" s="23"/>
      <c r="CI1877" s="23"/>
    </row>
    <row r="1878" spans="79:87" x14ac:dyDescent="0.25">
      <c r="CA1878" s="23"/>
      <c r="CB1878" s="23"/>
      <c r="CC1878" s="23"/>
      <c r="CD1878" s="23"/>
      <c r="CE1878" s="23"/>
      <c r="CF1878" s="23"/>
      <c r="CG1878" s="23"/>
      <c r="CH1878" s="23"/>
      <c r="CI1878" s="23"/>
    </row>
    <row r="1879" spans="79:87" x14ac:dyDescent="0.25">
      <c r="CA1879" s="23"/>
      <c r="CB1879" s="23"/>
      <c r="CC1879" s="23"/>
      <c r="CD1879" s="23"/>
      <c r="CE1879" s="23"/>
      <c r="CF1879" s="23"/>
      <c r="CG1879" s="23"/>
      <c r="CH1879" s="23"/>
      <c r="CI1879" s="23"/>
    </row>
    <row r="1880" spans="79:87" x14ac:dyDescent="0.25">
      <c r="CA1880" s="23"/>
      <c r="CB1880" s="23"/>
      <c r="CC1880" s="23"/>
      <c r="CD1880" s="23"/>
      <c r="CE1880" s="23"/>
      <c r="CF1880" s="23"/>
      <c r="CG1880" s="23"/>
      <c r="CH1880" s="23"/>
      <c r="CI1880" s="23"/>
    </row>
    <row r="1881" spans="79:87" x14ac:dyDescent="0.25">
      <c r="CA1881" s="23"/>
      <c r="CB1881" s="23"/>
      <c r="CC1881" s="23"/>
      <c r="CD1881" s="23"/>
      <c r="CE1881" s="23"/>
      <c r="CF1881" s="23"/>
      <c r="CG1881" s="23"/>
      <c r="CH1881" s="23"/>
      <c r="CI1881" s="23"/>
    </row>
    <row r="1882" spans="79:87" x14ac:dyDescent="0.25">
      <c r="CA1882" s="23"/>
      <c r="CB1882" s="23"/>
      <c r="CC1882" s="23"/>
      <c r="CD1882" s="23"/>
      <c r="CE1882" s="23"/>
      <c r="CF1882" s="23"/>
      <c r="CG1882" s="23"/>
      <c r="CH1882" s="23"/>
      <c r="CI1882" s="23"/>
    </row>
    <row r="1883" spans="79:87" x14ac:dyDescent="0.25">
      <c r="CA1883" s="23"/>
      <c r="CB1883" s="23"/>
      <c r="CC1883" s="23"/>
      <c r="CD1883" s="23"/>
      <c r="CE1883" s="23"/>
      <c r="CF1883" s="23"/>
      <c r="CG1883" s="23"/>
      <c r="CH1883" s="23"/>
      <c r="CI1883" s="23"/>
    </row>
    <row r="1884" spans="79:87" x14ac:dyDescent="0.25">
      <c r="CA1884" s="23"/>
      <c r="CB1884" s="23"/>
      <c r="CC1884" s="23"/>
      <c r="CD1884" s="23"/>
      <c r="CE1884" s="23"/>
      <c r="CF1884" s="23"/>
      <c r="CG1884" s="23"/>
      <c r="CH1884" s="23"/>
      <c r="CI1884" s="23"/>
    </row>
    <row r="1885" spans="79:87" x14ac:dyDescent="0.25">
      <c r="CA1885" s="23"/>
      <c r="CB1885" s="23"/>
      <c r="CC1885" s="23"/>
      <c r="CD1885" s="23"/>
      <c r="CE1885" s="23"/>
      <c r="CF1885" s="23"/>
      <c r="CG1885" s="23"/>
      <c r="CH1885" s="23"/>
      <c r="CI1885" s="23"/>
    </row>
    <row r="1886" spans="79:87" x14ac:dyDescent="0.25">
      <c r="CA1886" s="23"/>
      <c r="CB1886" s="23"/>
      <c r="CC1886" s="23"/>
      <c r="CD1886" s="23"/>
      <c r="CE1886" s="23"/>
      <c r="CF1886" s="23"/>
      <c r="CG1886" s="23"/>
      <c r="CH1886" s="23"/>
      <c r="CI1886" s="23"/>
    </row>
    <row r="1887" spans="79:87" x14ac:dyDescent="0.25">
      <c r="CA1887" s="23"/>
      <c r="CB1887" s="23"/>
      <c r="CC1887" s="23"/>
      <c r="CD1887" s="23"/>
      <c r="CE1887" s="23"/>
      <c r="CF1887" s="23"/>
      <c r="CG1887" s="23"/>
      <c r="CH1887" s="23"/>
      <c r="CI1887" s="23"/>
    </row>
    <row r="1888" spans="79:87" x14ac:dyDescent="0.25">
      <c r="CA1888" s="23"/>
      <c r="CB1888" s="23"/>
      <c r="CC1888" s="23"/>
      <c r="CD1888" s="23"/>
      <c r="CE1888" s="23"/>
      <c r="CF1888" s="23"/>
      <c r="CG1888" s="23"/>
      <c r="CH1888" s="23"/>
      <c r="CI1888" s="23"/>
    </row>
    <row r="1889" spans="79:87" x14ac:dyDescent="0.25">
      <c r="CA1889" s="23"/>
      <c r="CB1889" s="23"/>
      <c r="CC1889" s="23"/>
      <c r="CD1889" s="23"/>
      <c r="CE1889" s="23"/>
      <c r="CF1889" s="23"/>
      <c r="CG1889" s="23"/>
      <c r="CH1889" s="23"/>
      <c r="CI1889" s="23"/>
    </row>
    <row r="1890" spans="79:87" x14ac:dyDescent="0.25">
      <c r="CA1890" s="23"/>
      <c r="CB1890" s="23"/>
      <c r="CC1890" s="23"/>
      <c r="CD1890" s="23"/>
      <c r="CE1890" s="23"/>
      <c r="CF1890" s="23"/>
      <c r="CG1890" s="23"/>
      <c r="CH1890" s="23"/>
      <c r="CI1890" s="23"/>
    </row>
    <row r="1891" spans="79:87" x14ac:dyDescent="0.25">
      <c r="CA1891" s="23"/>
      <c r="CB1891" s="23"/>
      <c r="CC1891" s="23"/>
      <c r="CD1891" s="23"/>
      <c r="CE1891" s="23"/>
      <c r="CF1891" s="23"/>
      <c r="CG1891" s="23"/>
      <c r="CH1891" s="23"/>
      <c r="CI1891" s="23"/>
    </row>
    <row r="1892" spans="79:87" x14ac:dyDescent="0.25">
      <c r="CA1892" s="23"/>
      <c r="CB1892" s="23"/>
      <c r="CC1892" s="23"/>
      <c r="CD1892" s="23"/>
      <c r="CE1892" s="23"/>
      <c r="CF1892" s="23"/>
      <c r="CG1892" s="23"/>
      <c r="CH1892" s="23"/>
      <c r="CI1892" s="23"/>
    </row>
    <row r="1893" spans="79:87" x14ac:dyDescent="0.25">
      <c r="CA1893" s="23"/>
      <c r="CB1893" s="23"/>
      <c r="CC1893" s="23"/>
      <c r="CD1893" s="23"/>
      <c r="CE1893" s="23"/>
      <c r="CF1893" s="23"/>
      <c r="CG1893" s="23"/>
      <c r="CH1893" s="23"/>
      <c r="CI1893" s="23"/>
    </row>
    <row r="1894" spans="79:87" x14ac:dyDescent="0.25">
      <c r="CA1894" s="23"/>
      <c r="CB1894" s="23"/>
      <c r="CC1894" s="23"/>
      <c r="CD1894" s="23"/>
      <c r="CE1894" s="23"/>
      <c r="CF1894" s="23"/>
      <c r="CG1894" s="23"/>
      <c r="CH1894" s="23"/>
      <c r="CI1894" s="23"/>
    </row>
    <row r="1895" spans="79:87" x14ac:dyDescent="0.25">
      <c r="CA1895" s="23"/>
      <c r="CB1895" s="23"/>
      <c r="CC1895" s="23"/>
      <c r="CD1895" s="23"/>
      <c r="CE1895" s="23"/>
      <c r="CF1895" s="23"/>
      <c r="CG1895" s="23"/>
      <c r="CH1895" s="23"/>
      <c r="CI1895" s="23"/>
    </row>
    <row r="1896" spans="79:87" x14ac:dyDescent="0.25">
      <c r="CA1896" s="23"/>
      <c r="CB1896" s="23"/>
      <c r="CC1896" s="23"/>
      <c r="CD1896" s="23"/>
      <c r="CE1896" s="23"/>
      <c r="CF1896" s="23"/>
      <c r="CG1896" s="23"/>
      <c r="CH1896" s="23"/>
      <c r="CI1896" s="23"/>
    </row>
    <row r="1897" spans="79:87" x14ac:dyDescent="0.25">
      <c r="CA1897" s="23"/>
      <c r="CB1897" s="23"/>
      <c r="CC1897" s="23"/>
      <c r="CD1897" s="23"/>
      <c r="CE1897" s="23"/>
      <c r="CF1897" s="23"/>
      <c r="CG1897" s="23"/>
      <c r="CH1897" s="23"/>
      <c r="CI1897" s="23"/>
    </row>
    <row r="1898" spans="79:87" x14ac:dyDescent="0.25">
      <c r="CA1898" s="23"/>
      <c r="CB1898" s="23"/>
      <c r="CC1898" s="23"/>
      <c r="CD1898" s="23"/>
      <c r="CE1898" s="23"/>
      <c r="CF1898" s="23"/>
      <c r="CG1898" s="23"/>
      <c r="CH1898" s="23"/>
      <c r="CI1898" s="23"/>
    </row>
    <row r="1899" spans="79:87" x14ac:dyDescent="0.25">
      <c r="CA1899" s="23"/>
      <c r="CB1899" s="23"/>
      <c r="CC1899" s="23"/>
      <c r="CD1899" s="23"/>
      <c r="CE1899" s="23"/>
      <c r="CF1899" s="23"/>
      <c r="CG1899" s="23"/>
      <c r="CH1899" s="23"/>
      <c r="CI1899" s="23"/>
    </row>
    <row r="1900" spans="79:87" x14ac:dyDescent="0.25">
      <c r="CA1900" s="23"/>
      <c r="CB1900" s="23"/>
      <c r="CC1900" s="23"/>
      <c r="CD1900" s="23"/>
      <c r="CE1900" s="23"/>
      <c r="CF1900" s="23"/>
      <c r="CG1900" s="23"/>
      <c r="CH1900" s="23"/>
      <c r="CI1900" s="23"/>
    </row>
    <row r="1901" spans="79:87" x14ac:dyDescent="0.25">
      <c r="CA1901" s="23"/>
      <c r="CB1901" s="23"/>
      <c r="CC1901" s="23"/>
      <c r="CD1901" s="23"/>
      <c r="CE1901" s="23"/>
      <c r="CF1901" s="23"/>
      <c r="CG1901" s="23"/>
      <c r="CH1901" s="23"/>
      <c r="CI1901" s="23"/>
    </row>
    <row r="1902" spans="79:87" x14ac:dyDescent="0.25">
      <c r="CA1902" s="23"/>
      <c r="CB1902" s="23"/>
      <c r="CC1902" s="23"/>
      <c r="CD1902" s="23"/>
      <c r="CE1902" s="23"/>
      <c r="CF1902" s="23"/>
      <c r="CG1902" s="23"/>
      <c r="CH1902" s="23"/>
      <c r="CI1902" s="23"/>
    </row>
    <row r="1903" spans="79:87" x14ac:dyDescent="0.25">
      <c r="CA1903" s="23"/>
      <c r="CB1903" s="23"/>
      <c r="CC1903" s="23"/>
      <c r="CD1903" s="23"/>
      <c r="CE1903" s="23"/>
      <c r="CF1903" s="23"/>
      <c r="CG1903" s="23"/>
      <c r="CH1903" s="23"/>
      <c r="CI1903" s="23"/>
    </row>
    <row r="1904" spans="79:87" x14ac:dyDescent="0.25">
      <c r="CA1904" s="23"/>
      <c r="CB1904" s="23"/>
      <c r="CC1904" s="23"/>
      <c r="CD1904" s="23"/>
      <c r="CE1904" s="23"/>
      <c r="CF1904" s="23"/>
      <c r="CG1904" s="23"/>
      <c r="CH1904" s="23"/>
      <c r="CI1904" s="23"/>
    </row>
    <row r="1905" spans="79:87" x14ac:dyDescent="0.25">
      <c r="CA1905" s="23"/>
      <c r="CB1905" s="23"/>
      <c r="CC1905" s="23"/>
      <c r="CD1905" s="23"/>
      <c r="CE1905" s="23"/>
      <c r="CF1905" s="23"/>
      <c r="CG1905" s="23"/>
      <c r="CH1905" s="23"/>
      <c r="CI1905" s="23"/>
    </row>
    <row r="1906" spans="79:87" x14ac:dyDescent="0.25">
      <c r="CA1906" s="23"/>
      <c r="CB1906" s="23"/>
      <c r="CC1906" s="23"/>
      <c r="CD1906" s="23"/>
      <c r="CE1906" s="23"/>
      <c r="CF1906" s="23"/>
      <c r="CG1906" s="23"/>
      <c r="CH1906" s="23"/>
      <c r="CI1906" s="23"/>
    </row>
    <row r="1907" spans="79:87" x14ac:dyDescent="0.25">
      <c r="CA1907" s="23"/>
      <c r="CB1907" s="23"/>
      <c r="CC1907" s="23"/>
      <c r="CD1907" s="23"/>
      <c r="CE1907" s="23"/>
      <c r="CF1907" s="23"/>
      <c r="CG1907" s="23"/>
      <c r="CH1907" s="23"/>
      <c r="CI1907" s="23"/>
    </row>
    <row r="1908" spans="79:87" x14ac:dyDescent="0.25">
      <c r="CA1908" s="23"/>
      <c r="CB1908" s="23"/>
      <c r="CC1908" s="23"/>
      <c r="CD1908" s="23"/>
      <c r="CE1908" s="23"/>
      <c r="CF1908" s="23"/>
      <c r="CG1908" s="23"/>
      <c r="CH1908" s="23"/>
      <c r="CI1908" s="23"/>
    </row>
    <row r="1909" spans="79:87" x14ac:dyDescent="0.25">
      <c r="CA1909" s="23"/>
      <c r="CB1909" s="23"/>
      <c r="CC1909" s="23"/>
      <c r="CD1909" s="23"/>
      <c r="CE1909" s="23"/>
      <c r="CF1909" s="23"/>
      <c r="CG1909" s="23"/>
      <c r="CH1909" s="23"/>
      <c r="CI1909" s="23"/>
    </row>
    <row r="1910" spans="79:87" x14ac:dyDescent="0.25">
      <c r="CA1910" s="23"/>
      <c r="CB1910" s="23"/>
      <c r="CC1910" s="23"/>
      <c r="CD1910" s="23"/>
      <c r="CE1910" s="23"/>
      <c r="CF1910" s="23"/>
      <c r="CG1910" s="23"/>
      <c r="CH1910" s="23"/>
      <c r="CI1910" s="23"/>
    </row>
    <row r="1911" spans="79:87" x14ac:dyDescent="0.25">
      <c r="CA1911" s="23"/>
      <c r="CB1911" s="23"/>
      <c r="CC1911" s="23"/>
      <c r="CD1911" s="23"/>
      <c r="CE1911" s="23"/>
      <c r="CF1911" s="23"/>
      <c r="CG1911" s="23"/>
      <c r="CH1911" s="23"/>
      <c r="CI1911" s="23"/>
    </row>
    <row r="1912" spans="79:87" x14ac:dyDescent="0.25">
      <c r="CA1912" s="23"/>
      <c r="CB1912" s="23"/>
      <c r="CC1912" s="23"/>
      <c r="CD1912" s="23"/>
      <c r="CE1912" s="23"/>
      <c r="CF1912" s="23"/>
      <c r="CG1912" s="23"/>
      <c r="CH1912" s="23"/>
      <c r="CI1912" s="23"/>
    </row>
    <row r="1913" spans="79:87" x14ac:dyDescent="0.25">
      <c r="CA1913" s="23"/>
      <c r="CB1913" s="23"/>
      <c r="CC1913" s="23"/>
      <c r="CD1913" s="23"/>
      <c r="CE1913" s="23"/>
      <c r="CF1913" s="23"/>
      <c r="CG1913" s="23"/>
      <c r="CH1913" s="23"/>
      <c r="CI1913" s="23"/>
    </row>
    <row r="1914" spans="79:87" x14ac:dyDescent="0.25">
      <c r="CA1914" s="23"/>
      <c r="CB1914" s="23"/>
      <c r="CC1914" s="23"/>
      <c r="CD1914" s="23"/>
      <c r="CE1914" s="23"/>
      <c r="CF1914" s="23"/>
      <c r="CG1914" s="23"/>
      <c r="CH1914" s="23"/>
      <c r="CI1914" s="23"/>
    </row>
    <row r="1915" spans="79:87" x14ac:dyDescent="0.25">
      <c r="CA1915" s="23"/>
      <c r="CB1915" s="23"/>
      <c r="CC1915" s="23"/>
      <c r="CD1915" s="23"/>
      <c r="CE1915" s="23"/>
      <c r="CF1915" s="23"/>
      <c r="CG1915" s="23"/>
      <c r="CH1915" s="23"/>
      <c r="CI1915" s="23"/>
    </row>
    <row r="1916" spans="79:87" x14ac:dyDescent="0.25">
      <c r="CA1916" s="23"/>
      <c r="CB1916" s="23"/>
      <c r="CC1916" s="23"/>
      <c r="CD1916" s="23"/>
      <c r="CE1916" s="23"/>
      <c r="CF1916" s="23"/>
      <c r="CG1916" s="23"/>
      <c r="CH1916" s="23"/>
      <c r="CI1916" s="23"/>
    </row>
    <row r="1917" spans="79:87" x14ac:dyDescent="0.25">
      <c r="CA1917" s="23"/>
      <c r="CB1917" s="23"/>
      <c r="CC1917" s="23"/>
      <c r="CD1917" s="23"/>
      <c r="CE1917" s="23"/>
      <c r="CF1917" s="23"/>
      <c r="CG1917" s="23"/>
      <c r="CH1917" s="23"/>
      <c r="CI1917" s="23"/>
    </row>
    <row r="1918" spans="79:87" x14ac:dyDescent="0.25">
      <c r="CA1918" s="23"/>
      <c r="CB1918" s="23"/>
      <c r="CC1918" s="23"/>
      <c r="CD1918" s="23"/>
      <c r="CE1918" s="23"/>
      <c r="CF1918" s="23"/>
      <c r="CG1918" s="23"/>
      <c r="CH1918" s="23"/>
      <c r="CI1918" s="23"/>
    </row>
    <row r="1919" spans="79:87" x14ac:dyDescent="0.25">
      <c r="CA1919" s="23"/>
      <c r="CB1919" s="23"/>
      <c r="CC1919" s="23"/>
      <c r="CD1919" s="23"/>
      <c r="CE1919" s="23"/>
      <c r="CF1919" s="23"/>
      <c r="CG1919" s="23"/>
      <c r="CH1919" s="23"/>
      <c r="CI1919" s="23"/>
    </row>
    <row r="1920" spans="79:87" x14ac:dyDescent="0.25">
      <c r="CA1920" s="23"/>
      <c r="CB1920" s="23"/>
      <c r="CC1920" s="23"/>
      <c r="CD1920" s="23"/>
      <c r="CE1920" s="23"/>
      <c r="CF1920" s="23"/>
      <c r="CG1920" s="23"/>
      <c r="CH1920" s="23"/>
      <c r="CI1920" s="23"/>
    </row>
    <row r="1921" spans="79:87" x14ac:dyDescent="0.25">
      <c r="CA1921" s="23"/>
      <c r="CB1921" s="23"/>
      <c r="CC1921" s="23"/>
      <c r="CD1921" s="23"/>
      <c r="CE1921" s="23"/>
      <c r="CF1921" s="23"/>
      <c r="CG1921" s="23"/>
      <c r="CH1921" s="23"/>
      <c r="CI1921" s="23"/>
    </row>
    <row r="1922" spans="79:87" x14ac:dyDescent="0.25">
      <c r="CA1922" s="23"/>
      <c r="CB1922" s="23"/>
      <c r="CC1922" s="23"/>
      <c r="CD1922" s="23"/>
      <c r="CE1922" s="23"/>
      <c r="CF1922" s="23"/>
      <c r="CG1922" s="23"/>
      <c r="CH1922" s="23"/>
      <c r="CI1922" s="23"/>
    </row>
    <row r="1923" spans="79:87" x14ac:dyDescent="0.25">
      <c r="CA1923" s="23"/>
      <c r="CB1923" s="23"/>
      <c r="CC1923" s="23"/>
      <c r="CD1923" s="23"/>
      <c r="CE1923" s="23"/>
      <c r="CF1923" s="23"/>
      <c r="CG1923" s="23"/>
      <c r="CH1923" s="23"/>
      <c r="CI1923" s="23"/>
    </row>
    <row r="1924" spans="79:87" x14ac:dyDescent="0.25">
      <c r="CA1924" s="23"/>
      <c r="CB1924" s="23"/>
      <c r="CC1924" s="23"/>
      <c r="CD1924" s="23"/>
      <c r="CE1924" s="23"/>
      <c r="CF1924" s="23"/>
      <c r="CG1924" s="23"/>
      <c r="CH1924" s="23"/>
      <c r="CI1924" s="23"/>
    </row>
    <row r="1925" spans="79:87" x14ac:dyDescent="0.25">
      <c r="CA1925" s="23"/>
      <c r="CB1925" s="23"/>
      <c r="CC1925" s="23"/>
      <c r="CD1925" s="23"/>
      <c r="CE1925" s="23"/>
      <c r="CF1925" s="23"/>
      <c r="CG1925" s="23"/>
      <c r="CH1925" s="23"/>
      <c r="CI1925" s="23"/>
    </row>
    <row r="1926" spans="79:87" x14ac:dyDescent="0.25">
      <c r="CA1926" s="23"/>
      <c r="CB1926" s="23"/>
      <c r="CC1926" s="23"/>
      <c r="CD1926" s="23"/>
      <c r="CE1926" s="23"/>
      <c r="CF1926" s="23"/>
      <c r="CG1926" s="23"/>
      <c r="CH1926" s="23"/>
      <c r="CI1926" s="23"/>
    </row>
    <row r="1927" spans="79:87" x14ac:dyDescent="0.25">
      <c r="CA1927" s="23"/>
      <c r="CB1927" s="23"/>
      <c r="CC1927" s="23"/>
      <c r="CD1927" s="23"/>
      <c r="CE1927" s="23"/>
      <c r="CF1927" s="23"/>
      <c r="CG1927" s="23"/>
      <c r="CH1927" s="23"/>
      <c r="CI1927" s="23"/>
    </row>
    <row r="1928" spans="79:87" x14ac:dyDescent="0.25">
      <c r="CA1928" s="23"/>
      <c r="CB1928" s="23"/>
      <c r="CC1928" s="23"/>
      <c r="CD1928" s="23"/>
      <c r="CE1928" s="23"/>
      <c r="CF1928" s="23"/>
      <c r="CG1928" s="23"/>
      <c r="CH1928" s="23"/>
      <c r="CI1928" s="23"/>
    </row>
    <row r="1929" spans="79:87" x14ac:dyDescent="0.25">
      <c r="CA1929" s="23"/>
      <c r="CB1929" s="23"/>
      <c r="CC1929" s="23"/>
      <c r="CD1929" s="23"/>
      <c r="CE1929" s="23"/>
      <c r="CF1929" s="23"/>
      <c r="CG1929" s="23"/>
      <c r="CH1929" s="23"/>
      <c r="CI1929" s="23"/>
    </row>
    <row r="1930" spans="79:87" x14ac:dyDescent="0.25">
      <c r="CA1930" s="23"/>
      <c r="CB1930" s="23"/>
      <c r="CC1930" s="23"/>
      <c r="CD1930" s="23"/>
      <c r="CE1930" s="23"/>
      <c r="CF1930" s="23"/>
      <c r="CG1930" s="23"/>
      <c r="CH1930" s="23"/>
      <c r="CI1930" s="23"/>
    </row>
    <row r="1931" spans="79:87" x14ac:dyDescent="0.25">
      <c r="CA1931" s="23"/>
      <c r="CB1931" s="23"/>
      <c r="CC1931" s="23"/>
      <c r="CD1931" s="23"/>
      <c r="CE1931" s="23"/>
      <c r="CF1931" s="23"/>
      <c r="CG1931" s="23"/>
      <c r="CH1931" s="23"/>
      <c r="CI1931" s="23"/>
    </row>
    <row r="1932" spans="79:87" x14ac:dyDescent="0.25">
      <c r="CA1932" s="23"/>
      <c r="CB1932" s="23"/>
      <c r="CC1932" s="23"/>
      <c r="CD1932" s="23"/>
      <c r="CE1932" s="23"/>
      <c r="CF1932" s="23"/>
      <c r="CG1932" s="23"/>
      <c r="CH1932" s="23"/>
      <c r="CI1932" s="23"/>
    </row>
    <row r="1933" spans="79:87" x14ac:dyDescent="0.25">
      <c r="CA1933" s="23"/>
      <c r="CB1933" s="23"/>
      <c r="CC1933" s="23"/>
      <c r="CD1933" s="23"/>
      <c r="CE1933" s="23"/>
      <c r="CF1933" s="23"/>
      <c r="CG1933" s="23"/>
      <c r="CH1933" s="23"/>
      <c r="CI1933" s="23"/>
    </row>
    <row r="1934" spans="79:87" x14ac:dyDescent="0.25">
      <c r="CA1934" s="23"/>
      <c r="CB1934" s="23"/>
      <c r="CC1934" s="23"/>
      <c r="CD1934" s="23"/>
      <c r="CE1934" s="23"/>
      <c r="CF1934" s="23"/>
      <c r="CG1934" s="23"/>
      <c r="CH1934" s="23"/>
      <c r="CI1934" s="23"/>
    </row>
    <row r="1935" spans="79:87" x14ac:dyDescent="0.25">
      <c r="CA1935" s="23"/>
      <c r="CB1935" s="23"/>
      <c r="CC1935" s="23"/>
      <c r="CD1935" s="23"/>
      <c r="CE1935" s="23"/>
      <c r="CF1935" s="23"/>
      <c r="CG1935" s="23"/>
      <c r="CH1935" s="23"/>
      <c r="CI1935" s="23"/>
    </row>
    <row r="1936" spans="79:87" x14ac:dyDescent="0.25">
      <c r="CA1936" s="23"/>
      <c r="CB1936" s="23"/>
      <c r="CC1936" s="23"/>
      <c r="CD1936" s="23"/>
      <c r="CE1936" s="23"/>
      <c r="CF1936" s="23"/>
      <c r="CG1936" s="23"/>
      <c r="CH1936" s="23"/>
      <c r="CI1936" s="23"/>
    </row>
    <row r="1937" spans="79:87" x14ac:dyDescent="0.25">
      <c r="CA1937" s="23"/>
      <c r="CB1937" s="23"/>
      <c r="CC1937" s="23"/>
      <c r="CD1937" s="23"/>
      <c r="CE1937" s="23"/>
      <c r="CF1937" s="23"/>
      <c r="CG1937" s="23"/>
      <c r="CH1937" s="23"/>
      <c r="CI1937" s="23"/>
    </row>
    <row r="1938" spans="79:87" x14ac:dyDescent="0.25">
      <c r="CA1938" s="23"/>
      <c r="CB1938" s="23"/>
      <c r="CC1938" s="23"/>
      <c r="CD1938" s="23"/>
      <c r="CE1938" s="23"/>
      <c r="CF1938" s="23"/>
      <c r="CG1938" s="23"/>
      <c r="CH1938" s="23"/>
      <c r="CI1938" s="23"/>
    </row>
    <row r="1939" spans="79:87" x14ac:dyDescent="0.25">
      <c r="CA1939" s="23"/>
      <c r="CB1939" s="23"/>
      <c r="CC1939" s="23"/>
      <c r="CD1939" s="23"/>
      <c r="CE1939" s="23"/>
      <c r="CF1939" s="23"/>
      <c r="CG1939" s="23"/>
      <c r="CH1939" s="23"/>
      <c r="CI1939" s="23"/>
    </row>
    <row r="1940" spans="79:87" x14ac:dyDescent="0.25">
      <c r="CA1940" s="23"/>
      <c r="CB1940" s="23"/>
      <c r="CC1940" s="23"/>
      <c r="CD1940" s="23"/>
      <c r="CE1940" s="23"/>
      <c r="CF1940" s="23"/>
      <c r="CG1940" s="23"/>
      <c r="CH1940" s="23"/>
      <c r="CI1940" s="23"/>
    </row>
    <row r="1941" spans="79:87" x14ac:dyDescent="0.25">
      <c r="CA1941" s="23"/>
      <c r="CB1941" s="23"/>
      <c r="CC1941" s="23"/>
      <c r="CD1941" s="23"/>
      <c r="CE1941" s="23"/>
      <c r="CF1941" s="23"/>
      <c r="CG1941" s="23"/>
      <c r="CH1941" s="23"/>
      <c r="CI1941" s="23"/>
    </row>
    <row r="1942" spans="79:87" x14ac:dyDescent="0.25">
      <c r="CA1942" s="23"/>
      <c r="CB1942" s="23"/>
      <c r="CC1942" s="23"/>
      <c r="CD1942" s="23"/>
      <c r="CE1942" s="23"/>
      <c r="CF1942" s="23"/>
      <c r="CG1942" s="23"/>
      <c r="CH1942" s="23"/>
      <c r="CI1942" s="23"/>
    </row>
    <row r="1943" spans="79:87" x14ac:dyDescent="0.25">
      <c r="CA1943" s="23"/>
      <c r="CB1943" s="23"/>
      <c r="CC1943" s="23"/>
      <c r="CD1943" s="23"/>
      <c r="CE1943" s="23"/>
      <c r="CF1943" s="23"/>
      <c r="CG1943" s="23"/>
      <c r="CH1943" s="23"/>
      <c r="CI1943" s="23"/>
    </row>
    <row r="1944" spans="79:87" x14ac:dyDescent="0.25">
      <c r="CA1944" s="23"/>
      <c r="CB1944" s="23"/>
      <c r="CC1944" s="23"/>
      <c r="CD1944" s="23"/>
      <c r="CE1944" s="23"/>
      <c r="CF1944" s="23"/>
      <c r="CG1944" s="23"/>
      <c r="CH1944" s="23"/>
      <c r="CI1944" s="23"/>
    </row>
    <row r="1945" spans="79:87" x14ac:dyDescent="0.25">
      <c r="CA1945" s="23"/>
      <c r="CB1945" s="23"/>
      <c r="CC1945" s="23"/>
      <c r="CD1945" s="23"/>
      <c r="CE1945" s="23"/>
      <c r="CF1945" s="23"/>
      <c r="CG1945" s="23"/>
      <c r="CH1945" s="23"/>
      <c r="CI1945" s="23"/>
    </row>
    <row r="1946" spans="79:87" x14ac:dyDescent="0.25">
      <c r="CA1946" s="23"/>
      <c r="CB1946" s="23"/>
      <c r="CC1946" s="23"/>
      <c r="CD1946" s="23"/>
      <c r="CE1946" s="23"/>
      <c r="CF1946" s="23"/>
      <c r="CG1946" s="23"/>
      <c r="CH1946" s="23"/>
      <c r="CI1946" s="23"/>
    </row>
    <row r="1947" spans="79:87" x14ac:dyDescent="0.25">
      <c r="CA1947" s="23"/>
      <c r="CB1947" s="23"/>
      <c r="CC1947" s="23"/>
      <c r="CD1947" s="23"/>
      <c r="CE1947" s="23"/>
      <c r="CF1947" s="23"/>
      <c r="CG1947" s="23"/>
      <c r="CH1947" s="23"/>
      <c r="CI1947" s="23"/>
    </row>
    <row r="1948" spans="79:87" x14ac:dyDescent="0.25">
      <c r="CA1948" s="23"/>
      <c r="CB1948" s="23"/>
      <c r="CC1948" s="23"/>
      <c r="CD1948" s="23"/>
      <c r="CE1948" s="23"/>
      <c r="CF1948" s="23"/>
      <c r="CG1948" s="23"/>
      <c r="CH1948" s="23"/>
      <c r="CI1948" s="23"/>
    </row>
    <row r="1949" spans="79:87" x14ac:dyDescent="0.25">
      <c r="CA1949" s="23"/>
      <c r="CB1949" s="23"/>
      <c r="CC1949" s="23"/>
      <c r="CD1949" s="23"/>
      <c r="CE1949" s="23"/>
      <c r="CF1949" s="23"/>
      <c r="CG1949" s="23"/>
      <c r="CH1949" s="23"/>
      <c r="CI1949" s="23"/>
    </row>
    <row r="1950" spans="79:87" x14ac:dyDescent="0.25">
      <c r="CA1950" s="23"/>
      <c r="CB1950" s="23"/>
      <c r="CC1950" s="23"/>
      <c r="CD1950" s="23"/>
      <c r="CE1950" s="23"/>
      <c r="CF1950" s="23"/>
      <c r="CG1950" s="23"/>
      <c r="CH1950" s="23"/>
      <c r="CI1950" s="23"/>
    </row>
    <row r="1951" spans="79:87" x14ac:dyDescent="0.25">
      <c r="CA1951" s="23"/>
      <c r="CB1951" s="23"/>
      <c r="CC1951" s="23"/>
      <c r="CD1951" s="23"/>
      <c r="CE1951" s="23"/>
      <c r="CF1951" s="23"/>
      <c r="CG1951" s="23"/>
      <c r="CH1951" s="23"/>
      <c r="CI1951" s="23"/>
    </row>
    <row r="1952" spans="79:87" x14ac:dyDescent="0.25">
      <c r="CA1952" s="23"/>
      <c r="CB1952" s="23"/>
      <c r="CC1952" s="23"/>
      <c r="CD1952" s="23"/>
      <c r="CE1952" s="23"/>
      <c r="CF1952" s="23"/>
      <c r="CG1952" s="23"/>
      <c r="CH1952" s="23"/>
      <c r="CI1952" s="23"/>
    </row>
    <row r="1953" spans="79:87" x14ac:dyDescent="0.25">
      <c r="CA1953" s="23"/>
      <c r="CB1953" s="23"/>
      <c r="CC1953" s="23"/>
      <c r="CD1953" s="23"/>
      <c r="CE1953" s="23"/>
      <c r="CF1953" s="23"/>
      <c r="CG1953" s="23"/>
      <c r="CH1953" s="23"/>
      <c r="CI1953" s="23"/>
    </row>
    <row r="1954" spans="79:87" x14ac:dyDescent="0.25">
      <c r="CA1954" s="23"/>
      <c r="CB1954" s="23"/>
      <c r="CC1954" s="23"/>
      <c r="CD1954" s="23"/>
      <c r="CE1954" s="23"/>
      <c r="CF1954" s="23"/>
      <c r="CG1954" s="23"/>
      <c r="CH1954" s="23"/>
      <c r="CI1954" s="23"/>
    </row>
    <row r="1955" spans="79:87" x14ac:dyDescent="0.25">
      <c r="CA1955" s="23"/>
      <c r="CB1955" s="23"/>
      <c r="CC1955" s="23"/>
      <c r="CD1955" s="23"/>
      <c r="CE1955" s="23"/>
      <c r="CF1955" s="23"/>
      <c r="CG1955" s="23"/>
      <c r="CH1955" s="23"/>
      <c r="CI1955" s="23"/>
    </row>
    <row r="1956" spans="79:87" x14ac:dyDescent="0.25">
      <c r="CA1956" s="23"/>
      <c r="CB1956" s="23"/>
      <c r="CC1956" s="23"/>
      <c r="CD1956" s="23"/>
      <c r="CE1956" s="23"/>
      <c r="CF1956" s="23"/>
      <c r="CG1956" s="23"/>
      <c r="CH1956" s="23"/>
      <c r="CI1956" s="23"/>
    </row>
    <row r="1957" spans="79:87" x14ac:dyDescent="0.25">
      <c r="CA1957" s="23"/>
      <c r="CB1957" s="23"/>
      <c r="CC1957" s="23"/>
      <c r="CD1957" s="23"/>
      <c r="CE1957" s="23"/>
      <c r="CF1957" s="23"/>
      <c r="CG1957" s="23"/>
      <c r="CH1957" s="23"/>
      <c r="CI1957" s="23"/>
    </row>
    <row r="1958" spans="79:87" x14ac:dyDescent="0.25">
      <c r="CA1958" s="23"/>
      <c r="CB1958" s="23"/>
      <c r="CC1958" s="23"/>
      <c r="CD1958" s="23"/>
      <c r="CE1958" s="23"/>
      <c r="CF1958" s="23"/>
      <c r="CG1958" s="23"/>
      <c r="CH1958" s="23"/>
      <c r="CI1958" s="23"/>
    </row>
    <row r="1959" spans="79:87" x14ac:dyDescent="0.25">
      <c r="CA1959" s="23"/>
      <c r="CB1959" s="23"/>
      <c r="CC1959" s="23"/>
      <c r="CD1959" s="23"/>
      <c r="CE1959" s="23"/>
      <c r="CF1959" s="23"/>
      <c r="CG1959" s="23"/>
      <c r="CH1959" s="23"/>
      <c r="CI1959" s="23"/>
    </row>
    <row r="1960" spans="79:87" x14ac:dyDescent="0.25">
      <c r="CA1960" s="23"/>
      <c r="CB1960" s="23"/>
      <c r="CC1960" s="23"/>
      <c r="CD1960" s="23"/>
      <c r="CE1960" s="23"/>
      <c r="CF1960" s="23"/>
      <c r="CG1960" s="23"/>
      <c r="CH1960" s="23"/>
      <c r="CI1960" s="23"/>
    </row>
    <row r="1961" spans="79:87" x14ac:dyDescent="0.25">
      <c r="CA1961" s="23"/>
      <c r="CB1961" s="23"/>
      <c r="CC1961" s="23"/>
      <c r="CD1961" s="23"/>
      <c r="CE1961" s="23"/>
      <c r="CF1961" s="23"/>
      <c r="CG1961" s="23"/>
      <c r="CH1961" s="23"/>
      <c r="CI1961" s="23"/>
    </row>
    <row r="1962" spans="79:87" x14ac:dyDescent="0.25">
      <c r="CA1962" s="23"/>
      <c r="CB1962" s="23"/>
      <c r="CC1962" s="23"/>
      <c r="CD1962" s="23"/>
      <c r="CE1962" s="23"/>
      <c r="CF1962" s="23"/>
      <c r="CG1962" s="23"/>
      <c r="CH1962" s="23"/>
      <c r="CI1962" s="23"/>
    </row>
    <row r="1963" spans="79:87" x14ac:dyDescent="0.25">
      <c r="CA1963" s="23"/>
      <c r="CB1963" s="23"/>
      <c r="CC1963" s="23"/>
      <c r="CD1963" s="23"/>
      <c r="CE1963" s="23"/>
      <c r="CF1963" s="23"/>
      <c r="CG1963" s="23"/>
      <c r="CH1963" s="23"/>
      <c r="CI1963" s="23"/>
    </row>
    <row r="1964" spans="79:87" x14ac:dyDescent="0.25">
      <c r="CA1964" s="23"/>
      <c r="CB1964" s="23"/>
      <c r="CC1964" s="23"/>
      <c r="CD1964" s="23"/>
      <c r="CE1964" s="23"/>
      <c r="CF1964" s="23"/>
      <c r="CG1964" s="23"/>
      <c r="CH1964" s="23"/>
      <c r="CI1964" s="23"/>
    </row>
    <row r="1965" spans="79:87" x14ac:dyDescent="0.25">
      <c r="CA1965" s="23"/>
      <c r="CB1965" s="23"/>
      <c r="CC1965" s="23"/>
      <c r="CD1965" s="23"/>
      <c r="CE1965" s="23"/>
      <c r="CF1965" s="23"/>
      <c r="CG1965" s="23"/>
      <c r="CH1965" s="23"/>
      <c r="CI1965" s="23"/>
    </row>
    <row r="1966" spans="79:87" x14ac:dyDescent="0.25">
      <c r="CA1966" s="23"/>
      <c r="CB1966" s="23"/>
      <c r="CC1966" s="23"/>
      <c r="CD1966" s="23"/>
      <c r="CE1966" s="23"/>
      <c r="CF1966" s="23"/>
      <c r="CG1966" s="23"/>
      <c r="CH1966" s="23"/>
      <c r="CI1966" s="23"/>
    </row>
    <row r="1967" spans="79:87" x14ac:dyDescent="0.25">
      <c r="CA1967" s="23"/>
      <c r="CB1967" s="23"/>
      <c r="CC1967" s="23"/>
      <c r="CD1967" s="23"/>
      <c r="CE1967" s="23"/>
      <c r="CF1967" s="23"/>
      <c r="CG1967" s="23"/>
      <c r="CH1967" s="23"/>
      <c r="CI1967" s="23"/>
    </row>
    <row r="1968" spans="79:87" x14ac:dyDescent="0.25">
      <c r="CA1968" s="23"/>
      <c r="CB1968" s="23"/>
      <c r="CC1968" s="23"/>
      <c r="CD1968" s="23"/>
      <c r="CE1968" s="23"/>
      <c r="CF1968" s="23"/>
      <c r="CG1968" s="23"/>
      <c r="CH1968" s="23"/>
      <c r="CI1968" s="23"/>
    </row>
    <row r="1969" spans="79:87" x14ac:dyDescent="0.25">
      <c r="CA1969" s="23"/>
      <c r="CB1969" s="23"/>
      <c r="CC1969" s="23"/>
      <c r="CD1969" s="23"/>
      <c r="CE1969" s="23"/>
      <c r="CF1969" s="23"/>
      <c r="CG1969" s="23"/>
      <c r="CH1969" s="23"/>
      <c r="CI1969" s="23"/>
    </row>
    <row r="1970" spans="79:87" x14ac:dyDescent="0.25">
      <c r="CA1970" s="23"/>
      <c r="CB1970" s="23"/>
      <c r="CC1970" s="23"/>
      <c r="CD1970" s="23"/>
      <c r="CE1970" s="23"/>
      <c r="CF1970" s="23"/>
      <c r="CG1970" s="23"/>
      <c r="CH1970" s="23"/>
      <c r="CI1970" s="23"/>
    </row>
    <row r="1971" spans="79:87" x14ac:dyDescent="0.25">
      <c r="CA1971" s="23"/>
      <c r="CB1971" s="23"/>
      <c r="CC1971" s="23"/>
      <c r="CD1971" s="23"/>
      <c r="CE1971" s="23"/>
      <c r="CF1971" s="23"/>
      <c r="CG1971" s="23"/>
      <c r="CH1971" s="23"/>
      <c r="CI1971" s="23"/>
    </row>
    <row r="1972" spans="79:87" x14ac:dyDescent="0.25">
      <c r="CA1972" s="23"/>
      <c r="CB1972" s="23"/>
      <c r="CC1972" s="23"/>
      <c r="CD1972" s="23"/>
      <c r="CE1972" s="23"/>
      <c r="CF1972" s="23"/>
      <c r="CG1972" s="23"/>
      <c r="CH1972" s="23"/>
      <c r="CI1972" s="23"/>
    </row>
    <row r="1973" spans="79:87" x14ac:dyDescent="0.25">
      <c r="CA1973" s="23"/>
      <c r="CB1973" s="23"/>
      <c r="CC1973" s="23"/>
      <c r="CD1973" s="23"/>
      <c r="CE1973" s="23"/>
      <c r="CF1973" s="23"/>
      <c r="CG1973" s="23"/>
      <c r="CH1973" s="23"/>
      <c r="CI1973" s="23"/>
    </row>
    <row r="1974" spans="79:87" x14ac:dyDescent="0.25">
      <c r="CA1974" s="23"/>
      <c r="CB1974" s="23"/>
      <c r="CC1974" s="23"/>
      <c r="CD1974" s="23"/>
      <c r="CE1974" s="23"/>
      <c r="CF1974" s="23"/>
      <c r="CG1974" s="23"/>
      <c r="CH1974" s="23"/>
      <c r="CI1974" s="23"/>
    </row>
    <row r="1975" spans="79:87" x14ac:dyDescent="0.25">
      <c r="CA1975" s="23"/>
      <c r="CB1975" s="23"/>
      <c r="CC1975" s="23"/>
      <c r="CD1975" s="23"/>
      <c r="CE1975" s="23"/>
      <c r="CF1975" s="23"/>
      <c r="CG1975" s="23"/>
      <c r="CH1975" s="23"/>
      <c r="CI1975" s="23"/>
    </row>
    <row r="1976" spans="79:87" x14ac:dyDescent="0.25">
      <c r="CA1976" s="23"/>
      <c r="CB1976" s="23"/>
      <c r="CC1976" s="23"/>
      <c r="CD1976" s="23"/>
      <c r="CE1976" s="23"/>
      <c r="CF1976" s="23"/>
      <c r="CG1976" s="23"/>
      <c r="CH1976" s="23"/>
      <c r="CI1976" s="23"/>
    </row>
    <row r="1977" spans="79:87" x14ac:dyDescent="0.25">
      <c r="CA1977" s="23"/>
      <c r="CB1977" s="23"/>
      <c r="CC1977" s="23"/>
      <c r="CD1977" s="23"/>
      <c r="CE1977" s="23"/>
      <c r="CF1977" s="23"/>
      <c r="CG1977" s="23"/>
      <c r="CH1977" s="23"/>
      <c r="CI1977" s="23"/>
    </row>
    <row r="1978" spans="79:87" x14ac:dyDescent="0.25">
      <c r="CA1978" s="23"/>
      <c r="CB1978" s="23"/>
      <c r="CC1978" s="23"/>
      <c r="CD1978" s="23"/>
      <c r="CE1978" s="23"/>
      <c r="CF1978" s="23"/>
      <c r="CG1978" s="23"/>
      <c r="CH1978" s="23"/>
      <c r="CI1978" s="23"/>
    </row>
    <row r="1979" spans="79:87" x14ac:dyDescent="0.25">
      <c r="CA1979" s="23"/>
      <c r="CB1979" s="23"/>
      <c r="CC1979" s="23"/>
      <c r="CD1979" s="23"/>
      <c r="CE1979" s="23"/>
      <c r="CF1979" s="23"/>
      <c r="CG1979" s="23"/>
      <c r="CH1979" s="23"/>
      <c r="CI1979" s="23"/>
    </row>
    <row r="1980" spans="79:87" x14ac:dyDescent="0.25">
      <c r="CA1980" s="23"/>
      <c r="CB1980" s="23"/>
      <c r="CC1980" s="23"/>
      <c r="CD1980" s="23"/>
      <c r="CE1980" s="23"/>
      <c r="CF1980" s="23"/>
      <c r="CG1980" s="23"/>
      <c r="CH1980" s="23"/>
      <c r="CI1980" s="23"/>
    </row>
    <row r="1981" spans="79:87" x14ac:dyDescent="0.25">
      <c r="CA1981" s="23"/>
      <c r="CB1981" s="23"/>
      <c r="CC1981" s="23"/>
      <c r="CD1981" s="23"/>
      <c r="CE1981" s="23"/>
      <c r="CF1981" s="23"/>
      <c r="CG1981" s="23"/>
      <c r="CH1981" s="23"/>
      <c r="CI1981" s="23"/>
    </row>
    <row r="1982" spans="79:87" x14ac:dyDescent="0.25">
      <c r="CA1982" s="23"/>
      <c r="CB1982" s="23"/>
      <c r="CC1982" s="23"/>
      <c r="CD1982" s="23"/>
      <c r="CE1982" s="23"/>
      <c r="CF1982" s="23"/>
      <c r="CG1982" s="23"/>
      <c r="CH1982" s="23"/>
      <c r="CI1982" s="23"/>
    </row>
    <row r="1983" spans="79:87" x14ac:dyDescent="0.25">
      <c r="CA1983" s="23"/>
      <c r="CB1983" s="23"/>
      <c r="CC1983" s="23"/>
      <c r="CD1983" s="23"/>
      <c r="CE1983" s="23"/>
      <c r="CF1983" s="23"/>
      <c r="CG1983" s="23"/>
      <c r="CH1983" s="23"/>
      <c r="CI1983" s="23"/>
    </row>
    <row r="1984" spans="79:87" x14ac:dyDescent="0.25">
      <c r="CA1984" s="23"/>
      <c r="CB1984" s="23"/>
      <c r="CC1984" s="23"/>
      <c r="CD1984" s="23"/>
      <c r="CE1984" s="23"/>
      <c r="CF1984" s="23"/>
      <c r="CG1984" s="23"/>
      <c r="CH1984" s="23"/>
      <c r="CI1984" s="23"/>
    </row>
    <row r="1985" spans="79:87" x14ac:dyDescent="0.25">
      <c r="CA1985" s="23"/>
      <c r="CB1985" s="23"/>
      <c r="CC1985" s="23"/>
      <c r="CD1985" s="23"/>
      <c r="CE1985" s="23"/>
      <c r="CF1985" s="23"/>
      <c r="CG1985" s="23"/>
      <c r="CH1985" s="23"/>
      <c r="CI1985" s="23"/>
    </row>
    <row r="1986" spans="79:87" x14ac:dyDescent="0.25">
      <c r="CA1986" s="23"/>
      <c r="CB1986" s="23"/>
      <c r="CC1986" s="23"/>
      <c r="CD1986" s="23"/>
      <c r="CE1986" s="23"/>
      <c r="CF1986" s="23"/>
      <c r="CG1986" s="23"/>
      <c r="CH1986" s="23"/>
      <c r="CI1986" s="23"/>
    </row>
    <row r="1987" spans="79:87" x14ac:dyDescent="0.25">
      <c r="CA1987" s="23"/>
      <c r="CB1987" s="23"/>
      <c r="CC1987" s="23"/>
      <c r="CD1987" s="23"/>
      <c r="CE1987" s="23"/>
      <c r="CF1987" s="23"/>
      <c r="CG1987" s="23"/>
      <c r="CH1987" s="23"/>
      <c r="CI1987" s="23"/>
    </row>
    <row r="1988" spans="79:87" x14ac:dyDescent="0.25">
      <c r="CA1988" s="23"/>
      <c r="CB1988" s="23"/>
      <c r="CC1988" s="23"/>
      <c r="CD1988" s="23"/>
      <c r="CE1988" s="23"/>
      <c r="CF1988" s="23"/>
      <c r="CG1988" s="23"/>
      <c r="CH1988" s="23"/>
      <c r="CI1988" s="23"/>
    </row>
    <row r="1989" spans="79:87" x14ac:dyDescent="0.25">
      <c r="CA1989" s="23"/>
      <c r="CB1989" s="23"/>
      <c r="CC1989" s="23"/>
      <c r="CD1989" s="23"/>
      <c r="CE1989" s="23"/>
      <c r="CF1989" s="23"/>
      <c r="CG1989" s="23"/>
      <c r="CH1989" s="23"/>
      <c r="CI1989" s="23"/>
    </row>
    <row r="1990" spans="79:87" x14ac:dyDescent="0.25">
      <c r="CA1990" s="23"/>
      <c r="CB1990" s="23"/>
      <c r="CC1990" s="23"/>
      <c r="CD1990" s="23"/>
      <c r="CE1990" s="23"/>
      <c r="CF1990" s="23"/>
      <c r="CG1990" s="23"/>
      <c r="CH1990" s="23"/>
      <c r="CI1990" s="23"/>
    </row>
    <row r="1991" spans="79:87" x14ac:dyDescent="0.25">
      <c r="CA1991" s="23"/>
      <c r="CB1991" s="23"/>
      <c r="CC1991" s="23"/>
      <c r="CD1991" s="23"/>
      <c r="CE1991" s="23"/>
      <c r="CF1991" s="23"/>
      <c r="CG1991" s="23"/>
      <c r="CH1991" s="23"/>
      <c r="CI1991" s="23"/>
    </row>
    <row r="1992" spans="79:87" x14ac:dyDescent="0.25">
      <c r="CA1992" s="23"/>
      <c r="CB1992" s="23"/>
      <c r="CC1992" s="23"/>
      <c r="CD1992" s="23"/>
      <c r="CE1992" s="23"/>
      <c r="CF1992" s="23"/>
      <c r="CG1992" s="23"/>
      <c r="CH1992" s="23"/>
      <c r="CI1992" s="23"/>
    </row>
    <row r="1993" spans="79:87" x14ac:dyDescent="0.25">
      <c r="CA1993" s="23"/>
      <c r="CB1993" s="23"/>
      <c r="CC1993" s="23"/>
      <c r="CD1993" s="23"/>
      <c r="CE1993" s="23"/>
      <c r="CF1993" s="23"/>
      <c r="CG1993" s="23"/>
      <c r="CH1993" s="23"/>
      <c r="CI1993" s="23"/>
    </row>
    <row r="1994" spans="79:87" x14ac:dyDescent="0.25">
      <c r="CA1994" s="23"/>
      <c r="CB1994" s="23"/>
      <c r="CC1994" s="23"/>
      <c r="CD1994" s="23"/>
      <c r="CE1994" s="23"/>
      <c r="CF1994" s="23"/>
      <c r="CG1994" s="23"/>
      <c r="CH1994" s="23"/>
      <c r="CI1994" s="23"/>
    </row>
    <row r="1995" spans="79:87" x14ac:dyDescent="0.25">
      <c r="CA1995" s="23"/>
      <c r="CB1995" s="23"/>
      <c r="CC1995" s="23"/>
      <c r="CD1995" s="23"/>
      <c r="CE1995" s="23"/>
      <c r="CF1995" s="23"/>
      <c r="CG1995" s="23"/>
      <c r="CH1995" s="23"/>
      <c r="CI1995" s="23"/>
    </row>
    <row r="1996" spans="79:87" x14ac:dyDescent="0.25">
      <c r="CA1996" s="23"/>
      <c r="CB1996" s="23"/>
      <c r="CC1996" s="23"/>
      <c r="CD1996" s="23"/>
      <c r="CE1996" s="23"/>
      <c r="CF1996" s="23"/>
      <c r="CG1996" s="23"/>
      <c r="CH1996" s="23"/>
      <c r="CI1996" s="23"/>
    </row>
    <row r="1997" spans="79:87" x14ac:dyDescent="0.25">
      <c r="CA1997" s="23"/>
      <c r="CB1997" s="23"/>
      <c r="CC1997" s="23"/>
      <c r="CD1997" s="23"/>
      <c r="CE1997" s="23"/>
      <c r="CF1997" s="23"/>
      <c r="CG1997" s="23"/>
      <c r="CH1997" s="23"/>
      <c r="CI1997" s="23"/>
    </row>
    <row r="1998" spans="79:87" x14ac:dyDescent="0.25">
      <c r="CA1998" s="23"/>
      <c r="CB1998" s="23"/>
      <c r="CC1998" s="23"/>
      <c r="CD1998" s="23"/>
      <c r="CE1998" s="23"/>
      <c r="CF1998" s="23"/>
      <c r="CG1998" s="23"/>
      <c r="CH1998" s="23"/>
      <c r="CI1998" s="23"/>
    </row>
    <row r="1999" spans="79:87" x14ac:dyDescent="0.25">
      <c r="CA1999" s="23"/>
      <c r="CB1999" s="23"/>
      <c r="CC1999" s="23"/>
      <c r="CD1999" s="23"/>
      <c r="CE1999" s="23"/>
      <c r="CF1999" s="23"/>
      <c r="CG1999" s="23"/>
      <c r="CH1999" s="23"/>
      <c r="CI1999" s="23"/>
    </row>
    <row r="2000" spans="79:87" x14ac:dyDescent="0.25">
      <c r="CA2000" s="23"/>
      <c r="CB2000" s="23"/>
      <c r="CC2000" s="23"/>
      <c r="CD2000" s="23"/>
      <c r="CE2000" s="23"/>
      <c r="CF2000" s="23"/>
      <c r="CG2000" s="23"/>
      <c r="CH2000" s="23"/>
      <c r="CI2000" s="23"/>
    </row>
    <row r="2001" spans="79:87" x14ac:dyDescent="0.25">
      <c r="CA2001" s="23"/>
      <c r="CB2001" s="23"/>
      <c r="CC2001" s="23"/>
      <c r="CD2001" s="23"/>
      <c r="CE2001" s="23"/>
      <c r="CF2001" s="23"/>
      <c r="CG2001" s="23"/>
      <c r="CH2001" s="23"/>
      <c r="CI2001" s="23"/>
    </row>
    <row r="2002" spans="79:87" x14ac:dyDescent="0.25">
      <c r="CA2002" s="23"/>
      <c r="CB2002" s="23"/>
      <c r="CC2002" s="23"/>
      <c r="CD2002" s="23"/>
      <c r="CE2002" s="23"/>
      <c r="CF2002" s="23"/>
      <c r="CG2002" s="23"/>
      <c r="CH2002" s="23"/>
      <c r="CI2002" s="23"/>
    </row>
    <row r="2003" spans="79:87" x14ac:dyDescent="0.25">
      <c r="CA2003" s="23"/>
      <c r="CB2003" s="23"/>
      <c r="CC2003" s="23"/>
      <c r="CD2003" s="23"/>
      <c r="CE2003" s="23"/>
      <c r="CF2003" s="23"/>
      <c r="CG2003" s="23"/>
      <c r="CH2003" s="23"/>
      <c r="CI2003" s="23"/>
    </row>
    <row r="2004" spans="79:87" x14ac:dyDescent="0.25">
      <c r="CA2004" s="23"/>
      <c r="CB2004" s="23"/>
      <c r="CC2004" s="23"/>
      <c r="CD2004" s="23"/>
      <c r="CE2004" s="23"/>
      <c r="CF2004" s="23"/>
      <c r="CG2004" s="23"/>
      <c r="CH2004" s="23"/>
      <c r="CI2004" s="23"/>
    </row>
    <row r="2005" spans="79:87" x14ac:dyDescent="0.25">
      <c r="CA2005" s="23"/>
      <c r="CB2005" s="23"/>
      <c r="CC2005" s="23"/>
      <c r="CD2005" s="23"/>
      <c r="CE2005" s="23"/>
      <c r="CF2005" s="23"/>
      <c r="CG2005" s="23"/>
      <c r="CH2005" s="23"/>
      <c r="CI2005" s="23"/>
    </row>
    <row r="2006" spans="79:87" x14ac:dyDescent="0.25">
      <c r="CA2006" s="23"/>
      <c r="CB2006" s="23"/>
      <c r="CC2006" s="23"/>
      <c r="CD2006" s="23"/>
      <c r="CE2006" s="23"/>
      <c r="CF2006" s="23"/>
      <c r="CG2006" s="23"/>
      <c r="CH2006" s="23"/>
      <c r="CI2006" s="23"/>
    </row>
    <row r="2007" spans="79:87" x14ac:dyDescent="0.25">
      <c r="CA2007" s="23"/>
      <c r="CB2007" s="23"/>
      <c r="CC2007" s="23"/>
      <c r="CD2007" s="23"/>
      <c r="CE2007" s="23"/>
      <c r="CF2007" s="23"/>
      <c r="CG2007" s="23"/>
      <c r="CH2007" s="23"/>
      <c r="CI2007" s="23"/>
    </row>
    <row r="2008" spans="79:87" x14ac:dyDescent="0.25">
      <c r="CA2008" s="23"/>
      <c r="CB2008" s="23"/>
      <c r="CC2008" s="23"/>
      <c r="CD2008" s="23"/>
      <c r="CE2008" s="23"/>
      <c r="CF2008" s="23"/>
      <c r="CG2008" s="23"/>
      <c r="CH2008" s="23"/>
      <c r="CI2008" s="23"/>
    </row>
    <row r="2009" spans="79:87" x14ac:dyDescent="0.25">
      <c r="CA2009" s="23"/>
      <c r="CB2009" s="23"/>
      <c r="CC2009" s="23"/>
      <c r="CD2009" s="23"/>
      <c r="CE2009" s="23"/>
      <c r="CF2009" s="23"/>
      <c r="CG2009" s="23"/>
      <c r="CH2009" s="23"/>
      <c r="CI2009" s="23"/>
    </row>
    <row r="2010" spans="79:87" x14ac:dyDescent="0.25">
      <c r="CA2010" s="23"/>
      <c r="CB2010" s="23"/>
      <c r="CC2010" s="23"/>
      <c r="CD2010" s="23"/>
      <c r="CE2010" s="23"/>
      <c r="CF2010" s="23"/>
      <c r="CG2010" s="23"/>
      <c r="CH2010" s="23"/>
      <c r="CI2010" s="23"/>
    </row>
    <row r="2011" spans="79:87" x14ac:dyDescent="0.25">
      <c r="CA2011" s="23"/>
      <c r="CB2011" s="23"/>
      <c r="CC2011" s="23"/>
      <c r="CD2011" s="23"/>
      <c r="CE2011" s="23"/>
      <c r="CF2011" s="23"/>
      <c r="CG2011" s="23"/>
      <c r="CH2011" s="23"/>
      <c r="CI2011" s="23"/>
    </row>
    <row r="2012" spans="79:87" x14ac:dyDescent="0.25">
      <c r="CA2012" s="23"/>
      <c r="CB2012" s="23"/>
      <c r="CC2012" s="23"/>
      <c r="CD2012" s="23"/>
      <c r="CE2012" s="23"/>
      <c r="CF2012" s="23"/>
      <c r="CG2012" s="23"/>
      <c r="CH2012" s="23"/>
      <c r="CI2012" s="23"/>
    </row>
    <row r="2013" spans="79:87" x14ac:dyDescent="0.25">
      <c r="CA2013" s="23"/>
      <c r="CB2013" s="23"/>
      <c r="CC2013" s="23"/>
      <c r="CD2013" s="23"/>
      <c r="CE2013" s="23"/>
      <c r="CF2013" s="23"/>
      <c r="CG2013" s="23"/>
      <c r="CH2013" s="23"/>
      <c r="CI2013" s="23"/>
    </row>
    <row r="2014" spans="79:87" x14ac:dyDescent="0.25">
      <c r="CA2014" s="23"/>
      <c r="CB2014" s="23"/>
      <c r="CC2014" s="23"/>
      <c r="CD2014" s="23"/>
      <c r="CE2014" s="23"/>
      <c r="CF2014" s="23"/>
      <c r="CG2014" s="23"/>
      <c r="CH2014" s="23"/>
      <c r="CI2014" s="23"/>
    </row>
    <row r="2015" spans="79:87" x14ac:dyDescent="0.25">
      <c r="CA2015" s="23"/>
      <c r="CB2015" s="23"/>
      <c r="CC2015" s="23"/>
      <c r="CD2015" s="23"/>
      <c r="CE2015" s="23"/>
      <c r="CF2015" s="23"/>
      <c r="CG2015" s="23"/>
      <c r="CH2015" s="23"/>
      <c r="CI2015" s="23"/>
    </row>
    <row r="2016" spans="79:87" x14ac:dyDescent="0.25">
      <c r="CA2016" s="23"/>
      <c r="CB2016" s="23"/>
      <c r="CC2016" s="23"/>
      <c r="CD2016" s="23"/>
      <c r="CE2016" s="23"/>
      <c r="CF2016" s="23"/>
      <c r="CG2016" s="23"/>
      <c r="CH2016" s="23"/>
      <c r="CI2016" s="23"/>
    </row>
    <row r="2017" spans="79:87" x14ac:dyDescent="0.25">
      <c r="CA2017" s="23"/>
      <c r="CB2017" s="23"/>
      <c r="CC2017" s="23"/>
      <c r="CD2017" s="23"/>
      <c r="CE2017" s="23"/>
      <c r="CF2017" s="23"/>
      <c r="CG2017" s="23"/>
      <c r="CH2017" s="23"/>
      <c r="CI2017" s="23"/>
    </row>
    <row r="2018" spans="79:87" x14ac:dyDescent="0.25">
      <c r="CA2018" s="23"/>
      <c r="CB2018" s="23"/>
      <c r="CC2018" s="23"/>
      <c r="CD2018" s="23"/>
      <c r="CE2018" s="23"/>
      <c r="CF2018" s="23"/>
      <c r="CG2018" s="23"/>
      <c r="CH2018" s="23"/>
      <c r="CI2018" s="23"/>
    </row>
    <row r="2019" spans="79:87" x14ac:dyDescent="0.25">
      <c r="CA2019" s="23"/>
      <c r="CB2019" s="23"/>
      <c r="CC2019" s="23"/>
      <c r="CD2019" s="23"/>
      <c r="CE2019" s="23"/>
      <c r="CF2019" s="23"/>
      <c r="CG2019" s="23"/>
      <c r="CH2019" s="23"/>
      <c r="CI2019" s="23"/>
    </row>
    <row r="2020" spans="79:87" x14ac:dyDescent="0.25">
      <c r="CA2020" s="23"/>
      <c r="CB2020" s="23"/>
      <c r="CC2020" s="23"/>
      <c r="CD2020" s="23"/>
      <c r="CE2020" s="23"/>
      <c r="CF2020" s="23"/>
      <c r="CG2020" s="23"/>
      <c r="CH2020" s="23"/>
      <c r="CI2020" s="23"/>
    </row>
    <row r="2021" spans="79:87" x14ac:dyDescent="0.25">
      <c r="CA2021" s="23"/>
      <c r="CB2021" s="23"/>
      <c r="CC2021" s="23"/>
      <c r="CD2021" s="23"/>
      <c r="CE2021" s="23"/>
      <c r="CF2021" s="23"/>
      <c r="CG2021" s="23"/>
      <c r="CH2021" s="23"/>
      <c r="CI2021" s="23"/>
    </row>
    <row r="2022" spans="79:87" x14ac:dyDescent="0.25">
      <c r="CA2022" s="23"/>
      <c r="CB2022" s="23"/>
      <c r="CC2022" s="23"/>
      <c r="CD2022" s="23"/>
      <c r="CE2022" s="23"/>
      <c r="CF2022" s="23"/>
      <c r="CG2022" s="23"/>
      <c r="CH2022" s="23"/>
      <c r="CI2022" s="23"/>
    </row>
    <row r="2023" spans="79:87" x14ac:dyDescent="0.25">
      <c r="CA2023" s="23"/>
      <c r="CB2023" s="23"/>
      <c r="CC2023" s="23"/>
      <c r="CD2023" s="23"/>
      <c r="CE2023" s="23"/>
      <c r="CF2023" s="23"/>
      <c r="CG2023" s="23"/>
      <c r="CH2023" s="23"/>
      <c r="CI2023" s="23"/>
    </row>
    <row r="2024" spans="79:87" x14ac:dyDescent="0.25">
      <c r="CA2024" s="23"/>
      <c r="CB2024" s="23"/>
      <c r="CC2024" s="23"/>
      <c r="CD2024" s="23"/>
      <c r="CE2024" s="23"/>
      <c r="CF2024" s="23"/>
      <c r="CG2024" s="23"/>
      <c r="CH2024" s="23"/>
      <c r="CI2024" s="23"/>
    </row>
    <row r="2025" spans="79:87" x14ac:dyDescent="0.25">
      <c r="CA2025" s="23"/>
      <c r="CB2025" s="23"/>
      <c r="CC2025" s="23"/>
      <c r="CD2025" s="23"/>
      <c r="CE2025" s="23"/>
      <c r="CF2025" s="23"/>
      <c r="CG2025" s="23"/>
      <c r="CH2025" s="23"/>
      <c r="CI2025" s="23"/>
    </row>
    <row r="2026" spans="79:87" x14ac:dyDescent="0.25">
      <c r="CA2026" s="23"/>
      <c r="CB2026" s="23"/>
      <c r="CC2026" s="23"/>
      <c r="CD2026" s="23"/>
      <c r="CE2026" s="23"/>
      <c r="CF2026" s="23"/>
      <c r="CG2026" s="23"/>
      <c r="CH2026" s="23"/>
      <c r="CI2026" s="23"/>
    </row>
    <row r="2027" spans="79:87" x14ac:dyDescent="0.25">
      <c r="CA2027" s="23"/>
      <c r="CB2027" s="23"/>
      <c r="CC2027" s="23"/>
      <c r="CD2027" s="23"/>
      <c r="CE2027" s="23"/>
      <c r="CF2027" s="23"/>
      <c r="CG2027" s="23"/>
      <c r="CH2027" s="23"/>
      <c r="CI2027" s="23"/>
    </row>
    <row r="2028" spans="79:87" x14ac:dyDescent="0.25">
      <c r="CA2028" s="23"/>
      <c r="CB2028" s="23"/>
      <c r="CC2028" s="23"/>
      <c r="CD2028" s="23"/>
      <c r="CE2028" s="23"/>
      <c r="CF2028" s="23"/>
      <c r="CG2028" s="23"/>
      <c r="CH2028" s="23"/>
      <c r="CI2028" s="23"/>
    </row>
    <row r="2029" spans="79:87" x14ac:dyDescent="0.25">
      <c r="CA2029" s="23"/>
      <c r="CB2029" s="23"/>
      <c r="CC2029" s="23"/>
      <c r="CD2029" s="23"/>
      <c r="CE2029" s="23"/>
      <c r="CF2029" s="23"/>
      <c r="CG2029" s="23"/>
      <c r="CH2029" s="23"/>
      <c r="CI2029" s="23"/>
    </row>
    <row r="2030" spans="79:87" x14ac:dyDescent="0.25">
      <c r="CA2030" s="23"/>
      <c r="CB2030" s="23"/>
      <c r="CC2030" s="23"/>
      <c r="CD2030" s="23"/>
      <c r="CE2030" s="23"/>
      <c r="CF2030" s="23"/>
      <c r="CG2030" s="23"/>
      <c r="CH2030" s="23"/>
      <c r="CI2030" s="23"/>
    </row>
    <row r="2031" spans="79:87" x14ac:dyDescent="0.25">
      <c r="CA2031" s="23"/>
      <c r="CB2031" s="23"/>
      <c r="CC2031" s="23"/>
      <c r="CD2031" s="23"/>
      <c r="CE2031" s="23"/>
      <c r="CF2031" s="23"/>
      <c r="CG2031" s="23"/>
      <c r="CH2031" s="23"/>
      <c r="CI2031" s="23"/>
    </row>
    <row r="2032" spans="79:87" x14ac:dyDescent="0.25">
      <c r="CA2032" s="23"/>
      <c r="CB2032" s="23"/>
      <c r="CC2032" s="23"/>
      <c r="CD2032" s="23"/>
      <c r="CE2032" s="23"/>
      <c r="CF2032" s="23"/>
      <c r="CG2032" s="23"/>
      <c r="CH2032" s="23"/>
      <c r="CI2032" s="23"/>
    </row>
    <row r="2033" spans="79:87" x14ac:dyDescent="0.25">
      <c r="CA2033" s="23"/>
      <c r="CB2033" s="23"/>
      <c r="CC2033" s="23"/>
      <c r="CD2033" s="23"/>
      <c r="CE2033" s="23"/>
      <c r="CF2033" s="23"/>
      <c r="CG2033" s="23"/>
      <c r="CH2033" s="23"/>
      <c r="CI2033" s="23"/>
    </row>
    <row r="2034" spans="79:87" x14ac:dyDescent="0.25">
      <c r="CA2034" s="23"/>
      <c r="CB2034" s="23"/>
      <c r="CC2034" s="23"/>
      <c r="CD2034" s="23"/>
      <c r="CE2034" s="23"/>
      <c r="CF2034" s="23"/>
      <c r="CG2034" s="23"/>
      <c r="CH2034" s="23"/>
      <c r="CI2034" s="23"/>
    </row>
    <row r="2035" spans="79:87" x14ac:dyDescent="0.25">
      <c r="CA2035" s="23"/>
      <c r="CB2035" s="23"/>
      <c r="CC2035" s="23"/>
      <c r="CD2035" s="23"/>
      <c r="CE2035" s="23"/>
      <c r="CF2035" s="23"/>
      <c r="CG2035" s="23"/>
      <c r="CH2035" s="23"/>
      <c r="CI2035" s="23"/>
    </row>
    <row r="2036" spans="79:87" x14ac:dyDescent="0.25">
      <c r="CA2036" s="23"/>
      <c r="CB2036" s="23"/>
      <c r="CC2036" s="23"/>
      <c r="CD2036" s="23"/>
      <c r="CE2036" s="23"/>
      <c r="CF2036" s="23"/>
      <c r="CG2036" s="23"/>
      <c r="CH2036" s="23"/>
      <c r="CI2036" s="23"/>
    </row>
    <row r="2037" spans="79:87" x14ac:dyDescent="0.25">
      <c r="CA2037" s="23"/>
      <c r="CB2037" s="23"/>
      <c r="CC2037" s="23"/>
      <c r="CD2037" s="23"/>
      <c r="CE2037" s="23"/>
      <c r="CF2037" s="23"/>
      <c r="CG2037" s="23"/>
      <c r="CH2037" s="23"/>
      <c r="CI2037" s="23"/>
    </row>
    <row r="2038" spans="79:87" x14ac:dyDescent="0.25">
      <c r="CA2038" s="23"/>
      <c r="CB2038" s="23"/>
      <c r="CC2038" s="23"/>
      <c r="CD2038" s="23"/>
      <c r="CE2038" s="23"/>
      <c r="CF2038" s="23"/>
      <c r="CG2038" s="23"/>
      <c r="CH2038" s="23"/>
      <c r="CI2038" s="23"/>
    </row>
    <row r="2039" spans="79:87" x14ac:dyDescent="0.25">
      <c r="CA2039" s="23"/>
      <c r="CB2039" s="23"/>
      <c r="CC2039" s="23"/>
      <c r="CD2039" s="23"/>
      <c r="CE2039" s="23"/>
      <c r="CF2039" s="23"/>
      <c r="CG2039" s="23"/>
      <c r="CH2039" s="23"/>
      <c r="CI2039" s="23"/>
    </row>
    <row r="2040" spans="79:87" x14ac:dyDescent="0.25">
      <c r="CA2040" s="23"/>
      <c r="CB2040" s="23"/>
      <c r="CC2040" s="23"/>
      <c r="CD2040" s="23"/>
      <c r="CE2040" s="23"/>
      <c r="CF2040" s="23"/>
      <c r="CG2040" s="23"/>
      <c r="CH2040" s="23"/>
      <c r="CI2040" s="23"/>
    </row>
    <row r="2041" spans="79:87" x14ac:dyDescent="0.25">
      <c r="CA2041" s="23"/>
      <c r="CB2041" s="23"/>
      <c r="CC2041" s="23"/>
      <c r="CD2041" s="23"/>
      <c r="CE2041" s="23"/>
      <c r="CF2041" s="23"/>
      <c r="CG2041" s="23"/>
      <c r="CH2041" s="23"/>
      <c r="CI2041" s="23"/>
    </row>
    <row r="2042" spans="79:87" x14ac:dyDescent="0.25">
      <c r="CA2042" s="23"/>
      <c r="CB2042" s="23"/>
      <c r="CC2042" s="23"/>
      <c r="CD2042" s="23"/>
      <c r="CE2042" s="23"/>
      <c r="CF2042" s="23"/>
      <c r="CG2042" s="23"/>
      <c r="CH2042" s="23"/>
      <c r="CI2042" s="23"/>
    </row>
    <row r="2043" spans="79:87" x14ac:dyDescent="0.25">
      <c r="CA2043" s="23"/>
      <c r="CB2043" s="23"/>
      <c r="CC2043" s="23"/>
      <c r="CD2043" s="23"/>
      <c r="CE2043" s="23"/>
      <c r="CF2043" s="23"/>
      <c r="CG2043" s="23"/>
      <c r="CH2043" s="23"/>
      <c r="CI2043" s="23"/>
    </row>
    <row r="2044" spans="79:87" x14ac:dyDescent="0.25">
      <c r="CA2044" s="23"/>
      <c r="CB2044" s="23"/>
      <c r="CC2044" s="23"/>
      <c r="CD2044" s="23"/>
      <c r="CE2044" s="23"/>
      <c r="CF2044" s="23"/>
      <c r="CG2044" s="23"/>
      <c r="CH2044" s="23"/>
      <c r="CI2044" s="23"/>
    </row>
    <row r="2045" spans="79:87" x14ac:dyDescent="0.25">
      <c r="CA2045" s="23"/>
      <c r="CB2045" s="23"/>
      <c r="CC2045" s="23"/>
      <c r="CD2045" s="23"/>
      <c r="CE2045" s="23"/>
      <c r="CF2045" s="23"/>
      <c r="CG2045" s="23"/>
      <c r="CH2045" s="23"/>
      <c r="CI2045" s="23"/>
    </row>
    <row r="2046" spans="79:87" x14ac:dyDescent="0.25">
      <c r="CA2046" s="23"/>
      <c r="CB2046" s="23"/>
      <c r="CC2046" s="23"/>
      <c r="CD2046" s="23"/>
      <c r="CE2046" s="23"/>
      <c r="CF2046" s="23"/>
      <c r="CG2046" s="23"/>
      <c r="CH2046" s="23"/>
      <c r="CI2046" s="23"/>
    </row>
    <row r="2047" spans="79:87" x14ac:dyDescent="0.25">
      <c r="CA2047" s="23"/>
      <c r="CB2047" s="23"/>
      <c r="CC2047" s="23"/>
      <c r="CD2047" s="23"/>
      <c r="CE2047" s="23"/>
      <c r="CF2047" s="23"/>
      <c r="CG2047" s="23"/>
      <c r="CH2047" s="23"/>
      <c r="CI2047" s="23"/>
    </row>
    <row r="2048" spans="79:87" x14ac:dyDescent="0.25">
      <c r="CA2048" s="23"/>
      <c r="CB2048" s="23"/>
      <c r="CC2048" s="23"/>
      <c r="CD2048" s="23"/>
      <c r="CE2048" s="23"/>
      <c r="CF2048" s="23"/>
      <c r="CG2048" s="23"/>
      <c r="CH2048" s="23"/>
      <c r="CI2048" s="23"/>
    </row>
    <row r="2049" spans="79:87" x14ac:dyDescent="0.25">
      <c r="CA2049" s="23"/>
      <c r="CB2049" s="23"/>
      <c r="CC2049" s="23"/>
      <c r="CD2049" s="23"/>
      <c r="CE2049" s="23"/>
      <c r="CF2049" s="23"/>
      <c r="CG2049" s="23"/>
      <c r="CH2049" s="23"/>
      <c r="CI2049" s="23"/>
    </row>
    <row r="2050" spans="79:87" x14ac:dyDescent="0.25">
      <c r="CA2050" s="23"/>
      <c r="CB2050" s="23"/>
      <c r="CC2050" s="23"/>
      <c r="CD2050" s="23"/>
      <c r="CE2050" s="23"/>
      <c r="CF2050" s="23"/>
      <c r="CG2050" s="23"/>
      <c r="CH2050" s="23"/>
      <c r="CI2050" s="23"/>
    </row>
    <row r="2051" spans="79:87" x14ac:dyDescent="0.25">
      <c r="CA2051" s="23"/>
      <c r="CB2051" s="23"/>
      <c r="CC2051" s="23"/>
      <c r="CD2051" s="23"/>
      <c r="CE2051" s="23"/>
      <c r="CF2051" s="23"/>
      <c r="CG2051" s="23"/>
      <c r="CH2051" s="23"/>
      <c r="CI2051" s="23"/>
    </row>
    <row r="2052" spans="79:87" x14ac:dyDescent="0.25">
      <c r="CA2052" s="23"/>
      <c r="CB2052" s="23"/>
      <c r="CC2052" s="23"/>
      <c r="CD2052" s="23"/>
      <c r="CE2052" s="23"/>
      <c r="CF2052" s="23"/>
      <c r="CG2052" s="23"/>
      <c r="CH2052" s="23"/>
      <c r="CI2052" s="23"/>
    </row>
    <row r="2053" spans="79:87" x14ac:dyDescent="0.25">
      <c r="CA2053" s="23"/>
      <c r="CB2053" s="23"/>
      <c r="CC2053" s="23"/>
      <c r="CD2053" s="23"/>
      <c r="CE2053" s="23"/>
      <c r="CF2053" s="23"/>
      <c r="CG2053" s="23"/>
      <c r="CH2053" s="23"/>
      <c r="CI2053" s="23"/>
    </row>
    <row r="2054" spans="79:87" x14ac:dyDescent="0.25">
      <c r="CA2054" s="23"/>
      <c r="CB2054" s="23"/>
      <c r="CC2054" s="23"/>
      <c r="CD2054" s="23"/>
      <c r="CE2054" s="23"/>
      <c r="CF2054" s="23"/>
      <c r="CG2054" s="23"/>
      <c r="CH2054" s="23"/>
      <c r="CI2054" s="23"/>
    </row>
    <row r="2055" spans="79:87" x14ac:dyDescent="0.25">
      <c r="CA2055" s="23"/>
      <c r="CB2055" s="23"/>
      <c r="CC2055" s="23"/>
      <c r="CD2055" s="23"/>
      <c r="CE2055" s="23"/>
      <c r="CF2055" s="23"/>
      <c r="CG2055" s="23"/>
      <c r="CH2055" s="23"/>
      <c r="CI2055" s="23"/>
    </row>
    <row r="2056" spans="79:87" x14ac:dyDescent="0.25">
      <c r="CA2056" s="23"/>
      <c r="CB2056" s="23"/>
      <c r="CC2056" s="23"/>
      <c r="CD2056" s="23"/>
      <c r="CE2056" s="23"/>
      <c r="CF2056" s="23"/>
      <c r="CG2056" s="23"/>
      <c r="CH2056" s="23"/>
      <c r="CI2056" s="23"/>
    </row>
    <row r="2057" spans="79:87" x14ac:dyDescent="0.25">
      <c r="CA2057" s="23"/>
      <c r="CB2057" s="23"/>
      <c r="CC2057" s="23"/>
      <c r="CD2057" s="23"/>
      <c r="CE2057" s="23"/>
      <c r="CF2057" s="23"/>
      <c r="CG2057" s="23"/>
      <c r="CH2057" s="23"/>
      <c r="CI2057" s="23"/>
    </row>
    <row r="2058" spans="79:87" x14ac:dyDescent="0.25">
      <c r="CA2058" s="23"/>
      <c r="CB2058" s="23"/>
      <c r="CC2058" s="23"/>
      <c r="CD2058" s="23"/>
      <c r="CE2058" s="23"/>
      <c r="CF2058" s="23"/>
      <c r="CG2058" s="23"/>
      <c r="CH2058" s="23"/>
      <c r="CI2058" s="23"/>
    </row>
    <row r="2059" spans="79:87" x14ac:dyDescent="0.25">
      <c r="CA2059" s="23"/>
      <c r="CB2059" s="23"/>
      <c r="CC2059" s="23"/>
      <c r="CD2059" s="23"/>
      <c r="CE2059" s="23"/>
      <c r="CF2059" s="23"/>
      <c r="CG2059" s="23"/>
      <c r="CH2059" s="23"/>
      <c r="CI2059" s="23"/>
    </row>
    <row r="2060" spans="79:87" x14ac:dyDescent="0.25">
      <c r="CA2060" s="23"/>
      <c r="CB2060" s="23"/>
      <c r="CC2060" s="23"/>
      <c r="CD2060" s="23"/>
      <c r="CE2060" s="23"/>
      <c r="CF2060" s="23"/>
      <c r="CG2060" s="23"/>
      <c r="CH2060" s="23"/>
      <c r="CI2060" s="23"/>
    </row>
    <row r="2061" spans="79:87" x14ac:dyDescent="0.25">
      <c r="CA2061" s="23"/>
      <c r="CB2061" s="23"/>
      <c r="CC2061" s="23"/>
      <c r="CD2061" s="23"/>
      <c r="CE2061" s="23"/>
      <c r="CF2061" s="23"/>
      <c r="CG2061" s="23"/>
      <c r="CH2061" s="23"/>
      <c r="CI2061" s="23"/>
    </row>
    <row r="2062" spans="79:87" x14ac:dyDescent="0.25">
      <c r="CA2062" s="23"/>
      <c r="CB2062" s="23"/>
      <c r="CC2062" s="23"/>
      <c r="CD2062" s="23"/>
      <c r="CE2062" s="23"/>
      <c r="CF2062" s="23"/>
      <c r="CG2062" s="23"/>
      <c r="CH2062" s="23"/>
      <c r="CI2062" s="23"/>
    </row>
    <row r="2063" spans="79:87" x14ac:dyDescent="0.25">
      <c r="CA2063" s="23"/>
      <c r="CB2063" s="23"/>
      <c r="CC2063" s="23"/>
      <c r="CD2063" s="23"/>
      <c r="CE2063" s="23"/>
      <c r="CF2063" s="23"/>
      <c r="CG2063" s="23"/>
      <c r="CH2063" s="23"/>
      <c r="CI2063" s="23"/>
    </row>
    <row r="2064" spans="79:87" x14ac:dyDescent="0.25">
      <c r="CA2064" s="23"/>
      <c r="CB2064" s="23"/>
      <c r="CC2064" s="23"/>
      <c r="CD2064" s="23"/>
      <c r="CE2064" s="23"/>
      <c r="CF2064" s="23"/>
      <c r="CG2064" s="23"/>
      <c r="CH2064" s="23"/>
      <c r="CI2064" s="23"/>
    </row>
    <row r="2065" spans="79:87" x14ac:dyDescent="0.25">
      <c r="CA2065" s="23"/>
      <c r="CB2065" s="23"/>
      <c r="CC2065" s="23"/>
      <c r="CD2065" s="23"/>
      <c r="CE2065" s="23"/>
      <c r="CF2065" s="23"/>
      <c r="CG2065" s="23"/>
      <c r="CH2065" s="23"/>
      <c r="CI2065" s="23"/>
    </row>
    <row r="2066" spans="79:87" x14ac:dyDescent="0.25">
      <c r="CA2066" s="23"/>
      <c r="CB2066" s="23"/>
      <c r="CC2066" s="23"/>
      <c r="CD2066" s="23"/>
      <c r="CE2066" s="23"/>
      <c r="CF2066" s="23"/>
      <c r="CG2066" s="23"/>
      <c r="CH2066" s="23"/>
      <c r="CI2066" s="23"/>
    </row>
    <row r="2067" spans="79:87" x14ac:dyDescent="0.25">
      <c r="CA2067" s="23"/>
      <c r="CB2067" s="23"/>
      <c r="CC2067" s="23"/>
      <c r="CD2067" s="23"/>
      <c r="CE2067" s="23"/>
      <c r="CF2067" s="23"/>
      <c r="CG2067" s="23"/>
      <c r="CH2067" s="23"/>
      <c r="CI2067" s="23"/>
    </row>
    <row r="2068" spans="79:87" x14ac:dyDescent="0.25">
      <c r="CA2068" s="23"/>
      <c r="CB2068" s="23"/>
      <c r="CC2068" s="23"/>
      <c r="CD2068" s="23"/>
      <c r="CE2068" s="23"/>
      <c r="CF2068" s="23"/>
      <c r="CG2068" s="23"/>
      <c r="CH2068" s="23"/>
      <c r="CI2068" s="23"/>
    </row>
    <row r="2069" spans="79:87" x14ac:dyDescent="0.25">
      <c r="CA2069" s="23"/>
      <c r="CB2069" s="23"/>
      <c r="CC2069" s="23"/>
      <c r="CD2069" s="23"/>
      <c r="CE2069" s="23"/>
      <c r="CF2069" s="23"/>
      <c r="CG2069" s="23"/>
      <c r="CH2069" s="23"/>
      <c r="CI2069" s="23"/>
    </row>
    <row r="2070" spans="79:87" x14ac:dyDescent="0.25">
      <c r="CA2070" s="23"/>
      <c r="CB2070" s="23"/>
      <c r="CC2070" s="23"/>
      <c r="CD2070" s="23"/>
      <c r="CE2070" s="23"/>
      <c r="CF2070" s="23"/>
      <c r="CG2070" s="23"/>
      <c r="CH2070" s="23"/>
      <c r="CI2070" s="23"/>
    </row>
    <row r="2071" spans="79:87" x14ac:dyDescent="0.25">
      <c r="CA2071" s="23"/>
      <c r="CB2071" s="23"/>
      <c r="CC2071" s="23"/>
      <c r="CD2071" s="23"/>
      <c r="CE2071" s="23"/>
      <c r="CF2071" s="23"/>
      <c r="CG2071" s="23"/>
      <c r="CH2071" s="23"/>
      <c r="CI2071" s="23"/>
    </row>
    <row r="2072" spans="79:87" x14ac:dyDescent="0.25">
      <c r="CA2072" s="23"/>
      <c r="CB2072" s="23"/>
      <c r="CC2072" s="23"/>
      <c r="CD2072" s="23"/>
      <c r="CE2072" s="23"/>
      <c r="CF2072" s="23"/>
      <c r="CG2072" s="23"/>
      <c r="CH2072" s="23"/>
      <c r="CI2072" s="23"/>
    </row>
    <row r="2073" spans="79:87" x14ac:dyDescent="0.25">
      <c r="CA2073" s="23"/>
      <c r="CB2073" s="23"/>
      <c r="CC2073" s="23"/>
      <c r="CD2073" s="23"/>
      <c r="CE2073" s="23"/>
      <c r="CF2073" s="23"/>
      <c r="CG2073" s="23"/>
      <c r="CH2073" s="23"/>
      <c r="CI2073" s="23"/>
    </row>
    <row r="2074" spans="79:87" x14ac:dyDescent="0.25">
      <c r="CA2074" s="23"/>
      <c r="CB2074" s="23"/>
      <c r="CC2074" s="23"/>
      <c r="CD2074" s="23"/>
      <c r="CE2074" s="23"/>
      <c r="CF2074" s="23"/>
      <c r="CG2074" s="23"/>
      <c r="CH2074" s="23"/>
      <c r="CI2074" s="23"/>
    </row>
    <row r="2075" spans="79:87" x14ac:dyDescent="0.25">
      <c r="CA2075" s="23"/>
      <c r="CB2075" s="23"/>
      <c r="CC2075" s="23"/>
      <c r="CD2075" s="23"/>
      <c r="CE2075" s="23"/>
      <c r="CF2075" s="23"/>
      <c r="CG2075" s="23"/>
      <c r="CH2075" s="23"/>
      <c r="CI2075" s="23"/>
    </row>
    <row r="2076" spans="79:87" x14ac:dyDescent="0.25">
      <c r="CA2076" s="23"/>
      <c r="CB2076" s="23"/>
      <c r="CC2076" s="23"/>
      <c r="CD2076" s="23"/>
      <c r="CE2076" s="23"/>
      <c r="CF2076" s="23"/>
      <c r="CG2076" s="23"/>
      <c r="CH2076" s="23"/>
      <c r="CI2076" s="23"/>
    </row>
    <row r="2077" spans="79:87" x14ac:dyDescent="0.25">
      <c r="CA2077" s="23"/>
      <c r="CB2077" s="23"/>
      <c r="CC2077" s="23"/>
      <c r="CD2077" s="23"/>
      <c r="CE2077" s="23"/>
      <c r="CF2077" s="23"/>
      <c r="CG2077" s="23"/>
      <c r="CH2077" s="23"/>
      <c r="CI2077" s="23"/>
    </row>
    <row r="2078" spans="79:87" x14ac:dyDescent="0.25">
      <c r="CA2078" s="23"/>
      <c r="CB2078" s="23"/>
      <c r="CC2078" s="23"/>
      <c r="CD2078" s="23"/>
      <c r="CE2078" s="23"/>
      <c r="CF2078" s="23"/>
      <c r="CG2078" s="23"/>
      <c r="CH2078" s="23"/>
      <c r="CI2078" s="23"/>
    </row>
    <row r="2079" spans="79:87" x14ac:dyDescent="0.25">
      <c r="CA2079" s="23"/>
      <c r="CB2079" s="23"/>
      <c r="CC2079" s="23"/>
      <c r="CD2079" s="23"/>
      <c r="CE2079" s="23"/>
      <c r="CF2079" s="23"/>
      <c r="CG2079" s="23"/>
      <c r="CH2079" s="23"/>
      <c r="CI2079" s="23"/>
    </row>
    <row r="2080" spans="79:87" x14ac:dyDescent="0.25">
      <c r="CA2080" s="23"/>
      <c r="CB2080" s="23"/>
      <c r="CC2080" s="23"/>
      <c r="CD2080" s="23"/>
      <c r="CE2080" s="23"/>
      <c r="CF2080" s="23"/>
      <c r="CG2080" s="23"/>
      <c r="CH2080" s="23"/>
      <c r="CI2080" s="23"/>
    </row>
    <row r="2081" spans="79:87" x14ac:dyDescent="0.25">
      <c r="CA2081" s="23"/>
      <c r="CB2081" s="23"/>
      <c r="CC2081" s="23"/>
      <c r="CD2081" s="23"/>
      <c r="CE2081" s="23"/>
      <c r="CF2081" s="23"/>
      <c r="CG2081" s="23"/>
      <c r="CH2081" s="23"/>
      <c r="CI2081" s="23"/>
    </row>
    <row r="2082" spans="79:87" x14ac:dyDescent="0.25">
      <c r="CA2082" s="23"/>
      <c r="CB2082" s="23"/>
      <c r="CC2082" s="23"/>
      <c r="CD2082" s="23"/>
      <c r="CE2082" s="23"/>
      <c r="CF2082" s="23"/>
      <c r="CG2082" s="23"/>
      <c r="CH2082" s="23"/>
      <c r="CI2082" s="23"/>
    </row>
    <row r="2083" spans="79:87" x14ac:dyDescent="0.25">
      <c r="CA2083" s="23"/>
      <c r="CB2083" s="23"/>
      <c r="CC2083" s="23"/>
      <c r="CD2083" s="23"/>
      <c r="CE2083" s="23"/>
      <c r="CF2083" s="23"/>
      <c r="CG2083" s="23"/>
      <c r="CH2083" s="23"/>
      <c r="CI2083" s="23"/>
    </row>
    <row r="2084" spans="79:87" x14ac:dyDescent="0.25">
      <c r="CA2084" s="23"/>
      <c r="CB2084" s="23"/>
      <c r="CC2084" s="23"/>
      <c r="CD2084" s="23"/>
      <c r="CE2084" s="23"/>
      <c r="CF2084" s="23"/>
      <c r="CG2084" s="23"/>
      <c r="CH2084" s="23"/>
      <c r="CI2084" s="23"/>
    </row>
    <row r="2085" spans="79:87" x14ac:dyDescent="0.25">
      <c r="CA2085" s="23"/>
      <c r="CB2085" s="23"/>
      <c r="CC2085" s="23"/>
      <c r="CD2085" s="23"/>
      <c r="CE2085" s="23"/>
      <c r="CF2085" s="23"/>
      <c r="CG2085" s="23"/>
      <c r="CH2085" s="23"/>
      <c r="CI2085" s="23"/>
    </row>
    <row r="2086" spans="79:87" x14ac:dyDescent="0.25">
      <c r="CA2086" s="23"/>
      <c r="CB2086" s="23"/>
      <c r="CC2086" s="23"/>
      <c r="CD2086" s="23"/>
      <c r="CE2086" s="23"/>
      <c r="CF2086" s="23"/>
      <c r="CG2086" s="23"/>
      <c r="CH2086" s="23"/>
      <c r="CI2086" s="23"/>
    </row>
    <row r="2087" spans="79:87" x14ac:dyDescent="0.25">
      <c r="CA2087" s="23"/>
      <c r="CB2087" s="23"/>
      <c r="CC2087" s="23"/>
      <c r="CD2087" s="23"/>
      <c r="CE2087" s="23"/>
      <c r="CF2087" s="23"/>
      <c r="CG2087" s="23"/>
      <c r="CH2087" s="23"/>
      <c r="CI2087" s="23"/>
    </row>
    <row r="2088" spans="79:87" x14ac:dyDescent="0.25">
      <c r="CA2088" s="23"/>
      <c r="CB2088" s="23"/>
      <c r="CC2088" s="23"/>
      <c r="CD2088" s="23"/>
      <c r="CE2088" s="23"/>
      <c r="CF2088" s="23"/>
      <c r="CG2088" s="23"/>
      <c r="CH2088" s="23"/>
      <c r="CI2088" s="23"/>
    </row>
    <row r="2089" spans="79:87" x14ac:dyDescent="0.25">
      <c r="CA2089" s="23"/>
      <c r="CB2089" s="23"/>
      <c r="CC2089" s="23"/>
      <c r="CD2089" s="23"/>
      <c r="CE2089" s="23"/>
      <c r="CF2089" s="23"/>
      <c r="CG2089" s="23"/>
      <c r="CH2089" s="23"/>
      <c r="CI2089" s="23"/>
    </row>
    <row r="2090" spans="79:87" x14ac:dyDescent="0.25">
      <c r="CA2090" s="23"/>
      <c r="CB2090" s="23"/>
      <c r="CC2090" s="23"/>
      <c r="CD2090" s="23"/>
      <c r="CE2090" s="23"/>
      <c r="CF2090" s="23"/>
      <c r="CG2090" s="23"/>
      <c r="CH2090" s="23"/>
      <c r="CI2090" s="23"/>
    </row>
    <row r="2091" spans="79:87" x14ac:dyDescent="0.25">
      <c r="CA2091" s="23"/>
      <c r="CB2091" s="23"/>
      <c r="CC2091" s="23"/>
      <c r="CD2091" s="23"/>
      <c r="CE2091" s="23"/>
      <c r="CF2091" s="23"/>
      <c r="CG2091" s="23"/>
      <c r="CH2091" s="23"/>
      <c r="CI2091" s="23"/>
    </row>
    <row r="2092" spans="79:87" x14ac:dyDescent="0.25">
      <c r="CA2092" s="23"/>
      <c r="CB2092" s="23"/>
      <c r="CC2092" s="23"/>
      <c r="CD2092" s="23"/>
      <c r="CE2092" s="23"/>
      <c r="CF2092" s="23"/>
      <c r="CG2092" s="23"/>
      <c r="CH2092" s="23"/>
      <c r="CI2092" s="23"/>
    </row>
    <row r="2093" spans="79:87" x14ac:dyDescent="0.25">
      <c r="CA2093" s="23"/>
      <c r="CB2093" s="23"/>
      <c r="CC2093" s="23"/>
      <c r="CD2093" s="23"/>
      <c r="CE2093" s="23"/>
      <c r="CF2093" s="23"/>
      <c r="CG2093" s="23"/>
      <c r="CH2093" s="23"/>
      <c r="CI2093" s="23"/>
    </row>
    <row r="2094" spans="79:87" x14ac:dyDescent="0.25">
      <c r="CA2094" s="23"/>
      <c r="CB2094" s="23"/>
      <c r="CC2094" s="23"/>
      <c r="CD2094" s="23"/>
      <c r="CE2094" s="23"/>
      <c r="CF2094" s="23"/>
      <c r="CG2094" s="23"/>
      <c r="CH2094" s="23"/>
      <c r="CI2094" s="23"/>
    </row>
    <row r="2095" spans="79:87" x14ac:dyDescent="0.25">
      <c r="CA2095" s="23"/>
      <c r="CB2095" s="23"/>
      <c r="CC2095" s="23"/>
      <c r="CD2095" s="23"/>
      <c r="CE2095" s="23"/>
      <c r="CF2095" s="23"/>
      <c r="CG2095" s="23"/>
      <c r="CH2095" s="23"/>
      <c r="CI2095" s="23"/>
    </row>
    <row r="2096" spans="79:87" x14ac:dyDescent="0.25">
      <c r="CA2096" s="23"/>
      <c r="CB2096" s="23"/>
      <c r="CC2096" s="23"/>
      <c r="CD2096" s="23"/>
      <c r="CE2096" s="23"/>
      <c r="CF2096" s="23"/>
      <c r="CG2096" s="23"/>
      <c r="CH2096" s="23"/>
      <c r="CI2096" s="23"/>
    </row>
    <row r="2097" spans="79:87" x14ac:dyDescent="0.25">
      <c r="CA2097" s="23"/>
      <c r="CB2097" s="23"/>
      <c r="CC2097" s="23"/>
      <c r="CD2097" s="23"/>
      <c r="CE2097" s="23"/>
      <c r="CF2097" s="23"/>
      <c r="CG2097" s="23"/>
      <c r="CH2097" s="23"/>
      <c r="CI2097" s="23"/>
    </row>
    <row r="2098" spans="79:87" x14ac:dyDescent="0.25">
      <c r="CA2098" s="23"/>
      <c r="CB2098" s="23"/>
      <c r="CC2098" s="23"/>
      <c r="CD2098" s="23"/>
      <c r="CE2098" s="23"/>
      <c r="CF2098" s="23"/>
      <c r="CG2098" s="23"/>
      <c r="CH2098" s="23"/>
      <c r="CI2098" s="23"/>
    </row>
    <row r="2099" spans="79:87" x14ac:dyDescent="0.25">
      <c r="CA2099" s="23"/>
      <c r="CB2099" s="23"/>
      <c r="CC2099" s="23"/>
      <c r="CD2099" s="23"/>
      <c r="CE2099" s="23"/>
      <c r="CF2099" s="23"/>
      <c r="CG2099" s="23"/>
      <c r="CH2099" s="23"/>
      <c r="CI2099" s="23"/>
    </row>
    <row r="2100" spans="79:87" x14ac:dyDescent="0.25">
      <c r="CA2100" s="23"/>
      <c r="CB2100" s="23"/>
      <c r="CC2100" s="23"/>
      <c r="CD2100" s="23"/>
      <c r="CE2100" s="23"/>
      <c r="CF2100" s="23"/>
      <c r="CG2100" s="23"/>
      <c r="CH2100" s="23"/>
      <c r="CI2100" s="23"/>
    </row>
    <row r="2101" spans="79:87" x14ac:dyDescent="0.25">
      <c r="CA2101" s="23"/>
      <c r="CB2101" s="23"/>
      <c r="CC2101" s="23"/>
      <c r="CD2101" s="23"/>
      <c r="CE2101" s="23"/>
      <c r="CF2101" s="23"/>
      <c r="CG2101" s="23"/>
      <c r="CH2101" s="23"/>
      <c r="CI2101" s="23"/>
    </row>
    <row r="2102" spans="79:87" x14ac:dyDescent="0.25">
      <c r="CA2102" s="23"/>
      <c r="CB2102" s="23"/>
      <c r="CC2102" s="23"/>
      <c r="CD2102" s="23"/>
      <c r="CE2102" s="23"/>
      <c r="CF2102" s="23"/>
      <c r="CG2102" s="23"/>
      <c r="CH2102" s="23"/>
      <c r="CI2102" s="23"/>
    </row>
    <row r="2103" spans="79:87" x14ac:dyDescent="0.25">
      <c r="CA2103" s="23"/>
      <c r="CB2103" s="23"/>
      <c r="CC2103" s="23"/>
      <c r="CD2103" s="23"/>
      <c r="CE2103" s="23"/>
      <c r="CF2103" s="23"/>
      <c r="CG2103" s="23"/>
      <c r="CH2103" s="23"/>
      <c r="CI2103" s="23"/>
    </row>
    <row r="2104" spans="79:87" x14ac:dyDescent="0.25">
      <c r="CA2104" s="23"/>
      <c r="CB2104" s="23"/>
      <c r="CC2104" s="23"/>
      <c r="CD2104" s="23"/>
      <c r="CE2104" s="23"/>
      <c r="CF2104" s="23"/>
      <c r="CG2104" s="23"/>
      <c r="CH2104" s="23"/>
      <c r="CI2104" s="23"/>
    </row>
    <row r="2105" spans="79:87" x14ac:dyDescent="0.25">
      <c r="CA2105" s="23"/>
      <c r="CB2105" s="23"/>
      <c r="CC2105" s="23"/>
      <c r="CD2105" s="23"/>
      <c r="CE2105" s="23"/>
      <c r="CF2105" s="23"/>
      <c r="CG2105" s="23"/>
      <c r="CH2105" s="23"/>
      <c r="CI2105" s="23"/>
    </row>
    <row r="2106" spans="79:87" x14ac:dyDescent="0.25">
      <c r="CA2106" s="23"/>
      <c r="CB2106" s="23"/>
      <c r="CC2106" s="23"/>
      <c r="CD2106" s="23"/>
      <c r="CE2106" s="23"/>
      <c r="CF2106" s="23"/>
      <c r="CG2106" s="23"/>
      <c r="CH2106" s="23"/>
      <c r="CI2106" s="23"/>
    </row>
    <row r="2107" spans="79:87" x14ac:dyDescent="0.25">
      <c r="CA2107" s="23"/>
      <c r="CB2107" s="23"/>
      <c r="CC2107" s="23"/>
      <c r="CD2107" s="23"/>
      <c r="CE2107" s="23"/>
      <c r="CF2107" s="23"/>
      <c r="CG2107" s="23"/>
      <c r="CH2107" s="23"/>
      <c r="CI2107" s="23"/>
    </row>
    <row r="2108" spans="79:87" x14ac:dyDescent="0.25">
      <c r="CA2108" s="23"/>
      <c r="CB2108" s="23"/>
      <c r="CC2108" s="23"/>
      <c r="CD2108" s="23"/>
      <c r="CE2108" s="23"/>
      <c r="CF2108" s="23"/>
      <c r="CG2108" s="23"/>
      <c r="CH2108" s="23"/>
      <c r="CI2108" s="23"/>
    </row>
    <row r="2109" spans="79:87" x14ac:dyDescent="0.25">
      <c r="CA2109" s="23"/>
      <c r="CB2109" s="23"/>
      <c r="CC2109" s="23"/>
      <c r="CD2109" s="23"/>
      <c r="CE2109" s="23"/>
      <c r="CF2109" s="23"/>
      <c r="CG2109" s="23"/>
      <c r="CH2109" s="23"/>
      <c r="CI2109" s="23"/>
    </row>
    <row r="2110" spans="79:87" x14ac:dyDescent="0.25">
      <c r="CA2110" s="23"/>
      <c r="CB2110" s="23"/>
      <c r="CC2110" s="23"/>
      <c r="CD2110" s="23"/>
      <c r="CE2110" s="23"/>
      <c r="CF2110" s="23"/>
      <c r="CG2110" s="23"/>
      <c r="CH2110" s="23"/>
      <c r="CI2110" s="23"/>
    </row>
    <row r="2111" spans="79:87" x14ac:dyDescent="0.25">
      <c r="CA2111" s="23"/>
      <c r="CB2111" s="23"/>
      <c r="CC2111" s="23"/>
      <c r="CD2111" s="23"/>
      <c r="CE2111" s="23"/>
      <c r="CF2111" s="23"/>
      <c r="CG2111" s="23"/>
      <c r="CH2111" s="23"/>
      <c r="CI2111" s="23"/>
    </row>
    <row r="2112" spans="79:87" x14ac:dyDescent="0.25">
      <c r="CA2112" s="23"/>
      <c r="CB2112" s="23"/>
      <c r="CC2112" s="23"/>
      <c r="CD2112" s="23"/>
      <c r="CE2112" s="23"/>
      <c r="CF2112" s="23"/>
      <c r="CG2112" s="23"/>
      <c r="CH2112" s="23"/>
      <c r="CI2112" s="23"/>
    </row>
    <row r="2113" spans="79:87" x14ac:dyDescent="0.25">
      <c r="CA2113" s="23"/>
      <c r="CB2113" s="23"/>
      <c r="CC2113" s="23"/>
      <c r="CD2113" s="23"/>
      <c r="CE2113" s="23"/>
      <c r="CF2113" s="23"/>
      <c r="CG2113" s="23"/>
      <c r="CH2113" s="23"/>
      <c r="CI2113" s="23"/>
    </row>
    <row r="2114" spans="79:87" x14ac:dyDescent="0.25">
      <c r="CA2114" s="23"/>
      <c r="CB2114" s="23"/>
      <c r="CC2114" s="23"/>
      <c r="CD2114" s="23"/>
      <c r="CE2114" s="23"/>
      <c r="CF2114" s="23"/>
      <c r="CG2114" s="23"/>
      <c r="CH2114" s="23"/>
      <c r="CI2114" s="23"/>
    </row>
    <row r="2115" spans="79:87" x14ac:dyDescent="0.25">
      <c r="CA2115" s="23"/>
      <c r="CB2115" s="23"/>
      <c r="CC2115" s="23"/>
      <c r="CD2115" s="23"/>
      <c r="CE2115" s="23"/>
      <c r="CF2115" s="23"/>
      <c r="CG2115" s="23"/>
      <c r="CH2115" s="23"/>
      <c r="CI2115" s="23"/>
    </row>
    <row r="2116" spans="79:87" x14ac:dyDescent="0.25">
      <c r="CA2116" s="23"/>
      <c r="CB2116" s="23"/>
      <c r="CC2116" s="23"/>
      <c r="CD2116" s="23"/>
      <c r="CE2116" s="23"/>
      <c r="CF2116" s="23"/>
      <c r="CG2116" s="23"/>
      <c r="CH2116" s="23"/>
      <c r="CI2116" s="23"/>
    </row>
    <row r="2117" spans="79:87" x14ac:dyDescent="0.25">
      <c r="CA2117" s="23"/>
      <c r="CB2117" s="23"/>
      <c r="CC2117" s="23"/>
      <c r="CD2117" s="23"/>
      <c r="CE2117" s="23"/>
      <c r="CF2117" s="23"/>
      <c r="CG2117" s="23"/>
      <c r="CH2117" s="23"/>
      <c r="CI2117" s="23"/>
    </row>
    <row r="2118" spans="79:87" x14ac:dyDescent="0.25">
      <c r="CA2118" s="23"/>
      <c r="CB2118" s="23"/>
      <c r="CC2118" s="23"/>
      <c r="CD2118" s="23"/>
      <c r="CE2118" s="23"/>
      <c r="CF2118" s="23"/>
      <c r="CG2118" s="23"/>
      <c r="CH2118" s="23"/>
      <c r="CI2118" s="23"/>
    </row>
    <row r="2119" spans="79:87" x14ac:dyDescent="0.25">
      <c r="CA2119" s="23"/>
      <c r="CB2119" s="23"/>
      <c r="CC2119" s="23"/>
      <c r="CD2119" s="23"/>
      <c r="CE2119" s="23"/>
      <c r="CF2119" s="23"/>
      <c r="CG2119" s="23"/>
      <c r="CH2119" s="23"/>
      <c r="CI2119" s="23"/>
    </row>
    <row r="2120" spans="79:87" x14ac:dyDescent="0.25">
      <c r="CA2120" s="23"/>
      <c r="CB2120" s="23"/>
      <c r="CC2120" s="23"/>
      <c r="CD2120" s="23"/>
      <c r="CE2120" s="23"/>
      <c r="CF2120" s="23"/>
      <c r="CG2120" s="23"/>
      <c r="CH2120" s="23"/>
      <c r="CI2120" s="23"/>
    </row>
    <row r="2121" spans="79:87" x14ac:dyDescent="0.25">
      <c r="CA2121" s="23"/>
      <c r="CB2121" s="23"/>
      <c r="CC2121" s="23"/>
      <c r="CD2121" s="23"/>
      <c r="CE2121" s="23"/>
      <c r="CF2121" s="23"/>
      <c r="CG2121" s="23"/>
      <c r="CH2121" s="23"/>
      <c r="CI2121" s="23"/>
    </row>
    <row r="2122" spans="79:87" x14ac:dyDescent="0.25">
      <c r="CA2122" s="23"/>
      <c r="CB2122" s="23"/>
      <c r="CC2122" s="23"/>
      <c r="CD2122" s="23"/>
      <c r="CE2122" s="23"/>
      <c r="CF2122" s="23"/>
      <c r="CG2122" s="23"/>
      <c r="CH2122" s="23"/>
      <c r="CI2122" s="23"/>
    </row>
    <row r="2123" spans="79:87" x14ac:dyDescent="0.25">
      <c r="CA2123" s="23"/>
      <c r="CB2123" s="23"/>
      <c r="CC2123" s="23"/>
      <c r="CD2123" s="23"/>
      <c r="CE2123" s="23"/>
      <c r="CF2123" s="23"/>
      <c r="CG2123" s="23"/>
      <c r="CH2123" s="23"/>
      <c r="CI2123" s="23"/>
    </row>
    <row r="2124" spans="79:87" x14ac:dyDescent="0.25">
      <c r="CA2124" s="23"/>
      <c r="CB2124" s="23"/>
      <c r="CC2124" s="23"/>
      <c r="CD2124" s="23"/>
      <c r="CE2124" s="23"/>
      <c r="CF2124" s="23"/>
      <c r="CG2124" s="23"/>
      <c r="CH2124" s="23"/>
      <c r="CI2124" s="23"/>
    </row>
    <row r="2125" spans="79:87" x14ac:dyDescent="0.25">
      <c r="CA2125" s="23"/>
      <c r="CB2125" s="23"/>
      <c r="CC2125" s="23"/>
      <c r="CD2125" s="23"/>
      <c r="CE2125" s="23"/>
      <c r="CF2125" s="23"/>
      <c r="CG2125" s="23"/>
      <c r="CH2125" s="23"/>
      <c r="CI2125" s="23"/>
    </row>
    <row r="2126" spans="79:87" x14ac:dyDescent="0.25">
      <c r="CA2126" s="23"/>
      <c r="CB2126" s="23"/>
      <c r="CC2126" s="23"/>
      <c r="CD2126" s="23"/>
      <c r="CE2126" s="23"/>
      <c r="CF2126" s="23"/>
      <c r="CG2126" s="23"/>
      <c r="CH2126" s="23"/>
      <c r="CI2126" s="23"/>
    </row>
    <row r="2127" spans="79:87" x14ac:dyDescent="0.25">
      <c r="CA2127" s="23"/>
      <c r="CB2127" s="23"/>
      <c r="CC2127" s="23"/>
      <c r="CD2127" s="23"/>
      <c r="CE2127" s="23"/>
      <c r="CF2127" s="23"/>
      <c r="CG2127" s="23"/>
      <c r="CH2127" s="23"/>
      <c r="CI2127" s="23"/>
    </row>
    <row r="2128" spans="79:87" x14ac:dyDescent="0.25">
      <c r="CA2128" s="23"/>
      <c r="CB2128" s="23"/>
      <c r="CC2128" s="23"/>
      <c r="CD2128" s="23"/>
      <c r="CE2128" s="23"/>
      <c r="CF2128" s="23"/>
      <c r="CG2128" s="23"/>
      <c r="CH2128" s="23"/>
      <c r="CI2128" s="23"/>
    </row>
    <row r="2129" spans="79:87" x14ac:dyDescent="0.25">
      <c r="CA2129" s="23"/>
      <c r="CB2129" s="23"/>
      <c r="CC2129" s="23"/>
      <c r="CD2129" s="23"/>
      <c r="CE2129" s="23"/>
      <c r="CF2129" s="23"/>
      <c r="CG2129" s="23"/>
      <c r="CH2129" s="23"/>
      <c r="CI2129" s="23"/>
    </row>
    <row r="2130" spans="79:87" x14ac:dyDescent="0.25">
      <c r="CA2130" s="23"/>
      <c r="CB2130" s="23"/>
      <c r="CC2130" s="23"/>
      <c r="CD2130" s="23"/>
      <c r="CE2130" s="23"/>
      <c r="CF2130" s="23"/>
      <c r="CG2130" s="23"/>
      <c r="CH2130" s="23"/>
      <c r="CI2130" s="23"/>
    </row>
    <row r="2131" spans="79:87" x14ac:dyDescent="0.25">
      <c r="CA2131" s="23"/>
      <c r="CB2131" s="23"/>
      <c r="CC2131" s="23"/>
      <c r="CD2131" s="23"/>
      <c r="CE2131" s="23"/>
      <c r="CF2131" s="23"/>
      <c r="CG2131" s="23"/>
      <c r="CH2131" s="23"/>
      <c r="CI2131" s="23"/>
    </row>
    <row r="2132" spans="79:87" x14ac:dyDescent="0.25">
      <c r="CA2132" s="23"/>
      <c r="CB2132" s="23"/>
      <c r="CC2132" s="23"/>
      <c r="CD2132" s="23"/>
      <c r="CE2132" s="23"/>
      <c r="CF2132" s="23"/>
      <c r="CG2132" s="23"/>
      <c r="CH2132" s="23"/>
      <c r="CI2132" s="23"/>
    </row>
    <row r="2133" spans="79:87" x14ac:dyDescent="0.25">
      <c r="CA2133" s="23"/>
      <c r="CB2133" s="23"/>
      <c r="CC2133" s="23"/>
      <c r="CD2133" s="23"/>
      <c r="CE2133" s="23"/>
      <c r="CF2133" s="23"/>
      <c r="CG2133" s="23"/>
      <c r="CH2133" s="23"/>
      <c r="CI2133" s="23"/>
    </row>
    <row r="2134" spans="79:87" x14ac:dyDescent="0.25">
      <c r="CA2134" s="23"/>
      <c r="CB2134" s="23"/>
      <c r="CC2134" s="23"/>
      <c r="CD2134" s="23"/>
      <c r="CE2134" s="23"/>
      <c r="CF2134" s="23"/>
      <c r="CG2134" s="23"/>
      <c r="CH2134" s="23"/>
      <c r="CI2134" s="23"/>
    </row>
    <row r="2135" spans="79:87" x14ac:dyDescent="0.25">
      <c r="CA2135" s="23"/>
      <c r="CB2135" s="23"/>
      <c r="CC2135" s="23"/>
      <c r="CD2135" s="23"/>
      <c r="CE2135" s="23"/>
      <c r="CF2135" s="23"/>
      <c r="CG2135" s="23"/>
      <c r="CH2135" s="23"/>
      <c r="CI2135" s="23"/>
    </row>
    <row r="2136" spans="79:87" x14ac:dyDescent="0.25">
      <c r="CA2136" s="23"/>
      <c r="CB2136" s="23"/>
      <c r="CC2136" s="23"/>
      <c r="CD2136" s="23"/>
      <c r="CE2136" s="23"/>
      <c r="CF2136" s="23"/>
      <c r="CG2136" s="23"/>
      <c r="CH2136" s="23"/>
      <c r="CI2136" s="23"/>
    </row>
    <row r="2137" spans="79:87" x14ac:dyDescent="0.25">
      <c r="CA2137" s="23"/>
      <c r="CB2137" s="23"/>
      <c r="CC2137" s="23"/>
      <c r="CD2137" s="23"/>
      <c r="CE2137" s="23"/>
      <c r="CF2137" s="23"/>
      <c r="CG2137" s="23"/>
      <c r="CH2137" s="23"/>
      <c r="CI2137" s="23"/>
    </row>
    <row r="2138" spans="79:87" x14ac:dyDescent="0.25">
      <c r="CA2138" s="23"/>
      <c r="CB2138" s="23"/>
      <c r="CC2138" s="23"/>
      <c r="CD2138" s="23"/>
      <c r="CE2138" s="23"/>
      <c r="CF2138" s="23"/>
      <c r="CG2138" s="23"/>
      <c r="CH2138" s="23"/>
      <c r="CI2138" s="23"/>
    </row>
    <row r="2139" spans="79:87" x14ac:dyDescent="0.25">
      <c r="CA2139" s="23"/>
      <c r="CB2139" s="23"/>
      <c r="CC2139" s="23"/>
      <c r="CD2139" s="23"/>
      <c r="CE2139" s="23"/>
      <c r="CF2139" s="23"/>
      <c r="CG2139" s="23"/>
      <c r="CH2139" s="23"/>
      <c r="CI2139" s="23"/>
    </row>
    <row r="2140" spans="79:87" x14ac:dyDescent="0.25">
      <c r="CA2140" s="23"/>
      <c r="CB2140" s="23"/>
      <c r="CC2140" s="23"/>
      <c r="CD2140" s="23"/>
      <c r="CE2140" s="23"/>
      <c r="CF2140" s="23"/>
      <c r="CG2140" s="23"/>
      <c r="CH2140" s="23"/>
      <c r="CI2140" s="23"/>
    </row>
    <row r="2141" spans="79:87" x14ac:dyDescent="0.25">
      <c r="CA2141" s="23"/>
      <c r="CB2141" s="23"/>
      <c r="CC2141" s="23"/>
      <c r="CD2141" s="23"/>
      <c r="CE2141" s="23"/>
      <c r="CF2141" s="23"/>
      <c r="CG2141" s="23"/>
      <c r="CH2141" s="23"/>
      <c r="CI2141" s="23"/>
    </row>
    <row r="2142" spans="79:87" x14ac:dyDescent="0.25">
      <c r="CA2142" s="23"/>
      <c r="CB2142" s="23"/>
      <c r="CC2142" s="23"/>
      <c r="CD2142" s="23"/>
      <c r="CE2142" s="23"/>
      <c r="CF2142" s="23"/>
      <c r="CG2142" s="23"/>
      <c r="CH2142" s="23"/>
      <c r="CI2142" s="23"/>
    </row>
    <row r="2143" spans="79:87" x14ac:dyDescent="0.25">
      <c r="CA2143" s="23"/>
      <c r="CB2143" s="23"/>
      <c r="CC2143" s="23"/>
      <c r="CD2143" s="23"/>
      <c r="CE2143" s="23"/>
      <c r="CF2143" s="23"/>
      <c r="CG2143" s="23"/>
      <c r="CH2143" s="23"/>
      <c r="CI2143" s="23"/>
    </row>
    <row r="2144" spans="79:87" x14ac:dyDescent="0.25">
      <c r="CA2144" s="23"/>
      <c r="CB2144" s="23"/>
      <c r="CC2144" s="23"/>
      <c r="CD2144" s="23"/>
      <c r="CE2144" s="23"/>
      <c r="CF2144" s="23"/>
      <c r="CG2144" s="23"/>
      <c r="CH2144" s="23"/>
      <c r="CI2144" s="23"/>
    </row>
    <row r="2145" spans="79:87" x14ac:dyDescent="0.25">
      <c r="CA2145" s="23"/>
      <c r="CB2145" s="23"/>
      <c r="CC2145" s="23"/>
      <c r="CD2145" s="23"/>
      <c r="CE2145" s="23"/>
      <c r="CF2145" s="23"/>
      <c r="CG2145" s="23"/>
      <c r="CH2145" s="23"/>
      <c r="CI2145" s="23"/>
    </row>
    <row r="2146" spans="79:87" x14ac:dyDescent="0.25">
      <c r="CA2146" s="23"/>
      <c r="CB2146" s="23"/>
      <c r="CC2146" s="23"/>
      <c r="CD2146" s="23"/>
      <c r="CE2146" s="23"/>
      <c r="CF2146" s="23"/>
      <c r="CG2146" s="23"/>
      <c r="CH2146" s="23"/>
      <c r="CI2146" s="23"/>
    </row>
    <row r="2147" spans="79:87" x14ac:dyDescent="0.25">
      <c r="CA2147" s="23"/>
      <c r="CB2147" s="23"/>
      <c r="CC2147" s="23"/>
      <c r="CD2147" s="23"/>
      <c r="CE2147" s="23"/>
      <c r="CF2147" s="23"/>
      <c r="CG2147" s="23"/>
      <c r="CH2147" s="23"/>
      <c r="CI2147" s="23"/>
    </row>
    <row r="2148" spans="79:87" x14ac:dyDescent="0.25">
      <c r="CA2148" s="23"/>
      <c r="CB2148" s="23"/>
      <c r="CC2148" s="23"/>
      <c r="CD2148" s="23"/>
      <c r="CE2148" s="23"/>
      <c r="CF2148" s="23"/>
      <c r="CG2148" s="23"/>
      <c r="CH2148" s="23"/>
      <c r="CI2148" s="23"/>
    </row>
    <row r="2149" spans="79:87" x14ac:dyDescent="0.25">
      <c r="CA2149" s="23"/>
      <c r="CB2149" s="23"/>
      <c r="CC2149" s="23"/>
      <c r="CD2149" s="23"/>
      <c r="CE2149" s="23"/>
      <c r="CF2149" s="23"/>
      <c r="CG2149" s="23"/>
      <c r="CH2149" s="23"/>
      <c r="CI2149" s="23"/>
    </row>
    <row r="2150" spans="79:87" x14ac:dyDescent="0.25">
      <c r="CA2150" s="23"/>
      <c r="CB2150" s="23"/>
      <c r="CC2150" s="23"/>
      <c r="CD2150" s="23"/>
      <c r="CE2150" s="23"/>
      <c r="CF2150" s="23"/>
      <c r="CG2150" s="23"/>
      <c r="CH2150" s="23"/>
      <c r="CI2150" s="23"/>
    </row>
    <row r="2151" spans="79:87" x14ac:dyDescent="0.25">
      <c r="CA2151" s="23"/>
      <c r="CB2151" s="23"/>
      <c r="CC2151" s="23"/>
      <c r="CD2151" s="23"/>
      <c r="CE2151" s="23"/>
      <c r="CF2151" s="23"/>
      <c r="CG2151" s="23"/>
      <c r="CH2151" s="23"/>
      <c r="CI2151" s="23"/>
    </row>
    <row r="2152" spans="79:87" x14ac:dyDescent="0.25">
      <c r="CA2152" s="23"/>
      <c r="CB2152" s="23"/>
      <c r="CC2152" s="23"/>
      <c r="CD2152" s="23"/>
      <c r="CE2152" s="23"/>
      <c r="CF2152" s="23"/>
      <c r="CG2152" s="23"/>
      <c r="CH2152" s="23"/>
      <c r="CI2152" s="23"/>
    </row>
    <row r="2153" spans="79:87" x14ac:dyDescent="0.25">
      <c r="CA2153" s="23"/>
      <c r="CB2153" s="23"/>
      <c r="CC2153" s="23"/>
      <c r="CD2153" s="23"/>
      <c r="CE2153" s="23"/>
      <c r="CF2153" s="23"/>
      <c r="CG2153" s="23"/>
      <c r="CH2153" s="23"/>
      <c r="CI2153" s="23"/>
    </row>
    <row r="2154" spans="79:87" x14ac:dyDescent="0.25">
      <c r="CA2154" s="23"/>
      <c r="CB2154" s="23"/>
      <c r="CC2154" s="23"/>
      <c r="CD2154" s="23"/>
      <c r="CE2154" s="23"/>
      <c r="CF2154" s="23"/>
      <c r="CG2154" s="23"/>
      <c r="CH2154" s="23"/>
      <c r="CI2154" s="23"/>
    </row>
    <row r="2155" spans="79:87" x14ac:dyDescent="0.25">
      <c r="CA2155" s="23"/>
      <c r="CB2155" s="23"/>
      <c r="CC2155" s="23"/>
      <c r="CD2155" s="23"/>
      <c r="CE2155" s="23"/>
      <c r="CF2155" s="23"/>
      <c r="CG2155" s="23"/>
      <c r="CH2155" s="23"/>
      <c r="CI2155" s="23"/>
    </row>
    <row r="2156" spans="79:87" x14ac:dyDescent="0.25">
      <c r="CA2156" s="23"/>
      <c r="CB2156" s="23"/>
      <c r="CC2156" s="23"/>
      <c r="CD2156" s="23"/>
      <c r="CE2156" s="23"/>
      <c r="CF2156" s="23"/>
      <c r="CG2156" s="23"/>
      <c r="CH2156" s="23"/>
      <c r="CI2156" s="23"/>
    </row>
    <row r="2157" spans="79:87" x14ac:dyDescent="0.25">
      <c r="CA2157" s="23"/>
      <c r="CB2157" s="23"/>
      <c r="CC2157" s="23"/>
      <c r="CD2157" s="23"/>
      <c r="CE2157" s="23"/>
      <c r="CF2157" s="23"/>
      <c r="CG2157" s="23"/>
      <c r="CH2157" s="23"/>
      <c r="CI2157" s="23"/>
    </row>
    <row r="2158" spans="79:87" x14ac:dyDescent="0.25">
      <c r="CA2158" s="23"/>
      <c r="CB2158" s="23"/>
      <c r="CC2158" s="23"/>
      <c r="CD2158" s="23"/>
      <c r="CE2158" s="23"/>
      <c r="CF2158" s="23"/>
      <c r="CG2158" s="23"/>
      <c r="CH2158" s="23"/>
      <c r="CI2158" s="23"/>
    </row>
    <row r="2159" spans="79:87" x14ac:dyDescent="0.25">
      <c r="CA2159" s="23"/>
      <c r="CB2159" s="23"/>
      <c r="CC2159" s="23"/>
      <c r="CD2159" s="23"/>
      <c r="CE2159" s="23"/>
      <c r="CF2159" s="23"/>
      <c r="CG2159" s="23"/>
      <c r="CH2159" s="23"/>
      <c r="CI2159" s="23"/>
    </row>
    <row r="2160" spans="79:87" x14ac:dyDescent="0.25">
      <c r="CA2160" s="23"/>
      <c r="CB2160" s="23"/>
      <c r="CC2160" s="23"/>
      <c r="CD2160" s="23"/>
      <c r="CE2160" s="23"/>
      <c r="CF2160" s="23"/>
      <c r="CG2160" s="23"/>
      <c r="CH2160" s="23"/>
      <c r="CI2160" s="23"/>
    </row>
    <row r="2161" spans="79:87" x14ac:dyDescent="0.25">
      <c r="CA2161" s="23"/>
      <c r="CB2161" s="23"/>
      <c r="CC2161" s="23"/>
      <c r="CD2161" s="23"/>
      <c r="CE2161" s="23"/>
      <c r="CF2161" s="23"/>
      <c r="CG2161" s="23"/>
      <c r="CH2161" s="23"/>
      <c r="CI2161" s="23"/>
    </row>
    <row r="2162" spans="79:87" x14ac:dyDescent="0.25">
      <c r="CA2162" s="23"/>
      <c r="CB2162" s="23"/>
      <c r="CC2162" s="23"/>
      <c r="CD2162" s="23"/>
      <c r="CE2162" s="23"/>
      <c r="CF2162" s="23"/>
      <c r="CG2162" s="23"/>
      <c r="CH2162" s="23"/>
      <c r="CI2162" s="23"/>
    </row>
    <row r="2163" spans="79:87" x14ac:dyDescent="0.25">
      <c r="CA2163" s="23"/>
      <c r="CB2163" s="23"/>
      <c r="CC2163" s="23"/>
      <c r="CD2163" s="23"/>
      <c r="CE2163" s="23"/>
      <c r="CF2163" s="23"/>
      <c r="CG2163" s="23"/>
      <c r="CH2163" s="23"/>
      <c r="CI2163" s="23"/>
    </row>
    <row r="2164" spans="79:87" x14ac:dyDescent="0.25">
      <c r="CA2164" s="23"/>
      <c r="CB2164" s="23"/>
      <c r="CC2164" s="23"/>
      <c r="CD2164" s="23"/>
      <c r="CE2164" s="23"/>
      <c r="CF2164" s="23"/>
      <c r="CG2164" s="23"/>
      <c r="CH2164" s="23"/>
      <c r="CI2164" s="23"/>
    </row>
    <row r="2165" spans="79:87" x14ac:dyDescent="0.25">
      <c r="CA2165" s="23"/>
      <c r="CB2165" s="23"/>
      <c r="CC2165" s="23"/>
      <c r="CD2165" s="23"/>
      <c r="CE2165" s="23"/>
      <c r="CF2165" s="23"/>
      <c r="CG2165" s="23"/>
      <c r="CH2165" s="23"/>
      <c r="CI2165" s="23"/>
    </row>
    <row r="2166" spans="79:87" x14ac:dyDescent="0.25">
      <c r="CA2166" s="23"/>
      <c r="CB2166" s="23"/>
      <c r="CC2166" s="23"/>
      <c r="CD2166" s="23"/>
      <c r="CE2166" s="23"/>
      <c r="CF2166" s="23"/>
      <c r="CG2166" s="23"/>
      <c r="CH2166" s="23"/>
      <c r="CI2166" s="23"/>
    </row>
    <row r="2167" spans="79:87" x14ac:dyDescent="0.25">
      <c r="CA2167" s="23"/>
      <c r="CB2167" s="23"/>
      <c r="CC2167" s="23"/>
      <c r="CD2167" s="23"/>
      <c r="CE2167" s="23"/>
      <c r="CF2167" s="23"/>
      <c r="CG2167" s="23"/>
      <c r="CH2167" s="23"/>
      <c r="CI2167" s="23"/>
    </row>
    <row r="2168" spans="79:87" x14ac:dyDescent="0.25">
      <c r="CA2168" s="23"/>
      <c r="CB2168" s="23"/>
      <c r="CC2168" s="23"/>
      <c r="CD2168" s="23"/>
      <c r="CE2168" s="23"/>
      <c r="CF2168" s="23"/>
      <c r="CG2168" s="23"/>
      <c r="CH2168" s="23"/>
      <c r="CI2168" s="23"/>
    </row>
    <row r="2169" spans="79:87" x14ac:dyDescent="0.25">
      <c r="CA2169" s="23"/>
      <c r="CB2169" s="23"/>
      <c r="CC2169" s="23"/>
      <c r="CD2169" s="23"/>
      <c r="CE2169" s="23"/>
      <c r="CF2169" s="23"/>
      <c r="CG2169" s="23"/>
      <c r="CH2169" s="23"/>
      <c r="CI2169" s="23"/>
    </row>
    <row r="2170" spans="79:87" x14ac:dyDescent="0.25">
      <c r="CA2170" s="23"/>
      <c r="CB2170" s="23"/>
      <c r="CC2170" s="23"/>
      <c r="CD2170" s="23"/>
      <c r="CE2170" s="23"/>
      <c r="CF2170" s="23"/>
      <c r="CG2170" s="23"/>
      <c r="CH2170" s="23"/>
      <c r="CI2170" s="23"/>
    </row>
    <row r="2171" spans="79:87" x14ac:dyDescent="0.25">
      <c r="CA2171" s="23"/>
      <c r="CB2171" s="23"/>
      <c r="CC2171" s="23"/>
      <c r="CD2171" s="23"/>
      <c r="CE2171" s="23"/>
      <c r="CF2171" s="23"/>
      <c r="CG2171" s="23"/>
      <c r="CH2171" s="23"/>
      <c r="CI2171" s="23"/>
    </row>
    <row r="2172" spans="79:87" x14ac:dyDescent="0.25">
      <c r="CA2172" s="23"/>
      <c r="CB2172" s="23"/>
      <c r="CC2172" s="23"/>
      <c r="CD2172" s="23"/>
      <c r="CE2172" s="23"/>
      <c r="CF2172" s="23"/>
      <c r="CG2172" s="23"/>
      <c r="CH2172" s="23"/>
      <c r="CI2172" s="23"/>
    </row>
    <row r="2173" spans="79:87" x14ac:dyDescent="0.25">
      <c r="CA2173" s="23"/>
      <c r="CB2173" s="23"/>
      <c r="CC2173" s="23"/>
      <c r="CD2173" s="23"/>
      <c r="CE2173" s="23"/>
      <c r="CF2173" s="23"/>
      <c r="CG2173" s="23"/>
      <c r="CH2173" s="23"/>
      <c r="CI2173" s="23"/>
    </row>
    <row r="2174" spans="79:87" x14ac:dyDescent="0.25">
      <c r="CA2174" s="23"/>
      <c r="CB2174" s="23"/>
      <c r="CC2174" s="23"/>
      <c r="CD2174" s="23"/>
      <c r="CE2174" s="23"/>
      <c r="CF2174" s="23"/>
      <c r="CG2174" s="23"/>
      <c r="CH2174" s="23"/>
      <c r="CI2174" s="23"/>
    </row>
    <row r="2175" spans="79:87" x14ac:dyDescent="0.25">
      <c r="CA2175" s="23"/>
      <c r="CB2175" s="23"/>
      <c r="CC2175" s="23"/>
      <c r="CD2175" s="23"/>
      <c r="CE2175" s="23"/>
      <c r="CF2175" s="23"/>
      <c r="CG2175" s="23"/>
      <c r="CH2175" s="23"/>
      <c r="CI2175" s="23"/>
    </row>
    <row r="2176" spans="79:87" x14ac:dyDescent="0.25">
      <c r="CA2176" s="23"/>
      <c r="CB2176" s="23"/>
      <c r="CC2176" s="23"/>
      <c r="CD2176" s="23"/>
      <c r="CE2176" s="23"/>
      <c r="CF2176" s="23"/>
      <c r="CG2176" s="23"/>
      <c r="CH2176" s="23"/>
      <c r="CI2176" s="23"/>
    </row>
    <row r="2177" spans="79:87" x14ac:dyDescent="0.25">
      <c r="CA2177" s="23"/>
      <c r="CB2177" s="23"/>
      <c r="CC2177" s="23"/>
      <c r="CD2177" s="23"/>
      <c r="CE2177" s="23"/>
      <c r="CF2177" s="23"/>
      <c r="CG2177" s="23"/>
      <c r="CH2177" s="23"/>
      <c r="CI2177" s="23"/>
    </row>
    <row r="2178" spans="79:87" x14ac:dyDescent="0.25">
      <c r="CA2178" s="23"/>
      <c r="CB2178" s="23"/>
      <c r="CC2178" s="23"/>
      <c r="CD2178" s="23"/>
      <c r="CE2178" s="23"/>
      <c r="CF2178" s="23"/>
      <c r="CG2178" s="23"/>
      <c r="CH2178" s="23"/>
      <c r="CI2178" s="23"/>
    </row>
    <row r="2179" spans="79:87" x14ac:dyDescent="0.25">
      <c r="CA2179" s="23"/>
      <c r="CB2179" s="23"/>
      <c r="CC2179" s="23"/>
      <c r="CD2179" s="23"/>
      <c r="CE2179" s="23"/>
      <c r="CF2179" s="23"/>
      <c r="CG2179" s="23"/>
      <c r="CH2179" s="23"/>
      <c r="CI2179" s="23"/>
    </row>
    <row r="2180" spans="79:87" x14ac:dyDescent="0.25">
      <c r="CA2180" s="23"/>
      <c r="CB2180" s="23"/>
      <c r="CC2180" s="23"/>
      <c r="CD2180" s="23"/>
      <c r="CE2180" s="23"/>
      <c r="CF2180" s="23"/>
      <c r="CG2180" s="23"/>
      <c r="CH2180" s="23"/>
      <c r="CI2180" s="23"/>
    </row>
    <row r="2181" spans="79:87" x14ac:dyDescent="0.25">
      <c r="CA2181" s="23"/>
      <c r="CB2181" s="23"/>
      <c r="CC2181" s="23"/>
      <c r="CD2181" s="23"/>
      <c r="CE2181" s="23"/>
      <c r="CF2181" s="23"/>
      <c r="CG2181" s="23"/>
      <c r="CH2181" s="23"/>
      <c r="CI2181" s="23"/>
    </row>
    <row r="2182" spans="79:87" x14ac:dyDescent="0.25">
      <c r="CA2182" s="23"/>
      <c r="CB2182" s="23"/>
      <c r="CC2182" s="23"/>
      <c r="CD2182" s="23"/>
      <c r="CE2182" s="23"/>
      <c r="CF2182" s="23"/>
      <c r="CG2182" s="23"/>
      <c r="CH2182" s="23"/>
      <c r="CI2182" s="23"/>
    </row>
    <row r="2183" spans="79:87" x14ac:dyDescent="0.25">
      <c r="CA2183" s="23"/>
      <c r="CB2183" s="23"/>
      <c r="CC2183" s="23"/>
      <c r="CD2183" s="23"/>
      <c r="CE2183" s="23"/>
      <c r="CF2183" s="23"/>
      <c r="CG2183" s="23"/>
      <c r="CH2183" s="23"/>
      <c r="CI2183" s="23"/>
    </row>
    <row r="2184" spans="79:87" x14ac:dyDescent="0.25">
      <c r="CA2184" s="23"/>
      <c r="CB2184" s="23"/>
      <c r="CC2184" s="23"/>
      <c r="CD2184" s="23"/>
      <c r="CE2184" s="23"/>
      <c r="CF2184" s="23"/>
      <c r="CG2184" s="23"/>
      <c r="CH2184" s="23"/>
      <c r="CI2184" s="23"/>
    </row>
    <row r="2185" spans="79:87" x14ac:dyDescent="0.25">
      <c r="CA2185" s="23"/>
      <c r="CB2185" s="23"/>
      <c r="CC2185" s="23"/>
      <c r="CD2185" s="23"/>
      <c r="CE2185" s="23"/>
      <c r="CF2185" s="23"/>
      <c r="CG2185" s="23"/>
      <c r="CH2185" s="23"/>
      <c r="CI2185" s="23"/>
    </row>
    <row r="2186" spans="79:87" x14ac:dyDescent="0.25">
      <c r="CA2186" s="23"/>
      <c r="CB2186" s="23"/>
      <c r="CC2186" s="23"/>
      <c r="CD2186" s="23"/>
      <c r="CE2186" s="23"/>
      <c r="CF2186" s="23"/>
      <c r="CG2186" s="23"/>
      <c r="CH2186" s="23"/>
      <c r="CI2186" s="23"/>
    </row>
    <row r="2187" spans="79:87" x14ac:dyDescent="0.25">
      <c r="CA2187" s="23"/>
      <c r="CB2187" s="23"/>
      <c r="CC2187" s="23"/>
      <c r="CD2187" s="23"/>
      <c r="CE2187" s="23"/>
      <c r="CF2187" s="23"/>
      <c r="CG2187" s="23"/>
      <c r="CH2187" s="23"/>
      <c r="CI2187" s="23"/>
    </row>
    <row r="2188" spans="79:87" x14ac:dyDescent="0.25">
      <c r="CA2188" s="23"/>
      <c r="CB2188" s="23"/>
      <c r="CC2188" s="23"/>
      <c r="CD2188" s="23"/>
      <c r="CE2188" s="23"/>
      <c r="CF2188" s="23"/>
      <c r="CG2188" s="23"/>
      <c r="CH2188" s="23"/>
      <c r="CI2188" s="23"/>
    </row>
    <row r="2189" spans="79:87" x14ac:dyDescent="0.25">
      <c r="CA2189" s="23"/>
      <c r="CB2189" s="23"/>
      <c r="CC2189" s="23"/>
      <c r="CD2189" s="23"/>
      <c r="CE2189" s="23"/>
      <c r="CF2189" s="23"/>
      <c r="CG2189" s="23"/>
      <c r="CH2189" s="23"/>
      <c r="CI2189" s="23"/>
    </row>
    <row r="2190" spans="79:87" x14ac:dyDescent="0.25">
      <c r="CA2190" s="23"/>
      <c r="CB2190" s="23"/>
      <c r="CC2190" s="23"/>
      <c r="CD2190" s="23"/>
      <c r="CE2190" s="23"/>
      <c r="CF2190" s="23"/>
      <c r="CG2190" s="23"/>
      <c r="CH2190" s="23"/>
      <c r="CI2190" s="23"/>
    </row>
    <row r="2191" spans="79:87" x14ac:dyDescent="0.25">
      <c r="CA2191" s="23"/>
      <c r="CB2191" s="23"/>
      <c r="CC2191" s="23"/>
      <c r="CD2191" s="23"/>
      <c r="CE2191" s="23"/>
      <c r="CF2191" s="23"/>
      <c r="CG2191" s="23"/>
      <c r="CH2191" s="23"/>
      <c r="CI2191" s="23"/>
    </row>
    <row r="2192" spans="79:87" x14ac:dyDescent="0.25">
      <c r="CA2192" s="23"/>
      <c r="CB2192" s="23"/>
      <c r="CC2192" s="23"/>
      <c r="CD2192" s="23"/>
      <c r="CE2192" s="23"/>
      <c r="CF2192" s="23"/>
      <c r="CG2192" s="23"/>
      <c r="CH2192" s="23"/>
      <c r="CI2192" s="23"/>
    </row>
    <row r="2193" spans="79:87" x14ac:dyDescent="0.25">
      <c r="CA2193" s="23"/>
      <c r="CB2193" s="23"/>
      <c r="CC2193" s="23"/>
      <c r="CD2193" s="23"/>
      <c r="CE2193" s="23"/>
      <c r="CF2193" s="23"/>
      <c r="CG2193" s="23"/>
      <c r="CH2193" s="23"/>
      <c r="CI2193" s="23"/>
    </row>
    <row r="2194" spans="79:87" x14ac:dyDescent="0.25">
      <c r="CA2194" s="23"/>
      <c r="CB2194" s="23"/>
      <c r="CC2194" s="23"/>
      <c r="CD2194" s="23"/>
      <c r="CE2194" s="23"/>
      <c r="CF2194" s="23"/>
      <c r="CG2194" s="23"/>
      <c r="CH2194" s="23"/>
      <c r="CI2194" s="23"/>
    </row>
    <row r="2195" spans="79:87" x14ac:dyDescent="0.25">
      <c r="CA2195" s="23"/>
      <c r="CB2195" s="23"/>
      <c r="CC2195" s="23"/>
      <c r="CD2195" s="23"/>
      <c r="CE2195" s="23"/>
      <c r="CF2195" s="23"/>
      <c r="CG2195" s="23"/>
      <c r="CH2195" s="23"/>
      <c r="CI2195" s="23"/>
    </row>
    <row r="2196" spans="79:87" x14ac:dyDescent="0.25">
      <c r="CA2196" s="23"/>
      <c r="CB2196" s="23"/>
      <c r="CC2196" s="23"/>
      <c r="CD2196" s="23"/>
      <c r="CE2196" s="23"/>
      <c r="CF2196" s="23"/>
      <c r="CG2196" s="23"/>
      <c r="CH2196" s="23"/>
      <c r="CI2196" s="23"/>
    </row>
    <row r="2197" spans="79:87" x14ac:dyDescent="0.25">
      <c r="CA2197" s="23"/>
      <c r="CB2197" s="23"/>
      <c r="CC2197" s="23"/>
      <c r="CD2197" s="23"/>
      <c r="CE2197" s="23"/>
      <c r="CF2197" s="23"/>
      <c r="CG2197" s="23"/>
      <c r="CH2197" s="23"/>
      <c r="CI2197" s="23"/>
    </row>
    <row r="2198" spans="79:87" x14ac:dyDescent="0.25">
      <c r="CA2198" s="23"/>
      <c r="CB2198" s="23"/>
      <c r="CC2198" s="23"/>
      <c r="CD2198" s="23"/>
      <c r="CE2198" s="23"/>
      <c r="CF2198" s="23"/>
      <c r="CG2198" s="23"/>
      <c r="CH2198" s="23"/>
      <c r="CI2198" s="23"/>
    </row>
    <row r="2199" spans="79:87" x14ac:dyDescent="0.25">
      <c r="CA2199" s="23"/>
      <c r="CB2199" s="23"/>
      <c r="CC2199" s="23"/>
      <c r="CD2199" s="23"/>
      <c r="CE2199" s="23"/>
      <c r="CF2199" s="23"/>
      <c r="CG2199" s="23"/>
      <c r="CH2199" s="23"/>
      <c r="CI2199" s="23"/>
    </row>
    <row r="2200" spans="79:87" x14ac:dyDescent="0.25">
      <c r="CA2200" s="23"/>
      <c r="CB2200" s="23"/>
      <c r="CC2200" s="23"/>
      <c r="CD2200" s="23"/>
      <c r="CE2200" s="23"/>
      <c r="CF2200" s="23"/>
      <c r="CG2200" s="23"/>
      <c r="CH2200" s="23"/>
      <c r="CI2200" s="23"/>
    </row>
    <row r="2201" spans="79:87" x14ac:dyDescent="0.25">
      <c r="CA2201" s="23"/>
      <c r="CB2201" s="23"/>
      <c r="CC2201" s="23"/>
      <c r="CD2201" s="23"/>
      <c r="CE2201" s="23"/>
      <c r="CF2201" s="23"/>
      <c r="CG2201" s="23"/>
      <c r="CH2201" s="23"/>
      <c r="CI2201" s="23"/>
    </row>
    <row r="2202" spans="79:87" x14ac:dyDescent="0.25">
      <c r="CA2202" s="23"/>
      <c r="CB2202" s="23"/>
      <c r="CC2202" s="23"/>
      <c r="CD2202" s="23"/>
      <c r="CE2202" s="23"/>
      <c r="CF2202" s="23"/>
      <c r="CG2202" s="23"/>
      <c r="CH2202" s="23"/>
      <c r="CI2202" s="23"/>
    </row>
    <row r="2203" spans="79:87" x14ac:dyDescent="0.25">
      <c r="CA2203" s="23"/>
      <c r="CB2203" s="23"/>
      <c r="CC2203" s="23"/>
      <c r="CD2203" s="23"/>
      <c r="CE2203" s="23"/>
      <c r="CF2203" s="23"/>
      <c r="CG2203" s="23"/>
      <c r="CH2203" s="23"/>
      <c r="CI2203" s="23"/>
    </row>
    <row r="2204" spans="79:87" x14ac:dyDescent="0.25">
      <c r="CA2204" s="23"/>
      <c r="CB2204" s="23"/>
      <c r="CC2204" s="23"/>
      <c r="CD2204" s="23"/>
      <c r="CE2204" s="23"/>
      <c r="CF2204" s="23"/>
      <c r="CG2204" s="23"/>
      <c r="CH2204" s="23"/>
      <c r="CI2204" s="23"/>
    </row>
    <row r="2205" spans="79:87" x14ac:dyDescent="0.25">
      <c r="CA2205" s="23"/>
      <c r="CB2205" s="23"/>
      <c r="CC2205" s="23"/>
      <c r="CD2205" s="23"/>
      <c r="CE2205" s="23"/>
      <c r="CF2205" s="23"/>
      <c r="CG2205" s="23"/>
      <c r="CH2205" s="23"/>
      <c r="CI2205" s="23"/>
    </row>
    <row r="2206" spans="79:87" x14ac:dyDescent="0.25">
      <c r="CA2206" s="23"/>
      <c r="CB2206" s="23"/>
      <c r="CC2206" s="23"/>
      <c r="CD2206" s="23"/>
      <c r="CE2206" s="23"/>
      <c r="CF2206" s="23"/>
      <c r="CG2206" s="23"/>
      <c r="CH2206" s="23"/>
      <c r="CI2206" s="23"/>
    </row>
    <row r="2207" spans="79:87" x14ac:dyDescent="0.25">
      <c r="CA2207" s="23"/>
      <c r="CB2207" s="23"/>
      <c r="CC2207" s="23"/>
      <c r="CD2207" s="23"/>
      <c r="CE2207" s="23"/>
      <c r="CF2207" s="23"/>
      <c r="CG2207" s="23"/>
      <c r="CH2207" s="23"/>
      <c r="CI2207" s="23"/>
    </row>
    <row r="2208" spans="79:87" x14ac:dyDescent="0.25">
      <c r="CA2208" s="23"/>
      <c r="CB2208" s="23"/>
      <c r="CC2208" s="23"/>
      <c r="CD2208" s="23"/>
      <c r="CE2208" s="23"/>
      <c r="CF2208" s="23"/>
      <c r="CG2208" s="23"/>
      <c r="CH2208" s="23"/>
      <c r="CI2208" s="23"/>
    </row>
    <row r="2209" spans="79:87" x14ac:dyDescent="0.25">
      <c r="CA2209" s="23"/>
      <c r="CB2209" s="23"/>
      <c r="CC2209" s="23"/>
      <c r="CD2209" s="23"/>
      <c r="CE2209" s="23"/>
      <c r="CF2209" s="23"/>
      <c r="CG2209" s="23"/>
      <c r="CH2209" s="23"/>
      <c r="CI2209" s="23"/>
    </row>
    <row r="2210" spans="79:87" x14ac:dyDescent="0.25">
      <c r="CA2210" s="23"/>
      <c r="CB2210" s="23"/>
      <c r="CC2210" s="23"/>
      <c r="CD2210" s="23"/>
      <c r="CE2210" s="23"/>
      <c r="CF2210" s="23"/>
      <c r="CG2210" s="23"/>
      <c r="CH2210" s="23"/>
      <c r="CI2210" s="23"/>
    </row>
    <row r="2211" spans="79:87" x14ac:dyDescent="0.25">
      <c r="CA2211" s="23"/>
      <c r="CB2211" s="23"/>
      <c r="CC2211" s="23"/>
      <c r="CD2211" s="23"/>
      <c r="CE2211" s="23"/>
      <c r="CF2211" s="23"/>
      <c r="CG2211" s="23"/>
      <c r="CH2211" s="23"/>
      <c r="CI2211" s="23"/>
    </row>
    <row r="2212" spans="79:87" x14ac:dyDescent="0.25">
      <c r="CA2212" s="23"/>
      <c r="CB2212" s="23"/>
      <c r="CC2212" s="23"/>
      <c r="CD2212" s="23"/>
      <c r="CE2212" s="23"/>
      <c r="CF2212" s="23"/>
      <c r="CG2212" s="23"/>
      <c r="CH2212" s="23"/>
      <c r="CI2212" s="23"/>
    </row>
    <row r="2213" spans="79:87" x14ac:dyDescent="0.25">
      <c r="CA2213" s="23"/>
      <c r="CB2213" s="23"/>
      <c r="CC2213" s="23"/>
      <c r="CD2213" s="23"/>
      <c r="CE2213" s="23"/>
      <c r="CF2213" s="23"/>
      <c r="CG2213" s="23"/>
      <c r="CH2213" s="23"/>
      <c r="CI2213" s="23"/>
    </row>
    <row r="2214" spans="79:87" x14ac:dyDescent="0.25">
      <c r="CA2214" s="23"/>
      <c r="CB2214" s="23"/>
      <c r="CC2214" s="23"/>
      <c r="CD2214" s="23"/>
      <c r="CE2214" s="23"/>
      <c r="CF2214" s="23"/>
      <c r="CG2214" s="23"/>
      <c r="CH2214" s="23"/>
      <c r="CI2214" s="23"/>
    </row>
    <row r="2215" spans="79:87" x14ac:dyDescent="0.25">
      <c r="CA2215" s="23"/>
      <c r="CB2215" s="23"/>
      <c r="CC2215" s="23"/>
      <c r="CD2215" s="23"/>
      <c r="CE2215" s="23"/>
      <c r="CF2215" s="23"/>
      <c r="CG2215" s="23"/>
      <c r="CH2215" s="23"/>
      <c r="CI2215" s="23"/>
    </row>
    <row r="2216" spans="79:87" x14ac:dyDescent="0.25">
      <c r="CA2216" s="23"/>
      <c r="CB2216" s="23"/>
      <c r="CC2216" s="23"/>
      <c r="CD2216" s="23"/>
      <c r="CE2216" s="23"/>
      <c r="CF2216" s="23"/>
      <c r="CG2216" s="23"/>
      <c r="CH2216" s="23"/>
      <c r="CI2216" s="23"/>
    </row>
    <row r="2217" spans="79:87" x14ac:dyDescent="0.25">
      <c r="CA2217" s="23"/>
      <c r="CB2217" s="23"/>
      <c r="CC2217" s="23"/>
      <c r="CD2217" s="23"/>
      <c r="CE2217" s="23"/>
      <c r="CF2217" s="23"/>
      <c r="CG2217" s="23"/>
      <c r="CH2217" s="23"/>
      <c r="CI2217" s="23"/>
    </row>
    <row r="2218" spans="79:87" x14ac:dyDescent="0.25">
      <c r="CA2218" s="23"/>
      <c r="CB2218" s="23"/>
      <c r="CC2218" s="23"/>
      <c r="CD2218" s="23"/>
      <c r="CE2218" s="23"/>
      <c r="CF2218" s="23"/>
      <c r="CG2218" s="23"/>
      <c r="CH2218" s="23"/>
      <c r="CI2218" s="23"/>
    </row>
    <row r="2219" spans="79:87" x14ac:dyDescent="0.25">
      <c r="CA2219" s="23"/>
      <c r="CB2219" s="23"/>
      <c r="CC2219" s="23"/>
      <c r="CD2219" s="23"/>
      <c r="CE2219" s="23"/>
      <c r="CF2219" s="23"/>
      <c r="CG2219" s="23"/>
      <c r="CH2219" s="23"/>
      <c r="CI2219" s="23"/>
    </row>
    <row r="2220" spans="79:87" x14ac:dyDescent="0.25">
      <c r="CA2220" s="23"/>
      <c r="CB2220" s="23"/>
      <c r="CC2220" s="23"/>
      <c r="CD2220" s="23"/>
      <c r="CE2220" s="23"/>
      <c r="CF2220" s="23"/>
      <c r="CG2220" s="23"/>
      <c r="CH2220" s="23"/>
      <c r="CI2220" s="23"/>
    </row>
    <row r="2221" spans="79:87" x14ac:dyDescent="0.25">
      <c r="CA2221" s="23"/>
      <c r="CB2221" s="23"/>
      <c r="CC2221" s="23"/>
      <c r="CD2221" s="23"/>
      <c r="CE2221" s="23"/>
      <c r="CF2221" s="23"/>
      <c r="CG2221" s="23"/>
      <c r="CH2221" s="23"/>
      <c r="CI2221" s="23"/>
    </row>
    <row r="2222" spans="79:87" x14ac:dyDescent="0.25">
      <c r="CA2222" s="23"/>
      <c r="CB2222" s="23"/>
      <c r="CC2222" s="23"/>
      <c r="CD2222" s="23"/>
      <c r="CE2222" s="23"/>
      <c r="CF2222" s="23"/>
      <c r="CG2222" s="23"/>
      <c r="CH2222" s="23"/>
      <c r="CI2222" s="23"/>
    </row>
    <row r="2223" spans="79:87" x14ac:dyDescent="0.25">
      <c r="CA2223" s="23"/>
      <c r="CB2223" s="23"/>
      <c r="CC2223" s="23"/>
      <c r="CD2223" s="23"/>
      <c r="CE2223" s="23"/>
      <c r="CF2223" s="23"/>
      <c r="CG2223" s="23"/>
      <c r="CH2223" s="23"/>
      <c r="CI2223" s="23"/>
    </row>
    <row r="2224" spans="79:87" x14ac:dyDescent="0.25">
      <c r="CA2224" s="23"/>
      <c r="CB2224" s="23"/>
      <c r="CC2224" s="23"/>
      <c r="CD2224" s="23"/>
      <c r="CE2224" s="23"/>
      <c r="CF2224" s="23"/>
      <c r="CG2224" s="23"/>
      <c r="CH2224" s="23"/>
      <c r="CI2224" s="23"/>
    </row>
    <row r="2225" spans="79:87" x14ac:dyDescent="0.25">
      <c r="CA2225" s="23"/>
      <c r="CB2225" s="23"/>
      <c r="CC2225" s="23"/>
      <c r="CD2225" s="23"/>
      <c r="CE2225" s="23"/>
      <c r="CF2225" s="23"/>
      <c r="CG2225" s="23"/>
      <c r="CH2225" s="23"/>
      <c r="CI2225" s="23"/>
    </row>
    <row r="2226" spans="79:87" x14ac:dyDescent="0.25">
      <c r="CA2226" s="23"/>
      <c r="CB2226" s="23"/>
      <c r="CC2226" s="23"/>
      <c r="CD2226" s="23"/>
      <c r="CE2226" s="23"/>
      <c r="CF2226" s="23"/>
      <c r="CG2226" s="23"/>
      <c r="CH2226" s="23"/>
      <c r="CI2226" s="23"/>
    </row>
    <row r="2227" spans="79:87" x14ac:dyDescent="0.25">
      <c r="CA2227" s="23"/>
      <c r="CB2227" s="23"/>
      <c r="CC2227" s="23"/>
      <c r="CD2227" s="23"/>
      <c r="CE2227" s="23"/>
      <c r="CF2227" s="23"/>
      <c r="CG2227" s="23"/>
      <c r="CH2227" s="23"/>
      <c r="CI2227" s="23"/>
    </row>
    <row r="2228" spans="79:87" x14ac:dyDescent="0.25">
      <c r="CA2228" s="23"/>
      <c r="CB2228" s="23"/>
      <c r="CC2228" s="23"/>
      <c r="CD2228" s="23"/>
      <c r="CE2228" s="23"/>
      <c r="CF2228" s="23"/>
      <c r="CG2228" s="23"/>
      <c r="CH2228" s="23"/>
      <c r="CI2228" s="23"/>
    </row>
    <row r="2229" spans="79:87" x14ac:dyDescent="0.25">
      <c r="CA2229" s="23"/>
      <c r="CB2229" s="23"/>
      <c r="CC2229" s="23"/>
      <c r="CD2229" s="23"/>
      <c r="CE2229" s="23"/>
      <c r="CF2229" s="23"/>
      <c r="CG2229" s="23"/>
      <c r="CH2229" s="23"/>
      <c r="CI2229" s="23"/>
    </row>
    <row r="2230" spans="79:87" x14ac:dyDescent="0.25">
      <c r="CA2230" s="23"/>
      <c r="CB2230" s="23"/>
      <c r="CC2230" s="23"/>
      <c r="CD2230" s="23"/>
      <c r="CE2230" s="23"/>
      <c r="CF2230" s="23"/>
      <c r="CG2230" s="23"/>
      <c r="CH2230" s="23"/>
      <c r="CI2230" s="23"/>
    </row>
    <row r="2231" spans="79:87" x14ac:dyDescent="0.25">
      <c r="CA2231" s="23"/>
      <c r="CB2231" s="23"/>
      <c r="CC2231" s="23"/>
      <c r="CD2231" s="23"/>
      <c r="CE2231" s="23"/>
      <c r="CF2231" s="23"/>
      <c r="CG2231" s="23"/>
      <c r="CH2231" s="23"/>
      <c r="CI2231" s="23"/>
    </row>
    <row r="2232" spans="79:87" x14ac:dyDescent="0.25">
      <c r="CA2232" s="23"/>
      <c r="CB2232" s="23"/>
      <c r="CC2232" s="23"/>
      <c r="CD2232" s="23"/>
      <c r="CE2232" s="23"/>
      <c r="CF2232" s="23"/>
      <c r="CG2232" s="23"/>
      <c r="CH2232" s="23"/>
      <c r="CI2232" s="23"/>
    </row>
    <row r="2233" spans="79:87" x14ac:dyDescent="0.25">
      <c r="CA2233" s="23"/>
      <c r="CB2233" s="23"/>
      <c r="CC2233" s="23"/>
      <c r="CD2233" s="23"/>
      <c r="CE2233" s="23"/>
      <c r="CF2233" s="23"/>
      <c r="CG2233" s="23"/>
      <c r="CH2233" s="23"/>
      <c r="CI2233" s="23"/>
    </row>
    <row r="2234" spans="79:87" x14ac:dyDescent="0.25">
      <c r="CA2234" s="23"/>
      <c r="CB2234" s="23"/>
      <c r="CC2234" s="23"/>
      <c r="CD2234" s="23"/>
      <c r="CE2234" s="23"/>
      <c r="CF2234" s="23"/>
      <c r="CG2234" s="23"/>
      <c r="CH2234" s="23"/>
      <c r="CI2234" s="23"/>
    </row>
    <row r="2235" spans="79:87" x14ac:dyDescent="0.25">
      <c r="CA2235" s="23"/>
      <c r="CB2235" s="23"/>
      <c r="CC2235" s="23"/>
      <c r="CD2235" s="23"/>
      <c r="CE2235" s="23"/>
      <c r="CF2235" s="23"/>
      <c r="CG2235" s="23"/>
      <c r="CH2235" s="23"/>
      <c r="CI2235" s="23"/>
    </row>
    <row r="2236" spans="79:87" x14ac:dyDescent="0.25">
      <c r="CA2236" s="23"/>
      <c r="CB2236" s="23"/>
      <c r="CC2236" s="23"/>
      <c r="CD2236" s="23"/>
      <c r="CE2236" s="23"/>
      <c r="CF2236" s="23"/>
      <c r="CG2236" s="23"/>
      <c r="CH2236" s="23"/>
      <c r="CI2236" s="23"/>
    </row>
    <row r="2237" spans="79:87" x14ac:dyDescent="0.25">
      <c r="CA2237" s="23"/>
      <c r="CB2237" s="23"/>
      <c r="CC2237" s="23"/>
      <c r="CD2237" s="23"/>
      <c r="CE2237" s="23"/>
      <c r="CF2237" s="23"/>
      <c r="CG2237" s="23"/>
      <c r="CH2237" s="23"/>
      <c r="CI2237" s="23"/>
    </row>
    <row r="2238" spans="79:87" x14ac:dyDescent="0.25">
      <c r="CA2238" s="23"/>
      <c r="CB2238" s="23"/>
      <c r="CC2238" s="23"/>
      <c r="CD2238" s="23"/>
      <c r="CE2238" s="23"/>
      <c r="CF2238" s="23"/>
      <c r="CG2238" s="23"/>
      <c r="CH2238" s="23"/>
      <c r="CI2238" s="23"/>
    </row>
    <row r="2239" spans="79:87" x14ac:dyDescent="0.25">
      <c r="CA2239" s="23"/>
      <c r="CB2239" s="23"/>
      <c r="CC2239" s="23"/>
      <c r="CD2239" s="23"/>
      <c r="CE2239" s="23"/>
      <c r="CF2239" s="23"/>
      <c r="CG2239" s="23"/>
      <c r="CH2239" s="23"/>
      <c r="CI2239" s="23"/>
    </row>
    <row r="2240" spans="79:87" x14ac:dyDescent="0.25">
      <c r="CA2240" s="23"/>
      <c r="CB2240" s="23"/>
      <c r="CC2240" s="23"/>
      <c r="CD2240" s="23"/>
      <c r="CE2240" s="23"/>
      <c r="CF2240" s="23"/>
      <c r="CG2240" s="23"/>
      <c r="CH2240" s="23"/>
      <c r="CI2240" s="23"/>
    </row>
    <row r="2241" spans="79:87" x14ac:dyDescent="0.25">
      <c r="CA2241" s="23"/>
      <c r="CB2241" s="23"/>
      <c r="CC2241" s="23"/>
      <c r="CD2241" s="23"/>
      <c r="CE2241" s="23"/>
      <c r="CF2241" s="23"/>
      <c r="CG2241" s="23"/>
      <c r="CH2241" s="23"/>
      <c r="CI2241" s="23"/>
    </row>
    <row r="2242" spans="79:87" x14ac:dyDescent="0.25">
      <c r="CA2242" s="23"/>
      <c r="CB2242" s="23"/>
      <c r="CC2242" s="23"/>
      <c r="CD2242" s="23"/>
      <c r="CE2242" s="23"/>
      <c r="CF2242" s="23"/>
      <c r="CG2242" s="23"/>
      <c r="CH2242" s="23"/>
      <c r="CI2242" s="23"/>
    </row>
    <row r="2243" spans="79:87" x14ac:dyDescent="0.25">
      <c r="CA2243" s="23"/>
      <c r="CB2243" s="23"/>
      <c r="CC2243" s="23"/>
      <c r="CD2243" s="23"/>
      <c r="CE2243" s="23"/>
      <c r="CF2243" s="23"/>
      <c r="CG2243" s="23"/>
      <c r="CH2243" s="23"/>
      <c r="CI2243" s="23"/>
    </row>
    <row r="2244" spans="79:87" x14ac:dyDescent="0.25">
      <c r="CA2244" s="23"/>
      <c r="CB2244" s="23"/>
      <c r="CC2244" s="23"/>
      <c r="CD2244" s="23"/>
      <c r="CE2244" s="23"/>
      <c r="CF2244" s="23"/>
      <c r="CG2244" s="23"/>
      <c r="CH2244" s="23"/>
      <c r="CI2244" s="23"/>
    </row>
    <row r="2245" spans="79:87" x14ac:dyDescent="0.25">
      <c r="CA2245" s="23"/>
      <c r="CB2245" s="23"/>
      <c r="CC2245" s="23"/>
      <c r="CD2245" s="23"/>
      <c r="CE2245" s="23"/>
      <c r="CF2245" s="23"/>
      <c r="CG2245" s="23"/>
      <c r="CH2245" s="23"/>
      <c r="CI2245" s="23"/>
    </row>
    <row r="2246" spans="79:87" x14ac:dyDescent="0.25">
      <c r="CA2246" s="23"/>
      <c r="CB2246" s="23"/>
      <c r="CC2246" s="23"/>
      <c r="CD2246" s="23"/>
      <c r="CE2246" s="23"/>
      <c r="CF2246" s="23"/>
      <c r="CG2246" s="23"/>
      <c r="CH2246" s="23"/>
      <c r="CI2246" s="23"/>
    </row>
    <row r="2247" spans="79:87" x14ac:dyDescent="0.25">
      <c r="CA2247" s="23"/>
      <c r="CB2247" s="23"/>
      <c r="CC2247" s="23"/>
      <c r="CD2247" s="23"/>
      <c r="CE2247" s="23"/>
      <c r="CF2247" s="23"/>
      <c r="CG2247" s="23"/>
      <c r="CH2247" s="23"/>
      <c r="CI2247" s="23"/>
    </row>
    <row r="2248" spans="79:87" x14ac:dyDescent="0.25">
      <c r="CA2248" s="23"/>
      <c r="CB2248" s="23"/>
      <c r="CC2248" s="23"/>
      <c r="CD2248" s="23"/>
      <c r="CE2248" s="23"/>
      <c r="CF2248" s="23"/>
      <c r="CG2248" s="23"/>
      <c r="CH2248" s="23"/>
      <c r="CI2248" s="23"/>
    </row>
    <row r="2249" spans="79:87" x14ac:dyDescent="0.25">
      <c r="CA2249" s="23"/>
      <c r="CB2249" s="23"/>
      <c r="CC2249" s="23"/>
      <c r="CD2249" s="23"/>
      <c r="CE2249" s="23"/>
      <c r="CF2249" s="23"/>
      <c r="CG2249" s="23"/>
      <c r="CH2249" s="23"/>
      <c r="CI2249" s="23"/>
    </row>
    <row r="2250" spans="79:87" x14ac:dyDescent="0.25">
      <c r="CA2250" s="23"/>
      <c r="CB2250" s="23"/>
      <c r="CC2250" s="23"/>
      <c r="CD2250" s="23"/>
      <c r="CE2250" s="23"/>
      <c r="CF2250" s="23"/>
      <c r="CG2250" s="23"/>
      <c r="CH2250" s="23"/>
      <c r="CI2250" s="23"/>
    </row>
    <row r="2251" spans="79:87" x14ac:dyDescent="0.25">
      <c r="CA2251" s="23"/>
      <c r="CB2251" s="23"/>
      <c r="CC2251" s="23"/>
      <c r="CD2251" s="23"/>
      <c r="CE2251" s="23"/>
      <c r="CF2251" s="23"/>
      <c r="CG2251" s="23"/>
      <c r="CH2251" s="23"/>
      <c r="CI2251" s="23"/>
    </row>
    <row r="2252" spans="79:87" x14ac:dyDescent="0.25">
      <c r="CA2252" s="23"/>
      <c r="CB2252" s="23"/>
      <c r="CC2252" s="23"/>
      <c r="CD2252" s="23"/>
      <c r="CE2252" s="23"/>
      <c r="CF2252" s="23"/>
      <c r="CG2252" s="23"/>
      <c r="CH2252" s="23"/>
      <c r="CI2252" s="23"/>
    </row>
    <row r="2253" spans="79:87" x14ac:dyDescent="0.25">
      <c r="CA2253" s="23"/>
      <c r="CB2253" s="23"/>
      <c r="CC2253" s="23"/>
      <c r="CD2253" s="23"/>
      <c r="CE2253" s="23"/>
      <c r="CF2253" s="23"/>
      <c r="CG2253" s="23"/>
      <c r="CH2253" s="23"/>
      <c r="CI2253" s="23"/>
    </row>
    <row r="2254" spans="79:87" x14ac:dyDescent="0.25">
      <c r="CA2254" s="23"/>
      <c r="CB2254" s="23"/>
      <c r="CC2254" s="23"/>
      <c r="CD2254" s="23"/>
      <c r="CE2254" s="23"/>
      <c r="CF2254" s="23"/>
      <c r="CG2254" s="23"/>
      <c r="CH2254" s="23"/>
      <c r="CI2254" s="23"/>
    </row>
    <row r="2255" spans="79:87" x14ac:dyDescent="0.25">
      <c r="CA2255" s="23"/>
      <c r="CB2255" s="23"/>
      <c r="CC2255" s="23"/>
      <c r="CD2255" s="23"/>
      <c r="CE2255" s="23"/>
      <c r="CF2255" s="23"/>
      <c r="CG2255" s="23"/>
      <c r="CH2255" s="23"/>
      <c r="CI2255" s="23"/>
    </row>
    <row r="2256" spans="79:87" x14ac:dyDescent="0.25">
      <c r="CA2256" s="23"/>
      <c r="CB2256" s="23"/>
      <c r="CC2256" s="23"/>
      <c r="CD2256" s="23"/>
      <c r="CE2256" s="23"/>
      <c r="CF2256" s="23"/>
      <c r="CG2256" s="23"/>
      <c r="CH2256" s="23"/>
      <c r="CI2256" s="23"/>
    </row>
    <row r="2257" spans="79:87" x14ac:dyDescent="0.25">
      <c r="CA2257" s="23"/>
      <c r="CB2257" s="23"/>
      <c r="CC2257" s="23"/>
      <c r="CD2257" s="23"/>
      <c r="CE2257" s="23"/>
      <c r="CF2257" s="23"/>
      <c r="CG2257" s="23"/>
      <c r="CH2257" s="23"/>
      <c r="CI2257" s="23"/>
    </row>
    <row r="2258" spans="79:87" x14ac:dyDescent="0.25">
      <c r="CA2258" s="23"/>
      <c r="CB2258" s="23"/>
      <c r="CC2258" s="23"/>
      <c r="CD2258" s="23"/>
      <c r="CE2258" s="23"/>
      <c r="CF2258" s="23"/>
      <c r="CG2258" s="23"/>
      <c r="CH2258" s="23"/>
      <c r="CI2258" s="23"/>
    </row>
    <row r="2259" spans="79:87" x14ac:dyDescent="0.25">
      <c r="CA2259" s="23"/>
      <c r="CB2259" s="23"/>
      <c r="CC2259" s="23"/>
      <c r="CD2259" s="23"/>
      <c r="CE2259" s="23"/>
      <c r="CF2259" s="23"/>
      <c r="CG2259" s="23"/>
      <c r="CH2259" s="23"/>
      <c r="CI2259" s="23"/>
    </row>
    <row r="2260" spans="79:87" x14ac:dyDescent="0.25">
      <c r="CA2260" s="23"/>
      <c r="CB2260" s="23"/>
      <c r="CC2260" s="23"/>
      <c r="CD2260" s="23"/>
      <c r="CE2260" s="23"/>
      <c r="CF2260" s="23"/>
      <c r="CG2260" s="23"/>
      <c r="CH2260" s="23"/>
      <c r="CI2260" s="23"/>
    </row>
    <row r="2261" spans="79:87" x14ac:dyDescent="0.25">
      <c r="CA2261" s="23"/>
      <c r="CB2261" s="23"/>
      <c r="CC2261" s="23"/>
      <c r="CD2261" s="23"/>
      <c r="CE2261" s="23"/>
      <c r="CF2261" s="23"/>
      <c r="CG2261" s="23"/>
      <c r="CH2261" s="23"/>
      <c r="CI2261" s="23"/>
    </row>
    <row r="2262" spans="79:87" x14ac:dyDescent="0.25">
      <c r="CA2262" s="23"/>
      <c r="CB2262" s="23"/>
      <c r="CC2262" s="23"/>
      <c r="CD2262" s="23"/>
      <c r="CE2262" s="23"/>
      <c r="CF2262" s="23"/>
      <c r="CG2262" s="23"/>
      <c r="CH2262" s="23"/>
      <c r="CI2262" s="23"/>
    </row>
    <row r="2263" spans="79:87" x14ac:dyDescent="0.25">
      <c r="CA2263" s="23"/>
      <c r="CB2263" s="23"/>
      <c r="CC2263" s="23"/>
      <c r="CD2263" s="23"/>
      <c r="CE2263" s="23"/>
      <c r="CF2263" s="23"/>
      <c r="CG2263" s="23"/>
      <c r="CH2263" s="23"/>
      <c r="CI2263" s="23"/>
    </row>
    <row r="2264" spans="79:87" x14ac:dyDescent="0.25">
      <c r="CA2264" s="23"/>
      <c r="CB2264" s="23"/>
      <c r="CC2264" s="23"/>
      <c r="CD2264" s="23"/>
      <c r="CE2264" s="23"/>
      <c r="CF2264" s="23"/>
      <c r="CG2264" s="23"/>
      <c r="CH2264" s="23"/>
      <c r="CI2264" s="23"/>
    </row>
    <row r="2265" spans="79:87" x14ac:dyDescent="0.25">
      <c r="CA2265" s="23"/>
      <c r="CB2265" s="23"/>
      <c r="CC2265" s="23"/>
      <c r="CD2265" s="23"/>
      <c r="CE2265" s="23"/>
      <c r="CF2265" s="23"/>
      <c r="CG2265" s="23"/>
      <c r="CH2265" s="23"/>
      <c r="CI2265" s="23"/>
    </row>
    <row r="2266" spans="79:87" x14ac:dyDescent="0.25">
      <c r="CA2266" s="23"/>
      <c r="CB2266" s="23"/>
      <c r="CC2266" s="23"/>
      <c r="CD2266" s="23"/>
      <c r="CE2266" s="23"/>
      <c r="CF2266" s="23"/>
      <c r="CG2266" s="23"/>
      <c r="CH2266" s="23"/>
      <c r="CI2266" s="23"/>
    </row>
    <row r="2267" spans="79:87" x14ac:dyDescent="0.25">
      <c r="CA2267" s="23"/>
      <c r="CB2267" s="23"/>
      <c r="CC2267" s="23"/>
      <c r="CD2267" s="23"/>
      <c r="CE2267" s="23"/>
      <c r="CF2267" s="23"/>
      <c r="CG2267" s="23"/>
      <c r="CH2267" s="23"/>
      <c r="CI2267" s="23"/>
    </row>
    <row r="2268" spans="79:87" x14ac:dyDescent="0.25">
      <c r="CA2268" s="23"/>
      <c r="CB2268" s="23"/>
      <c r="CC2268" s="23"/>
      <c r="CD2268" s="23"/>
      <c r="CE2268" s="23"/>
      <c r="CF2268" s="23"/>
      <c r="CG2268" s="23"/>
      <c r="CH2268" s="23"/>
      <c r="CI2268" s="23"/>
    </row>
    <row r="2269" spans="79:87" x14ac:dyDescent="0.25">
      <c r="CA2269" s="23"/>
      <c r="CB2269" s="23"/>
      <c r="CC2269" s="23"/>
      <c r="CD2269" s="23"/>
      <c r="CE2269" s="23"/>
      <c r="CF2269" s="23"/>
      <c r="CG2269" s="23"/>
      <c r="CH2269" s="23"/>
      <c r="CI2269" s="23"/>
    </row>
    <row r="2270" spans="79:87" x14ac:dyDescent="0.25">
      <c r="CA2270" s="23"/>
      <c r="CB2270" s="23"/>
      <c r="CC2270" s="23"/>
      <c r="CD2270" s="23"/>
      <c r="CE2270" s="23"/>
      <c r="CF2270" s="23"/>
      <c r="CG2270" s="23"/>
      <c r="CH2270" s="23"/>
      <c r="CI2270" s="23"/>
    </row>
    <row r="2271" spans="79:87" x14ac:dyDescent="0.25">
      <c r="CA2271" s="23"/>
      <c r="CB2271" s="23"/>
      <c r="CC2271" s="23"/>
      <c r="CD2271" s="23"/>
      <c r="CE2271" s="23"/>
      <c r="CF2271" s="23"/>
      <c r="CG2271" s="23"/>
      <c r="CH2271" s="23"/>
      <c r="CI2271" s="23"/>
    </row>
    <row r="2272" spans="79:87" x14ac:dyDescent="0.25">
      <c r="CA2272" s="23"/>
      <c r="CB2272" s="23"/>
      <c r="CC2272" s="23"/>
      <c r="CD2272" s="23"/>
      <c r="CE2272" s="23"/>
      <c r="CF2272" s="23"/>
      <c r="CG2272" s="23"/>
      <c r="CH2272" s="23"/>
      <c r="CI2272" s="23"/>
    </row>
    <row r="2273" spans="79:87" x14ac:dyDescent="0.25">
      <c r="CA2273" s="23"/>
      <c r="CB2273" s="23"/>
      <c r="CC2273" s="23"/>
      <c r="CD2273" s="23"/>
      <c r="CE2273" s="23"/>
      <c r="CF2273" s="23"/>
      <c r="CG2273" s="23"/>
      <c r="CH2273" s="23"/>
      <c r="CI2273" s="23"/>
    </row>
    <row r="2274" spans="79:87" x14ac:dyDescent="0.25">
      <c r="CA2274" s="23"/>
      <c r="CB2274" s="23"/>
      <c r="CC2274" s="23"/>
      <c r="CD2274" s="23"/>
      <c r="CE2274" s="23"/>
      <c r="CF2274" s="23"/>
      <c r="CG2274" s="23"/>
      <c r="CH2274" s="23"/>
      <c r="CI2274" s="23"/>
    </row>
    <row r="2275" spans="79:87" x14ac:dyDescent="0.25">
      <c r="CA2275" s="23"/>
      <c r="CB2275" s="23"/>
      <c r="CC2275" s="23"/>
      <c r="CD2275" s="23"/>
      <c r="CE2275" s="23"/>
      <c r="CF2275" s="23"/>
      <c r="CG2275" s="23"/>
      <c r="CH2275" s="23"/>
      <c r="CI2275" s="23"/>
    </row>
    <row r="2276" spans="79:87" x14ac:dyDescent="0.25">
      <c r="CA2276" s="23"/>
      <c r="CB2276" s="23"/>
      <c r="CC2276" s="23"/>
      <c r="CD2276" s="23"/>
      <c r="CE2276" s="23"/>
      <c r="CF2276" s="23"/>
      <c r="CG2276" s="23"/>
      <c r="CH2276" s="23"/>
      <c r="CI2276" s="23"/>
    </row>
    <row r="2277" spans="79:87" x14ac:dyDescent="0.25">
      <c r="CA2277" s="23"/>
      <c r="CB2277" s="23"/>
      <c r="CC2277" s="23"/>
      <c r="CD2277" s="23"/>
      <c r="CE2277" s="23"/>
      <c r="CF2277" s="23"/>
      <c r="CG2277" s="23"/>
      <c r="CH2277" s="23"/>
      <c r="CI2277" s="23"/>
    </row>
    <row r="2278" spans="79:87" x14ac:dyDescent="0.25">
      <c r="CA2278" s="23"/>
      <c r="CB2278" s="23"/>
      <c r="CC2278" s="23"/>
      <c r="CD2278" s="23"/>
      <c r="CE2278" s="23"/>
      <c r="CF2278" s="23"/>
      <c r="CG2278" s="23"/>
      <c r="CH2278" s="23"/>
      <c r="CI2278" s="23"/>
    </row>
    <row r="2279" spans="79:87" x14ac:dyDescent="0.25">
      <c r="CA2279" s="23"/>
      <c r="CB2279" s="23"/>
      <c r="CC2279" s="23"/>
      <c r="CD2279" s="23"/>
      <c r="CE2279" s="23"/>
      <c r="CF2279" s="23"/>
      <c r="CG2279" s="23"/>
      <c r="CH2279" s="23"/>
      <c r="CI2279" s="23"/>
    </row>
    <row r="2280" spans="79:87" x14ac:dyDescent="0.25">
      <c r="CA2280" s="23"/>
      <c r="CB2280" s="23"/>
      <c r="CC2280" s="23"/>
      <c r="CD2280" s="23"/>
      <c r="CE2280" s="23"/>
      <c r="CF2280" s="23"/>
      <c r="CG2280" s="23"/>
      <c r="CH2280" s="23"/>
      <c r="CI2280" s="23"/>
    </row>
    <row r="2281" spans="79:87" x14ac:dyDescent="0.25">
      <c r="CA2281" s="23"/>
      <c r="CB2281" s="23"/>
      <c r="CC2281" s="23"/>
      <c r="CD2281" s="23"/>
      <c r="CE2281" s="23"/>
      <c r="CF2281" s="23"/>
      <c r="CG2281" s="23"/>
      <c r="CH2281" s="23"/>
      <c r="CI2281" s="23"/>
    </row>
    <row r="2282" spans="79:87" x14ac:dyDescent="0.25">
      <c r="CA2282" s="23"/>
      <c r="CB2282" s="23"/>
      <c r="CC2282" s="23"/>
      <c r="CD2282" s="23"/>
      <c r="CE2282" s="23"/>
      <c r="CF2282" s="23"/>
      <c r="CG2282" s="23"/>
      <c r="CH2282" s="23"/>
      <c r="CI2282" s="23"/>
    </row>
    <row r="2283" spans="79:87" x14ac:dyDescent="0.25">
      <c r="CA2283" s="23"/>
      <c r="CB2283" s="23"/>
      <c r="CC2283" s="23"/>
      <c r="CD2283" s="23"/>
      <c r="CE2283" s="23"/>
      <c r="CF2283" s="23"/>
      <c r="CG2283" s="23"/>
      <c r="CH2283" s="23"/>
      <c r="CI2283" s="23"/>
    </row>
    <row r="2284" spans="79:87" x14ac:dyDescent="0.25">
      <c r="CA2284" s="23"/>
      <c r="CB2284" s="23"/>
      <c r="CC2284" s="23"/>
      <c r="CD2284" s="23"/>
      <c r="CE2284" s="23"/>
      <c r="CF2284" s="23"/>
      <c r="CG2284" s="23"/>
      <c r="CH2284" s="23"/>
      <c r="CI2284" s="23"/>
    </row>
    <row r="2285" spans="79:87" x14ac:dyDescent="0.25">
      <c r="CA2285" s="23"/>
      <c r="CB2285" s="23"/>
      <c r="CC2285" s="23"/>
      <c r="CD2285" s="23"/>
      <c r="CE2285" s="23"/>
      <c r="CF2285" s="23"/>
      <c r="CG2285" s="23"/>
      <c r="CH2285" s="23"/>
      <c r="CI2285" s="23"/>
    </row>
    <row r="2286" spans="79:87" x14ac:dyDescent="0.25">
      <c r="CA2286" s="23"/>
      <c r="CB2286" s="23"/>
      <c r="CC2286" s="23"/>
      <c r="CD2286" s="23"/>
      <c r="CE2286" s="23"/>
      <c r="CF2286" s="23"/>
      <c r="CG2286" s="23"/>
      <c r="CH2286" s="23"/>
      <c r="CI2286" s="23"/>
    </row>
    <row r="2287" spans="79:87" x14ac:dyDescent="0.25">
      <c r="CA2287" s="23"/>
      <c r="CB2287" s="23"/>
      <c r="CC2287" s="23"/>
      <c r="CD2287" s="23"/>
      <c r="CE2287" s="23"/>
      <c r="CF2287" s="23"/>
      <c r="CG2287" s="23"/>
      <c r="CH2287" s="23"/>
      <c r="CI2287" s="23"/>
    </row>
    <row r="2288" spans="79:87" x14ac:dyDescent="0.25">
      <c r="CA2288" s="23"/>
      <c r="CB2288" s="23"/>
      <c r="CC2288" s="23"/>
      <c r="CD2288" s="23"/>
      <c r="CE2288" s="23"/>
      <c r="CF2288" s="23"/>
      <c r="CG2288" s="23"/>
      <c r="CH2288" s="23"/>
      <c r="CI2288" s="23"/>
    </row>
    <row r="2289" spans="79:87" x14ac:dyDescent="0.25">
      <c r="CA2289" s="23"/>
      <c r="CB2289" s="23"/>
      <c r="CC2289" s="23"/>
      <c r="CD2289" s="23"/>
      <c r="CE2289" s="23"/>
      <c r="CF2289" s="23"/>
      <c r="CG2289" s="23"/>
      <c r="CH2289" s="23"/>
      <c r="CI2289" s="23"/>
    </row>
    <row r="2290" spans="79:87" x14ac:dyDescent="0.25">
      <c r="CA2290" s="23"/>
      <c r="CB2290" s="23"/>
      <c r="CC2290" s="23"/>
      <c r="CD2290" s="23"/>
      <c r="CE2290" s="23"/>
      <c r="CF2290" s="23"/>
      <c r="CG2290" s="23"/>
      <c r="CH2290" s="23"/>
      <c r="CI2290" s="23"/>
    </row>
    <row r="2291" spans="79:87" x14ac:dyDescent="0.25">
      <c r="CA2291" s="23"/>
      <c r="CB2291" s="23"/>
      <c r="CC2291" s="23"/>
      <c r="CD2291" s="23"/>
      <c r="CE2291" s="23"/>
      <c r="CF2291" s="23"/>
      <c r="CG2291" s="23"/>
      <c r="CH2291" s="23"/>
      <c r="CI2291" s="23"/>
    </row>
    <row r="2292" spans="79:87" x14ac:dyDescent="0.25">
      <c r="CA2292" s="23"/>
      <c r="CB2292" s="23"/>
      <c r="CC2292" s="23"/>
      <c r="CD2292" s="23"/>
      <c r="CE2292" s="23"/>
      <c r="CF2292" s="23"/>
      <c r="CG2292" s="23"/>
      <c r="CH2292" s="23"/>
      <c r="CI2292" s="23"/>
    </row>
    <row r="2293" spans="79:87" x14ac:dyDescent="0.25">
      <c r="CA2293" s="23"/>
      <c r="CB2293" s="23"/>
      <c r="CC2293" s="23"/>
      <c r="CD2293" s="23"/>
      <c r="CE2293" s="23"/>
      <c r="CF2293" s="23"/>
      <c r="CG2293" s="23"/>
      <c r="CH2293" s="23"/>
      <c r="CI2293" s="23"/>
    </row>
    <row r="2294" spans="79:87" x14ac:dyDescent="0.25">
      <c r="CA2294" s="23"/>
      <c r="CB2294" s="23"/>
      <c r="CC2294" s="23"/>
      <c r="CD2294" s="23"/>
      <c r="CE2294" s="23"/>
      <c r="CF2294" s="23"/>
      <c r="CG2294" s="23"/>
      <c r="CH2294" s="23"/>
      <c r="CI2294" s="23"/>
    </row>
    <row r="2295" spans="79:87" x14ac:dyDescent="0.25">
      <c r="CA2295" s="23"/>
      <c r="CB2295" s="23"/>
      <c r="CC2295" s="23"/>
      <c r="CD2295" s="23"/>
      <c r="CE2295" s="23"/>
      <c r="CF2295" s="23"/>
      <c r="CG2295" s="23"/>
      <c r="CH2295" s="23"/>
      <c r="CI2295" s="23"/>
    </row>
    <row r="2296" spans="79:87" x14ac:dyDescent="0.25">
      <c r="CA2296" s="23"/>
      <c r="CB2296" s="23"/>
      <c r="CC2296" s="23"/>
      <c r="CD2296" s="23"/>
      <c r="CE2296" s="23"/>
      <c r="CF2296" s="23"/>
      <c r="CG2296" s="23"/>
      <c r="CH2296" s="23"/>
      <c r="CI2296" s="23"/>
    </row>
    <row r="2297" spans="79:87" x14ac:dyDescent="0.25">
      <c r="CA2297" s="23"/>
      <c r="CB2297" s="23"/>
      <c r="CC2297" s="23"/>
      <c r="CD2297" s="23"/>
      <c r="CE2297" s="23"/>
      <c r="CF2297" s="23"/>
      <c r="CG2297" s="23"/>
      <c r="CH2297" s="23"/>
      <c r="CI2297" s="23"/>
    </row>
    <row r="2298" spans="79:87" x14ac:dyDescent="0.25">
      <c r="CA2298" s="23"/>
      <c r="CB2298" s="23"/>
      <c r="CC2298" s="23"/>
      <c r="CD2298" s="23"/>
      <c r="CE2298" s="23"/>
      <c r="CF2298" s="23"/>
      <c r="CG2298" s="23"/>
      <c r="CH2298" s="23"/>
      <c r="CI2298" s="23"/>
    </row>
    <row r="2299" spans="79:87" x14ac:dyDescent="0.25">
      <c r="CA2299" s="23"/>
      <c r="CB2299" s="23"/>
      <c r="CC2299" s="23"/>
      <c r="CD2299" s="23"/>
      <c r="CE2299" s="23"/>
      <c r="CF2299" s="23"/>
      <c r="CG2299" s="23"/>
      <c r="CH2299" s="23"/>
      <c r="CI2299" s="23"/>
    </row>
    <row r="2300" spans="79:87" x14ac:dyDescent="0.25">
      <c r="CA2300" s="23"/>
      <c r="CB2300" s="23"/>
      <c r="CC2300" s="23"/>
      <c r="CD2300" s="23"/>
      <c r="CE2300" s="23"/>
      <c r="CF2300" s="23"/>
      <c r="CG2300" s="23"/>
      <c r="CH2300" s="23"/>
      <c r="CI2300" s="23"/>
    </row>
    <row r="2301" spans="79:87" x14ac:dyDescent="0.25">
      <c r="CA2301" s="23"/>
      <c r="CB2301" s="23"/>
      <c r="CC2301" s="23"/>
      <c r="CD2301" s="23"/>
      <c r="CE2301" s="23"/>
      <c r="CF2301" s="23"/>
      <c r="CG2301" s="23"/>
      <c r="CH2301" s="23"/>
      <c r="CI2301" s="23"/>
    </row>
    <row r="2302" spans="79:87" x14ac:dyDescent="0.25">
      <c r="CA2302" s="23"/>
      <c r="CB2302" s="23"/>
      <c r="CC2302" s="23"/>
      <c r="CD2302" s="23"/>
      <c r="CE2302" s="23"/>
      <c r="CF2302" s="23"/>
      <c r="CG2302" s="23"/>
      <c r="CH2302" s="23"/>
      <c r="CI2302" s="23"/>
    </row>
    <row r="2303" spans="79:87" x14ac:dyDescent="0.25">
      <c r="CA2303" s="23"/>
      <c r="CB2303" s="23"/>
      <c r="CC2303" s="23"/>
      <c r="CD2303" s="23"/>
      <c r="CE2303" s="23"/>
      <c r="CF2303" s="23"/>
      <c r="CG2303" s="23"/>
      <c r="CH2303" s="23"/>
      <c r="CI2303" s="23"/>
    </row>
    <row r="2304" spans="79:87" x14ac:dyDescent="0.25">
      <c r="CA2304" s="23"/>
      <c r="CB2304" s="23"/>
      <c r="CC2304" s="23"/>
      <c r="CD2304" s="23"/>
      <c r="CE2304" s="23"/>
      <c r="CF2304" s="23"/>
      <c r="CG2304" s="23"/>
      <c r="CH2304" s="23"/>
      <c r="CI2304" s="23"/>
    </row>
    <row r="2305" spans="79:87" x14ac:dyDescent="0.25">
      <c r="CA2305" s="23"/>
      <c r="CB2305" s="23"/>
      <c r="CC2305" s="23"/>
      <c r="CD2305" s="23"/>
      <c r="CE2305" s="23"/>
      <c r="CF2305" s="23"/>
      <c r="CG2305" s="23"/>
      <c r="CH2305" s="23"/>
      <c r="CI2305" s="23"/>
    </row>
    <row r="2306" spans="79:87" x14ac:dyDescent="0.25">
      <c r="CA2306" s="23"/>
      <c r="CB2306" s="23"/>
      <c r="CC2306" s="23"/>
      <c r="CD2306" s="23"/>
      <c r="CE2306" s="23"/>
      <c r="CF2306" s="23"/>
      <c r="CG2306" s="23"/>
      <c r="CH2306" s="23"/>
      <c r="CI2306" s="23"/>
    </row>
    <row r="2307" spans="79:87" x14ac:dyDescent="0.25">
      <c r="CA2307" s="23"/>
      <c r="CB2307" s="23"/>
      <c r="CC2307" s="23"/>
      <c r="CD2307" s="23"/>
      <c r="CE2307" s="23"/>
      <c r="CF2307" s="23"/>
      <c r="CG2307" s="23"/>
      <c r="CH2307" s="23"/>
      <c r="CI2307" s="23"/>
    </row>
    <row r="2308" spans="79:87" x14ac:dyDescent="0.25">
      <c r="CA2308" s="23"/>
      <c r="CB2308" s="23"/>
      <c r="CC2308" s="23"/>
      <c r="CD2308" s="23"/>
      <c r="CE2308" s="23"/>
      <c r="CF2308" s="23"/>
      <c r="CG2308" s="23"/>
      <c r="CH2308" s="23"/>
      <c r="CI2308" s="23"/>
    </row>
    <row r="2309" spans="79:87" x14ac:dyDescent="0.25">
      <c r="CA2309" s="23"/>
      <c r="CB2309" s="23"/>
      <c r="CC2309" s="23"/>
      <c r="CD2309" s="23"/>
      <c r="CE2309" s="23"/>
      <c r="CF2309" s="23"/>
      <c r="CG2309" s="23"/>
      <c r="CH2309" s="23"/>
      <c r="CI2309" s="23"/>
    </row>
    <row r="2310" spans="79:87" x14ac:dyDescent="0.25">
      <c r="CA2310" s="23"/>
      <c r="CB2310" s="23"/>
      <c r="CC2310" s="23"/>
      <c r="CD2310" s="23"/>
      <c r="CE2310" s="23"/>
      <c r="CF2310" s="23"/>
      <c r="CG2310" s="23"/>
      <c r="CH2310" s="23"/>
      <c r="CI2310" s="23"/>
    </row>
    <row r="2311" spans="79:87" x14ac:dyDescent="0.25">
      <c r="CA2311" s="23"/>
      <c r="CB2311" s="23"/>
      <c r="CC2311" s="23"/>
      <c r="CD2311" s="23"/>
      <c r="CE2311" s="23"/>
      <c r="CF2311" s="23"/>
      <c r="CG2311" s="23"/>
      <c r="CH2311" s="23"/>
      <c r="CI2311" s="23"/>
    </row>
    <row r="2312" spans="79:87" x14ac:dyDescent="0.25">
      <c r="CA2312" s="23"/>
      <c r="CB2312" s="23"/>
      <c r="CC2312" s="23"/>
      <c r="CD2312" s="23"/>
      <c r="CE2312" s="23"/>
      <c r="CF2312" s="23"/>
      <c r="CG2312" s="23"/>
      <c r="CH2312" s="23"/>
      <c r="CI2312" s="23"/>
    </row>
    <row r="2313" spans="79:87" x14ac:dyDescent="0.25">
      <c r="CA2313" s="23"/>
      <c r="CB2313" s="23"/>
      <c r="CC2313" s="23"/>
      <c r="CD2313" s="23"/>
      <c r="CE2313" s="23"/>
      <c r="CF2313" s="23"/>
      <c r="CG2313" s="23"/>
      <c r="CH2313" s="23"/>
      <c r="CI2313" s="23"/>
    </row>
    <row r="2314" spans="79:87" x14ac:dyDescent="0.25">
      <c r="CA2314" s="23"/>
      <c r="CB2314" s="23"/>
      <c r="CC2314" s="23"/>
      <c r="CD2314" s="23"/>
      <c r="CE2314" s="23"/>
      <c r="CF2314" s="23"/>
      <c r="CG2314" s="23"/>
      <c r="CH2314" s="23"/>
      <c r="CI2314" s="23"/>
    </row>
    <row r="2315" spans="79:87" x14ac:dyDescent="0.25">
      <c r="CA2315" s="23"/>
      <c r="CB2315" s="23"/>
      <c r="CC2315" s="23"/>
      <c r="CD2315" s="23"/>
      <c r="CE2315" s="23"/>
      <c r="CF2315" s="23"/>
      <c r="CG2315" s="23"/>
      <c r="CH2315" s="23"/>
      <c r="CI2315" s="23"/>
    </row>
    <row r="2316" spans="79:87" x14ac:dyDescent="0.25">
      <c r="CA2316" s="23"/>
      <c r="CB2316" s="23"/>
      <c r="CC2316" s="23"/>
      <c r="CD2316" s="23"/>
      <c r="CE2316" s="23"/>
      <c r="CF2316" s="23"/>
      <c r="CG2316" s="23"/>
      <c r="CH2316" s="23"/>
      <c r="CI2316" s="23"/>
    </row>
    <row r="2317" spans="79:87" x14ac:dyDescent="0.25">
      <c r="CA2317" s="23"/>
      <c r="CB2317" s="23"/>
      <c r="CC2317" s="23"/>
      <c r="CD2317" s="23"/>
      <c r="CE2317" s="23"/>
      <c r="CF2317" s="23"/>
      <c r="CG2317" s="23"/>
      <c r="CH2317" s="23"/>
      <c r="CI2317" s="23"/>
    </row>
    <row r="2318" spans="79:87" x14ac:dyDescent="0.25">
      <c r="CA2318" s="23"/>
      <c r="CB2318" s="23"/>
      <c r="CC2318" s="23"/>
      <c r="CD2318" s="23"/>
      <c r="CE2318" s="23"/>
      <c r="CF2318" s="23"/>
      <c r="CG2318" s="23"/>
      <c r="CH2318" s="23"/>
      <c r="CI2318" s="23"/>
    </row>
    <row r="2319" spans="79:87" x14ac:dyDescent="0.25">
      <c r="CA2319" s="23"/>
      <c r="CB2319" s="23"/>
      <c r="CC2319" s="23"/>
      <c r="CD2319" s="23"/>
      <c r="CE2319" s="23"/>
      <c r="CF2319" s="23"/>
      <c r="CG2319" s="23"/>
      <c r="CH2319" s="23"/>
      <c r="CI2319" s="23"/>
    </row>
    <row r="2320" spans="79:87" x14ac:dyDescent="0.25">
      <c r="CA2320" s="23"/>
      <c r="CB2320" s="23"/>
      <c r="CC2320" s="23"/>
      <c r="CD2320" s="23"/>
      <c r="CE2320" s="23"/>
      <c r="CF2320" s="23"/>
      <c r="CG2320" s="23"/>
      <c r="CH2320" s="23"/>
      <c r="CI2320" s="23"/>
    </row>
    <row r="2321" spans="79:87" x14ac:dyDescent="0.25">
      <c r="CA2321" s="23"/>
      <c r="CB2321" s="23"/>
      <c r="CC2321" s="23"/>
      <c r="CD2321" s="23"/>
      <c r="CE2321" s="23"/>
      <c r="CF2321" s="23"/>
      <c r="CG2321" s="23"/>
      <c r="CH2321" s="23"/>
      <c r="CI2321" s="23"/>
    </row>
    <row r="2322" spans="79:87" x14ac:dyDescent="0.25">
      <c r="CA2322" s="23"/>
      <c r="CB2322" s="23"/>
      <c r="CC2322" s="23"/>
      <c r="CD2322" s="23"/>
      <c r="CE2322" s="23"/>
      <c r="CF2322" s="23"/>
      <c r="CG2322" s="23"/>
      <c r="CH2322" s="23"/>
      <c r="CI2322" s="23"/>
    </row>
    <row r="2323" spans="79:87" x14ac:dyDescent="0.25">
      <c r="CA2323" s="23"/>
      <c r="CB2323" s="23"/>
      <c r="CC2323" s="23"/>
      <c r="CD2323" s="23"/>
      <c r="CE2323" s="23"/>
      <c r="CF2323" s="23"/>
      <c r="CG2323" s="23"/>
      <c r="CH2323" s="23"/>
      <c r="CI2323" s="23"/>
    </row>
    <row r="2324" spans="79:87" x14ac:dyDescent="0.25">
      <c r="CA2324" s="23"/>
      <c r="CB2324" s="23"/>
      <c r="CC2324" s="23"/>
      <c r="CD2324" s="23"/>
      <c r="CE2324" s="23"/>
      <c r="CF2324" s="23"/>
      <c r="CG2324" s="23"/>
      <c r="CH2324" s="23"/>
      <c r="CI2324" s="23"/>
    </row>
    <row r="2325" spans="79:87" x14ac:dyDescent="0.25">
      <c r="CA2325" s="23"/>
      <c r="CB2325" s="23"/>
      <c r="CC2325" s="23"/>
      <c r="CD2325" s="23"/>
      <c r="CE2325" s="23"/>
      <c r="CF2325" s="23"/>
      <c r="CG2325" s="23"/>
      <c r="CH2325" s="23"/>
      <c r="CI2325" s="23"/>
    </row>
    <row r="2326" spans="79:87" x14ac:dyDescent="0.25">
      <c r="CA2326" s="23"/>
      <c r="CB2326" s="23"/>
      <c r="CC2326" s="23"/>
      <c r="CD2326" s="23"/>
      <c r="CE2326" s="23"/>
      <c r="CF2326" s="23"/>
      <c r="CG2326" s="23"/>
      <c r="CH2326" s="23"/>
      <c r="CI2326" s="23"/>
    </row>
    <row r="2327" spans="79:87" x14ac:dyDescent="0.25">
      <c r="CA2327" s="23"/>
      <c r="CB2327" s="23"/>
      <c r="CC2327" s="23"/>
      <c r="CD2327" s="23"/>
      <c r="CE2327" s="23"/>
      <c r="CF2327" s="23"/>
      <c r="CG2327" s="23"/>
      <c r="CH2327" s="23"/>
      <c r="CI2327" s="23"/>
    </row>
    <row r="2328" spans="79:87" x14ac:dyDescent="0.25">
      <c r="CA2328" s="23"/>
      <c r="CB2328" s="23"/>
      <c r="CC2328" s="23"/>
      <c r="CD2328" s="23"/>
      <c r="CE2328" s="23"/>
      <c r="CF2328" s="23"/>
      <c r="CG2328" s="23"/>
      <c r="CH2328" s="23"/>
      <c r="CI2328" s="23"/>
    </row>
    <row r="2329" spans="79:87" x14ac:dyDescent="0.25">
      <c r="CA2329" s="23"/>
      <c r="CB2329" s="23"/>
      <c r="CC2329" s="23"/>
      <c r="CD2329" s="23"/>
      <c r="CE2329" s="23"/>
      <c r="CF2329" s="23"/>
      <c r="CG2329" s="23"/>
      <c r="CH2329" s="23"/>
      <c r="CI2329" s="23"/>
    </row>
    <row r="2330" spans="79:87" x14ac:dyDescent="0.25">
      <c r="CA2330" s="23"/>
      <c r="CB2330" s="23"/>
      <c r="CC2330" s="23"/>
      <c r="CD2330" s="23"/>
      <c r="CE2330" s="23"/>
      <c r="CF2330" s="23"/>
      <c r="CG2330" s="23"/>
      <c r="CH2330" s="23"/>
      <c r="CI2330" s="23"/>
    </row>
    <row r="2331" spans="79:87" x14ac:dyDescent="0.25">
      <c r="CA2331" s="23"/>
      <c r="CB2331" s="23"/>
      <c r="CC2331" s="23"/>
      <c r="CD2331" s="23"/>
      <c r="CE2331" s="23"/>
      <c r="CF2331" s="23"/>
      <c r="CG2331" s="23"/>
      <c r="CH2331" s="23"/>
      <c r="CI2331" s="23"/>
    </row>
    <row r="2332" spans="79:87" x14ac:dyDescent="0.25">
      <c r="CA2332" s="23"/>
      <c r="CB2332" s="23"/>
      <c r="CC2332" s="23"/>
      <c r="CD2332" s="23"/>
      <c r="CE2332" s="23"/>
      <c r="CF2332" s="23"/>
      <c r="CG2332" s="23"/>
      <c r="CH2332" s="23"/>
      <c r="CI2332" s="23"/>
    </row>
    <row r="2333" spans="79:87" x14ac:dyDescent="0.25">
      <c r="CA2333" s="23"/>
      <c r="CB2333" s="23"/>
      <c r="CC2333" s="23"/>
      <c r="CD2333" s="23"/>
      <c r="CE2333" s="23"/>
      <c r="CF2333" s="23"/>
      <c r="CG2333" s="23"/>
      <c r="CH2333" s="23"/>
      <c r="CI2333" s="23"/>
    </row>
    <row r="2334" spans="79:87" x14ac:dyDescent="0.25">
      <c r="CA2334" s="23"/>
      <c r="CB2334" s="23"/>
      <c r="CC2334" s="23"/>
      <c r="CD2334" s="23"/>
      <c r="CE2334" s="23"/>
      <c r="CF2334" s="23"/>
      <c r="CG2334" s="23"/>
      <c r="CH2334" s="23"/>
      <c r="CI2334" s="23"/>
    </row>
    <row r="2335" spans="79:87" x14ac:dyDescent="0.25">
      <c r="CA2335" s="23"/>
      <c r="CB2335" s="23"/>
      <c r="CC2335" s="23"/>
      <c r="CD2335" s="23"/>
      <c r="CE2335" s="23"/>
      <c r="CF2335" s="23"/>
      <c r="CG2335" s="23"/>
      <c r="CH2335" s="23"/>
      <c r="CI2335" s="23"/>
    </row>
    <row r="2336" spans="79:87" x14ac:dyDescent="0.25">
      <c r="CA2336" s="23"/>
      <c r="CB2336" s="23"/>
      <c r="CC2336" s="23"/>
      <c r="CD2336" s="23"/>
      <c r="CE2336" s="23"/>
      <c r="CF2336" s="23"/>
      <c r="CG2336" s="23"/>
      <c r="CH2336" s="23"/>
      <c r="CI2336" s="23"/>
    </row>
    <row r="2337" spans="79:87" x14ac:dyDescent="0.25">
      <c r="CA2337" s="23"/>
      <c r="CB2337" s="23"/>
      <c r="CC2337" s="23"/>
      <c r="CD2337" s="23"/>
      <c r="CE2337" s="23"/>
      <c r="CF2337" s="23"/>
      <c r="CG2337" s="23"/>
      <c r="CH2337" s="23"/>
      <c r="CI2337" s="23"/>
    </row>
    <row r="2338" spans="79:87" x14ac:dyDescent="0.25">
      <c r="CA2338" s="23"/>
      <c r="CB2338" s="23"/>
      <c r="CC2338" s="23"/>
      <c r="CD2338" s="23"/>
      <c r="CE2338" s="23"/>
      <c r="CF2338" s="23"/>
      <c r="CG2338" s="23"/>
      <c r="CH2338" s="23"/>
      <c r="CI2338" s="23"/>
    </row>
    <row r="2339" spans="79:87" x14ac:dyDescent="0.25">
      <c r="CA2339" s="23"/>
      <c r="CB2339" s="23"/>
      <c r="CC2339" s="23"/>
      <c r="CD2339" s="23"/>
      <c r="CE2339" s="23"/>
      <c r="CF2339" s="23"/>
      <c r="CG2339" s="23"/>
      <c r="CH2339" s="23"/>
      <c r="CI2339" s="23"/>
    </row>
    <row r="2340" spans="79:87" x14ac:dyDescent="0.25">
      <c r="CA2340" s="23"/>
      <c r="CB2340" s="23"/>
      <c r="CC2340" s="23"/>
      <c r="CD2340" s="23"/>
      <c r="CE2340" s="23"/>
      <c r="CF2340" s="23"/>
      <c r="CG2340" s="23"/>
      <c r="CH2340" s="23"/>
      <c r="CI2340" s="23"/>
    </row>
    <row r="2341" spans="79:87" x14ac:dyDescent="0.25">
      <c r="CA2341" s="23"/>
      <c r="CB2341" s="23"/>
      <c r="CC2341" s="23"/>
      <c r="CD2341" s="23"/>
      <c r="CE2341" s="23"/>
      <c r="CF2341" s="23"/>
      <c r="CG2341" s="23"/>
      <c r="CH2341" s="23"/>
      <c r="CI2341" s="23"/>
    </row>
    <row r="2342" spans="79:87" x14ac:dyDescent="0.25">
      <c r="CA2342" s="23"/>
      <c r="CB2342" s="23"/>
      <c r="CC2342" s="23"/>
      <c r="CD2342" s="23"/>
      <c r="CE2342" s="23"/>
      <c r="CF2342" s="23"/>
      <c r="CG2342" s="23"/>
      <c r="CH2342" s="23"/>
      <c r="CI2342" s="23"/>
    </row>
    <row r="2343" spans="79:87" x14ac:dyDescent="0.25">
      <c r="CA2343" s="23"/>
      <c r="CB2343" s="23"/>
      <c r="CC2343" s="23"/>
      <c r="CD2343" s="23"/>
      <c r="CE2343" s="23"/>
      <c r="CF2343" s="23"/>
      <c r="CG2343" s="23"/>
      <c r="CH2343" s="23"/>
      <c r="CI2343" s="23"/>
    </row>
    <row r="2344" spans="79:87" x14ac:dyDescent="0.25">
      <c r="CA2344" s="23"/>
      <c r="CB2344" s="23"/>
      <c r="CC2344" s="23"/>
      <c r="CD2344" s="23"/>
      <c r="CE2344" s="23"/>
      <c r="CF2344" s="23"/>
      <c r="CG2344" s="23"/>
      <c r="CH2344" s="23"/>
      <c r="CI2344" s="23"/>
    </row>
    <row r="2345" spans="79:87" x14ac:dyDescent="0.25">
      <c r="CA2345" s="23"/>
      <c r="CB2345" s="23"/>
      <c r="CC2345" s="23"/>
      <c r="CD2345" s="23"/>
      <c r="CE2345" s="23"/>
      <c r="CF2345" s="23"/>
      <c r="CG2345" s="23"/>
      <c r="CH2345" s="23"/>
      <c r="CI2345" s="23"/>
    </row>
    <row r="2346" spans="79:87" x14ac:dyDescent="0.25">
      <c r="CA2346" s="23"/>
      <c r="CB2346" s="23"/>
      <c r="CC2346" s="23"/>
      <c r="CD2346" s="23"/>
      <c r="CE2346" s="23"/>
      <c r="CF2346" s="23"/>
      <c r="CG2346" s="23"/>
      <c r="CH2346" s="23"/>
      <c r="CI2346" s="23"/>
    </row>
    <row r="2347" spans="79:87" x14ac:dyDescent="0.25">
      <c r="CA2347" s="23"/>
      <c r="CB2347" s="23"/>
      <c r="CC2347" s="23"/>
      <c r="CD2347" s="23"/>
      <c r="CE2347" s="23"/>
      <c r="CF2347" s="23"/>
      <c r="CG2347" s="23"/>
      <c r="CH2347" s="23"/>
      <c r="CI2347" s="23"/>
    </row>
    <row r="2348" spans="79:87" x14ac:dyDescent="0.25">
      <c r="CA2348" s="23"/>
      <c r="CB2348" s="23"/>
      <c r="CC2348" s="23"/>
      <c r="CD2348" s="23"/>
      <c r="CE2348" s="23"/>
      <c r="CF2348" s="23"/>
      <c r="CG2348" s="23"/>
      <c r="CH2348" s="23"/>
      <c r="CI2348" s="23"/>
    </row>
    <row r="2349" spans="79:87" x14ac:dyDescent="0.25">
      <c r="CA2349" s="23"/>
      <c r="CB2349" s="23"/>
      <c r="CC2349" s="23"/>
      <c r="CD2349" s="23"/>
      <c r="CE2349" s="23"/>
      <c r="CF2349" s="23"/>
      <c r="CG2349" s="23"/>
      <c r="CH2349" s="23"/>
      <c r="CI2349" s="23"/>
    </row>
    <row r="2350" spans="79:87" x14ac:dyDescent="0.25">
      <c r="CA2350" s="23"/>
      <c r="CB2350" s="23"/>
      <c r="CC2350" s="23"/>
      <c r="CD2350" s="23"/>
      <c r="CE2350" s="23"/>
      <c r="CF2350" s="23"/>
      <c r="CG2350" s="23"/>
      <c r="CH2350" s="23"/>
      <c r="CI2350" s="23"/>
    </row>
    <row r="2351" spans="79:87" x14ac:dyDescent="0.25">
      <c r="CA2351" s="23"/>
      <c r="CB2351" s="23"/>
      <c r="CC2351" s="23"/>
      <c r="CD2351" s="23"/>
      <c r="CE2351" s="23"/>
      <c r="CF2351" s="23"/>
      <c r="CG2351" s="23"/>
      <c r="CH2351" s="23"/>
      <c r="CI2351" s="23"/>
    </row>
    <row r="2352" spans="79:87" x14ac:dyDescent="0.25">
      <c r="CA2352" s="23"/>
      <c r="CB2352" s="23"/>
      <c r="CC2352" s="23"/>
      <c r="CD2352" s="23"/>
      <c r="CE2352" s="23"/>
      <c r="CF2352" s="23"/>
      <c r="CG2352" s="23"/>
      <c r="CH2352" s="23"/>
      <c r="CI2352" s="23"/>
    </row>
    <row r="2353" spans="79:87" x14ac:dyDescent="0.25">
      <c r="CA2353" s="23"/>
      <c r="CB2353" s="23"/>
      <c r="CC2353" s="23"/>
      <c r="CD2353" s="23"/>
      <c r="CE2353" s="23"/>
      <c r="CF2353" s="23"/>
      <c r="CG2353" s="23"/>
      <c r="CH2353" s="23"/>
      <c r="CI2353" s="23"/>
    </row>
    <row r="2354" spans="79:87" x14ac:dyDescent="0.25">
      <c r="CA2354" s="23"/>
      <c r="CB2354" s="23"/>
      <c r="CC2354" s="23"/>
      <c r="CD2354" s="23"/>
      <c r="CE2354" s="23"/>
      <c r="CF2354" s="23"/>
      <c r="CG2354" s="23"/>
      <c r="CH2354" s="23"/>
      <c r="CI2354" s="23"/>
    </row>
    <row r="2355" spans="79:87" x14ac:dyDescent="0.25">
      <c r="CA2355" s="23"/>
      <c r="CB2355" s="23"/>
      <c r="CC2355" s="23"/>
      <c r="CD2355" s="23"/>
      <c r="CE2355" s="23"/>
      <c r="CF2355" s="23"/>
      <c r="CG2355" s="23"/>
      <c r="CH2355" s="23"/>
      <c r="CI2355" s="23"/>
    </row>
    <row r="2356" spans="79:87" x14ac:dyDescent="0.25">
      <c r="CA2356" s="23"/>
      <c r="CB2356" s="23"/>
      <c r="CC2356" s="23"/>
      <c r="CD2356" s="23"/>
      <c r="CE2356" s="23"/>
      <c r="CF2356" s="23"/>
      <c r="CG2356" s="23"/>
      <c r="CH2356" s="23"/>
      <c r="CI2356" s="23"/>
    </row>
    <row r="2357" spans="79:87" x14ac:dyDescent="0.25">
      <c r="CA2357" s="23"/>
      <c r="CB2357" s="23"/>
      <c r="CC2357" s="23"/>
      <c r="CD2357" s="23"/>
      <c r="CE2357" s="23"/>
      <c r="CF2357" s="23"/>
      <c r="CG2357" s="23"/>
      <c r="CH2357" s="23"/>
      <c r="CI2357" s="23"/>
    </row>
    <row r="2358" spans="79:87" x14ac:dyDescent="0.25">
      <c r="CA2358" s="23"/>
      <c r="CB2358" s="23"/>
      <c r="CC2358" s="23"/>
      <c r="CD2358" s="23"/>
      <c r="CE2358" s="23"/>
      <c r="CF2358" s="23"/>
      <c r="CG2358" s="23"/>
      <c r="CH2358" s="23"/>
      <c r="CI2358" s="23"/>
    </row>
    <row r="2359" spans="79:87" x14ac:dyDescent="0.25">
      <c r="CA2359" s="23"/>
      <c r="CB2359" s="23"/>
      <c r="CC2359" s="23"/>
      <c r="CD2359" s="23"/>
      <c r="CE2359" s="23"/>
      <c r="CF2359" s="23"/>
      <c r="CG2359" s="23"/>
      <c r="CH2359" s="23"/>
      <c r="CI2359" s="23"/>
    </row>
    <row r="2360" spans="79:87" x14ac:dyDescent="0.25">
      <c r="CA2360" s="23"/>
      <c r="CB2360" s="23"/>
      <c r="CC2360" s="23"/>
      <c r="CD2360" s="23"/>
      <c r="CE2360" s="23"/>
      <c r="CF2360" s="23"/>
      <c r="CG2360" s="23"/>
      <c r="CH2360" s="23"/>
      <c r="CI2360" s="23"/>
    </row>
    <row r="2361" spans="79:87" x14ac:dyDescent="0.25">
      <c r="CA2361" s="23"/>
      <c r="CB2361" s="23"/>
      <c r="CC2361" s="23"/>
      <c r="CD2361" s="23"/>
      <c r="CE2361" s="23"/>
      <c r="CF2361" s="23"/>
      <c r="CG2361" s="23"/>
      <c r="CH2361" s="23"/>
      <c r="CI2361" s="23"/>
    </row>
    <row r="2362" spans="79:87" x14ac:dyDescent="0.25">
      <c r="CA2362" s="23"/>
      <c r="CB2362" s="23"/>
      <c r="CC2362" s="23"/>
      <c r="CD2362" s="23"/>
      <c r="CE2362" s="23"/>
      <c r="CF2362" s="23"/>
      <c r="CG2362" s="23"/>
      <c r="CH2362" s="23"/>
      <c r="CI2362" s="23"/>
    </row>
    <row r="2363" spans="79:87" x14ac:dyDescent="0.25">
      <c r="CA2363" s="23"/>
      <c r="CB2363" s="23"/>
      <c r="CC2363" s="23"/>
      <c r="CD2363" s="23"/>
      <c r="CE2363" s="23"/>
      <c r="CF2363" s="23"/>
      <c r="CG2363" s="23"/>
      <c r="CH2363" s="23"/>
      <c r="CI2363" s="23"/>
    </row>
    <row r="2364" spans="79:87" x14ac:dyDescent="0.25">
      <c r="CA2364" s="23"/>
      <c r="CB2364" s="23"/>
      <c r="CC2364" s="23"/>
      <c r="CD2364" s="23"/>
      <c r="CE2364" s="23"/>
      <c r="CF2364" s="23"/>
      <c r="CG2364" s="23"/>
      <c r="CH2364" s="23"/>
      <c r="CI2364" s="23"/>
    </row>
    <row r="2365" spans="79:87" x14ac:dyDescent="0.25">
      <c r="CA2365" s="23"/>
      <c r="CB2365" s="23"/>
      <c r="CC2365" s="23"/>
      <c r="CD2365" s="23"/>
      <c r="CE2365" s="23"/>
      <c r="CF2365" s="23"/>
      <c r="CG2365" s="23"/>
      <c r="CH2365" s="23"/>
      <c r="CI2365" s="23"/>
    </row>
    <row r="2366" spans="79:87" x14ac:dyDescent="0.25">
      <c r="CA2366" s="23"/>
      <c r="CB2366" s="23"/>
      <c r="CC2366" s="23"/>
      <c r="CD2366" s="23"/>
      <c r="CE2366" s="23"/>
      <c r="CF2366" s="23"/>
      <c r="CG2366" s="23"/>
      <c r="CH2366" s="23"/>
      <c r="CI2366" s="23"/>
    </row>
    <row r="2367" spans="79:87" x14ac:dyDescent="0.25">
      <c r="CA2367" s="23"/>
      <c r="CB2367" s="23"/>
      <c r="CC2367" s="23"/>
      <c r="CD2367" s="23"/>
      <c r="CE2367" s="23"/>
      <c r="CF2367" s="23"/>
      <c r="CG2367" s="23"/>
      <c r="CH2367" s="23"/>
      <c r="CI2367" s="23"/>
    </row>
    <row r="2368" spans="79:87" x14ac:dyDescent="0.25">
      <c r="CA2368" s="23"/>
      <c r="CB2368" s="23"/>
      <c r="CC2368" s="23"/>
      <c r="CD2368" s="23"/>
      <c r="CE2368" s="23"/>
      <c r="CF2368" s="23"/>
      <c r="CG2368" s="23"/>
      <c r="CH2368" s="23"/>
      <c r="CI2368" s="23"/>
    </row>
    <row r="2369" spans="79:87" x14ac:dyDescent="0.25">
      <c r="CA2369" s="23"/>
      <c r="CB2369" s="23"/>
      <c r="CC2369" s="23"/>
      <c r="CD2369" s="23"/>
      <c r="CE2369" s="23"/>
      <c r="CF2369" s="23"/>
      <c r="CG2369" s="23"/>
      <c r="CH2369" s="23"/>
      <c r="CI2369" s="23"/>
    </row>
    <row r="2370" spans="79:87" x14ac:dyDescent="0.25">
      <c r="CA2370" s="23"/>
      <c r="CB2370" s="23"/>
      <c r="CC2370" s="23"/>
      <c r="CD2370" s="23"/>
      <c r="CE2370" s="23"/>
      <c r="CF2370" s="23"/>
      <c r="CG2370" s="23"/>
      <c r="CH2370" s="23"/>
      <c r="CI2370" s="23"/>
    </row>
    <row r="2371" spans="79:87" x14ac:dyDescent="0.25">
      <c r="CA2371" s="23"/>
      <c r="CB2371" s="23"/>
      <c r="CC2371" s="23"/>
      <c r="CD2371" s="23"/>
      <c r="CE2371" s="23"/>
      <c r="CF2371" s="23"/>
      <c r="CG2371" s="23"/>
      <c r="CH2371" s="23"/>
      <c r="CI2371" s="23"/>
    </row>
    <row r="2372" spans="79:87" x14ac:dyDescent="0.25">
      <c r="CA2372" s="23"/>
      <c r="CB2372" s="23"/>
      <c r="CC2372" s="23"/>
      <c r="CD2372" s="23"/>
      <c r="CE2372" s="23"/>
      <c r="CF2372" s="23"/>
      <c r="CG2372" s="23"/>
      <c r="CH2372" s="23"/>
      <c r="CI2372" s="23"/>
    </row>
    <row r="2373" spans="79:87" x14ac:dyDescent="0.25">
      <c r="CA2373" s="23"/>
      <c r="CB2373" s="23"/>
      <c r="CC2373" s="23"/>
      <c r="CD2373" s="23"/>
      <c r="CE2373" s="23"/>
      <c r="CF2373" s="23"/>
      <c r="CG2373" s="23"/>
      <c r="CH2373" s="23"/>
      <c r="CI2373" s="23"/>
    </row>
    <row r="2374" spans="79:87" x14ac:dyDescent="0.25">
      <c r="CA2374" s="23"/>
      <c r="CB2374" s="23"/>
      <c r="CC2374" s="23"/>
      <c r="CD2374" s="23"/>
      <c r="CE2374" s="23"/>
      <c r="CF2374" s="23"/>
      <c r="CG2374" s="23"/>
      <c r="CH2374" s="23"/>
      <c r="CI2374" s="23"/>
    </row>
    <row r="2375" spans="79:87" x14ac:dyDescent="0.25">
      <c r="CA2375" s="23"/>
      <c r="CB2375" s="23"/>
      <c r="CC2375" s="23"/>
      <c r="CD2375" s="23"/>
      <c r="CE2375" s="23"/>
      <c r="CF2375" s="23"/>
      <c r="CG2375" s="23"/>
      <c r="CH2375" s="23"/>
      <c r="CI2375" s="23"/>
    </row>
    <row r="2376" spans="79:87" x14ac:dyDescent="0.25">
      <c r="CA2376" s="23"/>
      <c r="CB2376" s="23"/>
      <c r="CC2376" s="23"/>
      <c r="CD2376" s="23"/>
      <c r="CE2376" s="23"/>
      <c r="CF2376" s="23"/>
      <c r="CG2376" s="23"/>
      <c r="CH2376" s="23"/>
      <c r="CI2376" s="23"/>
    </row>
    <row r="2377" spans="79:87" x14ac:dyDescent="0.25">
      <c r="CA2377" s="23"/>
      <c r="CB2377" s="23"/>
      <c r="CC2377" s="23"/>
      <c r="CD2377" s="23"/>
      <c r="CE2377" s="23"/>
      <c r="CF2377" s="23"/>
      <c r="CG2377" s="23"/>
      <c r="CH2377" s="23"/>
      <c r="CI2377" s="23"/>
    </row>
    <row r="2378" spans="79:87" x14ac:dyDescent="0.25">
      <c r="CA2378" s="23"/>
      <c r="CB2378" s="23"/>
      <c r="CC2378" s="23"/>
      <c r="CD2378" s="23"/>
      <c r="CE2378" s="23"/>
      <c r="CF2378" s="23"/>
      <c r="CG2378" s="23"/>
      <c r="CH2378" s="23"/>
      <c r="CI2378" s="23"/>
    </row>
    <row r="2379" spans="79:87" x14ac:dyDescent="0.25">
      <c r="CA2379" s="23"/>
      <c r="CB2379" s="23"/>
      <c r="CC2379" s="23"/>
      <c r="CD2379" s="23"/>
      <c r="CE2379" s="23"/>
      <c r="CF2379" s="23"/>
      <c r="CG2379" s="23"/>
      <c r="CH2379" s="23"/>
      <c r="CI2379" s="23"/>
    </row>
    <row r="2380" spans="79:87" x14ac:dyDescent="0.25">
      <c r="CA2380" s="23"/>
      <c r="CB2380" s="23"/>
      <c r="CC2380" s="23"/>
      <c r="CD2380" s="23"/>
      <c r="CE2380" s="23"/>
      <c r="CF2380" s="23"/>
      <c r="CG2380" s="23"/>
      <c r="CH2380" s="23"/>
      <c r="CI2380" s="23"/>
    </row>
    <row r="2381" spans="79:87" x14ac:dyDescent="0.25">
      <c r="CA2381" s="23"/>
      <c r="CB2381" s="23"/>
      <c r="CC2381" s="23"/>
      <c r="CD2381" s="23"/>
      <c r="CE2381" s="23"/>
      <c r="CF2381" s="23"/>
      <c r="CG2381" s="23"/>
      <c r="CH2381" s="23"/>
      <c r="CI2381" s="23"/>
    </row>
    <row r="2382" spans="79:87" x14ac:dyDescent="0.25">
      <c r="CA2382" s="23"/>
      <c r="CB2382" s="23"/>
      <c r="CC2382" s="23"/>
      <c r="CD2382" s="23"/>
      <c r="CE2382" s="23"/>
      <c r="CF2382" s="23"/>
      <c r="CG2382" s="23"/>
      <c r="CH2382" s="23"/>
      <c r="CI2382" s="23"/>
    </row>
    <row r="2383" spans="79:87" x14ac:dyDescent="0.25">
      <c r="CA2383" s="23"/>
      <c r="CB2383" s="23"/>
      <c r="CC2383" s="23"/>
      <c r="CD2383" s="23"/>
      <c r="CE2383" s="23"/>
      <c r="CF2383" s="23"/>
      <c r="CG2383" s="23"/>
      <c r="CH2383" s="23"/>
      <c r="CI2383" s="23"/>
    </row>
    <row r="2384" spans="79:87" x14ac:dyDescent="0.25">
      <c r="CA2384" s="23"/>
      <c r="CB2384" s="23"/>
      <c r="CC2384" s="23"/>
      <c r="CD2384" s="23"/>
      <c r="CE2384" s="23"/>
      <c r="CF2384" s="23"/>
      <c r="CG2384" s="23"/>
      <c r="CH2384" s="23"/>
      <c r="CI2384" s="23"/>
    </row>
    <row r="2385" spans="79:87" x14ac:dyDescent="0.25">
      <c r="CA2385" s="23"/>
      <c r="CB2385" s="23"/>
      <c r="CC2385" s="23"/>
      <c r="CD2385" s="23"/>
      <c r="CE2385" s="23"/>
      <c r="CF2385" s="23"/>
      <c r="CG2385" s="23"/>
      <c r="CH2385" s="23"/>
      <c r="CI2385" s="23"/>
    </row>
    <row r="2386" spans="79:87" x14ac:dyDescent="0.25">
      <c r="CA2386" s="23"/>
      <c r="CB2386" s="23"/>
      <c r="CC2386" s="23"/>
      <c r="CD2386" s="23"/>
      <c r="CE2386" s="23"/>
      <c r="CF2386" s="23"/>
      <c r="CG2386" s="23"/>
      <c r="CH2386" s="23"/>
      <c r="CI2386" s="23"/>
    </row>
    <row r="2387" spans="79:87" x14ac:dyDescent="0.25">
      <c r="CA2387" s="23"/>
      <c r="CB2387" s="23"/>
      <c r="CC2387" s="23"/>
      <c r="CD2387" s="23"/>
      <c r="CE2387" s="23"/>
      <c r="CF2387" s="23"/>
      <c r="CG2387" s="23"/>
      <c r="CH2387" s="23"/>
      <c r="CI2387" s="23"/>
    </row>
    <row r="2388" spans="79:87" x14ac:dyDescent="0.25">
      <c r="CA2388" s="23"/>
      <c r="CB2388" s="23"/>
      <c r="CC2388" s="23"/>
      <c r="CD2388" s="23"/>
      <c r="CE2388" s="23"/>
      <c r="CF2388" s="23"/>
      <c r="CG2388" s="23"/>
      <c r="CH2388" s="23"/>
      <c r="CI2388" s="23"/>
    </row>
    <row r="2389" spans="79:87" x14ac:dyDescent="0.25">
      <c r="CA2389" s="23"/>
      <c r="CB2389" s="23"/>
      <c r="CC2389" s="23"/>
      <c r="CD2389" s="23"/>
      <c r="CE2389" s="23"/>
      <c r="CF2389" s="23"/>
      <c r="CG2389" s="23"/>
      <c r="CH2389" s="23"/>
      <c r="CI2389" s="23"/>
    </row>
    <row r="2390" spans="79:87" x14ac:dyDescent="0.25">
      <c r="CA2390" s="23"/>
      <c r="CB2390" s="23"/>
      <c r="CC2390" s="23"/>
      <c r="CD2390" s="23"/>
      <c r="CE2390" s="23"/>
      <c r="CF2390" s="23"/>
      <c r="CG2390" s="23"/>
      <c r="CH2390" s="23"/>
      <c r="CI2390" s="23"/>
    </row>
    <row r="2391" spans="79:87" x14ac:dyDescent="0.25">
      <c r="CA2391" s="23"/>
      <c r="CB2391" s="23"/>
      <c r="CC2391" s="23"/>
      <c r="CD2391" s="23"/>
      <c r="CE2391" s="23"/>
      <c r="CF2391" s="23"/>
      <c r="CG2391" s="23"/>
      <c r="CH2391" s="23"/>
      <c r="CI2391" s="23"/>
    </row>
    <row r="2392" spans="79:87" x14ac:dyDescent="0.25">
      <c r="CA2392" s="23"/>
      <c r="CB2392" s="23"/>
      <c r="CC2392" s="23"/>
      <c r="CD2392" s="23"/>
      <c r="CE2392" s="23"/>
      <c r="CF2392" s="23"/>
      <c r="CG2392" s="23"/>
      <c r="CH2392" s="23"/>
      <c r="CI2392" s="23"/>
    </row>
    <row r="2393" spans="79:87" x14ac:dyDescent="0.25">
      <c r="CA2393" s="23"/>
      <c r="CB2393" s="23"/>
      <c r="CC2393" s="23"/>
      <c r="CD2393" s="23"/>
      <c r="CE2393" s="23"/>
      <c r="CF2393" s="23"/>
      <c r="CG2393" s="23"/>
      <c r="CH2393" s="23"/>
      <c r="CI2393" s="23"/>
    </row>
    <row r="2394" spans="79:87" x14ac:dyDescent="0.25">
      <c r="CA2394" s="23"/>
      <c r="CB2394" s="23"/>
      <c r="CC2394" s="23"/>
      <c r="CD2394" s="23"/>
      <c r="CE2394" s="23"/>
      <c r="CF2394" s="23"/>
      <c r="CG2394" s="23"/>
      <c r="CH2394" s="23"/>
      <c r="CI2394" s="23"/>
    </row>
    <row r="2395" spans="79:87" x14ac:dyDescent="0.25">
      <c r="CA2395" s="23"/>
      <c r="CB2395" s="23"/>
      <c r="CC2395" s="23"/>
      <c r="CD2395" s="23"/>
      <c r="CE2395" s="23"/>
      <c r="CF2395" s="23"/>
      <c r="CG2395" s="23"/>
      <c r="CH2395" s="23"/>
      <c r="CI2395" s="23"/>
    </row>
    <row r="2396" spans="79:87" x14ac:dyDescent="0.25">
      <c r="CA2396" s="23"/>
      <c r="CB2396" s="23"/>
      <c r="CC2396" s="23"/>
      <c r="CD2396" s="23"/>
      <c r="CE2396" s="23"/>
      <c r="CF2396" s="23"/>
      <c r="CG2396" s="23"/>
      <c r="CH2396" s="23"/>
      <c r="CI2396" s="23"/>
    </row>
    <row r="2397" spans="79:87" x14ac:dyDescent="0.25">
      <c r="CA2397" s="23"/>
      <c r="CB2397" s="23"/>
      <c r="CC2397" s="23"/>
      <c r="CD2397" s="23"/>
      <c r="CE2397" s="23"/>
      <c r="CF2397" s="23"/>
      <c r="CG2397" s="23"/>
      <c r="CH2397" s="23"/>
      <c r="CI2397" s="23"/>
    </row>
    <row r="2398" spans="79:87" x14ac:dyDescent="0.25">
      <c r="CA2398" s="23"/>
      <c r="CB2398" s="23"/>
      <c r="CC2398" s="23"/>
      <c r="CD2398" s="23"/>
      <c r="CE2398" s="23"/>
      <c r="CF2398" s="23"/>
      <c r="CG2398" s="23"/>
      <c r="CH2398" s="23"/>
      <c r="CI2398" s="23"/>
    </row>
    <row r="2399" spans="79:87" x14ac:dyDescent="0.25">
      <c r="CA2399" s="23"/>
      <c r="CB2399" s="23"/>
      <c r="CC2399" s="23"/>
      <c r="CD2399" s="23"/>
      <c r="CE2399" s="23"/>
      <c r="CF2399" s="23"/>
      <c r="CG2399" s="23"/>
      <c r="CH2399" s="23"/>
      <c r="CI2399" s="23"/>
    </row>
    <row r="2400" spans="79:87" x14ac:dyDescent="0.25">
      <c r="CA2400" s="23"/>
      <c r="CB2400" s="23"/>
      <c r="CC2400" s="23"/>
      <c r="CD2400" s="23"/>
      <c r="CE2400" s="23"/>
      <c r="CF2400" s="23"/>
      <c r="CG2400" s="23"/>
      <c r="CH2400" s="23"/>
      <c r="CI2400" s="23"/>
    </row>
    <row r="2401" spans="79:87" x14ac:dyDescent="0.25">
      <c r="CA2401" s="23"/>
      <c r="CB2401" s="23"/>
      <c r="CC2401" s="23"/>
      <c r="CD2401" s="23"/>
      <c r="CE2401" s="23"/>
      <c r="CF2401" s="23"/>
      <c r="CG2401" s="23"/>
      <c r="CH2401" s="23"/>
      <c r="CI2401" s="23"/>
    </row>
    <row r="2402" spans="79:87" x14ac:dyDescent="0.25">
      <c r="CA2402" s="23"/>
      <c r="CB2402" s="23"/>
      <c r="CC2402" s="23"/>
      <c r="CD2402" s="23"/>
      <c r="CE2402" s="23"/>
      <c r="CF2402" s="23"/>
      <c r="CG2402" s="23"/>
      <c r="CH2402" s="23"/>
      <c r="CI2402" s="23"/>
    </row>
    <row r="2403" spans="79:87" x14ac:dyDescent="0.25">
      <c r="CA2403" s="23"/>
      <c r="CB2403" s="23"/>
      <c r="CC2403" s="23"/>
      <c r="CD2403" s="23"/>
      <c r="CE2403" s="23"/>
      <c r="CF2403" s="23"/>
      <c r="CG2403" s="23"/>
      <c r="CH2403" s="23"/>
      <c r="CI2403" s="23"/>
    </row>
    <row r="2404" spans="79:87" x14ac:dyDescent="0.25">
      <c r="CA2404" s="23"/>
      <c r="CB2404" s="23"/>
      <c r="CC2404" s="23"/>
      <c r="CD2404" s="23"/>
      <c r="CE2404" s="23"/>
      <c r="CF2404" s="23"/>
      <c r="CG2404" s="23"/>
      <c r="CH2404" s="23"/>
      <c r="CI2404" s="23"/>
    </row>
    <row r="2405" spans="79:87" x14ac:dyDescent="0.25">
      <c r="CA2405" s="23"/>
      <c r="CB2405" s="23"/>
      <c r="CC2405" s="23"/>
      <c r="CD2405" s="23"/>
      <c r="CE2405" s="23"/>
      <c r="CF2405" s="23"/>
      <c r="CG2405" s="23"/>
      <c r="CH2405" s="23"/>
      <c r="CI2405" s="23"/>
    </row>
    <row r="2406" spans="79:87" x14ac:dyDescent="0.25">
      <c r="CA2406" s="23"/>
      <c r="CB2406" s="23"/>
      <c r="CC2406" s="23"/>
      <c r="CD2406" s="23"/>
      <c r="CE2406" s="23"/>
      <c r="CF2406" s="23"/>
      <c r="CG2406" s="23"/>
      <c r="CH2406" s="23"/>
      <c r="CI2406" s="23"/>
    </row>
    <row r="2407" spans="79:87" x14ac:dyDescent="0.25">
      <c r="CA2407" s="23"/>
      <c r="CB2407" s="23"/>
      <c r="CC2407" s="23"/>
      <c r="CD2407" s="23"/>
      <c r="CE2407" s="23"/>
      <c r="CF2407" s="23"/>
      <c r="CG2407" s="23"/>
      <c r="CH2407" s="23"/>
      <c r="CI2407" s="23"/>
    </row>
    <row r="2408" spans="79:87" x14ac:dyDescent="0.25">
      <c r="CA2408" s="23"/>
      <c r="CB2408" s="23"/>
      <c r="CC2408" s="23"/>
      <c r="CD2408" s="23"/>
      <c r="CE2408" s="23"/>
      <c r="CF2408" s="23"/>
      <c r="CG2408" s="23"/>
      <c r="CH2408" s="23"/>
      <c r="CI2408" s="23"/>
    </row>
    <row r="2409" spans="79:87" x14ac:dyDescent="0.25">
      <c r="CA2409" s="23"/>
      <c r="CB2409" s="23"/>
      <c r="CC2409" s="23"/>
      <c r="CD2409" s="23"/>
      <c r="CE2409" s="23"/>
      <c r="CF2409" s="23"/>
      <c r="CG2409" s="23"/>
      <c r="CH2409" s="23"/>
      <c r="CI2409" s="23"/>
    </row>
    <row r="2410" spans="79:87" x14ac:dyDescent="0.25">
      <c r="CA2410" s="23"/>
      <c r="CB2410" s="23"/>
      <c r="CC2410" s="23"/>
      <c r="CD2410" s="23"/>
      <c r="CE2410" s="23"/>
      <c r="CF2410" s="23"/>
      <c r="CG2410" s="23"/>
      <c r="CH2410" s="23"/>
      <c r="CI2410" s="23"/>
    </row>
    <row r="2411" spans="79:87" x14ac:dyDescent="0.25">
      <c r="CA2411" s="23"/>
      <c r="CB2411" s="23"/>
      <c r="CC2411" s="23"/>
      <c r="CD2411" s="23"/>
      <c r="CE2411" s="23"/>
      <c r="CF2411" s="23"/>
      <c r="CG2411" s="23"/>
      <c r="CH2411" s="23"/>
      <c r="CI2411" s="23"/>
    </row>
    <row r="2412" spans="79:87" x14ac:dyDescent="0.25">
      <c r="CA2412" s="23"/>
      <c r="CB2412" s="23"/>
      <c r="CC2412" s="23"/>
      <c r="CD2412" s="23"/>
      <c r="CE2412" s="23"/>
      <c r="CF2412" s="23"/>
      <c r="CG2412" s="23"/>
      <c r="CH2412" s="23"/>
      <c r="CI2412" s="23"/>
    </row>
    <row r="2413" spans="79:87" x14ac:dyDescent="0.25">
      <c r="CA2413" s="23"/>
      <c r="CB2413" s="23"/>
      <c r="CC2413" s="23"/>
      <c r="CD2413" s="23"/>
      <c r="CE2413" s="23"/>
      <c r="CF2413" s="23"/>
      <c r="CG2413" s="23"/>
      <c r="CH2413" s="23"/>
      <c r="CI2413" s="23"/>
    </row>
    <row r="2414" spans="79:87" x14ac:dyDescent="0.25">
      <c r="CA2414" s="23"/>
      <c r="CB2414" s="23"/>
      <c r="CC2414" s="23"/>
      <c r="CD2414" s="23"/>
      <c r="CE2414" s="23"/>
      <c r="CF2414" s="23"/>
      <c r="CG2414" s="23"/>
      <c r="CH2414" s="23"/>
      <c r="CI2414" s="23"/>
    </row>
    <row r="2415" spans="79:87" x14ac:dyDescent="0.25">
      <c r="CA2415" s="23"/>
      <c r="CB2415" s="23"/>
      <c r="CC2415" s="23"/>
      <c r="CD2415" s="23"/>
      <c r="CE2415" s="23"/>
      <c r="CF2415" s="23"/>
      <c r="CG2415" s="23"/>
      <c r="CH2415" s="23"/>
      <c r="CI2415" s="23"/>
    </row>
    <row r="2416" spans="79:87" x14ac:dyDescent="0.25">
      <c r="CA2416" s="23"/>
      <c r="CB2416" s="23"/>
      <c r="CC2416" s="23"/>
      <c r="CD2416" s="23"/>
      <c r="CE2416" s="23"/>
      <c r="CF2416" s="23"/>
      <c r="CG2416" s="23"/>
      <c r="CH2416" s="23"/>
      <c r="CI2416" s="23"/>
    </row>
    <row r="2417" spans="79:87" x14ac:dyDescent="0.25">
      <c r="CA2417" s="23"/>
      <c r="CB2417" s="23"/>
      <c r="CC2417" s="23"/>
      <c r="CD2417" s="23"/>
      <c r="CE2417" s="23"/>
      <c r="CF2417" s="23"/>
      <c r="CG2417" s="23"/>
      <c r="CH2417" s="23"/>
      <c r="CI2417" s="23"/>
    </row>
    <row r="2418" spans="79:87" x14ac:dyDescent="0.25">
      <c r="CA2418" s="23"/>
      <c r="CB2418" s="23"/>
      <c r="CC2418" s="23"/>
      <c r="CD2418" s="23"/>
      <c r="CE2418" s="23"/>
      <c r="CF2418" s="23"/>
      <c r="CG2418" s="23"/>
      <c r="CH2418" s="23"/>
      <c r="CI2418" s="23"/>
    </row>
    <row r="2419" spans="79:87" x14ac:dyDescent="0.25">
      <c r="CA2419" s="23"/>
      <c r="CB2419" s="23"/>
      <c r="CC2419" s="23"/>
      <c r="CD2419" s="23"/>
      <c r="CE2419" s="23"/>
      <c r="CF2419" s="23"/>
      <c r="CG2419" s="23"/>
      <c r="CH2419" s="23"/>
      <c r="CI2419" s="23"/>
    </row>
    <row r="2420" spans="79:87" x14ac:dyDescent="0.25">
      <c r="CA2420" s="23"/>
      <c r="CB2420" s="23"/>
      <c r="CC2420" s="23"/>
      <c r="CD2420" s="23"/>
      <c r="CE2420" s="23"/>
      <c r="CF2420" s="23"/>
      <c r="CG2420" s="23"/>
      <c r="CH2420" s="23"/>
      <c r="CI2420" s="23"/>
    </row>
    <row r="2421" spans="79:87" x14ac:dyDescent="0.25">
      <c r="CA2421" s="23"/>
      <c r="CB2421" s="23"/>
      <c r="CC2421" s="23"/>
      <c r="CD2421" s="23"/>
      <c r="CE2421" s="23"/>
      <c r="CF2421" s="23"/>
      <c r="CG2421" s="23"/>
      <c r="CH2421" s="23"/>
      <c r="CI2421" s="23"/>
    </row>
    <row r="2422" spans="79:87" x14ac:dyDescent="0.25">
      <c r="CA2422" s="23"/>
      <c r="CB2422" s="23"/>
      <c r="CC2422" s="23"/>
      <c r="CD2422" s="23"/>
      <c r="CE2422" s="23"/>
      <c r="CF2422" s="23"/>
      <c r="CG2422" s="23"/>
      <c r="CH2422" s="23"/>
      <c r="CI2422" s="23"/>
    </row>
    <row r="2423" spans="79:87" x14ac:dyDescent="0.25">
      <c r="CA2423" s="23"/>
      <c r="CB2423" s="23"/>
      <c r="CC2423" s="23"/>
      <c r="CD2423" s="23"/>
      <c r="CE2423" s="23"/>
      <c r="CF2423" s="23"/>
      <c r="CG2423" s="23"/>
      <c r="CH2423" s="23"/>
      <c r="CI2423" s="23"/>
    </row>
    <row r="2424" spans="79:87" x14ac:dyDescent="0.25">
      <c r="CA2424" s="23"/>
      <c r="CB2424" s="23"/>
      <c r="CC2424" s="23"/>
      <c r="CD2424" s="23"/>
      <c r="CE2424" s="23"/>
      <c r="CF2424" s="23"/>
      <c r="CG2424" s="23"/>
      <c r="CH2424" s="23"/>
      <c r="CI2424" s="23"/>
    </row>
    <row r="2425" spans="79:87" x14ac:dyDescent="0.25">
      <c r="CA2425" s="23"/>
      <c r="CB2425" s="23"/>
      <c r="CC2425" s="23"/>
      <c r="CD2425" s="23"/>
      <c r="CE2425" s="23"/>
      <c r="CF2425" s="23"/>
      <c r="CG2425" s="23"/>
      <c r="CH2425" s="23"/>
      <c r="CI2425" s="23"/>
    </row>
    <row r="2426" spans="79:87" x14ac:dyDescent="0.25">
      <c r="CA2426" s="23"/>
      <c r="CB2426" s="23"/>
      <c r="CC2426" s="23"/>
      <c r="CD2426" s="23"/>
      <c r="CE2426" s="23"/>
      <c r="CF2426" s="23"/>
      <c r="CG2426" s="23"/>
      <c r="CH2426" s="23"/>
      <c r="CI2426" s="23"/>
    </row>
    <row r="2427" spans="79:87" x14ac:dyDescent="0.25">
      <c r="CA2427" s="23"/>
      <c r="CB2427" s="23"/>
      <c r="CC2427" s="23"/>
      <c r="CD2427" s="23"/>
      <c r="CE2427" s="23"/>
      <c r="CF2427" s="23"/>
      <c r="CG2427" s="23"/>
      <c r="CH2427" s="23"/>
      <c r="CI2427" s="23"/>
    </row>
    <row r="2428" spans="79:87" x14ac:dyDescent="0.25">
      <c r="CA2428" s="23"/>
      <c r="CB2428" s="23"/>
      <c r="CC2428" s="23"/>
      <c r="CD2428" s="23"/>
      <c r="CE2428" s="23"/>
      <c r="CF2428" s="23"/>
      <c r="CG2428" s="23"/>
      <c r="CH2428" s="23"/>
      <c r="CI2428" s="23"/>
    </row>
    <row r="2429" spans="79:87" x14ac:dyDescent="0.25">
      <c r="CA2429" s="23"/>
      <c r="CB2429" s="23"/>
      <c r="CC2429" s="23"/>
      <c r="CD2429" s="23"/>
      <c r="CE2429" s="23"/>
      <c r="CF2429" s="23"/>
      <c r="CG2429" s="23"/>
      <c r="CH2429" s="23"/>
      <c r="CI2429" s="23"/>
    </row>
    <row r="2430" spans="79:87" x14ac:dyDescent="0.25">
      <c r="CA2430" s="23"/>
      <c r="CB2430" s="23"/>
      <c r="CC2430" s="23"/>
      <c r="CD2430" s="23"/>
      <c r="CE2430" s="23"/>
      <c r="CF2430" s="23"/>
      <c r="CG2430" s="23"/>
      <c r="CH2430" s="23"/>
      <c r="CI2430" s="23"/>
    </row>
    <row r="2431" spans="79:87" x14ac:dyDescent="0.25">
      <c r="CA2431" s="23"/>
      <c r="CB2431" s="23"/>
      <c r="CC2431" s="23"/>
      <c r="CD2431" s="23"/>
      <c r="CE2431" s="23"/>
      <c r="CF2431" s="23"/>
      <c r="CG2431" s="23"/>
      <c r="CH2431" s="23"/>
      <c r="CI2431" s="23"/>
    </row>
    <row r="2432" spans="79:87" x14ac:dyDescent="0.25">
      <c r="CA2432" s="23"/>
      <c r="CB2432" s="23"/>
      <c r="CC2432" s="23"/>
      <c r="CD2432" s="23"/>
      <c r="CE2432" s="23"/>
      <c r="CF2432" s="23"/>
      <c r="CG2432" s="23"/>
      <c r="CH2432" s="23"/>
      <c r="CI2432" s="23"/>
    </row>
    <row r="2433" spans="79:87" x14ac:dyDescent="0.25">
      <c r="CA2433" s="23"/>
      <c r="CB2433" s="23"/>
      <c r="CC2433" s="23"/>
      <c r="CD2433" s="23"/>
      <c r="CE2433" s="23"/>
      <c r="CF2433" s="23"/>
      <c r="CG2433" s="23"/>
      <c r="CH2433" s="23"/>
      <c r="CI2433" s="23"/>
    </row>
    <row r="2434" spans="79:87" x14ac:dyDescent="0.25">
      <c r="CA2434" s="23"/>
      <c r="CB2434" s="23"/>
      <c r="CC2434" s="23"/>
      <c r="CD2434" s="23"/>
      <c r="CE2434" s="23"/>
      <c r="CF2434" s="23"/>
      <c r="CG2434" s="23"/>
      <c r="CH2434" s="23"/>
      <c r="CI2434" s="23"/>
    </row>
    <row r="2435" spans="79:87" x14ac:dyDescent="0.25">
      <c r="CA2435" s="23"/>
      <c r="CB2435" s="23"/>
      <c r="CC2435" s="23"/>
      <c r="CD2435" s="23"/>
      <c r="CE2435" s="23"/>
      <c r="CF2435" s="23"/>
      <c r="CG2435" s="23"/>
      <c r="CH2435" s="23"/>
      <c r="CI2435" s="23"/>
    </row>
    <row r="2436" spans="79:87" x14ac:dyDescent="0.25">
      <c r="CA2436" s="23"/>
      <c r="CB2436" s="23"/>
      <c r="CC2436" s="23"/>
      <c r="CD2436" s="23"/>
      <c r="CE2436" s="23"/>
      <c r="CF2436" s="23"/>
      <c r="CG2436" s="23"/>
      <c r="CH2436" s="23"/>
      <c r="CI2436" s="23"/>
    </row>
    <row r="2437" spans="79:87" x14ac:dyDescent="0.25">
      <c r="CA2437" s="23"/>
      <c r="CB2437" s="23"/>
      <c r="CC2437" s="23"/>
      <c r="CD2437" s="23"/>
      <c r="CE2437" s="23"/>
      <c r="CF2437" s="23"/>
      <c r="CG2437" s="23"/>
      <c r="CH2437" s="23"/>
      <c r="CI2437" s="23"/>
    </row>
    <row r="2438" spans="79:87" x14ac:dyDescent="0.25">
      <c r="CA2438" s="23"/>
      <c r="CB2438" s="23"/>
      <c r="CC2438" s="23"/>
      <c r="CD2438" s="23"/>
      <c r="CE2438" s="23"/>
      <c r="CF2438" s="23"/>
      <c r="CG2438" s="23"/>
      <c r="CH2438" s="23"/>
      <c r="CI2438" s="23"/>
    </row>
    <row r="2439" spans="79:87" x14ac:dyDescent="0.25">
      <c r="CA2439" s="23"/>
      <c r="CB2439" s="23"/>
      <c r="CC2439" s="23"/>
      <c r="CD2439" s="23"/>
      <c r="CE2439" s="23"/>
      <c r="CF2439" s="23"/>
      <c r="CG2439" s="23"/>
      <c r="CH2439" s="23"/>
      <c r="CI2439" s="23"/>
    </row>
    <row r="2440" spans="79:87" x14ac:dyDescent="0.25">
      <c r="CA2440" s="23"/>
      <c r="CB2440" s="23"/>
      <c r="CC2440" s="23"/>
      <c r="CD2440" s="23"/>
      <c r="CE2440" s="23"/>
      <c r="CF2440" s="23"/>
      <c r="CG2440" s="23"/>
      <c r="CH2440" s="23"/>
      <c r="CI2440" s="23"/>
    </row>
    <row r="2441" spans="79:87" x14ac:dyDescent="0.25">
      <c r="CA2441" s="23"/>
      <c r="CB2441" s="23"/>
      <c r="CC2441" s="23"/>
      <c r="CD2441" s="23"/>
      <c r="CE2441" s="23"/>
      <c r="CF2441" s="23"/>
      <c r="CG2441" s="23"/>
      <c r="CH2441" s="23"/>
      <c r="CI2441" s="23"/>
    </row>
    <row r="2442" spans="79:87" x14ac:dyDescent="0.25">
      <c r="CA2442" s="23"/>
      <c r="CB2442" s="23"/>
      <c r="CC2442" s="23"/>
      <c r="CD2442" s="23"/>
      <c r="CE2442" s="23"/>
      <c r="CF2442" s="23"/>
      <c r="CG2442" s="23"/>
      <c r="CH2442" s="23"/>
      <c r="CI2442" s="23"/>
    </row>
    <row r="2443" spans="79:87" x14ac:dyDescent="0.25">
      <c r="CA2443" s="23"/>
      <c r="CB2443" s="23"/>
      <c r="CC2443" s="23"/>
      <c r="CD2443" s="23"/>
      <c r="CE2443" s="23"/>
      <c r="CF2443" s="23"/>
      <c r="CG2443" s="23"/>
      <c r="CH2443" s="23"/>
      <c r="CI2443" s="23"/>
    </row>
    <row r="2444" spans="79:87" x14ac:dyDescent="0.25">
      <c r="CA2444" s="23"/>
      <c r="CB2444" s="23"/>
      <c r="CC2444" s="23"/>
      <c r="CD2444" s="23"/>
      <c r="CE2444" s="23"/>
      <c r="CF2444" s="23"/>
      <c r="CG2444" s="23"/>
      <c r="CH2444" s="23"/>
      <c r="CI2444" s="23"/>
    </row>
    <row r="2445" spans="79:87" x14ac:dyDescent="0.25">
      <c r="CA2445" s="23"/>
      <c r="CB2445" s="23"/>
      <c r="CC2445" s="23"/>
      <c r="CD2445" s="23"/>
      <c r="CE2445" s="23"/>
      <c r="CF2445" s="23"/>
      <c r="CG2445" s="23"/>
      <c r="CH2445" s="23"/>
      <c r="CI2445" s="23"/>
    </row>
    <row r="2446" spans="79:87" x14ac:dyDescent="0.25">
      <c r="CA2446" s="23"/>
      <c r="CB2446" s="23"/>
      <c r="CC2446" s="23"/>
      <c r="CD2446" s="23"/>
      <c r="CE2446" s="23"/>
      <c r="CF2446" s="23"/>
      <c r="CG2446" s="23"/>
      <c r="CH2446" s="23"/>
      <c r="CI2446" s="23"/>
    </row>
    <row r="2447" spans="79:87" x14ac:dyDescent="0.25">
      <c r="CA2447" s="23"/>
      <c r="CB2447" s="23"/>
      <c r="CC2447" s="23"/>
      <c r="CD2447" s="23"/>
      <c r="CE2447" s="23"/>
      <c r="CF2447" s="23"/>
      <c r="CG2447" s="23"/>
      <c r="CH2447" s="23"/>
      <c r="CI2447" s="23"/>
    </row>
    <row r="2448" spans="79:87" x14ac:dyDescent="0.25">
      <c r="CA2448" s="23"/>
      <c r="CB2448" s="23"/>
      <c r="CC2448" s="23"/>
      <c r="CD2448" s="23"/>
      <c r="CE2448" s="23"/>
      <c r="CF2448" s="23"/>
      <c r="CG2448" s="23"/>
      <c r="CH2448" s="23"/>
      <c r="CI2448" s="23"/>
    </row>
    <row r="2449" spans="79:87" x14ac:dyDescent="0.25">
      <c r="CA2449" s="23"/>
      <c r="CB2449" s="23"/>
      <c r="CC2449" s="23"/>
      <c r="CD2449" s="23"/>
      <c r="CE2449" s="23"/>
      <c r="CF2449" s="23"/>
      <c r="CG2449" s="23"/>
      <c r="CH2449" s="23"/>
      <c r="CI2449" s="23"/>
    </row>
    <row r="2450" spans="79:87" x14ac:dyDescent="0.25">
      <c r="CA2450" s="23"/>
      <c r="CB2450" s="23"/>
      <c r="CC2450" s="23"/>
      <c r="CD2450" s="23"/>
      <c r="CE2450" s="23"/>
      <c r="CF2450" s="23"/>
      <c r="CG2450" s="23"/>
      <c r="CH2450" s="23"/>
      <c r="CI2450" s="23"/>
    </row>
    <row r="2451" spans="79:87" x14ac:dyDescent="0.25">
      <c r="CA2451" s="23"/>
      <c r="CB2451" s="23"/>
      <c r="CC2451" s="23"/>
      <c r="CD2451" s="23"/>
      <c r="CE2451" s="23"/>
      <c r="CF2451" s="23"/>
      <c r="CG2451" s="23"/>
      <c r="CH2451" s="23"/>
      <c r="CI2451" s="23"/>
    </row>
    <row r="2452" spans="79:87" x14ac:dyDescent="0.25">
      <c r="CA2452" s="23"/>
      <c r="CB2452" s="23"/>
      <c r="CC2452" s="23"/>
      <c r="CD2452" s="23"/>
      <c r="CE2452" s="23"/>
      <c r="CF2452" s="23"/>
      <c r="CG2452" s="23"/>
      <c r="CH2452" s="23"/>
      <c r="CI2452" s="23"/>
    </row>
    <row r="2453" spans="79:87" x14ac:dyDescent="0.25">
      <c r="CA2453" s="23"/>
      <c r="CB2453" s="23"/>
      <c r="CC2453" s="23"/>
      <c r="CD2453" s="23"/>
      <c r="CE2453" s="23"/>
      <c r="CF2453" s="23"/>
      <c r="CG2453" s="23"/>
      <c r="CH2453" s="23"/>
      <c r="CI2453" s="23"/>
    </row>
    <row r="2454" spans="79:87" x14ac:dyDescent="0.25">
      <c r="CA2454" s="23"/>
      <c r="CB2454" s="23"/>
      <c r="CC2454" s="23"/>
      <c r="CD2454" s="23"/>
      <c r="CE2454" s="23"/>
      <c r="CF2454" s="23"/>
      <c r="CG2454" s="23"/>
      <c r="CH2454" s="23"/>
      <c r="CI2454" s="23"/>
    </row>
    <row r="2455" spans="79:87" x14ac:dyDescent="0.25">
      <c r="CA2455" s="23"/>
      <c r="CB2455" s="23"/>
      <c r="CC2455" s="23"/>
      <c r="CD2455" s="23"/>
      <c r="CE2455" s="23"/>
      <c r="CF2455" s="23"/>
      <c r="CG2455" s="23"/>
      <c r="CH2455" s="23"/>
      <c r="CI2455" s="23"/>
    </row>
    <row r="2456" spans="79:87" x14ac:dyDescent="0.25">
      <c r="CA2456" s="23"/>
      <c r="CB2456" s="23"/>
      <c r="CC2456" s="23"/>
      <c r="CD2456" s="23"/>
      <c r="CE2456" s="23"/>
      <c r="CF2456" s="23"/>
      <c r="CG2456" s="23"/>
      <c r="CH2456" s="23"/>
      <c r="CI2456" s="23"/>
    </row>
    <row r="2457" spans="79:87" x14ac:dyDescent="0.25">
      <c r="CA2457" s="23"/>
      <c r="CB2457" s="23"/>
      <c r="CC2457" s="23"/>
      <c r="CD2457" s="23"/>
      <c r="CE2457" s="23"/>
      <c r="CF2457" s="23"/>
      <c r="CG2457" s="23"/>
      <c r="CH2457" s="23"/>
      <c r="CI2457" s="23"/>
    </row>
    <row r="2458" spans="79:87" x14ac:dyDescent="0.25">
      <c r="CA2458" s="23"/>
      <c r="CB2458" s="23"/>
      <c r="CC2458" s="23"/>
      <c r="CD2458" s="23"/>
      <c r="CE2458" s="23"/>
      <c r="CF2458" s="23"/>
      <c r="CG2458" s="23"/>
      <c r="CH2458" s="23"/>
      <c r="CI2458" s="23"/>
    </row>
    <row r="2459" spans="79:87" x14ac:dyDescent="0.25">
      <c r="CA2459" s="23"/>
      <c r="CB2459" s="23"/>
      <c r="CC2459" s="23"/>
      <c r="CD2459" s="23"/>
      <c r="CE2459" s="23"/>
      <c r="CF2459" s="23"/>
      <c r="CG2459" s="23"/>
      <c r="CH2459" s="23"/>
      <c r="CI2459" s="23"/>
    </row>
    <row r="2460" spans="79:87" x14ac:dyDescent="0.25">
      <c r="CA2460" s="23"/>
      <c r="CB2460" s="23"/>
      <c r="CC2460" s="23"/>
      <c r="CD2460" s="23"/>
      <c r="CE2460" s="23"/>
      <c r="CF2460" s="23"/>
      <c r="CG2460" s="23"/>
      <c r="CH2460" s="23"/>
      <c r="CI2460" s="23"/>
    </row>
    <row r="2461" spans="79:87" x14ac:dyDescent="0.25">
      <c r="CA2461" s="23"/>
      <c r="CB2461" s="23"/>
      <c r="CC2461" s="23"/>
      <c r="CD2461" s="23"/>
      <c r="CE2461" s="23"/>
      <c r="CF2461" s="23"/>
      <c r="CG2461" s="23"/>
      <c r="CH2461" s="23"/>
      <c r="CI2461" s="23"/>
    </row>
    <row r="2462" spans="79:87" x14ac:dyDescent="0.25">
      <c r="CA2462" s="23"/>
      <c r="CB2462" s="23"/>
      <c r="CC2462" s="23"/>
      <c r="CD2462" s="23"/>
      <c r="CE2462" s="23"/>
      <c r="CF2462" s="23"/>
      <c r="CG2462" s="23"/>
      <c r="CH2462" s="23"/>
      <c r="CI2462" s="23"/>
    </row>
    <row r="2463" spans="79:87" x14ac:dyDescent="0.25">
      <c r="CA2463" s="23"/>
      <c r="CB2463" s="23"/>
      <c r="CC2463" s="23"/>
      <c r="CD2463" s="23"/>
      <c r="CE2463" s="23"/>
      <c r="CF2463" s="23"/>
      <c r="CG2463" s="23"/>
      <c r="CH2463" s="23"/>
      <c r="CI2463" s="23"/>
    </row>
    <row r="2464" spans="79:87" x14ac:dyDescent="0.25">
      <c r="CA2464" s="23"/>
      <c r="CB2464" s="23"/>
      <c r="CC2464" s="23"/>
      <c r="CD2464" s="23"/>
      <c r="CE2464" s="23"/>
      <c r="CF2464" s="23"/>
      <c r="CG2464" s="23"/>
      <c r="CH2464" s="23"/>
      <c r="CI2464" s="23"/>
    </row>
    <row r="2465" spans="79:87" x14ac:dyDescent="0.25">
      <c r="CA2465" s="23"/>
      <c r="CB2465" s="23"/>
      <c r="CC2465" s="23"/>
      <c r="CD2465" s="23"/>
      <c r="CE2465" s="23"/>
      <c r="CF2465" s="23"/>
      <c r="CG2465" s="23"/>
      <c r="CH2465" s="23"/>
      <c r="CI2465" s="23"/>
    </row>
    <row r="2466" spans="79:87" x14ac:dyDescent="0.25">
      <c r="CA2466" s="23"/>
      <c r="CB2466" s="23"/>
      <c r="CC2466" s="23"/>
      <c r="CD2466" s="23"/>
      <c r="CE2466" s="23"/>
      <c r="CF2466" s="23"/>
      <c r="CG2466" s="23"/>
      <c r="CH2466" s="23"/>
      <c r="CI2466" s="23"/>
    </row>
    <row r="2467" spans="79:87" x14ac:dyDescent="0.25">
      <c r="CA2467" s="23"/>
      <c r="CB2467" s="23"/>
      <c r="CC2467" s="23"/>
      <c r="CD2467" s="23"/>
      <c r="CE2467" s="23"/>
      <c r="CF2467" s="23"/>
      <c r="CG2467" s="23"/>
      <c r="CH2467" s="23"/>
      <c r="CI2467" s="23"/>
    </row>
    <row r="2468" spans="79:87" x14ac:dyDescent="0.25">
      <c r="CA2468" s="23"/>
      <c r="CB2468" s="23"/>
      <c r="CC2468" s="23"/>
      <c r="CD2468" s="23"/>
      <c r="CE2468" s="23"/>
      <c r="CF2468" s="23"/>
      <c r="CG2468" s="23"/>
      <c r="CH2468" s="23"/>
      <c r="CI2468" s="23"/>
    </row>
    <row r="2469" spans="79:87" x14ac:dyDescent="0.25">
      <c r="CA2469" s="23"/>
      <c r="CB2469" s="23"/>
      <c r="CC2469" s="23"/>
      <c r="CD2469" s="23"/>
      <c r="CE2469" s="23"/>
      <c r="CF2469" s="23"/>
      <c r="CG2469" s="23"/>
      <c r="CH2469" s="23"/>
      <c r="CI2469" s="23"/>
    </row>
    <row r="2470" spans="79:87" x14ac:dyDescent="0.25">
      <c r="CA2470" s="23"/>
      <c r="CB2470" s="23"/>
      <c r="CC2470" s="23"/>
      <c r="CD2470" s="23"/>
      <c r="CE2470" s="23"/>
      <c r="CF2470" s="23"/>
      <c r="CG2470" s="23"/>
      <c r="CH2470" s="23"/>
      <c r="CI2470" s="23"/>
    </row>
    <row r="2471" spans="79:87" x14ac:dyDescent="0.25">
      <c r="CA2471" s="23"/>
      <c r="CB2471" s="23"/>
      <c r="CC2471" s="23"/>
      <c r="CD2471" s="23"/>
      <c r="CE2471" s="23"/>
      <c r="CF2471" s="23"/>
      <c r="CG2471" s="23"/>
      <c r="CH2471" s="23"/>
      <c r="CI2471" s="23"/>
    </row>
    <row r="2472" spans="79:87" x14ac:dyDescent="0.25">
      <c r="CA2472" s="23"/>
      <c r="CB2472" s="23"/>
      <c r="CC2472" s="23"/>
      <c r="CD2472" s="23"/>
      <c r="CE2472" s="23"/>
      <c r="CF2472" s="23"/>
      <c r="CG2472" s="23"/>
      <c r="CH2472" s="23"/>
      <c r="CI2472" s="23"/>
    </row>
    <row r="2473" spans="79:87" x14ac:dyDescent="0.25">
      <c r="CA2473" s="23"/>
      <c r="CB2473" s="23"/>
      <c r="CC2473" s="23"/>
      <c r="CD2473" s="23"/>
      <c r="CE2473" s="23"/>
      <c r="CF2473" s="23"/>
      <c r="CG2473" s="23"/>
      <c r="CH2473" s="23"/>
      <c r="CI2473" s="23"/>
    </row>
    <row r="2474" spans="79:87" x14ac:dyDescent="0.25">
      <c r="CA2474" s="23"/>
      <c r="CB2474" s="23"/>
      <c r="CC2474" s="23"/>
      <c r="CD2474" s="23"/>
      <c r="CE2474" s="23"/>
      <c r="CF2474" s="23"/>
      <c r="CG2474" s="23"/>
      <c r="CH2474" s="23"/>
      <c r="CI2474" s="23"/>
    </row>
    <row r="2475" spans="79:87" x14ac:dyDescent="0.25">
      <c r="CA2475" s="23"/>
      <c r="CB2475" s="23"/>
      <c r="CC2475" s="23"/>
      <c r="CD2475" s="23"/>
      <c r="CE2475" s="23"/>
      <c r="CF2475" s="23"/>
      <c r="CG2475" s="23"/>
      <c r="CH2475" s="23"/>
      <c r="CI2475" s="23"/>
    </row>
    <row r="2476" spans="79:87" x14ac:dyDescent="0.25">
      <c r="CA2476" s="23"/>
      <c r="CB2476" s="23"/>
      <c r="CC2476" s="23"/>
      <c r="CD2476" s="23"/>
      <c r="CE2476" s="23"/>
      <c r="CF2476" s="23"/>
      <c r="CG2476" s="23"/>
      <c r="CH2476" s="23"/>
      <c r="CI2476" s="23"/>
    </row>
    <row r="2477" spans="79:87" x14ac:dyDescent="0.25">
      <c r="CA2477" s="23"/>
      <c r="CB2477" s="23"/>
      <c r="CC2477" s="23"/>
      <c r="CD2477" s="23"/>
      <c r="CE2477" s="23"/>
      <c r="CF2477" s="23"/>
      <c r="CG2477" s="23"/>
      <c r="CH2477" s="23"/>
      <c r="CI2477" s="23"/>
    </row>
    <row r="2478" spans="79:87" x14ac:dyDescent="0.25">
      <c r="CA2478" s="23"/>
      <c r="CB2478" s="23"/>
      <c r="CC2478" s="23"/>
      <c r="CD2478" s="23"/>
      <c r="CE2478" s="23"/>
      <c r="CF2478" s="23"/>
      <c r="CG2478" s="23"/>
      <c r="CH2478" s="23"/>
      <c r="CI2478" s="23"/>
    </row>
    <row r="2479" spans="79:87" x14ac:dyDescent="0.25">
      <c r="CA2479" s="23"/>
      <c r="CB2479" s="23"/>
      <c r="CC2479" s="23"/>
      <c r="CD2479" s="23"/>
      <c r="CE2479" s="23"/>
      <c r="CF2479" s="23"/>
      <c r="CG2479" s="23"/>
      <c r="CH2479" s="23"/>
      <c r="CI2479" s="23"/>
    </row>
    <row r="2480" spans="79:87" x14ac:dyDescent="0.25">
      <c r="CA2480" s="23"/>
      <c r="CB2480" s="23"/>
      <c r="CC2480" s="23"/>
      <c r="CD2480" s="23"/>
      <c r="CE2480" s="23"/>
      <c r="CF2480" s="23"/>
      <c r="CG2480" s="23"/>
      <c r="CH2480" s="23"/>
      <c r="CI2480" s="23"/>
    </row>
    <row r="2481" spans="79:87" x14ac:dyDescent="0.25">
      <c r="CA2481" s="23"/>
      <c r="CB2481" s="23"/>
      <c r="CC2481" s="23"/>
      <c r="CD2481" s="23"/>
      <c r="CE2481" s="23"/>
      <c r="CF2481" s="23"/>
      <c r="CG2481" s="23"/>
      <c r="CH2481" s="23"/>
      <c r="CI2481" s="23"/>
    </row>
    <row r="2482" spans="79:87" x14ac:dyDescent="0.25">
      <c r="CA2482" s="23"/>
      <c r="CB2482" s="23"/>
      <c r="CC2482" s="23"/>
      <c r="CD2482" s="23"/>
      <c r="CE2482" s="23"/>
      <c r="CF2482" s="23"/>
      <c r="CG2482" s="23"/>
      <c r="CH2482" s="23"/>
      <c r="CI2482" s="23"/>
    </row>
    <row r="2483" spans="79:87" x14ac:dyDescent="0.25">
      <c r="CA2483" s="23"/>
      <c r="CB2483" s="23"/>
      <c r="CC2483" s="23"/>
      <c r="CD2483" s="23"/>
      <c r="CE2483" s="23"/>
      <c r="CF2483" s="23"/>
      <c r="CG2483" s="23"/>
      <c r="CH2483" s="23"/>
      <c r="CI2483" s="23"/>
    </row>
    <row r="2484" spans="79:87" x14ac:dyDescent="0.25">
      <c r="CA2484" s="23"/>
      <c r="CB2484" s="23"/>
      <c r="CC2484" s="23"/>
      <c r="CD2484" s="23"/>
      <c r="CE2484" s="23"/>
      <c r="CF2484" s="23"/>
      <c r="CG2484" s="23"/>
      <c r="CH2484" s="23"/>
      <c r="CI2484" s="23"/>
    </row>
    <row r="2485" spans="79:87" x14ac:dyDescent="0.25">
      <c r="CA2485" s="23"/>
      <c r="CB2485" s="23"/>
      <c r="CC2485" s="23"/>
      <c r="CD2485" s="23"/>
      <c r="CE2485" s="23"/>
      <c r="CF2485" s="23"/>
      <c r="CG2485" s="23"/>
      <c r="CH2485" s="23"/>
      <c r="CI2485" s="23"/>
    </row>
    <row r="2486" spans="79:87" x14ac:dyDescent="0.25">
      <c r="CA2486" s="23"/>
      <c r="CB2486" s="23"/>
      <c r="CC2486" s="23"/>
      <c r="CD2486" s="23"/>
      <c r="CE2486" s="23"/>
      <c r="CF2486" s="23"/>
      <c r="CG2486" s="23"/>
      <c r="CH2486" s="23"/>
      <c r="CI2486" s="23"/>
    </row>
    <row r="2487" spans="79:87" x14ac:dyDescent="0.25">
      <c r="CA2487" s="23"/>
      <c r="CB2487" s="23"/>
      <c r="CC2487" s="23"/>
      <c r="CD2487" s="23"/>
      <c r="CE2487" s="23"/>
      <c r="CF2487" s="23"/>
      <c r="CG2487" s="23"/>
      <c r="CH2487" s="23"/>
      <c r="CI2487" s="23"/>
    </row>
    <row r="2488" spans="79:87" x14ac:dyDescent="0.25">
      <c r="CA2488" s="23"/>
      <c r="CB2488" s="23"/>
      <c r="CC2488" s="23"/>
      <c r="CD2488" s="23"/>
      <c r="CE2488" s="23"/>
      <c r="CF2488" s="23"/>
      <c r="CG2488" s="23"/>
      <c r="CH2488" s="23"/>
      <c r="CI2488" s="23"/>
    </row>
    <row r="2489" spans="79:87" x14ac:dyDescent="0.25">
      <c r="CA2489" s="23"/>
      <c r="CB2489" s="23"/>
      <c r="CC2489" s="23"/>
      <c r="CD2489" s="23"/>
      <c r="CE2489" s="23"/>
      <c r="CF2489" s="23"/>
      <c r="CG2489" s="23"/>
      <c r="CH2489" s="23"/>
      <c r="CI2489" s="23"/>
    </row>
    <row r="2490" spans="79:87" x14ac:dyDescent="0.25">
      <c r="CA2490" s="23"/>
      <c r="CB2490" s="23"/>
      <c r="CC2490" s="23"/>
      <c r="CD2490" s="23"/>
      <c r="CE2490" s="23"/>
      <c r="CF2490" s="23"/>
      <c r="CG2490" s="23"/>
      <c r="CH2490" s="23"/>
      <c r="CI2490" s="23"/>
    </row>
    <row r="2491" spans="79:87" x14ac:dyDescent="0.25">
      <c r="CA2491" s="23"/>
      <c r="CB2491" s="23"/>
      <c r="CC2491" s="23"/>
      <c r="CD2491" s="23"/>
      <c r="CE2491" s="23"/>
      <c r="CF2491" s="23"/>
      <c r="CG2491" s="23"/>
      <c r="CH2491" s="23"/>
      <c r="CI2491" s="23"/>
    </row>
    <row r="2492" spans="79:87" x14ac:dyDescent="0.25">
      <c r="CA2492" s="23"/>
      <c r="CB2492" s="23"/>
      <c r="CC2492" s="23"/>
      <c r="CD2492" s="23"/>
      <c r="CE2492" s="23"/>
      <c r="CF2492" s="23"/>
      <c r="CG2492" s="23"/>
      <c r="CH2492" s="23"/>
      <c r="CI2492" s="23"/>
    </row>
    <row r="2493" spans="79:87" x14ac:dyDescent="0.25">
      <c r="CA2493" s="23"/>
      <c r="CB2493" s="23"/>
      <c r="CC2493" s="23"/>
      <c r="CD2493" s="23"/>
      <c r="CE2493" s="23"/>
      <c r="CF2493" s="23"/>
      <c r="CG2493" s="23"/>
      <c r="CH2493" s="23"/>
      <c r="CI2493" s="23"/>
    </row>
    <row r="2494" spans="79:87" x14ac:dyDescent="0.25">
      <c r="CA2494" s="23"/>
      <c r="CB2494" s="23"/>
      <c r="CC2494" s="23"/>
      <c r="CD2494" s="23"/>
      <c r="CE2494" s="23"/>
      <c r="CF2494" s="23"/>
      <c r="CG2494" s="23"/>
      <c r="CH2494" s="23"/>
      <c r="CI2494" s="23"/>
    </row>
    <row r="2495" spans="79:87" x14ac:dyDescent="0.25">
      <c r="CA2495" s="23"/>
      <c r="CB2495" s="23"/>
      <c r="CC2495" s="23"/>
      <c r="CD2495" s="23"/>
      <c r="CE2495" s="23"/>
      <c r="CF2495" s="23"/>
      <c r="CG2495" s="23"/>
      <c r="CH2495" s="23"/>
      <c r="CI2495" s="23"/>
    </row>
    <row r="2496" spans="79:87" x14ac:dyDescent="0.25">
      <c r="CA2496" s="23"/>
      <c r="CB2496" s="23"/>
      <c r="CC2496" s="23"/>
      <c r="CD2496" s="23"/>
      <c r="CE2496" s="23"/>
      <c r="CF2496" s="23"/>
      <c r="CG2496" s="23"/>
      <c r="CH2496" s="23"/>
      <c r="CI2496" s="23"/>
    </row>
    <row r="2497" spans="79:87" x14ac:dyDescent="0.25">
      <c r="CA2497" s="23"/>
      <c r="CB2497" s="23"/>
      <c r="CC2497" s="23"/>
      <c r="CD2497" s="23"/>
      <c r="CE2497" s="23"/>
      <c r="CF2497" s="23"/>
      <c r="CG2497" s="23"/>
      <c r="CH2497" s="23"/>
      <c r="CI2497" s="23"/>
    </row>
    <row r="2498" spans="79:87" x14ac:dyDescent="0.25">
      <c r="CA2498" s="23"/>
      <c r="CB2498" s="23"/>
      <c r="CC2498" s="23"/>
      <c r="CD2498" s="23"/>
      <c r="CE2498" s="23"/>
      <c r="CF2498" s="23"/>
      <c r="CG2498" s="23"/>
      <c r="CH2498" s="23"/>
      <c r="CI2498" s="23"/>
    </row>
    <row r="2499" spans="79:87" x14ac:dyDescent="0.25">
      <c r="CA2499" s="23"/>
      <c r="CB2499" s="23"/>
      <c r="CC2499" s="23"/>
      <c r="CD2499" s="23"/>
      <c r="CE2499" s="23"/>
      <c r="CF2499" s="23"/>
      <c r="CG2499" s="23"/>
      <c r="CH2499" s="23"/>
      <c r="CI2499" s="23"/>
    </row>
    <row r="2500" spans="79:87" x14ac:dyDescent="0.25">
      <c r="CA2500" s="23"/>
      <c r="CB2500" s="23"/>
      <c r="CC2500" s="23"/>
      <c r="CD2500" s="23"/>
      <c r="CE2500" s="23"/>
      <c r="CF2500" s="23"/>
      <c r="CG2500" s="23"/>
      <c r="CH2500" s="23"/>
      <c r="CI2500" s="23"/>
    </row>
    <row r="2501" spans="79:87" x14ac:dyDescent="0.25">
      <c r="CA2501" s="23"/>
      <c r="CB2501" s="23"/>
      <c r="CC2501" s="23"/>
      <c r="CD2501" s="23"/>
      <c r="CE2501" s="23"/>
      <c r="CF2501" s="23"/>
      <c r="CG2501" s="23"/>
      <c r="CH2501" s="23"/>
      <c r="CI2501" s="23"/>
    </row>
    <row r="2502" spans="79:87" x14ac:dyDescent="0.25">
      <c r="CA2502" s="23"/>
      <c r="CB2502" s="23"/>
      <c r="CC2502" s="23"/>
      <c r="CD2502" s="23"/>
      <c r="CE2502" s="23"/>
      <c r="CF2502" s="23"/>
      <c r="CG2502" s="23"/>
      <c r="CH2502" s="23"/>
      <c r="CI2502" s="23"/>
    </row>
    <row r="2503" spans="79:87" x14ac:dyDescent="0.25">
      <c r="CA2503" s="23"/>
      <c r="CB2503" s="23"/>
      <c r="CC2503" s="23"/>
      <c r="CD2503" s="23"/>
      <c r="CE2503" s="23"/>
      <c r="CF2503" s="23"/>
      <c r="CG2503" s="23"/>
      <c r="CH2503" s="23"/>
      <c r="CI2503" s="23"/>
    </row>
    <row r="2504" spans="79:87" x14ac:dyDescent="0.25">
      <c r="CA2504" s="23"/>
      <c r="CB2504" s="23"/>
      <c r="CC2504" s="23"/>
      <c r="CD2504" s="23"/>
      <c r="CE2504" s="23"/>
      <c r="CF2504" s="23"/>
      <c r="CG2504" s="23"/>
      <c r="CH2504" s="23"/>
      <c r="CI2504" s="23"/>
    </row>
    <row r="2505" spans="79:87" x14ac:dyDescent="0.25">
      <c r="CA2505" s="23"/>
      <c r="CB2505" s="23"/>
      <c r="CC2505" s="23"/>
      <c r="CD2505" s="23"/>
      <c r="CE2505" s="23"/>
      <c r="CF2505" s="23"/>
      <c r="CG2505" s="23"/>
      <c r="CH2505" s="23"/>
      <c r="CI2505" s="23"/>
    </row>
    <row r="2506" spans="79:87" x14ac:dyDescent="0.25">
      <c r="CA2506" s="23"/>
      <c r="CB2506" s="23"/>
      <c r="CC2506" s="23"/>
      <c r="CD2506" s="23"/>
      <c r="CE2506" s="23"/>
      <c r="CF2506" s="23"/>
      <c r="CG2506" s="23"/>
      <c r="CH2506" s="23"/>
      <c r="CI2506" s="23"/>
    </row>
    <row r="2507" spans="79:87" x14ac:dyDescent="0.25">
      <c r="CA2507" s="23"/>
      <c r="CB2507" s="23"/>
      <c r="CC2507" s="23"/>
      <c r="CD2507" s="23"/>
      <c r="CE2507" s="23"/>
      <c r="CF2507" s="23"/>
      <c r="CG2507" s="23"/>
      <c r="CH2507" s="23"/>
      <c r="CI2507" s="23"/>
    </row>
    <row r="2508" spans="79:87" x14ac:dyDescent="0.25">
      <c r="CA2508" s="23"/>
      <c r="CB2508" s="23"/>
      <c r="CC2508" s="23"/>
      <c r="CD2508" s="23"/>
      <c r="CE2508" s="23"/>
      <c r="CF2508" s="23"/>
      <c r="CG2508" s="23"/>
      <c r="CH2508" s="23"/>
      <c r="CI2508" s="23"/>
    </row>
    <row r="2509" spans="79:87" x14ac:dyDescent="0.25">
      <c r="CA2509" s="23"/>
      <c r="CB2509" s="23"/>
      <c r="CC2509" s="23"/>
      <c r="CD2509" s="23"/>
      <c r="CE2509" s="23"/>
      <c r="CF2509" s="23"/>
      <c r="CG2509" s="23"/>
      <c r="CH2509" s="23"/>
      <c r="CI2509" s="23"/>
    </row>
    <row r="2510" spans="79:87" x14ac:dyDescent="0.25">
      <c r="CA2510" s="23"/>
      <c r="CB2510" s="23"/>
      <c r="CC2510" s="23"/>
      <c r="CD2510" s="23"/>
      <c r="CE2510" s="23"/>
      <c r="CF2510" s="23"/>
      <c r="CG2510" s="23"/>
      <c r="CH2510" s="23"/>
      <c r="CI2510" s="23"/>
    </row>
    <row r="2511" spans="79:87" x14ac:dyDescent="0.25">
      <c r="CA2511" s="23"/>
      <c r="CB2511" s="23"/>
      <c r="CC2511" s="23"/>
      <c r="CD2511" s="23"/>
      <c r="CE2511" s="23"/>
      <c r="CF2511" s="23"/>
      <c r="CG2511" s="23"/>
      <c r="CH2511" s="23"/>
      <c r="CI2511" s="23"/>
    </row>
    <row r="2512" spans="79:87" x14ac:dyDescent="0.25">
      <c r="CA2512" s="23"/>
      <c r="CB2512" s="23"/>
      <c r="CC2512" s="23"/>
      <c r="CD2512" s="23"/>
      <c r="CE2512" s="23"/>
      <c r="CF2512" s="23"/>
      <c r="CG2512" s="23"/>
      <c r="CH2512" s="23"/>
      <c r="CI2512" s="23"/>
    </row>
    <row r="2513" spans="79:87" x14ac:dyDescent="0.25">
      <c r="CA2513" s="23"/>
      <c r="CB2513" s="23"/>
      <c r="CC2513" s="23"/>
      <c r="CD2513" s="23"/>
      <c r="CE2513" s="23"/>
      <c r="CF2513" s="23"/>
      <c r="CG2513" s="23"/>
      <c r="CH2513" s="23"/>
      <c r="CI2513" s="23"/>
    </row>
    <row r="2514" spans="79:87" x14ac:dyDescent="0.25">
      <c r="CA2514" s="23"/>
      <c r="CB2514" s="23"/>
      <c r="CC2514" s="23"/>
      <c r="CD2514" s="23"/>
      <c r="CE2514" s="23"/>
      <c r="CF2514" s="23"/>
      <c r="CG2514" s="23"/>
      <c r="CH2514" s="23"/>
      <c r="CI2514" s="23"/>
    </row>
    <row r="2515" spans="79:87" x14ac:dyDescent="0.25">
      <c r="CA2515" s="23"/>
      <c r="CB2515" s="23"/>
      <c r="CC2515" s="23"/>
      <c r="CD2515" s="23"/>
      <c r="CE2515" s="23"/>
      <c r="CF2515" s="23"/>
      <c r="CG2515" s="23"/>
      <c r="CH2515" s="23"/>
      <c r="CI2515" s="23"/>
    </row>
    <row r="2516" spans="79:87" x14ac:dyDescent="0.25">
      <c r="CA2516" s="23"/>
      <c r="CB2516" s="23"/>
      <c r="CC2516" s="23"/>
      <c r="CD2516" s="23"/>
      <c r="CE2516" s="23"/>
      <c r="CF2516" s="23"/>
      <c r="CG2516" s="23"/>
      <c r="CH2516" s="23"/>
      <c r="CI2516" s="23"/>
    </row>
    <row r="2517" spans="79:87" x14ac:dyDescent="0.25">
      <c r="CA2517" s="23"/>
      <c r="CB2517" s="23"/>
      <c r="CC2517" s="23"/>
      <c r="CD2517" s="23"/>
      <c r="CE2517" s="23"/>
      <c r="CF2517" s="23"/>
      <c r="CG2517" s="23"/>
      <c r="CH2517" s="23"/>
      <c r="CI2517" s="23"/>
    </row>
    <row r="2518" spans="79:87" x14ac:dyDescent="0.25">
      <c r="CA2518" s="23"/>
      <c r="CB2518" s="23"/>
      <c r="CC2518" s="23"/>
      <c r="CD2518" s="23"/>
      <c r="CE2518" s="23"/>
      <c r="CF2518" s="23"/>
      <c r="CG2518" s="23"/>
      <c r="CH2518" s="23"/>
      <c r="CI2518" s="23"/>
    </row>
    <row r="2519" spans="79:87" x14ac:dyDescent="0.25">
      <c r="CA2519" s="23"/>
      <c r="CB2519" s="23"/>
      <c r="CC2519" s="23"/>
      <c r="CD2519" s="23"/>
      <c r="CE2519" s="23"/>
      <c r="CF2519" s="23"/>
      <c r="CG2519" s="23"/>
      <c r="CH2519" s="23"/>
      <c r="CI2519" s="23"/>
    </row>
    <row r="2520" spans="79:87" x14ac:dyDescent="0.25">
      <c r="CA2520" s="23"/>
      <c r="CB2520" s="23"/>
      <c r="CC2520" s="23"/>
      <c r="CD2520" s="23"/>
      <c r="CE2520" s="23"/>
      <c r="CF2520" s="23"/>
      <c r="CG2520" s="23"/>
      <c r="CH2520" s="23"/>
      <c r="CI2520" s="23"/>
    </row>
    <row r="2521" spans="79:87" x14ac:dyDescent="0.25">
      <c r="CA2521" s="23"/>
      <c r="CB2521" s="23"/>
      <c r="CC2521" s="23"/>
      <c r="CD2521" s="23"/>
      <c r="CE2521" s="23"/>
      <c r="CF2521" s="23"/>
      <c r="CG2521" s="23"/>
      <c r="CH2521" s="23"/>
      <c r="CI2521" s="23"/>
    </row>
    <row r="2522" spans="79:87" x14ac:dyDescent="0.25">
      <c r="CA2522" s="23"/>
      <c r="CB2522" s="23"/>
      <c r="CC2522" s="23"/>
      <c r="CD2522" s="23"/>
      <c r="CE2522" s="23"/>
      <c r="CF2522" s="23"/>
      <c r="CG2522" s="23"/>
      <c r="CH2522" s="23"/>
      <c r="CI2522" s="23"/>
    </row>
    <row r="2523" spans="79:87" x14ac:dyDescent="0.25">
      <c r="CA2523" s="23"/>
      <c r="CB2523" s="23"/>
      <c r="CC2523" s="23"/>
      <c r="CD2523" s="23"/>
      <c r="CE2523" s="23"/>
      <c r="CF2523" s="23"/>
      <c r="CG2523" s="23"/>
      <c r="CH2523" s="23"/>
      <c r="CI2523" s="23"/>
    </row>
    <row r="2524" spans="79:87" x14ac:dyDescent="0.25">
      <c r="CA2524" s="23"/>
      <c r="CB2524" s="23"/>
      <c r="CC2524" s="23"/>
      <c r="CD2524" s="23"/>
      <c r="CE2524" s="23"/>
      <c r="CF2524" s="23"/>
      <c r="CG2524" s="23"/>
      <c r="CH2524" s="23"/>
      <c r="CI2524" s="23"/>
    </row>
    <row r="2525" spans="79:87" x14ac:dyDescent="0.25">
      <c r="CA2525" s="23"/>
      <c r="CB2525" s="23"/>
      <c r="CC2525" s="23"/>
      <c r="CD2525" s="23"/>
      <c r="CE2525" s="23"/>
      <c r="CF2525" s="23"/>
      <c r="CG2525" s="23"/>
      <c r="CH2525" s="23"/>
      <c r="CI2525" s="23"/>
    </row>
    <row r="2526" spans="79:87" x14ac:dyDescent="0.25">
      <c r="CA2526" s="23"/>
      <c r="CB2526" s="23"/>
      <c r="CC2526" s="23"/>
      <c r="CD2526" s="23"/>
      <c r="CE2526" s="23"/>
      <c r="CF2526" s="23"/>
      <c r="CG2526" s="23"/>
      <c r="CH2526" s="23"/>
      <c r="CI2526" s="23"/>
    </row>
    <row r="2527" spans="79:87" x14ac:dyDescent="0.25">
      <c r="CA2527" s="23"/>
      <c r="CB2527" s="23"/>
      <c r="CC2527" s="23"/>
      <c r="CD2527" s="23"/>
      <c r="CE2527" s="23"/>
      <c r="CF2527" s="23"/>
      <c r="CG2527" s="23"/>
      <c r="CH2527" s="23"/>
      <c r="CI2527" s="23"/>
    </row>
    <row r="2528" spans="79:87" x14ac:dyDescent="0.25">
      <c r="CA2528" s="23"/>
      <c r="CB2528" s="23"/>
      <c r="CC2528" s="23"/>
      <c r="CD2528" s="23"/>
      <c r="CE2528" s="23"/>
      <c r="CF2528" s="23"/>
      <c r="CG2528" s="23"/>
      <c r="CH2528" s="23"/>
      <c r="CI2528" s="23"/>
    </row>
    <row r="2529" spans="79:87" x14ac:dyDescent="0.25">
      <c r="CA2529" s="23"/>
      <c r="CB2529" s="23"/>
      <c r="CC2529" s="23"/>
      <c r="CD2529" s="23"/>
      <c r="CE2529" s="23"/>
      <c r="CF2529" s="23"/>
      <c r="CG2529" s="23"/>
      <c r="CH2529" s="23"/>
      <c r="CI2529" s="23"/>
    </row>
    <row r="2530" spans="79:87" x14ac:dyDescent="0.25">
      <c r="CA2530" s="23"/>
      <c r="CB2530" s="23"/>
      <c r="CC2530" s="23"/>
      <c r="CD2530" s="23"/>
      <c r="CE2530" s="23"/>
      <c r="CF2530" s="23"/>
      <c r="CG2530" s="23"/>
      <c r="CH2530" s="23"/>
      <c r="CI2530" s="23"/>
    </row>
    <row r="2531" spans="79:87" x14ac:dyDescent="0.25">
      <c r="CA2531" s="23"/>
      <c r="CB2531" s="23"/>
      <c r="CC2531" s="23"/>
      <c r="CD2531" s="23"/>
      <c r="CE2531" s="23"/>
      <c r="CF2531" s="23"/>
      <c r="CG2531" s="23"/>
      <c r="CH2531" s="23"/>
      <c r="CI2531" s="23"/>
    </row>
    <row r="2532" spans="79:87" x14ac:dyDescent="0.25">
      <c r="CA2532" s="23"/>
      <c r="CB2532" s="23"/>
      <c r="CC2532" s="23"/>
      <c r="CD2532" s="23"/>
      <c r="CE2532" s="23"/>
      <c r="CF2532" s="23"/>
      <c r="CG2532" s="23"/>
      <c r="CH2532" s="23"/>
      <c r="CI2532" s="23"/>
    </row>
    <row r="2533" spans="79:87" x14ac:dyDescent="0.25">
      <c r="CA2533" s="23"/>
      <c r="CB2533" s="23"/>
      <c r="CC2533" s="23"/>
      <c r="CD2533" s="23"/>
      <c r="CE2533" s="23"/>
      <c r="CF2533" s="23"/>
      <c r="CG2533" s="23"/>
      <c r="CH2533" s="23"/>
      <c r="CI2533" s="23"/>
    </row>
    <row r="2534" spans="79:87" x14ac:dyDescent="0.25">
      <c r="CA2534" s="23"/>
      <c r="CB2534" s="23"/>
      <c r="CC2534" s="23"/>
      <c r="CD2534" s="23"/>
      <c r="CE2534" s="23"/>
      <c r="CF2534" s="23"/>
      <c r="CG2534" s="23"/>
      <c r="CH2534" s="23"/>
      <c r="CI2534" s="23"/>
    </row>
    <row r="2535" spans="79:87" x14ac:dyDescent="0.25">
      <c r="CA2535" s="23"/>
      <c r="CB2535" s="23"/>
      <c r="CC2535" s="23"/>
      <c r="CD2535" s="23"/>
      <c r="CE2535" s="23"/>
      <c r="CF2535" s="23"/>
      <c r="CG2535" s="23"/>
      <c r="CH2535" s="23"/>
      <c r="CI2535" s="23"/>
    </row>
    <row r="2536" spans="79:87" x14ac:dyDescent="0.25">
      <c r="CA2536" s="23"/>
      <c r="CB2536" s="23"/>
      <c r="CC2536" s="23"/>
      <c r="CD2536" s="23"/>
      <c r="CE2536" s="23"/>
      <c r="CF2536" s="23"/>
      <c r="CG2536" s="23"/>
      <c r="CH2536" s="23"/>
      <c r="CI2536" s="23"/>
    </row>
    <row r="2537" spans="79:87" x14ac:dyDescent="0.25">
      <c r="CA2537" s="23"/>
      <c r="CB2537" s="23"/>
      <c r="CC2537" s="23"/>
      <c r="CD2537" s="23"/>
      <c r="CE2537" s="23"/>
      <c r="CF2537" s="23"/>
      <c r="CG2537" s="23"/>
      <c r="CH2537" s="23"/>
      <c r="CI2537" s="23"/>
    </row>
    <row r="2538" spans="79:87" x14ac:dyDescent="0.25">
      <c r="CA2538" s="23"/>
      <c r="CB2538" s="23"/>
      <c r="CC2538" s="23"/>
      <c r="CD2538" s="23"/>
      <c r="CE2538" s="23"/>
      <c r="CF2538" s="23"/>
      <c r="CG2538" s="23"/>
      <c r="CH2538" s="23"/>
      <c r="CI2538" s="23"/>
    </row>
    <row r="2539" spans="79:87" x14ac:dyDescent="0.25">
      <c r="CA2539" s="23"/>
      <c r="CB2539" s="23"/>
      <c r="CC2539" s="23"/>
      <c r="CD2539" s="23"/>
      <c r="CE2539" s="23"/>
      <c r="CF2539" s="23"/>
      <c r="CG2539" s="23"/>
      <c r="CH2539" s="23"/>
      <c r="CI2539" s="23"/>
    </row>
    <row r="2540" spans="79:87" x14ac:dyDescent="0.25">
      <c r="CA2540" s="23"/>
      <c r="CB2540" s="23"/>
      <c r="CC2540" s="23"/>
      <c r="CD2540" s="23"/>
      <c r="CE2540" s="23"/>
      <c r="CF2540" s="23"/>
      <c r="CG2540" s="23"/>
      <c r="CH2540" s="23"/>
      <c r="CI2540" s="23"/>
    </row>
    <row r="2541" spans="79:87" x14ac:dyDescent="0.25">
      <c r="CA2541" s="23"/>
      <c r="CB2541" s="23"/>
      <c r="CC2541" s="23"/>
      <c r="CD2541" s="23"/>
      <c r="CE2541" s="23"/>
      <c r="CF2541" s="23"/>
      <c r="CG2541" s="23"/>
      <c r="CH2541" s="23"/>
      <c r="CI2541" s="23"/>
    </row>
    <row r="2542" spans="79:87" x14ac:dyDescent="0.25">
      <c r="CA2542" s="23"/>
      <c r="CB2542" s="23"/>
      <c r="CC2542" s="23"/>
      <c r="CD2542" s="23"/>
      <c r="CE2542" s="23"/>
      <c r="CF2542" s="23"/>
      <c r="CG2542" s="23"/>
      <c r="CH2542" s="23"/>
      <c r="CI2542" s="23"/>
    </row>
    <row r="2543" spans="79:87" x14ac:dyDescent="0.25">
      <c r="CA2543" s="23"/>
      <c r="CB2543" s="23"/>
      <c r="CC2543" s="23"/>
      <c r="CD2543" s="23"/>
      <c r="CE2543" s="23"/>
      <c r="CF2543" s="23"/>
      <c r="CG2543" s="23"/>
      <c r="CH2543" s="23"/>
      <c r="CI2543" s="23"/>
    </row>
    <row r="2544" spans="79:87" x14ac:dyDescent="0.25">
      <c r="CA2544" s="23"/>
      <c r="CB2544" s="23"/>
      <c r="CC2544" s="23"/>
      <c r="CD2544" s="23"/>
      <c r="CE2544" s="23"/>
      <c r="CF2544" s="23"/>
      <c r="CG2544" s="23"/>
      <c r="CH2544" s="23"/>
      <c r="CI2544" s="23"/>
    </row>
    <row r="2545" spans="79:87" x14ac:dyDescent="0.25">
      <c r="CA2545" s="23"/>
      <c r="CB2545" s="23"/>
      <c r="CC2545" s="23"/>
      <c r="CD2545" s="23"/>
      <c r="CE2545" s="23"/>
      <c r="CF2545" s="23"/>
      <c r="CG2545" s="23"/>
      <c r="CH2545" s="23"/>
      <c r="CI2545" s="23"/>
    </row>
    <row r="2546" spans="79:87" x14ac:dyDescent="0.25">
      <c r="CA2546" s="23"/>
      <c r="CB2546" s="23"/>
      <c r="CC2546" s="23"/>
      <c r="CD2546" s="23"/>
      <c r="CE2546" s="23"/>
      <c r="CF2546" s="23"/>
      <c r="CG2546" s="23"/>
      <c r="CH2546" s="23"/>
      <c r="CI2546" s="23"/>
    </row>
    <row r="2547" spans="79:87" x14ac:dyDescent="0.25">
      <c r="CA2547" s="23"/>
      <c r="CB2547" s="23"/>
      <c r="CC2547" s="23"/>
      <c r="CD2547" s="23"/>
      <c r="CE2547" s="23"/>
      <c r="CF2547" s="23"/>
      <c r="CG2547" s="23"/>
      <c r="CH2547" s="23"/>
      <c r="CI2547" s="23"/>
    </row>
    <row r="2548" spans="79:87" x14ac:dyDescent="0.25">
      <c r="CA2548" s="23"/>
      <c r="CB2548" s="23"/>
      <c r="CC2548" s="23"/>
      <c r="CD2548" s="23"/>
      <c r="CE2548" s="23"/>
      <c r="CF2548" s="23"/>
      <c r="CG2548" s="23"/>
      <c r="CH2548" s="23"/>
      <c r="CI2548" s="23"/>
    </row>
    <row r="2549" spans="79:87" x14ac:dyDescent="0.25">
      <c r="CA2549" s="23"/>
      <c r="CB2549" s="23"/>
      <c r="CC2549" s="23"/>
      <c r="CD2549" s="23"/>
      <c r="CE2549" s="23"/>
      <c r="CF2549" s="23"/>
      <c r="CG2549" s="23"/>
      <c r="CH2549" s="23"/>
      <c r="CI2549" s="23"/>
    </row>
    <row r="2550" spans="79:87" x14ac:dyDescent="0.25">
      <c r="CA2550" s="23"/>
      <c r="CB2550" s="23"/>
      <c r="CC2550" s="23"/>
      <c r="CD2550" s="23"/>
      <c r="CE2550" s="23"/>
      <c r="CF2550" s="23"/>
      <c r="CG2550" s="23"/>
      <c r="CH2550" s="23"/>
      <c r="CI2550" s="23"/>
    </row>
    <row r="2551" spans="79:87" x14ac:dyDescent="0.25">
      <c r="CA2551" s="23"/>
      <c r="CB2551" s="23"/>
      <c r="CC2551" s="23"/>
      <c r="CD2551" s="23"/>
      <c r="CE2551" s="23"/>
      <c r="CF2551" s="23"/>
      <c r="CG2551" s="23"/>
      <c r="CH2551" s="23"/>
      <c r="CI2551" s="23"/>
    </row>
    <row r="2552" spans="79:87" x14ac:dyDescent="0.25">
      <c r="CA2552" s="23"/>
      <c r="CB2552" s="23"/>
      <c r="CC2552" s="23"/>
      <c r="CD2552" s="23"/>
      <c r="CE2552" s="23"/>
      <c r="CF2552" s="23"/>
      <c r="CG2552" s="23"/>
      <c r="CH2552" s="23"/>
      <c r="CI2552" s="23"/>
    </row>
    <row r="2553" spans="79:87" x14ac:dyDescent="0.25">
      <c r="CA2553" s="23"/>
      <c r="CB2553" s="23"/>
      <c r="CC2553" s="23"/>
      <c r="CD2553" s="23"/>
      <c r="CE2553" s="23"/>
      <c r="CF2553" s="23"/>
      <c r="CG2553" s="23"/>
      <c r="CH2553" s="23"/>
      <c r="CI2553" s="23"/>
    </row>
    <row r="2554" spans="79:87" x14ac:dyDescent="0.25">
      <c r="CA2554" s="23"/>
      <c r="CB2554" s="23"/>
      <c r="CC2554" s="23"/>
      <c r="CD2554" s="23"/>
      <c r="CE2554" s="23"/>
      <c r="CF2554" s="23"/>
      <c r="CG2554" s="23"/>
      <c r="CH2554" s="23"/>
      <c r="CI2554" s="23"/>
    </row>
    <row r="2555" spans="79:87" x14ac:dyDescent="0.25">
      <c r="CA2555" s="23"/>
      <c r="CB2555" s="23"/>
      <c r="CC2555" s="23"/>
      <c r="CD2555" s="23"/>
      <c r="CE2555" s="23"/>
      <c r="CF2555" s="23"/>
      <c r="CG2555" s="23"/>
      <c r="CH2555" s="23"/>
      <c r="CI2555" s="23"/>
    </row>
    <row r="2556" spans="79:87" x14ac:dyDescent="0.25">
      <c r="CA2556" s="23"/>
      <c r="CB2556" s="23"/>
      <c r="CC2556" s="23"/>
      <c r="CD2556" s="23"/>
      <c r="CE2556" s="23"/>
      <c r="CF2556" s="23"/>
      <c r="CG2556" s="23"/>
      <c r="CH2556" s="23"/>
      <c r="CI2556" s="23"/>
    </row>
    <row r="2557" spans="79:87" x14ac:dyDescent="0.25">
      <c r="CA2557" s="23"/>
      <c r="CB2557" s="23"/>
      <c r="CC2557" s="23"/>
      <c r="CD2557" s="23"/>
      <c r="CE2557" s="23"/>
      <c r="CF2557" s="23"/>
      <c r="CG2557" s="23"/>
      <c r="CH2557" s="23"/>
      <c r="CI2557" s="23"/>
    </row>
    <row r="2558" spans="79:87" x14ac:dyDescent="0.25">
      <c r="CA2558" s="23"/>
      <c r="CB2558" s="23"/>
      <c r="CC2558" s="23"/>
      <c r="CD2558" s="23"/>
      <c r="CE2558" s="23"/>
      <c r="CF2558" s="23"/>
      <c r="CG2558" s="23"/>
      <c r="CH2558" s="23"/>
      <c r="CI2558" s="23"/>
    </row>
    <row r="2559" spans="79:87" x14ac:dyDescent="0.25">
      <c r="CA2559" s="23"/>
      <c r="CB2559" s="23"/>
      <c r="CC2559" s="23"/>
      <c r="CD2559" s="23"/>
      <c r="CE2559" s="23"/>
      <c r="CF2559" s="23"/>
      <c r="CG2559" s="23"/>
      <c r="CH2559" s="23"/>
      <c r="CI2559" s="23"/>
    </row>
    <row r="2560" spans="79:87" x14ac:dyDescent="0.25">
      <c r="CA2560" s="23"/>
      <c r="CB2560" s="23"/>
      <c r="CC2560" s="23"/>
      <c r="CD2560" s="23"/>
      <c r="CE2560" s="23"/>
      <c r="CF2560" s="23"/>
      <c r="CG2560" s="23"/>
      <c r="CH2560" s="23"/>
      <c r="CI2560" s="23"/>
    </row>
    <row r="2561" spans="79:87" x14ac:dyDescent="0.25">
      <c r="CA2561" s="23"/>
      <c r="CB2561" s="23"/>
      <c r="CC2561" s="23"/>
      <c r="CD2561" s="23"/>
      <c r="CE2561" s="23"/>
      <c r="CF2561" s="23"/>
      <c r="CG2561" s="23"/>
      <c r="CH2561" s="23"/>
      <c r="CI2561" s="23"/>
    </row>
    <row r="2562" spans="79:87" x14ac:dyDescent="0.25">
      <c r="CA2562" s="23"/>
      <c r="CB2562" s="23"/>
      <c r="CC2562" s="23"/>
      <c r="CD2562" s="23"/>
      <c r="CE2562" s="23"/>
      <c r="CF2562" s="23"/>
      <c r="CG2562" s="23"/>
      <c r="CH2562" s="23"/>
      <c r="CI2562" s="23"/>
    </row>
    <row r="2563" spans="79:87" x14ac:dyDescent="0.25">
      <c r="CA2563" s="23"/>
      <c r="CB2563" s="23"/>
      <c r="CC2563" s="23"/>
      <c r="CD2563" s="23"/>
      <c r="CE2563" s="23"/>
      <c r="CF2563" s="23"/>
      <c r="CG2563" s="23"/>
      <c r="CH2563" s="23"/>
      <c r="CI2563" s="23"/>
    </row>
    <row r="2564" spans="79:87" x14ac:dyDescent="0.25">
      <c r="CA2564" s="23"/>
      <c r="CB2564" s="23"/>
      <c r="CC2564" s="23"/>
      <c r="CD2564" s="23"/>
      <c r="CE2564" s="23"/>
      <c r="CF2564" s="23"/>
      <c r="CG2564" s="23"/>
      <c r="CH2564" s="23"/>
      <c r="CI2564" s="23"/>
    </row>
    <row r="2565" spans="79:87" x14ac:dyDescent="0.25">
      <c r="CA2565" s="23"/>
      <c r="CB2565" s="23"/>
      <c r="CC2565" s="23"/>
      <c r="CD2565" s="23"/>
      <c r="CE2565" s="23"/>
      <c r="CF2565" s="23"/>
      <c r="CG2565" s="23"/>
      <c r="CH2565" s="23"/>
      <c r="CI2565" s="23"/>
    </row>
    <row r="2566" spans="79:87" x14ac:dyDescent="0.25">
      <c r="CA2566" s="23"/>
      <c r="CB2566" s="23"/>
      <c r="CC2566" s="23"/>
      <c r="CD2566" s="23"/>
      <c r="CE2566" s="23"/>
      <c r="CF2566" s="23"/>
      <c r="CG2566" s="23"/>
      <c r="CH2566" s="23"/>
      <c r="CI2566" s="23"/>
    </row>
    <row r="2567" spans="79:87" x14ac:dyDescent="0.25">
      <c r="CA2567" s="23"/>
      <c r="CB2567" s="23"/>
      <c r="CC2567" s="23"/>
      <c r="CD2567" s="23"/>
      <c r="CE2567" s="23"/>
      <c r="CF2567" s="23"/>
      <c r="CG2567" s="23"/>
      <c r="CH2567" s="23"/>
      <c r="CI2567" s="23"/>
    </row>
    <row r="2568" spans="79:87" x14ac:dyDescent="0.25">
      <c r="CA2568" s="23"/>
      <c r="CB2568" s="23"/>
      <c r="CC2568" s="23"/>
      <c r="CD2568" s="23"/>
      <c r="CE2568" s="23"/>
      <c r="CF2568" s="23"/>
      <c r="CG2568" s="23"/>
      <c r="CH2568" s="23"/>
      <c r="CI2568" s="23"/>
    </row>
    <row r="2569" spans="79:87" x14ac:dyDescent="0.25">
      <c r="CA2569" s="23"/>
      <c r="CB2569" s="23"/>
      <c r="CC2569" s="23"/>
      <c r="CD2569" s="23"/>
      <c r="CE2569" s="23"/>
      <c r="CF2569" s="23"/>
      <c r="CG2569" s="23"/>
      <c r="CH2569" s="23"/>
      <c r="CI2569" s="23"/>
    </row>
    <row r="2570" spans="79:87" x14ac:dyDescent="0.25">
      <c r="CA2570" s="23"/>
      <c r="CB2570" s="23"/>
      <c r="CC2570" s="23"/>
      <c r="CD2570" s="23"/>
      <c r="CE2570" s="23"/>
      <c r="CF2570" s="23"/>
      <c r="CG2570" s="23"/>
      <c r="CH2570" s="23"/>
      <c r="CI2570" s="23"/>
    </row>
    <row r="2571" spans="79:87" x14ac:dyDescent="0.25">
      <c r="CA2571" s="23"/>
      <c r="CB2571" s="23"/>
      <c r="CC2571" s="23"/>
      <c r="CD2571" s="23"/>
      <c r="CE2571" s="23"/>
      <c r="CF2571" s="23"/>
      <c r="CG2571" s="23"/>
      <c r="CH2571" s="23"/>
      <c r="CI2571" s="23"/>
    </row>
    <row r="2572" spans="79:87" x14ac:dyDescent="0.25">
      <c r="CA2572" s="23"/>
      <c r="CB2572" s="23"/>
      <c r="CC2572" s="23"/>
      <c r="CD2572" s="23"/>
      <c r="CE2572" s="23"/>
      <c r="CF2572" s="23"/>
      <c r="CG2572" s="23"/>
      <c r="CH2572" s="23"/>
      <c r="CI2572" s="23"/>
    </row>
    <row r="2573" spans="79:87" x14ac:dyDescent="0.25">
      <c r="CA2573" s="23"/>
      <c r="CB2573" s="23"/>
      <c r="CC2573" s="23"/>
      <c r="CD2573" s="23"/>
      <c r="CE2573" s="23"/>
      <c r="CF2573" s="23"/>
      <c r="CG2573" s="23"/>
      <c r="CH2573" s="23"/>
      <c r="CI2573" s="23"/>
    </row>
    <row r="2574" spans="79:87" x14ac:dyDescent="0.25">
      <c r="CA2574" s="23"/>
      <c r="CB2574" s="23"/>
      <c r="CC2574" s="23"/>
      <c r="CD2574" s="23"/>
      <c r="CE2574" s="23"/>
      <c r="CF2574" s="23"/>
      <c r="CG2574" s="23"/>
      <c r="CH2574" s="23"/>
      <c r="CI2574" s="23"/>
    </row>
    <row r="2575" spans="79:87" x14ac:dyDescent="0.25">
      <c r="CA2575" s="23"/>
      <c r="CB2575" s="23"/>
      <c r="CC2575" s="23"/>
      <c r="CD2575" s="23"/>
      <c r="CE2575" s="23"/>
      <c r="CF2575" s="23"/>
      <c r="CG2575" s="23"/>
      <c r="CH2575" s="23"/>
      <c r="CI2575" s="23"/>
    </row>
    <row r="2576" spans="79:87" x14ac:dyDescent="0.25">
      <c r="CA2576" s="23"/>
      <c r="CB2576" s="23"/>
      <c r="CC2576" s="23"/>
      <c r="CD2576" s="23"/>
      <c r="CE2576" s="23"/>
      <c r="CF2576" s="23"/>
      <c r="CG2576" s="23"/>
      <c r="CH2576" s="23"/>
      <c r="CI2576" s="23"/>
    </row>
    <row r="2577" spans="79:87" x14ac:dyDescent="0.25">
      <c r="CA2577" s="23"/>
      <c r="CB2577" s="23"/>
      <c r="CC2577" s="23"/>
      <c r="CD2577" s="23"/>
      <c r="CE2577" s="23"/>
      <c r="CF2577" s="23"/>
      <c r="CG2577" s="23"/>
      <c r="CH2577" s="23"/>
      <c r="CI2577" s="23"/>
    </row>
    <row r="2578" spans="79:87" x14ac:dyDescent="0.25">
      <c r="CA2578" s="23"/>
      <c r="CB2578" s="23"/>
      <c r="CC2578" s="23"/>
      <c r="CD2578" s="23"/>
      <c r="CE2578" s="23"/>
      <c r="CF2578" s="23"/>
      <c r="CG2578" s="23"/>
      <c r="CH2578" s="23"/>
      <c r="CI2578" s="23"/>
    </row>
    <row r="2579" spans="79:87" x14ac:dyDescent="0.25">
      <c r="CA2579" s="23"/>
      <c r="CB2579" s="23"/>
      <c r="CC2579" s="23"/>
      <c r="CD2579" s="23"/>
      <c r="CE2579" s="23"/>
      <c r="CF2579" s="23"/>
      <c r="CG2579" s="23"/>
      <c r="CH2579" s="23"/>
      <c r="CI2579" s="23"/>
    </row>
    <row r="2580" spans="79:87" x14ac:dyDescent="0.25">
      <c r="CA2580" s="23"/>
      <c r="CB2580" s="23"/>
      <c r="CC2580" s="23"/>
      <c r="CD2580" s="23"/>
      <c r="CE2580" s="23"/>
      <c r="CF2580" s="23"/>
      <c r="CG2580" s="23"/>
      <c r="CH2580" s="23"/>
      <c r="CI2580" s="23"/>
    </row>
    <row r="2581" spans="79:87" x14ac:dyDescent="0.25">
      <c r="CA2581" s="23"/>
      <c r="CB2581" s="23"/>
      <c r="CC2581" s="23"/>
      <c r="CD2581" s="23"/>
      <c r="CE2581" s="23"/>
      <c r="CF2581" s="23"/>
      <c r="CG2581" s="23"/>
      <c r="CH2581" s="23"/>
      <c r="CI2581" s="23"/>
    </row>
    <row r="2582" spans="79:87" x14ac:dyDescent="0.25">
      <c r="CA2582" s="23"/>
      <c r="CB2582" s="23"/>
      <c r="CC2582" s="23"/>
      <c r="CD2582" s="23"/>
      <c r="CE2582" s="23"/>
      <c r="CF2582" s="23"/>
      <c r="CG2582" s="23"/>
      <c r="CH2582" s="23"/>
      <c r="CI2582" s="23"/>
    </row>
    <row r="2583" spans="79:87" x14ac:dyDescent="0.25">
      <c r="CA2583" s="23"/>
      <c r="CB2583" s="23"/>
      <c r="CC2583" s="23"/>
      <c r="CD2583" s="23"/>
      <c r="CE2583" s="23"/>
      <c r="CF2583" s="23"/>
      <c r="CG2583" s="23"/>
      <c r="CH2583" s="23"/>
      <c r="CI2583" s="23"/>
    </row>
    <row r="2584" spans="79:87" x14ac:dyDescent="0.25">
      <c r="CA2584" s="23"/>
      <c r="CB2584" s="23"/>
      <c r="CC2584" s="23"/>
      <c r="CD2584" s="23"/>
      <c r="CE2584" s="23"/>
      <c r="CF2584" s="23"/>
      <c r="CG2584" s="23"/>
      <c r="CH2584" s="23"/>
      <c r="CI2584" s="23"/>
    </row>
    <row r="2585" spans="79:87" x14ac:dyDescent="0.25">
      <c r="CA2585" s="23"/>
      <c r="CB2585" s="23"/>
      <c r="CC2585" s="23"/>
      <c r="CD2585" s="23"/>
      <c r="CE2585" s="23"/>
      <c r="CF2585" s="23"/>
      <c r="CG2585" s="23"/>
      <c r="CH2585" s="23"/>
      <c r="CI2585" s="23"/>
    </row>
    <row r="2586" spans="79:87" x14ac:dyDescent="0.25">
      <c r="CA2586" s="23"/>
      <c r="CB2586" s="23"/>
      <c r="CC2586" s="23"/>
      <c r="CD2586" s="23"/>
      <c r="CE2586" s="23"/>
      <c r="CF2586" s="23"/>
      <c r="CG2586" s="23"/>
      <c r="CH2586" s="23"/>
      <c r="CI2586" s="23"/>
    </row>
    <row r="2587" spans="79:87" x14ac:dyDescent="0.25">
      <c r="CA2587" s="23"/>
      <c r="CB2587" s="23"/>
      <c r="CC2587" s="23"/>
      <c r="CD2587" s="23"/>
      <c r="CE2587" s="23"/>
      <c r="CF2587" s="23"/>
      <c r="CG2587" s="23"/>
      <c r="CH2587" s="23"/>
      <c r="CI2587" s="23"/>
    </row>
    <row r="2588" spans="79:87" x14ac:dyDescent="0.25">
      <c r="CA2588" s="23"/>
      <c r="CB2588" s="23"/>
      <c r="CC2588" s="23"/>
      <c r="CD2588" s="23"/>
      <c r="CE2588" s="23"/>
      <c r="CF2588" s="23"/>
      <c r="CG2588" s="23"/>
      <c r="CH2588" s="23"/>
      <c r="CI2588" s="23"/>
    </row>
    <row r="2589" spans="79:87" x14ac:dyDescent="0.25">
      <c r="CA2589" s="23"/>
      <c r="CB2589" s="23"/>
      <c r="CC2589" s="23"/>
      <c r="CD2589" s="23"/>
      <c r="CE2589" s="23"/>
      <c r="CF2589" s="23"/>
      <c r="CG2589" s="23"/>
      <c r="CH2589" s="23"/>
      <c r="CI2589" s="23"/>
    </row>
    <row r="2590" spans="79:87" x14ac:dyDescent="0.25">
      <c r="CA2590" s="23"/>
      <c r="CB2590" s="23"/>
      <c r="CC2590" s="23"/>
      <c r="CD2590" s="23"/>
      <c r="CE2590" s="23"/>
      <c r="CF2590" s="23"/>
      <c r="CG2590" s="23"/>
      <c r="CH2590" s="23"/>
      <c r="CI2590" s="23"/>
    </row>
    <row r="2591" spans="79:87" x14ac:dyDescent="0.25">
      <c r="CA2591" s="23"/>
      <c r="CB2591" s="23"/>
      <c r="CC2591" s="23"/>
      <c r="CD2591" s="23"/>
      <c r="CE2591" s="23"/>
      <c r="CF2591" s="23"/>
      <c r="CG2591" s="23"/>
      <c r="CH2591" s="23"/>
      <c r="CI2591" s="23"/>
    </row>
    <row r="2592" spans="79:87" x14ac:dyDescent="0.25">
      <c r="CA2592" s="23"/>
      <c r="CB2592" s="23"/>
      <c r="CC2592" s="23"/>
      <c r="CD2592" s="23"/>
      <c r="CE2592" s="23"/>
      <c r="CF2592" s="23"/>
      <c r="CG2592" s="23"/>
      <c r="CH2592" s="23"/>
      <c r="CI2592" s="23"/>
    </row>
    <row r="2593" spans="79:87" x14ac:dyDescent="0.25">
      <c r="CA2593" s="23"/>
      <c r="CB2593" s="23"/>
      <c r="CC2593" s="23"/>
      <c r="CD2593" s="23"/>
      <c r="CE2593" s="23"/>
      <c r="CF2593" s="23"/>
      <c r="CG2593" s="23"/>
      <c r="CH2593" s="23"/>
      <c r="CI2593" s="23"/>
    </row>
    <row r="2594" spans="79:87" x14ac:dyDescent="0.25">
      <c r="CA2594" s="23"/>
      <c r="CB2594" s="23"/>
      <c r="CC2594" s="23"/>
      <c r="CD2594" s="23"/>
      <c r="CE2594" s="23"/>
      <c r="CF2594" s="23"/>
      <c r="CG2594" s="23"/>
      <c r="CH2594" s="23"/>
      <c r="CI2594" s="23"/>
    </row>
    <row r="2595" spans="79:87" x14ac:dyDescent="0.25">
      <c r="CA2595" s="23"/>
      <c r="CB2595" s="23"/>
      <c r="CC2595" s="23"/>
      <c r="CD2595" s="23"/>
      <c r="CE2595" s="23"/>
      <c r="CF2595" s="23"/>
      <c r="CG2595" s="23"/>
      <c r="CH2595" s="23"/>
      <c r="CI2595" s="23"/>
    </row>
    <row r="2596" spans="79:87" x14ac:dyDescent="0.25">
      <c r="CA2596" s="23"/>
      <c r="CB2596" s="23"/>
      <c r="CC2596" s="23"/>
      <c r="CD2596" s="23"/>
      <c r="CE2596" s="23"/>
      <c r="CF2596" s="23"/>
      <c r="CG2596" s="23"/>
      <c r="CH2596" s="23"/>
      <c r="CI2596" s="23"/>
    </row>
    <row r="2597" spans="79:87" x14ac:dyDescent="0.25">
      <c r="CA2597" s="23"/>
      <c r="CB2597" s="23"/>
      <c r="CC2597" s="23"/>
      <c r="CD2597" s="23"/>
      <c r="CE2597" s="23"/>
      <c r="CF2597" s="23"/>
      <c r="CG2597" s="23"/>
      <c r="CH2597" s="23"/>
      <c r="CI2597" s="23"/>
    </row>
    <row r="2598" spans="79:87" x14ac:dyDescent="0.25">
      <c r="CA2598" s="23"/>
      <c r="CB2598" s="23"/>
      <c r="CC2598" s="23"/>
      <c r="CD2598" s="23"/>
      <c r="CE2598" s="23"/>
      <c r="CF2598" s="23"/>
      <c r="CG2598" s="23"/>
      <c r="CH2598" s="23"/>
      <c r="CI2598" s="23"/>
    </row>
    <row r="2599" spans="79:87" x14ac:dyDescent="0.25">
      <c r="CA2599" s="23"/>
      <c r="CB2599" s="23"/>
      <c r="CC2599" s="23"/>
      <c r="CD2599" s="23"/>
      <c r="CE2599" s="23"/>
      <c r="CF2599" s="23"/>
      <c r="CG2599" s="23"/>
      <c r="CH2599" s="23"/>
      <c r="CI2599" s="23"/>
    </row>
    <row r="2600" spans="79:87" x14ac:dyDescent="0.25">
      <c r="CA2600" s="23"/>
      <c r="CB2600" s="23"/>
      <c r="CC2600" s="23"/>
      <c r="CD2600" s="23"/>
      <c r="CE2600" s="23"/>
      <c r="CF2600" s="23"/>
      <c r="CG2600" s="23"/>
      <c r="CH2600" s="23"/>
      <c r="CI2600" s="23"/>
    </row>
    <row r="2601" spans="79:87" x14ac:dyDescent="0.25">
      <c r="CA2601" s="23"/>
      <c r="CB2601" s="23"/>
      <c r="CC2601" s="23"/>
      <c r="CD2601" s="23"/>
      <c r="CE2601" s="23"/>
      <c r="CF2601" s="23"/>
      <c r="CG2601" s="23"/>
      <c r="CH2601" s="23"/>
      <c r="CI2601" s="23"/>
    </row>
    <row r="2602" spans="79:87" x14ac:dyDescent="0.25">
      <c r="CA2602" s="23"/>
      <c r="CB2602" s="23"/>
      <c r="CC2602" s="23"/>
      <c r="CD2602" s="23"/>
      <c r="CE2602" s="23"/>
      <c r="CF2602" s="23"/>
      <c r="CG2602" s="23"/>
      <c r="CH2602" s="23"/>
      <c r="CI2602" s="23"/>
    </row>
    <row r="2603" spans="79:87" x14ac:dyDescent="0.25">
      <c r="CA2603" s="23"/>
      <c r="CB2603" s="23"/>
      <c r="CC2603" s="23"/>
      <c r="CD2603" s="23"/>
      <c r="CE2603" s="23"/>
      <c r="CF2603" s="23"/>
      <c r="CG2603" s="23"/>
      <c r="CH2603" s="23"/>
      <c r="CI2603" s="23"/>
    </row>
    <row r="2604" spans="79:87" x14ac:dyDescent="0.25">
      <c r="CA2604" s="23"/>
      <c r="CB2604" s="23"/>
      <c r="CC2604" s="23"/>
      <c r="CD2604" s="23"/>
      <c r="CE2604" s="23"/>
      <c r="CF2604" s="23"/>
      <c r="CG2604" s="23"/>
      <c r="CH2604" s="23"/>
      <c r="CI2604" s="23"/>
    </row>
    <row r="2605" spans="79:87" x14ac:dyDescent="0.25">
      <c r="CA2605" s="23"/>
      <c r="CB2605" s="23"/>
      <c r="CC2605" s="23"/>
      <c r="CD2605" s="23"/>
      <c r="CE2605" s="23"/>
      <c r="CF2605" s="23"/>
      <c r="CG2605" s="23"/>
      <c r="CH2605" s="23"/>
      <c r="CI2605" s="23"/>
    </row>
    <row r="2606" spans="79:87" x14ac:dyDescent="0.25">
      <c r="CA2606" s="23"/>
      <c r="CB2606" s="23"/>
      <c r="CC2606" s="23"/>
      <c r="CD2606" s="23"/>
      <c r="CE2606" s="23"/>
      <c r="CF2606" s="23"/>
      <c r="CG2606" s="23"/>
      <c r="CH2606" s="23"/>
      <c r="CI2606" s="23"/>
    </row>
    <row r="2607" spans="79:87" x14ac:dyDescent="0.25">
      <c r="CA2607" s="23"/>
      <c r="CB2607" s="23"/>
      <c r="CC2607" s="23"/>
      <c r="CD2607" s="23"/>
      <c r="CE2607" s="23"/>
      <c r="CF2607" s="23"/>
      <c r="CG2607" s="23"/>
      <c r="CH2607" s="23"/>
      <c r="CI2607" s="23"/>
    </row>
    <row r="2608" spans="79:87" x14ac:dyDescent="0.25">
      <c r="CA2608" s="23"/>
      <c r="CB2608" s="23"/>
      <c r="CC2608" s="23"/>
      <c r="CD2608" s="23"/>
      <c r="CE2608" s="23"/>
      <c r="CF2608" s="23"/>
      <c r="CG2608" s="23"/>
      <c r="CH2608" s="23"/>
      <c r="CI2608" s="23"/>
    </row>
    <row r="2609" spans="79:87" x14ac:dyDescent="0.25">
      <c r="CA2609" s="23"/>
      <c r="CB2609" s="23"/>
      <c r="CC2609" s="23"/>
      <c r="CD2609" s="23"/>
      <c r="CE2609" s="23"/>
      <c r="CF2609" s="23"/>
      <c r="CG2609" s="23"/>
      <c r="CH2609" s="23"/>
      <c r="CI2609" s="23"/>
    </row>
    <row r="2610" spans="79:87" x14ac:dyDescent="0.25">
      <c r="CA2610" s="23"/>
      <c r="CB2610" s="23"/>
      <c r="CC2610" s="23"/>
      <c r="CD2610" s="23"/>
      <c r="CE2610" s="23"/>
      <c r="CF2610" s="23"/>
      <c r="CG2610" s="23"/>
      <c r="CH2610" s="23"/>
      <c r="CI2610" s="23"/>
    </row>
    <row r="2611" spans="79:87" x14ac:dyDescent="0.25">
      <c r="CA2611" s="23"/>
      <c r="CB2611" s="23"/>
      <c r="CC2611" s="23"/>
      <c r="CD2611" s="23"/>
      <c r="CE2611" s="23"/>
      <c r="CF2611" s="23"/>
      <c r="CG2611" s="23"/>
      <c r="CH2611" s="23"/>
      <c r="CI2611" s="23"/>
    </row>
    <row r="2612" spans="79:87" x14ac:dyDescent="0.25">
      <c r="CA2612" s="23"/>
      <c r="CB2612" s="23"/>
      <c r="CC2612" s="23"/>
      <c r="CD2612" s="23"/>
      <c r="CE2612" s="23"/>
      <c r="CF2612" s="23"/>
      <c r="CG2612" s="23"/>
      <c r="CH2612" s="23"/>
      <c r="CI2612" s="23"/>
    </row>
    <row r="2613" spans="79:87" x14ac:dyDescent="0.25">
      <c r="CA2613" s="23"/>
      <c r="CB2613" s="23"/>
      <c r="CC2613" s="23"/>
      <c r="CD2613" s="23"/>
      <c r="CE2613" s="23"/>
      <c r="CF2613" s="23"/>
      <c r="CG2613" s="23"/>
      <c r="CH2613" s="23"/>
      <c r="CI2613" s="23"/>
    </row>
    <row r="2614" spans="79:87" x14ac:dyDescent="0.25">
      <c r="CA2614" s="23"/>
      <c r="CB2614" s="23"/>
      <c r="CC2614" s="23"/>
      <c r="CD2614" s="23"/>
      <c r="CE2614" s="23"/>
      <c r="CF2614" s="23"/>
      <c r="CG2614" s="23"/>
      <c r="CH2614" s="23"/>
      <c r="CI2614" s="23"/>
    </row>
    <row r="2615" spans="79:87" x14ac:dyDescent="0.25">
      <c r="CA2615" s="23"/>
      <c r="CB2615" s="23"/>
      <c r="CC2615" s="23"/>
      <c r="CD2615" s="23"/>
      <c r="CE2615" s="23"/>
      <c r="CF2615" s="23"/>
      <c r="CG2615" s="23"/>
      <c r="CH2615" s="23"/>
      <c r="CI2615" s="23"/>
    </row>
    <row r="2616" spans="79:87" x14ac:dyDescent="0.25">
      <c r="CA2616" s="23"/>
      <c r="CB2616" s="23"/>
      <c r="CC2616" s="23"/>
      <c r="CD2616" s="23"/>
      <c r="CE2616" s="23"/>
      <c r="CF2616" s="23"/>
      <c r="CG2616" s="23"/>
      <c r="CH2616" s="23"/>
      <c r="CI2616" s="23"/>
    </row>
    <row r="2617" spans="79:87" x14ac:dyDescent="0.25">
      <c r="CA2617" s="23"/>
      <c r="CB2617" s="23"/>
      <c r="CC2617" s="23"/>
      <c r="CD2617" s="23"/>
      <c r="CE2617" s="23"/>
      <c r="CF2617" s="23"/>
      <c r="CG2617" s="23"/>
      <c r="CH2617" s="23"/>
      <c r="CI2617" s="23"/>
    </row>
    <row r="2618" spans="79:87" x14ac:dyDescent="0.25">
      <c r="CA2618" s="23"/>
      <c r="CB2618" s="23"/>
      <c r="CC2618" s="23"/>
      <c r="CD2618" s="23"/>
      <c r="CE2618" s="23"/>
      <c r="CF2618" s="23"/>
      <c r="CG2618" s="23"/>
      <c r="CH2618" s="23"/>
      <c r="CI2618" s="23"/>
    </row>
    <row r="2619" spans="79:87" x14ac:dyDescent="0.25">
      <c r="CA2619" s="23"/>
      <c r="CB2619" s="23"/>
      <c r="CC2619" s="23"/>
      <c r="CD2619" s="23"/>
      <c r="CE2619" s="23"/>
      <c r="CF2619" s="23"/>
      <c r="CG2619" s="23"/>
      <c r="CH2619" s="23"/>
      <c r="CI2619" s="23"/>
    </row>
    <row r="2620" spans="79:87" x14ac:dyDescent="0.25">
      <c r="CA2620" s="23"/>
      <c r="CB2620" s="23"/>
      <c r="CC2620" s="23"/>
      <c r="CD2620" s="23"/>
      <c r="CE2620" s="23"/>
      <c r="CF2620" s="23"/>
      <c r="CG2620" s="23"/>
      <c r="CH2620" s="23"/>
      <c r="CI2620" s="23"/>
    </row>
    <row r="2621" spans="79:87" x14ac:dyDescent="0.25">
      <c r="CA2621" s="23"/>
      <c r="CB2621" s="23"/>
      <c r="CC2621" s="23"/>
      <c r="CD2621" s="23"/>
      <c r="CE2621" s="23"/>
      <c r="CF2621" s="23"/>
      <c r="CG2621" s="23"/>
      <c r="CH2621" s="23"/>
      <c r="CI2621" s="23"/>
    </row>
    <row r="2622" spans="79:87" x14ac:dyDescent="0.25">
      <c r="CA2622" s="23"/>
      <c r="CB2622" s="23"/>
      <c r="CC2622" s="23"/>
      <c r="CD2622" s="23"/>
      <c r="CE2622" s="23"/>
      <c r="CF2622" s="23"/>
      <c r="CG2622" s="23"/>
      <c r="CH2622" s="23"/>
      <c r="CI2622" s="23"/>
    </row>
    <row r="2623" spans="79:87" x14ac:dyDescent="0.25">
      <c r="CA2623" s="23"/>
      <c r="CB2623" s="23"/>
      <c r="CC2623" s="23"/>
      <c r="CD2623" s="23"/>
      <c r="CE2623" s="23"/>
      <c r="CF2623" s="23"/>
      <c r="CG2623" s="23"/>
      <c r="CH2623" s="23"/>
      <c r="CI2623" s="23"/>
    </row>
    <row r="2624" spans="79:87" x14ac:dyDescent="0.25">
      <c r="CA2624" s="23"/>
      <c r="CB2624" s="23"/>
      <c r="CC2624" s="23"/>
      <c r="CD2624" s="23"/>
      <c r="CE2624" s="23"/>
      <c r="CF2624" s="23"/>
      <c r="CG2624" s="23"/>
      <c r="CH2624" s="23"/>
      <c r="CI2624" s="23"/>
    </row>
    <row r="2625" spans="79:87" x14ac:dyDescent="0.25">
      <c r="CA2625" s="23"/>
      <c r="CB2625" s="23"/>
      <c r="CC2625" s="23"/>
      <c r="CD2625" s="23"/>
      <c r="CE2625" s="23"/>
      <c r="CF2625" s="23"/>
      <c r="CG2625" s="23"/>
      <c r="CH2625" s="23"/>
      <c r="CI2625" s="23"/>
    </row>
    <row r="2626" spans="79:87" x14ac:dyDescent="0.25">
      <c r="CA2626" s="23"/>
      <c r="CB2626" s="23"/>
      <c r="CC2626" s="23"/>
      <c r="CD2626" s="23"/>
      <c r="CE2626" s="23"/>
      <c r="CF2626" s="23"/>
      <c r="CG2626" s="23"/>
      <c r="CH2626" s="23"/>
      <c r="CI2626" s="23"/>
    </row>
    <row r="2627" spans="79:87" x14ac:dyDescent="0.25">
      <c r="CA2627" s="23"/>
      <c r="CB2627" s="23"/>
      <c r="CC2627" s="23"/>
      <c r="CD2627" s="23"/>
      <c r="CE2627" s="23"/>
      <c r="CF2627" s="23"/>
      <c r="CG2627" s="23"/>
      <c r="CH2627" s="23"/>
      <c r="CI2627" s="23"/>
    </row>
    <row r="2628" spans="79:87" x14ac:dyDescent="0.25">
      <c r="CA2628" s="23"/>
      <c r="CB2628" s="23"/>
      <c r="CC2628" s="23"/>
      <c r="CD2628" s="23"/>
      <c r="CE2628" s="23"/>
      <c r="CF2628" s="23"/>
      <c r="CG2628" s="23"/>
      <c r="CH2628" s="23"/>
      <c r="CI2628" s="23"/>
    </row>
    <row r="2629" spans="79:87" x14ac:dyDescent="0.25">
      <c r="CA2629" s="23"/>
      <c r="CB2629" s="23"/>
      <c r="CC2629" s="23"/>
      <c r="CD2629" s="23"/>
      <c r="CE2629" s="23"/>
      <c r="CF2629" s="23"/>
      <c r="CG2629" s="23"/>
      <c r="CH2629" s="23"/>
      <c r="CI2629" s="23"/>
    </row>
    <row r="2630" spans="79:87" x14ac:dyDescent="0.25">
      <c r="CA2630" s="23"/>
      <c r="CB2630" s="23"/>
      <c r="CC2630" s="23"/>
      <c r="CD2630" s="23"/>
      <c r="CE2630" s="23"/>
      <c r="CF2630" s="23"/>
      <c r="CG2630" s="23"/>
      <c r="CH2630" s="23"/>
      <c r="CI2630" s="23"/>
    </row>
    <row r="2631" spans="79:87" x14ac:dyDescent="0.25">
      <c r="CA2631" s="23"/>
      <c r="CB2631" s="23"/>
      <c r="CC2631" s="23"/>
      <c r="CD2631" s="23"/>
      <c r="CE2631" s="23"/>
      <c r="CF2631" s="23"/>
      <c r="CG2631" s="23"/>
      <c r="CH2631" s="23"/>
      <c r="CI2631" s="23"/>
    </row>
    <row r="2632" spans="79:87" x14ac:dyDescent="0.25">
      <c r="CA2632" s="23"/>
      <c r="CB2632" s="23"/>
      <c r="CC2632" s="23"/>
      <c r="CD2632" s="23"/>
      <c r="CE2632" s="23"/>
      <c r="CF2632" s="23"/>
      <c r="CG2632" s="23"/>
      <c r="CH2632" s="23"/>
      <c r="CI2632" s="23"/>
    </row>
    <row r="2633" spans="79:87" x14ac:dyDescent="0.25">
      <c r="CA2633" s="23"/>
      <c r="CB2633" s="23"/>
      <c r="CC2633" s="23"/>
      <c r="CD2633" s="23"/>
      <c r="CE2633" s="23"/>
      <c r="CF2633" s="23"/>
      <c r="CG2633" s="23"/>
      <c r="CH2633" s="23"/>
      <c r="CI2633" s="23"/>
    </row>
    <row r="2634" spans="79:87" x14ac:dyDescent="0.25">
      <c r="CA2634" s="23"/>
      <c r="CB2634" s="23"/>
      <c r="CC2634" s="23"/>
      <c r="CD2634" s="23"/>
      <c r="CE2634" s="23"/>
      <c r="CF2634" s="23"/>
      <c r="CG2634" s="23"/>
      <c r="CH2634" s="23"/>
      <c r="CI2634" s="23"/>
    </row>
    <row r="2635" spans="79:87" x14ac:dyDescent="0.25">
      <c r="CA2635" s="23"/>
      <c r="CB2635" s="23"/>
      <c r="CC2635" s="23"/>
      <c r="CD2635" s="23"/>
      <c r="CE2635" s="23"/>
      <c r="CF2635" s="23"/>
      <c r="CG2635" s="23"/>
      <c r="CH2635" s="23"/>
      <c r="CI2635" s="23"/>
    </row>
    <row r="2636" spans="79:87" x14ac:dyDescent="0.25">
      <c r="CA2636" s="23"/>
      <c r="CB2636" s="23"/>
      <c r="CC2636" s="23"/>
      <c r="CD2636" s="23"/>
      <c r="CE2636" s="23"/>
      <c r="CF2636" s="23"/>
      <c r="CG2636" s="23"/>
      <c r="CH2636" s="23"/>
      <c r="CI2636" s="23"/>
    </row>
    <row r="2637" spans="79:87" x14ac:dyDescent="0.25">
      <c r="CA2637" s="23"/>
      <c r="CB2637" s="23"/>
      <c r="CC2637" s="23"/>
      <c r="CD2637" s="23"/>
      <c r="CE2637" s="23"/>
      <c r="CF2637" s="23"/>
      <c r="CG2637" s="23"/>
      <c r="CH2637" s="23"/>
      <c r="CI2637" s="23"/>
    </row>
    <row r="2638" spans="79:87" x14ac:dyDescent="0.25">
      <c r="CA2638" s="23"/>
      <c r="CB2638" s="23"/>
      <c r="CC2638" s="23"/>
      <c r="CD2638" s="23"/>
      <c r="CE2638" s="23"/>
      <c r="CF2638" s="23"/>
      <c r="CG2638" s="23"/>
      <c r="CH2638" s="23"/>
      <c r="CI2638" s="23"/>
    </row>
    <row r="2639" spans="79:87" x14ac:dyDescent="0.25">
      <c r="CA2639" s="23"/>
      <c r="CB2639" s="23"/>
      <c r="CC2639" s="23"/>
      <c r="CD2639" s="23"/>
      <c r="CE2639" s="23"/>
      <c r="CF2639" s="23"/>
      <c r="CG2639" s="23"/>
      <c r="CH2639" s="23"/>
      <c r="CI2639" s="23"/>
    </row>
    <row r="2640" spans="79:87" x14ac:dyDescent="0.25">
      <c r="CA2640" s="23"/>
      <c r="CB2640" s="23"/>
      <c r="CC2640" s="23"/>
      <c r="CD2640" s="23"/>
      <c r="CE2640" s="23"/>
      <c r="CF2640" s="23"/>
      <c r="CG2640" s="23"/>
      <c r="CH2640" s="23"/>
      <c r="CI2640" s="23"/>
    </row>
    <row r="2641" spans="79:87" x14ac:dyDescent="0.25">
      <c r="CA2641" s="23"/>
      <c r="CB2641" s="23"/>
      <c r="CC2641" s="23"/>
      <c r="CD2641" s="23"/>
      <c r="CE2641" s="23"/>
      <c r="CF2641" s="23"/>
      <c r="CG2641" s="23"/>
      <c r="CH2641" s="23"/>
      <c r="CI2641" s="23"/>
    </row>
    <row r="2642" spans="79:87" x14ac:dyDescent="0.25">
      <c r="CA2642" s="23"/>
      <c r="CB2642" s="23"/>
      <c r="CC2642" s="23"/>
      <c r="CD2642" s="23"/>
      <c r="CE2642" s="23"/>
      <c r="CF2642" s="23"/>
      <c r="CG2642" s="23"/>
      <c r="CH2642" s="23"/>
      <c r="CI2642" s="23"/>
    </row>
    <row r="2643" spans="79:87" x14ac:dyDescent="0.25">
      <c r="CA2643" s="23"/>
      <c r="CB2643" s="23"/>
      <c r="CC2643" s="23"/>
      <c r="CD2643" s="23"/>
      <c r="CE2643" s="23"/>
      <c r="CF2643" s="23"/>
      <c r="CG2643" s="23"/>
      <c r="CH2643" s="23"/>
      <c r="CI2643" s="23"/>
    </row>
    <row r="2644" spans="79:87" x14ac:dyDescent="0.25">
      <c r="CA2644" s="23"/>
      <c r="CB2644" s="23"/>
      <c r="CC2644" s="23"/>
      <c r="CD2644" s="23"/>
      <c r="CE2644" s="23"/>
      <c r="CF2644" s="23"/>
      <c r="CG2644" s="23"/>
      <c r="CH2644" s="23"/>
      <c r="CI2644" s="23"/>
    </row>
    <row r="2645" spans="79:87" x14ac:dyDescent="0.25">
      <c r="CA2645" s="23"/>
      <c r="CB2645" s="23"/>
      <c r="CC2645" s="23"/>
      <c r="CD2645" s="23"/>
      <c r="CE2645" s="23"/>
      <c r="CF2645" s="23"/>
      <c r="CG2645" s="23"/>
      <c r="CH2645" s="23"/>
      <c r="CI2645" s="23"/>
    </row>
    <row r="2646" spans="79:87" x14ac:dyDescent="0.25">
      <c r="CA2646" s="23"/>
      <c r="CB2646" s="23"/>
      <c r="CC2646" s="23"/>
      <c r="CD2646" s="23"/>
      <c r="CE2646" s="23"/>
      <c r="CF2646" s="23"/>
      <c r="CG2646" s="23"/>
      <c r="CH2646" s="23"/>
      <c r="CI2646" s="23"/>
    </row>
    <row r="2647" spans="79:87" x14ac:dyDescent="0.25">
      <c r="CA2647" s="23"/>
      <c r="CB2647" s="23"/>
      <c r="CC2647" s="23"/>
      <c r="CD2647" s="23"/>
      <c r="CE2647" s="23"/>
      <c r="CF2647" s="23"/>
      <c r="CG2647" s="23"/>
      <c r="CH2647" s="23"/>
      <c r="CI2647" s="23"/>
    </row>
    <row r="2648" spans="79:87" x14ac:dyDescent="0.25">
      <c r="CA2648" s="23"/>
      <c r="CB2648" s="23"/>
      <c r="CC2648" s="23"/>
      <c r="CD2648" s="23"/>
      <c r="CE2648" s="23"/>
      <c r="CF2648" s="23"/>
      <c r="CG2648" s="23"/>
      <c r="CH2648" s="23"/>
      <c r="CI2648" s="23"/>
    </row>
    <row r="2649" spans="79:87" x14ac:dyDescent="0.25">
      <c r="CA2649" s="23"/>
      <c r="CB2649" s="23"/>
      <c r="CC2649" s="23"/>
      <c r="CD2649" s="23"/>
      <c r="CE2649" s="23"/>
      <c r="CF2649" s="23"/>
      <c r="CG2649" s="23"/>
      <c r="CH2649" s="23"/>
      <c r="CI2649" s="23"/>
    </row>
    <row r="2650" spans="79:87" x14ac:dyDescent="0.25">
      <c r="CA2650" s="23"/>
      <c r="CB2650" s="23"/>
      <c r="CC2650" s="23"/>
      <c r="CD2650" s="23"/>
      <c r="CE2650" s="23"/>
      <c r="CF2650" s="23"/>
      <c r="CG2650" s="23"/>
      <c r="CH2650" s="23"/>
      <c r="CI2650" s="23"/>
    </row>
    <row r="2651" spans="79:87" x14ac:dyDescent="0.25">
      <c r="CA2651" s="23"/>
      <c r="CB2651" s="23"/>
      <c r="CC2651" s="23"/>
      <c r="CD2651" s="23"/>
      <c r="CE2651" s="23"/>
      <c r="CF2651" s="23"/>
      <c r="CG2651" s="23"/>
      <c r="CH2651" s="23"/>
      <c r="CI2651" s="23"/>
    </row>
    <row r="2652" spans="79:87" x14ac:dyDescent="0.25">
      <c r="CA2652" s="23"/>
      <c r="CB2652" s="23"/>
      <c r="CC2652" s="23"/>
      <c r="CD2652" s="23"/>
      <c r="CE2652" s="23"/>
      <c r="CF2652" s="23"/>
      <c r="CG2652" s="23"/>
      <c r="CH2652" s="23"/>
      <c r="CI2652" s="23"/>
    </row>
    <row r="2653" spans="79:87" x14ac:dyDescent="0.25">
      <c r="CA2653" s="23"/>
      <c r="CB2653" s="23"/>
      <c r="CC2653" s="23"/>
      <c r="CD2653" s="23"/>
      <c r="CE2653" s="23"/>
      <c r="CF2653" s="23"/>
      <c r="CG2653" s="23"/>
      <c r="CH2653" s="23"/>
      <c r="CI2653" s="23"/>
    </row>
    <row r="2654" spans="79:87" x14ac:dyDescent="0.25">
      <c r="CA2654" s="23"/>
      <c r="CB2654" s="23"/>
      <c r="CC2654" s="23"/>
      <c r="CD2654" s="23"/>
      <c r="CE2654" s="23"/>
      <c r="CF2654" s="23"/>
      <c r="CG2654" s="23"/>
      <c r="CH2654" s="23"/>
      <c r="CI2654" s="23"/>
    </row>
    <row r="2655" spans="79:87" x14ac:dyDescent="0.25">
      <c r="CA2655" s="23"/>
      <c r="CB2655" s="23"/>
      <c r="CC2655" s="23"/>
      <c r="CD2655" s="23"/>
      <c r="CE2655" s="23"/>
      <c r="CF2655" s="23"/>
      <c r="CG2655" s="23"/>
      <c r="CH2655" s="23"/>
      <c r="CI2655" s="23"/>
    </row>
    <row r="2656" spans="79:87" x14ac:dyDescent="0.25">
      <c r="CA2656" s="23"/>
      <c r="CB2656" s="23"/>
      <c r="CC2656" s="23"/>
      <c r="CD2656" s="23"/>
      <c r="CE2656" s="23"/>
      <c r="CF2656" s="23"/>
      <c r="CG2656" s="23"/>
      <c r="CH2656" s="23"/>
      <c r="CI2656" s="23"/>
    </row>
    <row r="2657" spans="79:87" x14ac:dyDescent="0.25">
      <c r="CA2657" s="23"/>
      <c r="CB2657" s="23"/>
      <c r="CC2657" s="23"/>
      <c r="CD2657" s="23"/>
      <c r="CE2657" s="23"/>
      <c r="CF2657" s="23"/>
      <c r="CG2657" s="23"/>
      <c r="CH2657" s="23"/>
      <c r="CI2657" s="23"/>
    </row>
    <row r="2658" spans="79:87" x14ac:dyDescent="0.25">
      <c r="CA2658" s="23"/>
      <c r="CB2658" s="23"/>
      <c r="CC2658" s="23"/>
      <c r="CD2658" s="23"/>
      <c r="CE2658" s="23"/>
      <c r="CF2658" s="23"/>
      <c r="CG2658" s="23"/>
      <c r="CH2658" s="23"/>
      <c r="CI2658" s="23"/>
    </row>
    <row r="2659" spans="79:87" x14ac:dyDescent="0.25">
      <c r="CA2659" s="23"/>
      <c r="CB2659" s="23"/>
      <c r="CC2659" s="23"/>
      <c r="CD2659" s="23"/>
      <c r="CE2659" s="23"/>
      <c r="CF2659" s="23"/>
      <c r="CG2659" s="23"/>
      <c r="CH2659" s="23"/>
      <c r="CI2659" s="23"/>
    </row>
    <row r="2660" spans="79:87" x14ac:dyDescent="0.25">
      <c r="CA2660" s="23"/>
      <c r="CB2660" s="23"/>
      <c r="CC2660" s="23"/>
      <c r="CD2660" s="23"/>
      <c r="CE2660" s="23"/>
      <c r="CF2660" s="23"/>
      <c r="CG2660" s="23"/>
      <c r="CH2660" s="23"/>
      <c r="CI2660" s="23"/>
    </row>
    <row r="2661" spans="79:87" x14ac:dyDescent="0.25">
      <c r="CA2661" s="23"/>
      <c r="CB2661" s="23"/>
      <c r="CC2661" s="23"/>
      <c r="CD2661" s="23"/>
      <c r="CE2661" s="23"/>
      <c r="CF2661" s="23"/>
      <c r="CG2661" s="23"/>
      <c r="CH2661" s="23"/>
      <c r="CI2661" s="23"/>
    </row>
    <row r="2662" spans="79:87" x14ac:dyDescent="0.25">
      <c r="CA2662" s="23"/>
      <c r="CB2662" s="23"/>
      <c r="CC2662" s="23"/>
      <c r="CD2662" s="23"/>
      <c r="CE2662" s="23"/>
      <c r="CF2662" s="23"/>
      <c r="CG2662" s="23"/>
      <c r="CH2662" s="23"/>
      <c r="CI2662" s="23"/>
    </row>
    <row r="2663" spans="79:87" x14ac:dyDescent="0.25">
      <c r="CA2663" s="23"/>
      <c r="CB2663" s="23"/>
      <c r="CC2663" s="23"/>
      <c r="CD2663" s="23"/>
      <c r="CE2663" s="23"/>
      <c r="CF2663" s="23"/>
      <c r="CG2663" s="23"/>
      <c r="CH2663" s="23"/>
      <c r="CI2663" s="23"/>
    </row>
    <row r="2664" spans="79:87" x14ac:dyDescent="0.25">
      <c r="CA2664" s="23"/>
      <c r="CB2664" s="23"/>
      <c r="CC2664" s="23"/>
      <c r="CD2664" s="23"/>
      <c r="CE2664" s="23"/>
      <c r="CF2664" s="23"/>
      <c r="CG2664" s="23"/>
      <c r="CH2664" s="23"/>
      <c r="CI2664" s="23"/>
    </row>
    <row r="2665" spans="79:87" x14ac:dyDescent="0.25">
      <c r="CA2665" s="23"/>
      <c r="CB2665" s="23"/>
      <c r="CC2665" s="23"/>
      <c r="CD2665" s="23"/>
      <c r="CE2665" s="23"/>
      <c r="CF2665" s="23"/>
      <c r="CG2665" s="23"/>
      <c r="CH2665" s="23"/>
      <c r="CI2665" s="23"/>
    </row>
    <row r="2666" spans="79:87" x14ac:dyDescent="0.25">
      <c r="CA2666" s="23"/>
      <c r="CB2666" s="23"/>
      <c r="CC2666" s="23"/>
      <c r="CD2666" s="23"/>
      <c r="CE2666" s="23"/>
      <c r="CF2666" s="23"/>
      <c r="CG2666" s="23"/>
      <c r="CH2666" s="23"/>
      <c r="CI2666" s="23"/>
    </row>
    <row r="2667" spans="79:87" x14ac:dyDescent="0.25">
      <c r="CA2667" s="23"/>
      <c r="CB2667" s="23"/>
      <c r="CC2667" s="23"/>
      <c r="CD2667" s="23"/>
      <c r="CE2667" s="23"/>
      <c r="CF2667" s="23"/>
      <c r="CG2667" s="23"/>
      <c r="CH2667" s="23"/>
      <c r="CI2667" s="23"/>
    </row>
    <row r="2668" spans="79:87" x14ac:dyDescent="0.25">
      <c r="CA2668" s="23"/>
      <c r="CB2668" s="23"/>
      <c r="CC2668" s="23"/>
      <c r="CD2668" s="23"/>
      <c r="CE2668" s="23"/>
      <c r="CF2668" s="23"/>
      <c r="CG2668" s="23"/>
      <c r="CH2668" s="23"/>
      <c r="CI2668" s="23"/>
    </row>
    <row r="2669" spans="79:87" x14ac:dyDescent="0.25">
      <c r="CA2669" s="23"/>
      <c r="CB2669" s="23"/>
      <c r="CC2669" s="23"/>
      <c r="CD2669" s="23"/>
      <c r="CE2669" s="23"/>
      <c r="CF2669" s="23"/>
      <c r="CG2669" s="23"/>
      <c r="CH2669" s="23"/>
      <c r="CI2669" s="23"/>
    </row>
    <row r="2670" spans="79:87" x14ac:dyDescent="0.25">
      <c r="CA2670" s="23"/>
      <c r="CB2670" s="23"/>
      <c r="CC2670" s="23"/>
      <c r="CD2670" s="23"/>
      <c r="CE2670" s="23"/>
      <c r="CF2670" s="23"/>
      <c r="CG2670" s="23"/>
      <c r="CH2670" s="23"/>
      <c r="CI2670" s="23"/>
    </row>
    <row r="2671" spans="79:87" x14ac:dyDescent="0.25">
      <c r="CA2671" s="23"/>
      <c r="CB2671" s="23"/>
      <c r="CC2671" s="23"/>
      <c r="CD2671" s="23"/>
      <c r="CE2671" s="23"/>
      <c r="CF2671" s="23"/>
      <c r="CG2671" s="23"/>
      <c r="CH2671" s="23"/>
      <c r="CI2671" s="23"/>
    </row>
    <row r="2672" spans="79:87" x14ac:dyDescent="0.25">
      <c r="CA2672" s="23"/>
      <c r="CB2672" s="23"/>
      <c r="CC2672" s="23"/>
      <c r="CD2672" s="23"/>
      <c r="CE2672" s="23"/>
      <c r="CF2672" s="23"/>
      <c r="CG2672" s="23"/>
      <c r="CH2672" s="23"/>
      <c r="CI2672" s="23"/>
    </row>
    <row r="2673" spans="79:87" x14ac:dyDescent="0.25">
      <c r="CA2673" s="23"/>
      <c r="CB2673" s="23"/>
      <c r="CC2673" s="23"/>
      <c r="CD2673" s="23"/>
      <c r="CE2673" s="23"/>
      <c r="CF2673" s="23"/>
      <c r="CG2673" s="23"/>
      <c r="CH2673" s="23"/>
      <c r="CI2673" s="23"/>
    </row>
    <row r="2674" spans="79:87" x14ac:dyDescent="0.25">
      <c r="CA2674" s="23"/>
      <c r="CB2674" s="23"/>
      <c r="CC2674" s="23"/>
      <c r="CD2674" s="23"/>
      <c r="CE2674" s="23"/>
      <c r="CF2674" s="23"/>
      <c r="CG2674" s="23"/>
      <c r="CH2674" s="23"/>
      <c r="CI2674" s="23"/>
    </row>
    <row r="2675" spans="79:87" x14ac:dyDescent="0.25">
      <c r="CA2675" s="23"/>
      <c r="CB2675" s="23"/>
      <c r="CC2675" s="23"/>
      <c r="CD2675" s="23"/>
      <c r="CE2675" s="23"/>
      <c r="CF2675" s="23"/>
      <c r="CG2675" s="23"/>
      <c r="CH2675" s="23"/>
      <c r="CI2675" s="23"/>
    </row>
    <row r="2676" spans="79:87" x14ac:dyDescent="0.25">
      <c r="CA2676" s="23"/>
      <c r="CB2676" s="23"/>
      <c r="CC2676" s="23"/>
      <c r="CD2676" s="23"/>
      <c r="CE2676" s="23"/>
      <c r="CF2676" s="23"/>
      <c r="CG2676" s="23"/>
      <c r="CH2676" s="23"/>
      <c r="CI2676" s="23"/>
    </row>
    <row r="2677" spans="79:87" x14ac:dyDescent="0.25">
      <c r="CA2677" s="23"/>
      <c r="CB2677" s="23"/>
      <c r="CC2677" s="23"/>
      <c r="CD2677" s="23"/>
      <c r="CE2677" s="23"/>
      <c r="CF2677" s="23"/>
      <c r="CG2677" s="23"/>
      <c r="CH2677" s="23"/>
      <c r="CI2677" s="23"/>
    </row>
    <row r="2678" spans="79:87" x14ac:dyDescent="0.25">
      <c r="CA2678" s="23"/>
      <c r="CB2678" s="23"/>
      <c r="CC2678" s="23"/>
      <c r="CD2678" s="23"/>
      <c r="CE2678" s="23"/>
      <c r="CF2678" s="23"/>
      <c r="CG2678" s="23"/>
      <c r="CH2678" s="23"/>
      <c r="CI2678" s="23"/>
    </row>
    <row r="2679" spans="79:87" x14ac:dyDescent="0.25">
      <c r="CA2679" s="23"/>
      <c r="CB2679" s="23"/>
      <c r="CC2679" s="23"/>
      <c r="CD2679" s="23"/>
      <c r="CE2679" s="23"/>
      <c r="CF2679" s="23"/>
      <c r="CG2679" s="23"/>
      <c r="CH2679" s="23"/>
      <c r="CI2679" s="23"/>
    </row>
    <row r="2680" spans="79:87" x14ac:dyDescent="0.25">
      <c r="CA2680" s="23"/>
      <c r="CB2680" s="23"/>
      <c r="CC2680" s="23"/>
      <c r="CD2680" s="23"/>
      <c r="CE2680" s="23"/>
      <c r="CF2680" s="23"/>
      <c r="CG2680" s="23"/>
      <c r="CH2680" s="23"/>
      <c r="CI2680" s="23"/>
    </row>
    <row r="2681" spans="79:87" x14ac:dyDescent="0.25">
      <c r="CA2681" s="23"/>
      <c r="CB2681" s="23"/>
      <c r="CC2681" s="23"/>
      <c r="CD2681" s="23"/>
      <c r="CE2681" s="23"/>
      <c r="CF2681" s="23"/>
      <c r="CG2681" s="23"/>
      <c r="CH2681" s="23"/>
      <c r="CI2681" s="23"/>
    </row>
    <row r="2682" spans="79:87" x14ac:dyDescent="0.25">
      <c r="CA2682" s="23"/>
      <c r="CB2682" s="23"/>
      <c r="CC2682" s="23"/>
      <c r="CD2682" s="23"/>
      <c r="CE2682" s="23"/>
      <c r="CF2682" s="23"/>
      <c r="CG2682" s="23"/>
      <c r="CH2682" s="23"/>
      <c r="CI2682" s="23"/>
    </row>
    <row r="2683" spans="79:87" x14ac:dyDescent="0.25">
      <c r="CA2683" s="23"/>
      <c r="CB2683" s="23"/>
      <c r="CC2683" s="23"/>
      <c r="CD2683" s="23"/>
      <c r="CE2683" s="23"/>
      <c r="CF2683" s="23"/>
      <c r="CG2683" s="23"/>
      <c r="CH2683" s="23"/>
      <c r="CI2683" s="23"/>
    </row>
    <row r="2684" spans="79:87" x14ac:dyDescent="0.25">
      <c r="CA2684" s="23"/>
      <c r="CB2684" s="23"/>
      <c r="CC2684" s="23"/>
      <c r="CD2684" s="23"/>
      <c r="CE2684" s="23"/>
      <c r="CF2684" s="23"/>
      <c r="CG2684" s="23"/>
      <c r="CH2684" s="23"/>
      <c r="CI2684" s="23"/>
    </row>
    <row r="2685" spans="79:87" x14ac:dyDescent="0.25">
      <c r="CA2685" s="23"/>
      <c r="CB2685" s="23"/>
      <c r="CC2685" s="23"/>
      <c r="CD2685" s="23"/>
      <c r="CE2685" s="23"/>
      <c r="CF2685" s="23"/>
      <c r="CG2685" s="23"/>
      <c r="CH2685" s="23"/>
      <c r="CI2685" s="23"/>
    </row>
    <row r="2686" spans="79:87" x14ac:dyDescent="0.25">
      <c r="CA2686" s="23"/>
      <c r="CB2686" s="23"/>
      <c r="CC2686" s="23"/>
      <c r="CD2686" s="23"/>
      <c r="CE2686" s="23"/>
      <c r="CF2686" s="23"/>
      <c r="CG2686" s="23"/>
      <c r="CH2686" s="23"/>
      <c r="CI2686" s="23"/>
    </row>
    <row r="2687" spans="79:87" x14ac:dyDescent="0.25">
      <c r="CA2687" s="23"/>
      <c r="CB2687" s="23"/>
      <c r="CC2687" s="23"/>
      <c r="CD2687" s="23"/>
      <c r="CE2687" s="23"/>
      <c r="CF2687" s="23"/>
      <c r="CG2687" s="23"/>
      <c r="CH2687" s="23"/>
      <c r="CI2687" s="23"/>
    </row>
    <row r="2688" spans="79:87" x14ac:dyDescent="0.25">
      <c r="CA2688" s="23"/>
      <c r="CB2688" s="23"/>
      <c r="CC2688" s="23"/>
      <c r="CD2688" s="23"/>
      <c r="CE2688" s="23"/>
      <c r="CF2688" s="23"/>
      <c r="CG2688" s="23"/>
      <c r="CH2688" s="23"/>
      <c r="CI2688" s="23"/>
    </row>
    <row r="2689" spans="79:87" x14ac:dyDescent="0.25">
      <c r="CA2689" s="23"/>
      <c r="CB2689" s="23"/>
      <c r="CC2689" s="23"/>
      <c r="CD2689" s="23"/>
      <c r="CE2689" s="23"/>
      <c r="CF2689" s="23"/>
      <c r="CG2689" s="23"/>
      <c r="CH2689" s="23"/>
      <c r="CI2689" s="23"/>
    </row>
    <row r="2690" spans="79:87" x14ac:dyDescent="0.25">
      <c r="CA2690" s="23"/>
      <c r="CB2690" s="23"/>
      <c r="CC2690" s="23"/>
      <c r="CD2690" s="23"/>
      <c r="CE2690" s="23"/>
      <c r="CF2690" s="23"/>
      <c r="CG2690" s="23"/>
      <c r="CH2690" s="23"/>
      <c r="CI2690" s="23"/>
    </row>
    <row r="2691" spans="79:87" x14ac:dyDescent="0.25">
      <c r="CA2691" s="23"/>
      <c r="CB2691" s="23"/>
      <c r="CC2691" s="23"/>
      <c r="CD2691" s="23"/>
      <c r="CE2691" s="23"/>
      <c r="CF2691" s="23"/>
      <c r="CG2691" s="23"/>
      <c r="CH2691" s="23"/>
      <c r="CI2691" s="23"/>
    </row>
    <row r="2692" spans="79:87" x14ac:dyDescent="0.25">
      <c r="CA2692" s="23"/>
      <c r="CB2692" s="23"/>
      <c r="CC2692" s="23"/>
      <c r="CD2692" s="23"/>
      <c r="CE2692" s="23"/>
      <c r="CF2692" s="23"/>
      <c r="CG2692" s="23"/>
      <c r="CH2692" s="23"/>
      <c r="CI2692" s="23"/>
    </row>
    <row r="2693" spans="79:87" x14ac:dyDescent="0.25">
      <c r="CA2693" s="23"/>
      <c r="CB2693" s="23"/>
      <c r="CC2693" s="23"/>
      <c r="CD2693" s="23"/>
      <c r="CE2693" s="23"/>
      <c r="CF2693" s="23"/>
      <c r="CG2693" s="23"/>
      <c r="CH2693" s="23"/>
      <c r="CI2693" s="23"/>
    </row>
    <row r="2694" spans="79:87" x14ac:dyDescent="0.25">
      <c r="CA2694" s="23"/>
      <c r="CB2694" s="23"/>
      <c r="CC2694" s="23"/>
      <c r="CD2694" s="23"/>
      <c r="CE2694" s="23"/>
      <c r="CF2694" s="23"/>
      <c r="CG2694" s="23"/>
      <c r="CH2694" s="23"/>
      <c r="CI2694" s="23"/>
    </row>
    <row r="2695" spans="79:87" x14ac:dyDescent="0.25">
      <c r="CA2695" s="23"/>
      <c r="CB2695" s="23"/>
      <c r="CC2695" s="23"/>
      <c r="CD2695" s="23"/>
      <c r="CE2695" s="23"/>
      <c r="CF2695" s="23"/>
      <c r="CG2695" s="23"/>
      <c r="CH2695" s="23"/>
      <c r="CI2695" s="23"/>
    </row>
    <row r="2696" spans="79:87" x14ac:dyDescent="0.25">
      <c r="CA2696" s="23"/>
      <c r="CB2696" s="23"/>
      <c r="CC2696" s="23"/>
      <c r="CD2696" s="23"/>
      <c r="CE2696" s="23"/>
      <c r="CF2696" s="23"/>
      <c r="CG2696" s="23"/>
      <c r="CH2696" s="23"/>
      <c r="CI2696" s="23"/>
    </row>
    <row r="2697" spans="79:87" x14ac:dyDescent="0.25">
      <c r="CA2697" s="23"/>
      <c r="CB2697" s="23"/>
      <c r="CC2697" s="23"/>
      <c r="CD2697" s="23"/>
      <c r="CE2697" s="23"/>
      <c r="CF2697" s="23"/>
      <c r="CG2697" s="23"/>
      <c r="CH2697" s="23"/>
      <c r="CI2697" s="23"/>
    </row>
    <row r="2698" spans="79:87" x14ac:dyDescent="0.25">
      <c r="CA2698" s="23"/>
      <c r="CB2698" s="23"/>
      <c r="CC2698" s="23"/>
      <c r="CD2698" s="23"/>
      <c r="CE2698" s="23"/>
      <c r="CF2698" s="23"/>
      <c r="CG2698" s="23"/>
      <c r="CH2698" s="23"/>
      <c r="CI2698" s="23"/>
    </row>
    <row r="2699" spans="79:87" x14ac:dyDescent="0.25">
      <c r="CA2699" s="23"/>
      <c r="CB2699" s="23"/>
      <c r="CC2699" s="23"/>
      <c r="CD2699" s="23"/>
      <c r="CE2699" s="23"/>
      <c r="CF2699" s="23"/>
      <c r="CG2699" s="23"/>
      <c r="CH2699" s="23"/>
      <c r="CI2699" s="23"/>
    </row>
    <row r="2700" spans="79:87" x14ac:dyDescent="0.25">
      <c r="CA2700" s="23"/>
      <c r="CB2700" s="23"/>
      <c r="CC2700" s="23"/>
      <c r="CD2700" s="23"/>
      <c r="CE2700" s="23"/>
      <c r="CF2700" s="23"/>
      <c r="CG2700" s="23"/>
      <c r="CH2700" s="23"/>
      <c r="CI2700" s="23"/>
    </row>
    <row r="2701" spans="79:87" x14ac:dyDescent="0.25">
      <c r="CA2701" s="23"/>
      <c r="CB2701" s="23"/>
      <c r="CC2701" s="23"/>
      <c r="CD2701" s="23"/>
      <c r="CE2701" s="23"/>
      <c r="CF2701" s="23"/>
      <c r="CG2701" s="23"/>
      <c r="CH2701" s="23"/>
      <c r="CI2701" s="23"/>
    </row>
    <row r="2702" spans="79:87" x14ac:dyDescent="0.25">
      <c r="CA2702" s="23"/>
      <c r="CB2702" s="23"/>
      <c r="CC2702" s="23"/>
      <c r="CD2702" s="23"/>
      <c r="CE2702" s="23"/>
      <c r="CF2702" s="23"/>
      <c r="CG2702" s="23"/>
      <c r="CH2702" s="23"/>
      <c r="CI2702" s="23"/>
    </row>
    <row r="2703" spans="79:87" x14ac:dyDescent="0.25">
      <c r="CA2703" s="23"/>
      <c r="CB2703" s="23"/>
      <c r="CC2703" s="23"/>
      <c r="CD2703" s="23"/>
      <c r="CE2703" s="23"/>
      <c r="CF2703" s="23"/>
      <c r="CG2703" s="23"/>
      <c r="CH2703" s="23"/>
      <c r="CI2703" s="23"/>
    </row>
    <row r="2704" spans="79:87" x14ac:dyDescent="0.25">
      <c r="CA2704" s="23"/>
      <c r="CB2704" s="23"/>
      <c r="CC2704" s="23"/>
      <c r="CD2704" s="23"/>
      <c r="CE2704" s="23"/>
      <c r="CF2704" s="23"/>
      <c r="CG2704" s="23"/>
      <c r="CH2704" s="23"/>
      <c r="CI2704" s="23"/>
    </row>
    <row r="2705" spans="79:87" x14ac:dyDescent="0.25">
      <c r="CA2705" s="23"/>
      <c r="CB2705" s="23"/>
      <c r="CC2705" s="23"/>
      <c r="CD2705" s="23"/>
      <c r="CE2705" s="23"/>
      <c r="CF2705" s="23"/>
      <c r="CG2705" s="23"/>
      <c r="CH2705" s="23"/>
      <c r="CI2705" s="23"/>
    </row>
    <row r="2706" spans="79:87" x14ac:dyDescent="0.25">
      <c r="CA2706" s="23"/>
      <c r="CB2706" s="23"/>
      <c r="CC2706" s="23"/>
      <c r="CD2706" s="23"/>
      <c r="CE2706" s="23"/>
      <c r="CF2706" s="23"/>
      <c r="CG2706" s="23"/>
      <c r="CH2706" s="23"/>
      <c r="CI2706" s="23"/>
    </row>
    <row r="2707" spans="79:87" x14ac:dyDescent="0.25">
      <c r="CA2707" s="23"/>
      <c r="CB2707" s="23"/>
      <c r="CC2707" s="23"/>
      <c r="CD2707" s="23"/>
      <c r="CE2707" s="23"/>
      <c r="CF2707" s="23"/>
      <c r="CG2707" s="23"/>
      <c r="CH2707" s="23"/>
      <c r="CI2707" s="23"/>
    </row>
    <row r="2708" spans="79:87" x14ac:dyDescent="0.25">
      <c r="CA2708" s="23"/>
      <c r="CB2708" s="23"/>
      <c r="CC2708" s="23"/>
      <c r="CD2708" s="23"/>
      <c r="CE2708" s="23"/>
      <c r="CF2708" s="23"/>
      <c r="CG2708" s="23"/>
      <c r="CH2708" s="23"/>
      <c r="CI2708" s="23"/>
    </row>
    <row r="2709" spans="79:87" x14ac:dyDescent="0.25">
      <c r="CA2709" s="23"/>
      <c r="CB2709" s="23"/>
      <c r="CC2709" s="23"/>
      <c r="CD2709" s="23"/>
      <c r="CE2709" s="23"/>
      <c r="CF2709" s="23"/>
      <c r="CG2709" s="23"/>
      <c r="CH2709" s="23"/>
      <c r="CI2709" s="23"/>
    </row>
    <row r="2710" spans="79:87" x14ac:dyDescent="0.25">
      <c r="CA2710" s="23"/>
      <c r="CB2710" s="23"/>
      <c r="CC2710" s="23"/>
      <c r="CD2710" s="23"/>
      <c r="CE2710" s="23"/>
      <c r="CF2710" s="23"/>
      <c r="CG2710" s="23"/>
      <c r="CH2710" s="23"/>
      <c r="CI2710" s="23"/>
    </row>
    <row r="2711" spans="79:87" x14ac:dyDescent="0.25">
      <c r="CA2711" s="23"/>
      <c r="CB2711" s="23"/>
      <c r="CC2711" s="23"/>
      <c r="CD2711" s="23"/>
      <c r="CE2711" s="23"/>
      <c r="CF2711" s="23"/>
      <c r="CG2711" s="23"/>
      <c r="CH2711" s="23"/>
      <c r="CI2711" s="23"/>
    </row>
    <row r="2712" spans="79:87" x14ac:dyDescent="0.25">
      <c r="CA2712" s="23"/>
      <c r="CB2712" s="23"/>
      <c r="CC2712" s="23"/>
      <c r="CD2712" s="23"/>
      <c r="CE2712" s="23"/>
      <c r="CF2712" s="23"/>
      <c r="CG2712" s="23"/>
      <c r="CH2712" s="23"/>
      <c r="CI2712" s="23"/>
    </row>
    <row r="2713" spans="79:87" x14ac:dyDescent="0.25">
      <c r="CA2713" s="23"/>
      <c r="CB2713" s="23"/>
      <c r="CC2713" s="23"/>
      <c r="CD2713" s="23"/>
      <c r="CE2713" s="23"/>
      <c r="CF2713" s="23"/>
      <c r="CG2713" s="23"/>
      <c r="CH2713" s="23"/>
      <c r="CI2713" s="23"/>
    </row>
    <row r="2714" spans="79:87" x14ac:dyDescent="0.25">
      <c r="CA2714" s="23"/>
      <c r="CB2714" s="23"/>
      <c r="CC2714" s="23"/>
      <c r="CD2714" s="23"/>
      <c r="CE2714" s="23"/>
      <c r="CF2714" s="23"/>
      <c r="CG2714" s="23"/>
      <c r="CH2714" s="23"/>
      <c r="CI2714" s="23"/>
    </row>
    <row r="2715" spans="79:87" x14ac:dyDescent="0.25">
      <c r="CA2715" s="23"/>
      <c r="CB2715" s="23"/>
      <c r="CC2715" s="23"/>
      <c r="CD2715" s="23"/>
      <c r="CE2715" s="23"/>
      <c r="CF2715" s="23"/>
      <c r="CG2715" s="23"/>
      <c r="CH2715" s="23"/>
      <c r="CI2715" s="23"/>
    </row>
    <row r="2716" spans="79:87" x14ac:dyDescent="0.25">
      <c r="CA2716" s="23"/>
      <c r="CB2716" s="23"/>
      <c r="CC2716" s="23"/>
      <c r="CD2716" s="23"/>
      <c r="CE2716" s="23"/>
      <c r="CF2716" s="23"/>
      <c r="CG2716" s="23"/>
      <c r="CH2716" s="23"/>
      <c r="CI2716" s="23"/>
    </row>
    <row r="2717" spans="79:87" x14ac:dyDescent="0.25">
      <c r="CA2717" s="23"/>
      <c r="CB2717" s="23"/>
      <c r="CC2717" s="23"/>
      <c r="CD2717" s="23"/>
      <c r="CE2717" s="23"/>
      <c r="CF2717" s="23"/>
      <c r="CG2717" s="23"/>
      <c r="CH2717" s="23"/>
      <c r="CI2717" s="23"/>
    </row>
    <row r="2718" spans="79:87" x14ac:dyDescent="0.25">
      <c r="CA2718" s="23"/>
      <c r="CB2718" s="23"/>
      <c r="CC2718" s="23"/>
      <c r="CD2718" s="23"/>
      <c r="CE2718" s="23"/>
      <c r="CF2718" s="23"/>
      <c r="CG2718" s="23"/>
      <c r="CH2718" s="23"/>
      <c r="CI2718" s="23"/>
    </row>
    <row r="2719" spans="79:87" x14ac:dyDescent="0.25">
      <c r="CA2719" s="23"/>
      <c r="CB2719" s="23"/>
      <c r="CC2719" s="23"/>
      <c r="CD2719" s="23"/>
      <c r="CE2719" s="23"/>
      <c r="CF2719" s="23"/>
      <c r="CG2719" s="23"/>
      <c r="CH2719" s="23"/>
      <c r="CI2719" s="23"/>
    </row>
    <row r="2720" spans="79:87" x14ac:dyDescent="0.25">
      <c r="CA2720" s="23"/>
      <c r="CB2720" s="23"/>
      <c r="CC2720" s="23"/>
      <c r="CD2720" s="23"/>
      <c r="CE2720" s="23"/>
      <c r="CF2720" s="23"/>
      <c r="CG2720" s="23"/>
      <c r="CH2720" s="23"/>
      <c r="CI2720" s="23"/>
    </row>
    <row r="2721" spans="79:87" x14ac:dyDescent="0.25">
      <c r="CA2721" s="23"/>
      <c r="CB2721" s="23"/>
      <c r="CC2721" s="23"/>
      <c r="CD2721" s="23"/>
      <c r="CE2721" s="23"/>
      <c r="CF2721" s="23"/>
      <c r="CG2721" s="23"/>
      <c r="CH2721" s="23"/>
      <c r="CI2721" s="23"/>
    </row>
    <row r="2722" spans="79:87" x14ac:dyDescent="0.25">
      <c r="CA2722" s="23"/>
      <c r="CB2722" s="23"/>
      <c r="CC2722" s="23"/>
      <c r="CD2722" s="23"/>
      <c r="CE2722" s="23"/>
      <c r="CF2722" s="23"/>
      <c r="CG2722" s="23"/>
      <c r="CH2722" s="23"/>
      <c r="CI2722" s="23"/>
    </row>
    <row r="2723" spans="79:87" x14ac:dyDescent="0.25">
      <c r="CA2723" s="23"/>
      <c r="CB2723" s="23"/>
      <c r="CC2723" s="23"/>
      <c r="CD2723" s="23"/>
      <c r="CE2723" s="23"/>
      <c r="CF2723" s="23"/>
      <c r="CG2723" s="23"/>
      <c r="CH2723" s="23"/>
      <c r="CI2723" s="23"/>
    </row>
    <row r="2724" spans="79:87" x14ac:dyDescent="0.25">
      <c r="CA2724" s="23"/>
      <c r="CB2724" s="23"/>
      <c r="CC2724" s="23"/>
      <c r="CD2724" s="23"/>
      <c r="CE2724" s="23"/>
      <c r="CF2724" s="23"/>
      <c r="CG2724" s="23"/>
      <c r="CH2724" s="23"/>
      <c r="CI2724" s="23"/>
    </row>
    <row r="2725" spans="79:87" x14ac:dyDescent="0.25">
      <c r="CA2725" s="23"/>
      <c r="CB2725" s="23"/>
      <c r="CC2725" s="23"/>
      <c r="CD2725" s="23"/>
      <c r="CE2725" s="23"/>
      <c r="CF2725" s="23"/>
      <c r="CG2725" s="23"/>
      <c r="CH2725" s="23"/>
      <c r="CI2725" s="23"/>
    </row>
    <row r="2726" spans="79:87" x14ac:dyDescent="0.25">
      <c r="CA2726" s="23"/>
      <c r="CB2726" s="23"/>
      <c r="CC2726" s="23"/>
      <c r="CD2726" s="23"/>
      <c r="CE2726" s="23"/>
      <c r="CF2726" s="23"/>
      <c r="CG2726" s="23"/>
      <c r="CH2726" s="23"/>
      <c r="CI2726" s="23"/>
    </row>
    <row r="2727" spans="79:87" x14ac:dyDescent="0.25">
      <c r="CA2727" s="23"/>
      <c r="CB2727" s="23"/>
      <c r="CC2727" s="23"/>
      <c r="CD2727" s="23"/>
      <c r="CE2727" s="23"/>
      <c r="CF2727" s="23"/>
      <c r="CG2727" s="23"/>
      <c r="CH2727" s="23"/>
      <c r="CI2727" s="23"/>
    </row>
    <row r="2728" spans="79:87" x14ac:dyDescent="0.25">
      <c r="CA2728" s="23"/>
      <c r="CB2728" s="23"/>
      <c r="CC2728" s="23"/>
      <c r="CD2728" s="23"/>
      <c r="CE2728" s="23"/>
      <c r="CF2728" s="23"/>
      <c r="CG2728" s="23"/>
      <c r="CH2728" s="23"/>
      <c r="CI2728" s="23"/>
    </row>
    <row r="2729" spans="79:87" x14ac:dyDescent="0.25">
      <c r="CA2729" s="23"/>
      <c r="CB2729" s="23"/>
      <c r="CC2729" s="23"/>
      <c r="CD2729" s="23"/>
      <c r="CE2729" s="23"/>
      <c r="CF2729" s="23"/>
      <c r="CG2729" s="23"/>
      <c r="CH2729" s="23"/>
      <c r="CI2729" s="23"/>
    </row>
    <row r="2730" spans="79:87" x14ac:dyDescent="0.25">
      <c r="CA2730" s="23"/>
      <c r="CB2730" s="23"/>
      <c r="CC2730" s="23"/>
      <c r="CD2730" s="23"/>
      <c r="CE2730" s="23"/>
      <c r="CF2730" s="23"/>
      <c r="CG2730" s="23"/>
      <c r="CH2730" s="23"/>
      <c r="CI2730" s="23"/>
    </row>
    <row r="2731" spans="79:87" x14ac:dyDescent="0.25">
      <c r="CA2731" s="23"/>
      <c r="CB2731" s="23"/>
      <c r="CC2731" s="23"/>
      <c r="CD2731" s="23"/>
      <c r="CE2731" s="23"/>
      <c r="CF2731" s="23"/>
      <c r="CG2731" s="23"/>
      <c r="CH2731" s="23"/>
      <c r="CI2731" s="23"/>
    </row>
    <row r="2732" spans="79:87" x14ac:dyDescent="0.25">
      <c r="CA2732" s="23"/>
      <c r="CB2732" s="23"/>
      <c r="CC2732" s="23"/>
      <c r="CD2732" s="23"/>
      <c r="CE2732" s="23"/>
      <c r="CF2732" s="23"/>
      <c r="CG2732" s="23"/>
      <c r="CH2732" s="23"/>
      <c r="CI2732" s="23"/>
    </row>
    <row r="2733" spans="79:87" x14ac:dyDescent="0.25">
      <c r="CA2733" s="23"/>
      <c r="CB2733" s="23"/>
      <c r="CC2733" s="23"/>
      <c r="CD2733" s="23"/>
      <c r="CE2733" s="23"/>
      <c r="CF2733" s="23"/>
      <c r="CG2733" s="23"/>
      <c r="CH2733" s="23"/>
      <c r="CI2733" s="23"/>
    </row>
    <row r="2734" spans="79:87" x14ac:dyDescent="0.25">
      <c r="CA2734" s="23"/>
      <c r="CB2734" s="23"/>
      <c r="CC2734" s="23"/>
      <c r="CD2734" s="23"/>
      <c r="CE2734" s="23"/>
      <c r="CF2734" s="23"/>
      <c r="CG2734" s="23"/>
      <c r="CH2734" s="23"/>
      <c r="CI2734" s="23"/>
    </row>
    <row r="2735" spans="79:87" x14ac:dyDescent="0.25">
      <c r="CA2735" s="23"/>
      <c r="CB2735" s="23"/>
      <c r="CC2735" s="23"/>
      <c r="CD2735" s="23"/>
      <c r="CE2735" s="23"/>
      <c r="CF2735" s="23"/>
      <c r="CG2735" s="23"/>
      <c r="CH2735" s="23"/>
      <c r="CI2735" s="23"/>
    </row>
    <row r="2736" spans="79:87" x14ac:dyDescent="0.25">
      <c r="CA2736" s="23"/>
      <c r="CB2736" s="23"/>
      <c r="CC2736" s="23"/>
      <c r="CD2736" s="23"/>
      <c r="CE2736" s="23"/>
      <c r="CF2736" s="23"/>
      <c r="CG2736" s="23"/>
      <c r="CH2736" s="23"/>
      <c r="CI2736" s="23"/>
    </row>
    <row r="2737" spans="79:87" x14ac:dyDescent="0.25">
      <c r="CA2737" s="23"/>
      <c r="CB2737" s="23"/>
      <c r="CC2737" s="23"/>
      <c r="CD2737" s="23"/>
      <c r="CE2737" s="23"/>
      <c r="CF2737" s="23"/>
      <c r="CG2737" s="23"/>
      <c r="CH2737" s="23"/>
      <c r="CI2737" s="23"/>
    </row>
    <row r="2738" spans="79:87" x14ac:dyDescent="0.25">
      <c r="CA2738" s="23"/>
      <c r="CB2738" s="23"/>
      <c r="CC2738" s="23"/>
      <c r="CD2738" s="23"/>
      <c r="CE2738" s="23"/>
      <c r="CF2738" s="23"/>
      <c r="CG2738" s="23"/>
      <c r="CH2738" s="23"/>
      <c r="CI2738" s="23"/>
    </row>
    <row r="2739" spans="79:87" x14ac:dyDescent="0.25">
      <c r="CA2739" s="23"/>
      <c r="CB2739" s="23"/>
      <c r="CC2739" s="23"/>
      <c r="CD2739" s="23"/>
      <c r="CE2739" s="23"/>
      <c r="CF2739" s="23"/>
      <c r="CG2739" s="23"/>
      <c r="CH2739" s="23"/>
      <c r="CI2739" s="23"/>
    </row>
    <row r="2740" spans="79:87" x14ac:dyDescent="0.25">
      <c r="CA2740" s="23"/>
      <c r="CB2740" s="23"/>
      <c r="CC2740" s="23"/>
      <c r="CD2740" s="23"/>
      <c r="CE2740" s="23"/>
      <c r="CF2740" s="23"/>
      <c r="CG2740" s="23"/>
      <c r="CH2740" s="23"/>
      <c r="CI2740" s="23"/>
    </row>
    <row r="2741" spans="79:87" x14ac:dyDescent="0.25">
      <c r="CA2741" s="23"/>
      <c r="CB2741" s="23"/>
      <c r="CC2741" s="23"/>
      <c r="CD2741" s="23"/>
      <c r="CE2741" s="23"/>
      <c r="CF2741" s="23"/>
      <c r="CG2741" s="23"/>
      <c r="CH2741" s="23"/>
      <c r="CI2741" s="23"/>
    </row>
    <row r="2742" spans="79:87" x14ac:dyDescent="0.25">
      <c r="CA2742" s="23"/>
      <c r="CB2742" s="23"/>
      <c r="CC2742" s="23"/>
      <c r="CD2742" s="23"/>
      <c r="CE2742" s="23"/>
      <c r="CF2742" s="23"/>
      <c r="CG2742" s="23"/>
      <c r="CH2742" s="23"/>
      <c r="CI2742" s="23"/>
    </row>
    <row r="2743" spans="79:87" x14ac:dyDescent="0.25">
      <c r="CA2743" s="23"/>
      <c r="CB2743" s="23"/>
      <c r="CC2743" s="23"/>
      <c r="CD2743" s="23"/>
      <c r="CE2743" s="23"/>
      <c r="CF2743" s="23"/>
      <c r="CG2743" s="23"/>
      <c r="CH2743" s="23"/>
      <c r="CI2743" s="23"/>
    </row>
    <row r="2744" spans="79:87" x14ac:dyDescent="0.25">
      <c r="CA2744" s="23"/>
      <c r="CB2744" s="23"/>
      <c r="CC2744" s="23"/>
      <c r="CD2744" s="23"/>
      <c r="CE2744" s="23"/>
      <c r="CF2744" s="23"/>
      <c r="CG2744" s="23"/>
      <c r="CH2744" s="23"/>
      <c r="CI2744" s="23"/>
    </row>
    <row r="2745" spans="79:87" x14ac:dyDescent="0.25">
      <c r="CA2745" s="23"/>
      <c r="CB2745" s="23"/>
      <c r="CC2745" s="23"/>
      <c r="CD2745" s="23"/>
      <c r="CE2745" s="23"/>
      <c r="CF2745" s="23"/>
      <c r="CG2745" s="23"/>
      <c r="CH2745" s="23"/>
      <c r="CI2745" s="23"/>
    </row>
    <row r="2746" spans="79:87" x14ac:dyDescent="0.25">
      <c r="CA2746" s="23"/>
      <c r="CB2746" s="23"/>
      <c r="CC2746" s="23"/>
      <c r="CD2746" s="23"/>
      <c r="CE2746" s="23"/>
      <c r="CF2746" s="23"/>
      <c r="CG2746" s="23"/>
      <c r="CH2746" s="23"/>
      <c r="CI2746" s="23"/>
    </row>
    <row r="2747" spans="79:87" x14ac:dyDescent="0.25">
      <c r="CA2747" s="23"/>
      <c r="CB2747" s="23"/>
      <c r="CC2747" s="23"/>
      <c r="CD2747" s="23"/>
      <c r="CE2747" s="23"/>
      <c r="CF2747" s="23"/>
      <c r="CG2747" s="23"/>
      <c r="CH2747" s="23"/>
      <c r="CI2747" s="23"/>
    </row>
    <row r="2748" spans="79:87" x14ac:dyDescent="0.25">
      <c r="CA2748" s="23"/>
      <c r="CB2748" s="23"/>
      <c r="CC2748" s="23"/>
      <c r="CD2748" s="23"/>
      <c r="CE2748" s="23"/>
      <c r="CF2748" s="23"/>
      <c r="CG2748" s="23"/>
      <c r="CH2748" s="23"/>
      <c r="CI2748" s="23"/>
    </row>
    <row r="2749" spans="79:87" x14ac:dyDescent="0.25">
      <c r="CA2749" s="23"/>
      <c r="CB2749" s="23"/>
      <c r="CC2749" s="23"/>
      <c r="CD2749" s="23"/>
      <c r="CE2749" s="23"/>
      <c r="CF2749" s="23"/>
      <c r="CG2749" s="23"/>
      <c r="CH2749" s="23"/>
      <c r="CI2749" s="23"/>
    </row>
    <row r="2750" spans="79:87" x14ac:dyDescent="0.25">
      <c r="CA2750" s="23"/>
      <c r="CB2750" s="23"/>
      <c r="CC2750" s="23"/>
      <c r="CD2750" s="23"/>
      <c r="CE2750" s="23"/>
      <c r="CF2750" s="23"/>
      <c r="CG2750" s="23"/>
      <c r="CH2750" s="23"/>
      <c r="CI2750" s="23"/>
    </row>
    <row r="2751" spans="79:87" x14ac:dyDescent="0.25">
      <c r="CA2751" s="23"/>
      <c r="CB2751" s="23"/>
      <c r="CC2751" s="23"/>
      <c r="CD2751" s="23"/>
      <c r="CE2751" s="23"/>
      <c r="CF2751" s="23"/>
      <c r="CG2751" s="23"/>
      <c r="CH2751" s="23"/>
      <c r="CI2751" s="23"/>
    </row>
    <row r="2752" spans="79:87" x14ac:dyDescent="0.25">
      <c r="CA2752" s="23"/>
      <c r="CB2752" s="23"/>
      <c r="CC2752" s="23"/>
      <c r="CD2752" s="23"/>
      <c r="CE2752" s="23"/>
      <c r="CF2752" s="23"/>
      <c r="CG2752" s="23"/>
      <c r="CH2752" s="23"/>
      <c r="CI2752" s="23"/>
    </row>
    <row r="2753" spans="79:87" x14ac:dyDescent="0.25">
      <c r="CA2753" s="23"/>
      <c r="CB2753" s="23"/>
      <c r="CC2753" s="23"/>
      <c r="CD2753" s="23"/>
      <c r="CE2753" s="23"/>
      <c r="CF2753" s="23"/>
      <c r="CG2753" s="23"/>
      <c r="CH2753" s="23"/>
      <c r="CI2753" s="23"/>
    </row>
    <row r="2754" spans="79:87" x14ac:dyDescent="0.25">
      <c r="CA2754" s="23"/>
      <c r="CB2754" s="23"/>
      <c r="CC2754" s="23"/>
      <c r="CD2754" s="23"/>
      <c r="CE2754" s="23"/>
      <c r="CF2754" s="23"/>
      <c r="CG2754" s="23"/>
      <c r="CH2754" s="23"/>
      <c r="CI2754" s="23"/>
    </row>
    <row r="2755" spans="79:87" x14ac:dyDescent="0.25">
      <c r="CA2755" s="23"/>
      <c r="CB2755" s="23"/>
      <c r="CC2755" s="23"/>
      <c r="CD2755" s="23"/>
      <c r="CE2755" s="23"/>
      <c r="CF2755" s="23"/>
      <c r="CG2755" s="23"/>
      <c r="CH2755" s="23"/>
      <c r="CI2755" s="23"/>
    </row>
    <row r="2756" spans="79:87" x14ac:dyDescent="0.25">
      <c r="CA2756" s="23"/>
      <c r="CB2756" s="23"/>
      <c r="CC2756" s="23"/>
      <c r="CD2756" s="23"/>
      <c r="CE2756" s="23"/>
      <c r="CF2756" s="23"/>
      <c r="CG2756" s="23"/>
      <c r="CH2756" s="23"/>
      <c r="CI2756" s="23"/>
    </row>
    <row r="2757" spans="79:87" x14ac:dyDescent="0.25">
      <c r="CA2757" s="23"/>
      <c r="CB2757" s="23"/>
      <c r="CC2757" s="23"/>
      <c r="CD2757" s="23"/>
      <c r="CE2757" s="23"/>
      <c r="CF2757" s="23"/>
      <c r="CG2757" s="23"/>
      <c r="CH2757" s="23"/>
      <c r="CI2757" s="23"/>
    </row>
    <row r="2758" spans="79:87" x14ac:dyDescent="0.25">
      <c r="CA2758" s="23"/>
      <c r="CB2758" s="23"/>
      <c r="CC2758" s="23"/>
      <c r="CD2758" s="23"/>
      <c r="CE2758" s="23"/>
      <c r="CF2758" s="23"/>
      <c r="CG2758" s="23"/>
      <c r="CH2758" s="23"/>
      <c r="CI2758" s="23"/>
    </row>
    <row r="2759" spans="79:87" x14ac:dyDescent="0.25">
      <c r="CA2759" s="23"/>
      <c r="CB2759" s="23"/>
      <c r="CC2759" s="23"/>
      <c r="CD2759" s="23"/>
      <c r="CE2759" s="23"/>
      <c r="CF2759" s="23"/>
      <c r="CG2759" s="23"/>
      <c r="CH2759" s="23"/>
      <c r="CI2759" s="23"/>
    </row>
    <row r="2760" spans="79:87" x14ac:dyDescent="0.25">
      <c r="CA2760" s="23"/>
      <c r="CB2760" s="23"/>
      <c r="CC2760" s="23"/>
      <c r="CD2760" s="23"/>
      <c r="CE2760" s="23"/>
      <c r="CF2760" s="23"/>
      <c r="CG2760" s="23"/>
      <c r="CH2760" s="23"/>
      <c r="CI2760" s="23"/>
    </row>
    <row r="2761" spans="79:87" x14ac:dyDescent="0.25">
      <c r="CA2761" s="23"/>
      <c r="CB2761" s="23"/>
      <c r="CC2761" s="23"/>
      <c r="CD2761" s="23"/>
      <c r="CE2761" s="23"/>
      <c r="CF2761" s="23"/>
      <c r="CG2761" s="23"/>
      <c r="CH2761" s="23"/>
      <c r="CI2761" s="23"/>
    </row>
    <row r="2762" spans="79:87" x14ac:dyDescent="0.25">
      <c r="CA2762" s="23"/>
      <c r="CB2762" s="23"/>
      <c r="CC2762" s="23"/>
      <c r="CD2762" s="23"/>
      <c r="CE2762" s="23"/>
      <c r="CF2762" s="23"/>
      <c r="CG2762" s="23"/>
      <c r="CH2762" s="23"/>
      <c r="CI2762" s="23"/>
    </row>
    <row r="2763" spans="79:87" x14ac:dyDescent="0.25">
      <c r="CA2763" s="23"/>
      <c r="CB2763" s="23"/>
      <c r="CC2763" s="23"/>
      <c r="CD2763" s="23"/>
      <c r="CE2763" s="23"/>
      <c r="CF2763" s="23"/>
      <c r="CG2763" s="23"/>
      <c r="CH2763" s="23"/>
      <c r="CI2763" s="23"/>
    </row>
    <row r="2764" spans="79:87" x14ac:dyDescent="0.25">
      <c r="CA2764" s="23"/>
      <c r="CB2764" s="23"/>
      <c r="CC2764" s="23"/>
      <c r="CD2764" s="23"/>
      <c r="CE2764" s="23"/>
      <c r="CF2764" s="23"/>
      <c r="CG2764" s="23"/>
      <c r="CH2764" s="23"/>
      <c r="CI2764" s="23"/>
    </row>
    <row r="2765" spans="79:87" x14ac:dyDescent="0.25">
      <c r="CA2765" s="23"/>
      <c r="CB2765" s="23"/>
      <c r="CC2765" s="23"/>
      <c r="CD2765" s="23"/>
      <c r="CE2765" s="23"/>
      <c r="CF2765" s="23"/>
      <c r="CG2765" s="23"/>
      <c r="CH2765" s="23"/>
      <c r="CI2765" s="23"/>
    </row>
    <row r="2766" spans="79:87" x14ac:dyDescent="0.25">
      <c r="CA2766" s="23"/>
      <c r="CB2766" s="23"/>
      <c r="CC2766" s="23"/>
      <c r="CD2766" s="23"/>
      <c r="CE2766" s="23"/>
      <c r="CF2766" s="23"/>
      <c r="CG2766" s="23"/>
      <c r="CH2766" s="23"/>
      <c r="CI2766" s="23"/>
    </row>
    <row r="2767" spans="79:87" x14ac:dyDescent="0.25">
      <c r="CA2767" s="23"/>
      <c r="CB2767" s="23"/>
      <c r="CC2767" s="23"/>
      <c r="CD2767" s="23"/>
      <c r="CE2767" s="23"/>
      <c r="CF2767" s="23"/>
      <c r="CG2767" s="23"/>
      <c r="CH2767" s="23"/>
      <c r="CI2767" s="23"/>
    </row>
    <row r="2768" spans="79:87" x14ac:dyDescent="0.25">
      <c r="CA2768" s="23"/>
      <c r="CB2768" s="23"/>
      <c r="CC2768" s="23"/>
      <c r="CD2768" s="23"/>
      <c r="CE2768" s="23"/>
      <c r="CF2768" s="23"/>
      <c r="CG2768" s="23"/>
      <c r="CH2768" s="23"/>
      <c r="CI2768" s="23"/>
    </row>
    <row r="2769" spans="79:87" x14ac:dyDescent="0.25">
      <c r="CA2769" s="23"/>
      <c r="CB2769" s="23"/>
      <c r="CC2769" s="23"/>
      <c r="CD2769" s="23"/>
      <c r="CE2769" s="23"/>
      <c r="CF2769" s="23"/>
      <c r="CG2769" s="23"/>
      <c r="CH2769" s="23"/>
      <c r="CI2769" s="23"/>
    </row>
    <row r="2770" spans="79:87" x14ac:dyDescent="0.25">
      <c r="CA2770" s="23"/>
      <c r="CB2770" s="23"/>
      <c r="CC2770" s="23"/>
      <c r="CD2770" s="23"/>
      <c r="CE2770" s="23"/>
      <c r="CF2770" s="23"/>
      <c r="CG2770" s="23"/>
      <c r="CH2770" s="23"/>
      <c r="CI2770" s="23"/>
    </row>
    <row r="2771" spans="79:87" x14ac:dyDescent="0.25">
      <c r="CA2771" s="23"/>
      <c r="CB2771" s="23"/>
      <c r="CC2771" s="23"/>
      <c r="CD2771" s="23"/>
      <c r="CE2771" s="23"/>
      <c r="CF2771" s="23"/>
      <c r="CG2771" s="23"/>
      <c r="CH2771" s="23"/>
      <c r="CI2771" s="23"/>
    </row>
    <row r="2772" spans="79:87" x14ac:dyDescent="0.25">
      <c r="CA2772" s="23"/>
      <c r="CB2772" s="23"/>
      <c r="CC2772" s="23"/>
      <c r="CD2772" s="23"/>
      <c r="CE2772" s="23"/>
      <c r="CF2772" s="23"/>
      <c r="CG2772" s="23"/>
      <c r="CH2772" s="23"/>
      <c r="CI2772" s="23"/>
    </row>
    <row r="2773" spans="79:87" x14ac:dyDescent="0.25">
      <c r="CA2773" s="23"/>
      <c r="CB2773" s="23"/>
      <c r="CC2773" s="23"/>
      <c r="CD2773" s="23"/>
      <c r="CE2773" s="23"/>
      <c r="CF2773" s="23"/>
      <c r="CG2773" s="23"/>
      <c r="CH2773" s="23"/>
      <c r="CI2773" s="23"/>
    </row>
    <row r="2774" spans="79:87" x14ac:dyDescent="0.25">
      <c r="CA2774" s="23"/>
      <c r="CB2774" s="23"/>
      <c r="CC2774" s="23"/>
      <c r="CD2774" s="23"/>
      <c r="CE2774" s="23"/>
      <c r="CF2774" s="23"/>
      <c r="CG2774" s="23"/>
      <c r="CH2774" s="23"/>
      <c r="CI2774" s="23"/>
    </row>
    <row r="2775" spans="79:87" x14ac:dyDescent="0.25">
      <c r="CA2775" s="23"/>
      <c r="CB2775" s="23"/>
      <c r="CC2775" s="23"/>
      <c r="CD2775" s="23"/>
      <c r="CE2775" s="23"/>
      <c r="CF2775" s="23"/>
      <c r="CG2775" s="23"/>
      <c r="CH2775" s="23"/>
      <c r="CI2775" s="23"/>
    </row>
    <row r="2776" spans="79:87" x14ac:dyDescent="0.25">
      <c r="CA2776" s="23"/>
      <c r="CB2776" s="23"/>
      <c r="CC2776" s="23"/>
      <c r="CD2776" s="23"/>
      <c r="CE2776" s="23"/>
      <c r="CF2776" s="23"/>
      <c r="CG2776" s="23"/>
      <c r="CH2776" s="23"/>
      <c r="CI2776" s="23"/>
    </row>
    <row r="2777" spans="79:87" x14ac:dyDescent="0.25">
      <c r="CA2777" s="23"/>
      <c r="CB2777" s="23"/>
      <c r="CC2777" s="23"/>
      <c r="CD2777" s="23"/>
      <c r="CE2777" s="23"/>
      <c r="CF2777" s="23"/>
      <c r="CG2777" s="23"/>
      <c r="CH2777" s="23"/>
      <c r="CI2777" s="23"/>
    </row>
    <row r="2778" spans="79:87" x14ac:dyDescent="0.25">
      <c r="CA2778" s="23"/>
      <c r="CB2778" s="23"/>
      <c r="CC2778" s="23"/>
      <c r="CD2778" s="23"/>
      <c r="CE2778" s="23"/>
      <c r="CF2778" s="23"/>
      <c r="CG2778" s="23"/>
      <c r="CH2778" s="23"/>
      <c r="CI2778" s="23"/>
    </row>
    <row r="2779" spans="79:87" x14ac:dyDescent="0.25">
      <c r="CA2779" s="23"/>
      <c r="CB2779" s="23"/>
      <c r="CC2779" s="23"/>
      <c r="CD2779" s="23"/>
      <c r="CE2779" s="23"/>
      <c r="CF2779" s="23"/>
      <c r="CG2779" s="23"/>
      <c r="CH2779" s="23"/>
      <c r="CI2779" s="23"/>
    </row>
    <row r="2780" spans="79:87" x14ac:dyDescent="0.25">
      <c r="CA2780" s="23"/>
      <c r="CB2780" s="23"/>
      <c r="CC2780" s="23"/>
      <c r="CD2780" s="23"/>
      <c r="CE2780" s="23"/>
      <c r="CF2780" s="23"/>
      <c r="CG2780" s="23"/>
      <c r="CH2780" s="23"/>
      <c r="CI2780" s="23"/>
    </row>
    <row r="2781" spans="79:87" x14ac:dyDescent="0.25">
      <c r="CA2781" s="23"/>
      <c r="CB2781" s="23"/>
      <c r="CC2781" s="23"/>
      <c r="CD2781" s="23"/>
      <c r="CE2781" s="23"/>
      <c r="CF2781" s="23"/>
      <c r="CG2781" s="23"/>
      <c r="CH2781" s="23"/>
      <c r="CI2781" s="23"/>
    </row>
    <row r="2782" spans="79:87" x14ac:dyDescent="0.25">
      <c r="CA2782" s="23"/>
      <c r="CB2782" s="23"/>
      <c r="CC2782" s="23"/>
      <c r="CD2782" s="23"/>
      <c r="CE2782" s="23"/>
      <c r="CF2782" s="23"/>
      <c r="CG2782" s="23"/>
      <c r="CH2782" s="23"/>
      <c r="CI2782" s="23"/>
    </row>
    <row r="2783" spans="79:87" x14ac:dyDescent="0.25">
      <c r="CA2783" s="23"/>
      <c r="CB2783" s="23"/>
      <c r="CC2783" s="23"/>
      <c r="CD2783" s="23"/>
      <c r="CE2783" s="23"/>
      <c r="CF2783" s="23"/>
      <c r="CG2783" s="23"/>
      <c r="CH2783" s="23"/>
      <c r="CI2783" s="23"/>
    </row>
    <row r="2784" spans="79:87" x14ac:dyDescent="0.25">
      <c r="CA2784" s="23"/>
      <c r="CB2784" s="23"/>
      <c r="CC2784" s="23"/>
      <c r="CD2784" s="23"/>
      <c r="CE2784" s="23"/>
      <c r="CF2784" s="23"/>
      <c r="CG2784" s="23"/>
      <c r="CH2784" s="23"/>
      <c r="CI2784" s="23"/>
    </row>
    <row r="2785" spans="79:87" x14ac:dyDescent="0.25">
      <c r="CA2785" s="23"/>
      <c r="CB2785" s="23"/>
      <c r="CC2785" s="23"/>
      <c r="CD2785" s="23"/>
      <c r="CE2785" s="23"/>
      <c r="CF2785" s="23"/>
      <c r="CG2785" s="23"/>
      <c r="CH2785" s="23"/>
      <c r="CI2785" s="23"/>
    </row>
    <row r="2786" spans="79:87" x14ac:dyDescent="0.25">
      <c r="CA2786" s="23"/>
      <c r="CB2786" s="23"/>
      <c r="CC2786" s="23"/>
      <c r="CD2786" s="23"/>
      <c r="CE2786" s="23"/>
      <c r="CF2786" s="23"/>
      <c r="CG2786" s="23"/>
      <c r="CH2786" s="23"/>
      <c r="CI2786" s="23"/>
    </row>
    <row r="2787" spans="79:87" x14ac:dyDescent="0.25">
      <c r="CA2787" s="23"/>
      <c r="CB2787" s="23"/>
      <c r="CC2787" s="23"/>
      <c r="CD2787" s="23"/>
      <c r="CE2787" s="23"/>
      <c r="CF2787" s="23"/>
      <c r="CG2787" s="23"/>
      <c r="CH2787" s="23"/>
      <c r="CI2787" s="23"/>
    </row>
    <row r="2788" spans="79:87" x14ac:dyDescent="0.25">
      <c r="CA2788" s="23"/>
      <c r="CB2788" s="23"/>
      <c r="CC2788" s="23"/>
      <c r="CD2788" s="23"/>
      <c r="CE2788" s="23"/>
      <c r="CF2788" s="23"/>
      <c r="CG2788" s="23"/>
      <c r="CH2788" s="23"/>
      <c r="CI2788" s="23"/>
    </row>
    <row r="2789" spans="79:87" x14ac:dyDescent="0.25">
      <c r="CA2789" s="23"/>
      <c r="CB2789" s="23"/>
      <c r="CC2789" s="23"/>
      <c r="CD2789" s="23"/>
      <c r="CE2789" s="23"/>
      <c r="CF2789" s="23"/>
      <c r="CG2789" s="23"/>
      <c r="CH2789" s="23"/>
      <c r="CI2789" s="23"/>
    </row>
    <row r="2790" spans="79:87" x14ac:dyDescent="0.25">
      <c r="CA2790" s="23"/>
      <c r="CB2790" s="23"/>
      <c r="CC2790" s="23"/>
      <c r="CD2790" s="23"/>
      <c r="CE2790" s="23"/>
      <c r="CF2790" s="23"/>
      <c r="CG2790" s="23"/>
      <c r="CH2790" s="23"/>
      <c r="CI2790" s="23"/>
    </row>
    <row r="2791" spans="79:87" x14ac:dyDescent="0.25">
      <c r="CA2791" s="23"/>
      <c r="CB2791" s="23"/>
      <c r="CC2791" s="23"/>
      <c r="CD2791" s="23"/>
      <c r="CE2791" s="23"/>
      <c r="CF2791" s="23"/>
      <c r="CG2791" s="23"/>
      <c r="CH2791" s="23"/>
      <c r="CI2791" s="23"/>
    </row>
    <row r="2792" spans="79:87" x14ac:dyDescent="0.25">
      <c r="CA2792" s="23"/>
      <c r="CB2792" s="23"/>
      <c r="CC2792" s="23"/>
      <c r="CD2792" s="23"/>
      <c r="CE2792" s="23"/>
      <c r="CF2792" s="23"/>
      <c r="CG2792" s="23"/>
      <c r="CH2792" s="23"/>
      <c r="CI2792" s="23"/>
    </row>
    <row r="2793" spans="79:87" x14ac:dyDescent="0.25">
      <c r="CA2793" s="23"/>
      <c r="CB2793" s="23"/>
      <c r="CC2793" s="23"/>
      <c r="CD2793" s="23"/>
      <c r="CE2793" s="23"/>
      <c r="CF2793" s="23"/>
      <c r="CG2793" s="23"/>
      <c r="CH2793" s="23"/>
      <c r="CI2793" s="23"/>
    </row>
    <row r="2794" spans="79:87" x14ac:dyDescent="0.25">
      <c r="CA2794" s="23"/>
      <c r="CB2794" s="23"/>
      <c r="CC2794" s="23"/>
      <c r="CD2794" s="23"/>
      <c r="CE2794" s="23"/>
      <c r="CF2794" s="23"/>
      <c r="CG2794" s="23"/>
      <c r="CH2794" s="23"/>
      <c r="CI2794" s="23"/>
    </row>
    <row r="2795" spans="79:87" x14ac:dyDescent="0.25">
      <c r="CA2795" s="23"/>
      <c r="CB2795" s="23"/>
      <c r="CC2795" s="23"/>
      <c r="CD2795" s="23"/>
      <c r="CE2795" s="23"/>
      <c r="CF2795" s="23"/>
      <c r="CG2795" s="23"/>
      <c r="CH2795" s="23"/>
      <c r="CI2795" s="23"/>
    </row>
    <row r="2796" spans="79:87" x14ac:dyDescent="0.25">
      <c r="CA2796" s="23"/>
      <c r="CB2796" s="23"/>
      <c r="CC2796" s="23"/>
      <c r="CD2796" s="23"/>
      <c r="CE2796" s="23"/>
      <c r="CF2796" s="23"/>
      <c r="CG2796" s="23"/>
      <c r="CH2796" s="23"/>
      <c r="CI2796" s="23"/>
    </row>
    <row r="2797" spans="79:87" x14ac:dyDescent="0.25">
      <c r="CA2797" s="23"/>
      <c r="CB2797" s="23"/>
      <c r="CC2797" s="23"/>
      <c r="CD2797" s="23"/>
      <c r="CE2797" s="23"/>
      <c r="CF2797" s="23"/>
      <c r="CG2797" s="23"/>
      <c r="CH2797" s="23"/>
      <c r="CI2797" s="23"/>
    </row>
    <row r="2798" spans="79:87" x14ac:dyDescent="0.25">
      <c r="CA2798" s="23"/>
      <c r="CB2798" s="23"/>
      <c r="CC2798" s="23"/>
      <c r="CD2798" s="23"/>
      <c r="CE2798" s="23"/>
      <c r="CF2798" s="23"/>
      <c r="CG2798" s="23"/>
      <c r="CH2798" s="23"/>
      <c r="CI2798" s="23"/>
    </row>
    <row r="2799" spans="79:87" x14ac:dyDescent="0.25">
      <c r="CA2799" s="23"/>
      <c r="CB2799" s="23"/>
      <c r="CC2799" s="23"/>
      <c r="CD2799" s="23"/>
      <c r="CE2799" s="23"/>
      <c r="CF2799" s="23"/>
      <c r="CG2799" s="23"/>
      <c r="CH2799" s="23"/>
      <c r="CI2799" s="23"/>
    </row>
    <row r="2800" spans="79:87" x14ac:dyDescent="0.25">
      <c r="CA2800" s="23"/>
      <c r="CB2800" s="23"/>
      <c r="CC2800" s="23"/>
      <c r="CD2800" s="23"/>
      <c r="CE2800" s="23"/>
      <c r="CF2800" s="23"/>
      <c r="CG2800" s="23"/>
      <c r="CH2800" s="23"/>
      <c r="CI2800" s="23"/>
    </row>
    <row r="2801" spans="79:87" x14ac:dyDescent="0.25">
      <c r="CA2801" s="23"/>
      <c r="CB2801" s="23"/>
      <c r="CC2801" s="23"/>
      <c r="CD2801" s="23"/>
      <c r="CE2801" s="23"/>
      <c r="CF2801" s="23"/>
      <c r="CG2801" s="23"/>
      <c r="CH2801" s="23"/>
      <c r="CI2801" s="23"/>
    </row>
    <row r="2802" spans="79:87" x14ac:dyDescent="0.25">
      <c r="CA2802" s="23"/>
      <c r="CB2802" s="23"/>
      <c r="CC2802" s="23"/>
      <c r="CD2802" s="23"/>
      <c r="CE2802" s="23"/>
      <c r="CF2802" s="23"/>
      <c r="CG2802" s="23"/>
      <c r="CH2802" s="23"/>
      <c r="CI2802" s="23"/>
    </row>
    <row r="2803" spans="79:87" x14ac:dyDescent="0.25">
      <c r="CA2803" s="23"/>
      <c r="CB2803" s="23"/>
      <c r="CC2803" s="23"/>
      <c r="CD2803" s="23"/>
      <c r="CE2803" s="23"/>
      <c r="CF2803" s="23"/>
      <c r="CG2803" s="23"/>
      <c r="CH2803" s="23"/>
      <c r="CI2803" s="23"/>
    </row>
    <row r="2804" spans="79:87" x14ac:dyDescent="0.25">
      <c r="CA2804" s="23"/>
      <c r="CB2804" s="23"/>
      <c r="CC2804" s="23"/>
      <c r="CD2804" s="23"/>
      <c r="CE2804" s="23"/>
      <c r="CF2804" s="23"/>
      <c r="CG2804" s="23"/>
      <c r="CH2804" s="23"/>
      <c r="CI2804" s="23"/>
    </row>
    <row r="2805" spans="79:87" x14ac:dyDescent="0.25">
      <c r="CA2805" s="23"/>
      <c r="CB2805" s="23"/>
      <c r="CC2805" s="23"/>
      <c r="CD2805" s="23"/>
      <c r="CE2805" s="23"/>
      <c r="CF2805" s="23"/>
      <c r="CG2805" s="23"/>
      <c r="CH2805" s="23"/>
      <c r="CI2805" s="23"/>
    </row>
    <row r="2806" spans="79:87" x14ac:dyDescent="0.25">
      <c r="CA2806" s="23"/>
      <c r="CB2806" s="23"/>
      <c r="CC2806" s="23"/>
      <c r="CD2806" s="23"/>
      <c r="CE2806" s="23"/>
      <c r="CF2806" s="23"/>
      <c r="CG2806" s="23"/>
      <c r="CH2806" s="23"/>
      <c r="CI2806" s="23"/>
    </row>
    <row r="2807" spans="79:87" x14ac:dyDescent="0.25">
      <c r="CA2807" s="23"/>
      <c r="CB2807" s="23"/>
      <c r="CC2807" s="23"/>
      <c r="CD2807" s="23"/>
      <c r="CE2807" s="23"/>
      <c r="CF2807" s="23"/>
      <c r="CG2807" s="23"/>
      <c r="CH2807" s="23"/>
      <c r="CI2807" s="23"/>
    </row>
    <row r="2808" spans="79:87" x14ac:dyDescent="0.25">
      <c r="CA2808" s="23"/>
      <c r="CB2808" s="23"/>
      <c r="CC2808" s="23"/>
      <c r="CD2808" s="23"/>
      <c r="CE2808" s="23"/>
      <c r="CF2808" s="23"/>
      <c r="CG2808" s="23"/>
      <c r="CH2808" s="23"/>
      <c r="CI2808" s="23"/>
    </row>
    <row r="2809" spans="79:87" x14ac:dyDescent="0.25">
      <c r="CA2809" s="23"/>
      <c r="CB2809" s="23"/>
      <c r="CC2809" s="23"/>
      <c r="CD2809" s="23"/>
      <c r="CE2809" s="23"/>
      <c r="CF2809" s="23"/>
      <c r="CG2809" s="23"/>
      <c r="CH2809" s="23"/>
      <c r="CI2809" s="23"/>
    </row>
    <row r="2810" spans="79:87" x14ac:dyDescent="0.25">
      <c r="CA2810" s="23"/>
      <c r="CB2810" s="23"/>
      <c r="CC2810" s="23"/>
      <c r="CD2810" s="23"/>
      <c r="CE2810" s="23"/>
      <c r="CF2810" s="23"/>
      <c r="CG2810" s="23"/>
      <c r="CH2810" s="23"/>
      <c r="CI2810" s="23"/>
    </row>
    <row r="2811" spans="79:87" x14ac:dyDescent="0.25">
      <c r="CA2811" s="23"/>
      <c r="CB2811" s="23"/>
      <c r="CC2811" s="23"/>
      <c r="CD2811" s="23"/>
      <c r="CE2811" s="23"/>
      <c r="CF2811" s="23"/>
      <c r="CG2811" s="23"/>
      <c r="CH2811" s="23"/>
      <c r="CI2811" s="23"/>
    </row>
    <row r="2812" spans="79:87" x14ac:dyDescent="0.25">
      <c r="CA2812" s="23"/>
      <c r="CB2812" s="23"/>
      <c r="CC2812" s="23"/>
      <c r="CD2812" s="23"/>
      <c r="CE2812" s="23"/>
      <c r="CF2812" s="23"/>
      <c r="CG2812" s="23"/>
      <c r="CH2812" s="23"/>
      <c r="CI2812" s="23"/>
    </row>
    <row r="2813" spans="79:87" x14ac:dyDescent="0.25">
      <c r="CA2813" s="23"/>
      <c r="CB2813" s="23"/>
      <c r="CC2813" s="23"/>
      <c r="CD2813" s="23"/>
      <c r="CE2813" s="23"/>
      <c r="CF2813" s="23"/>
      <c r="CG2813" s="23"/>
      <c r="CH2813" s="23"/>
      <c r="CI2813" s="23"/>
    </row>
    <row r="2814" spans="79:87" x14ac:dyDescent="0.25">
      <c r="CA2814" s="23"/>
      <c r="CB2814" s="23"/>
      <c r="CC2814" s="23"/>
      <c r="CD2814" s="23"/>
      <c r="CE2814" s="23"/>
      <c r="CF2814" s="23"/>
      <c r="CG2814" s="23"/>
      <c r="CH2814" s="23"/>
      <c r="CI2814" s="23"/>
    </row>
    <row r="2815" spans="79:87" x14ac:dyDescent="0.25">
      <c r="CA2815" s="23"/>
      <c r="CB2815" s="23"/>
      <c r="CC2815" s="23"/>
      <c r="CD2815" s="23"/>
      <c r="CE2815" s="23"/>
      <c r="CF2815" s="23"/>
      <c r="CG2815" s="23"/>
      <c r="CH2815" s="23"/>
      <c r="CI2815" s="23"/>
    </row>
    <row r="2816" spans="79:87" x14ac:dyDescent="0.25">
      <c r="CA2816" s="23"/>
      <c r="CB2816" s="23"/>
      <c r="CC2816" s="23"/>
      <c r="CD2816" s="23"/>
      <c r="CE2816" s="23"/>
      <c r="CF2816" s="23"/>
      <c r="CG2816" s="23"/>
      <c r="CH2816" s="23"/>
      <c r="CI2816" s="23"/>
    </row>
    <row r="2817" spans="79:87" x14ac:dyDescent="0.25">
      <c r="CA2817" s="23"/>
      <c r="CB2817" s="23"/>
      <c r="CC2817" s="23"/>
      <c r="CD2817" s="23"/>
      <c r="CE2817" s="23"/>
      <c r="CF2817" s="23"/>
      <c r="CG2817" s="23"/>
      <c r="CH2817" s="23"/>
      <c r="CI2817" s="23"/>
    </row>
    <row r="2818" spans="79:87" x14ac:dyDescent="0.25">
      <c r="CA2818" s="23"/>
      <c r="CB2818" s="23"/>
      <c r="CC2818" s="23"/>
      <c r="CD2818" s="23"/>
      <c r="CE2818" s="23"/>
      <c r="CF2818" s="23"/>
      <c r="CG2818" s="23"/>
      <c r="CH2818" s="23"/>
      <c r="CI2818" s="23"/>
    </row>
    <row r="2819" spans="79:87" x14ac:dyDescent="0.25">
      <c r="CA2819" s="23"/>
      <c r="CB2819" s="23"/>
      <c r="CC2819" s="23"/>
      <c r="CD2819" s="23"/>
      <c r="CE2819" s="23"/>
      <c r="CF2819" s="23"/>
      <c r="CG2819" s="23"/>
      <c r="CH2819" s="23"/>
      <c r="CI2819" s="23"/>
    </row>
    <row r="2820" spans="79:87" x14ac:dyDescent="0.25">
      <c r="CA2820" s="23"/>
      <c r="CB2820" s="23"/>
      <c r="CC2820" s="23"/>
      <c r="CD2820" s="23"/>
      <c r="CE2820" s="23"/>
      <c r="CF2820" s="23"/>
      <c r="CG2820" s="23"/>
      <c r="CH2820" s="23"/>
      <c r="CI2820" s="23"/>
    </row>
    <row r="2821" spans="79:87" x14ac:dyDescent="0.25">
      <c r="CA2821" s="23"/>
      <c r="CB2821" s="23"/>
      <c r="CC2821" s="23"/>
      <c r="CD2821" s="23"/>
      <c r="CE2821" s="23"/>
      <c r="CF2821" s="23"/>
      <c r="CG2821" s="23"/>
      <c r="CH2821" s="23"/>
      <c r="CI2821" s="23"/>
    </row>
    <row r="2822" spans="79:87" x14ac:dyDescent="0.25">
      <c r="CA2822" s="23"/>
      <c r="CB2822" s="23"/>
      <c r="CC2822" s="23"/>
      <c r="CD2822" s="23"/>
      <c r="CE2822" s="23"/>
      <c r="CF2822" s="23"/>
      <c r="CG2822" s="23"/>
      <c r="CH2822" s="23"/>
      <c r="CI2822" s="23"/>
    </row>
    <row r="2823" spans="79:87" x14ac:dyDescent="0.25">
      <c r="CA2823" s="23"/>
      <c r="CB2823" s="23"/>
      <c r="CC2823" s="23"/>
      <c r="CD2823" s="23"/>
      <c r="CE2823" s="23"/>
      <c r="CF2823" s="23"/>
      <c r="CG2823" s="23"/>
      <c r="CH2823" s="23"/>
      <c r="CI2823" s="23"/>
    </row>
    <row r="2824" spans="79:87" x14ac:dyDescent="0.25">
      <c r="CA2824" s="23"/>
      <c r="CB2824" s="23"/>
      <c r="CC2824" s="23"/>
      <c r="CD2824" s="23"/>
      <c r="CE2824" s="23"/>
      <c r="CF2824" s="23"/>
      <c r="CG2824" s="23"/>
      <c r="CH2824" s="23"/>
      <c r="CI2824" s="23"/>
    </row>
    <row r="2825" spans="79:87" x14ac:dyDescent="0.25">
      <c r="CA2825" s="23"/>
      <c r="CB2825" s="23"/>
      <c r="CC2825" s="23"/>
      <c r="CD2825" s="23"/>
      <c r="CE2825" s="23"/>
      <c r="CF2825" s="23"/>
      <c r="CG2825" s="23"/>
      <c r="CH2825" s="23"/>
      <c r="CI2825" s="23"/>
    </row>
    <row r="2826" spans="79:87" x14ac:dyDescent="0.25">
      <c r="CA2826" s="23"/>
      <c r="CB2826" s="23"/>
      <c r="CC2826" s="23"/>
      <c r="CD2826" s="23"/>
      <c r="CE2826" s="23"/>
      <c r="CF2826" s="23"/>
      <c r="CG2826" s="23"/>
      <c r="CH2826" s="23"/>
      <c r="CI2826" s="23"/>
    </row>
    <row r="2827" spans="79:87" x14ac:dyDescent="0.25">
      <c r="CA2827" s="23"/>
      <c r="CB2827" s="23"/>
      <c r="CC2827" s="23"/>
      <c r="CD2827" s="23"/>
      <c r="CE2827" s="23"/>
      <c r="CF2827" s="23"/>
      <c r="CG2827" s="23"/>
      <c r="CH2827" s="23"/>
      <c r="CI2827" s="23"/>
    </row>
    <row r="2828" spans="79:87" x14ac:dyDescent="0.25">
      <c r="CA2828" s="23"/>
      <c r="CB2828" s="23"/>
      <c r="CC2828" s="23"/>
      <c r="CD2828" s="23"/>
      <c r="CE2828" s="23"/>
      <c r="CF2828" s="23"/>
      <c r="CG2828" s="23"/>
      <c r="CH2828" s="23"/>
      <c r="CI2828" s="23"/>
    </row>
    <row r="2829" spans="79:87" x14ac:dyDescent="0.25">
      <c r="CA2829" s="23"/>
      <c r="CB2829" s="23"/>
      <c r="CC2829" s="23"/>
      <c r="CD2829" s="23"/>
      <c r="CE2829" s="23"/>
      <c r="CF2829" s="23"/>
      <c r="CG2829" s="23"/>
      <c r="CH2829" s="23"/>
      <c r="CI2829" s="23"/>
    </row>
    <row r="2830" spans="79:87" x14ac:dyDescent="0.25">
      <c r="CA2830" s="23"/>
      <c r="CB2830" s="23"/>
      <c r="CC2830" s="23"/>
      <c r="CD2830" s="23"/>
      <c r="CE2830" s="23"/>
      <c r="CF2830" s="23"/>
      <c r="CG2830" s="23"/>
      <c r="CH2830" s="23"/>
      <c r="CI2830" s="23"/>
    </row>
    <row r="2831" spans="79:87" x14ac:dyDescent="0.25">
      <c r="CA2831" s="23"/>
      <c r="CB2831" s="23"/>
      <c r="CC2831" s="23"/>
      <c r="CD2831" s="23"/>
      <c r="CE2831" s="23"/>
      <c r="CF2831" s="23"/>
      <c r="CG2831" s="23"/>
      <c r="CH2831" s="23"/>
      <c r="CI2831" s="23"/>
    </row>
    <row r="2832" spans="79:87" x14ac:dyDescent="0.25">
      <c r="CA2832" s="23"/>
      <c r="CB2832" s="23"/>
      <c r="CC2832" s="23"/>
      <c r="CD2832" s="23"/>
      <c r="CE2832" s="23"/>
      <c r="CF2832" s="23"/>
      <c r="CG2832" s="23"/>
      <c r="CH2832" s="23"/>
      <c r="CI2832" s="23"/>
    </row>
    <row r="2833" spans="79:87" x14ac:dyDescent="0.25">
      <c r="CA2833" s="23"/>
      <c r="CB2833" s="23"/>
      <c r="CC2833" s="23"/>
      <c r="CD2833" s="23"/>
      <c r="CE2833" s="23"/>
      <c r="CF2833" s="23"/>
      <c r="CG2833" s="23"/>
      <c r="CH2833" s="23"/>
      <c r="CI2833" s="23"/>
    </row>
    <row r="2834" spans="79:87" x14ac:dyDescent="0.25">
      <c r="CA2834" s="23"/>
      <c r="CB2834" s="23"/>
      <c r="CC2834" s="23"/>
      <c r="CD2834" s="23"/>
      <c r="CE2834" s="23"/>
      <c r="CF2834" s="23"/>
      <c r="CG2834" s="23"/>
      <c r="CH2834" s="23"/>
      <c r="CI2834" s="23"/>
    </row>
    <row r="2835" spans="79:87" x14ac:dyDescent="0.25">
      <c r="CA2835" s="23"/>
      <c r="CB2835" s="23"/>
      <c r="CC2835" s="23"/>
      <c r="CD2835" s="23"/>
      <c r="CE2835" s="23"/>
      <c r="CF2835" s="23"/>
      <c r="CG2835" s="23"/>
      <c r="CH2835" s="23"/>
      <c r="CI2835" s="23"/>
    </row>
    <row r="2836" spans="79:87" x14ac:dyDescent="0.25">
      <c r="CA2836" s="23"/>
      <c r="CB2836" s="23"/>
      <c r="CC2836" s="23"/>
      <c r="CD2836" s="23"/>
      <c r="CE2836" s="23"/>
      <c r="CF2836" s="23"/>
      <c r="CG2836" s="23"/>
      <c r="CH2836" s="23"/>
      <c r="CI2836" s="23"/>
    </row>
    <row r="2837" spans="79:87" x14ac:dyDescent="0.25">
      <c r="CA2837" s="23"/>
      <c r="CB2837" s="23"/>
      <c r="CC2837" s="23"/>
      <c r="CD2837" s="23"/>
      <c r="CE2837" s="23"/>
      <c r="CF2837" s="23"/>
      <c r="CG2837" s="23"/>
      <c r="CH2837" s="23"/>
      <c r="CI2837" s="23"/>
    </row>
    <row r="2838" spans="79:87" x14ac:dyDescent="0.25">
      <c r="CA2838" s="23"/>
      <c r="CB2838" s="23"/>
      <c r="CC2838" s="23"/>
      <c r="CD2838" s="23"/>
      <c r="CE2838" s="23"/>
      <c r="CF2838" s="23"/>
      <c r="CG2838" s="23"/>
      <c r="CH2838" s="23"/>
      <c r="CI2838" s="23"/>
    </row>
    <row r="2839" spans="79:87" x14ac:dyDescent="0.25">
      <c r="CA2839" s="23"/>
      <c r="CB2839" s="23"/>
      <c r="CC2839" s="23"/>
      <c r="CD2839" s="23"/>
      <c r="CE2839" s="23"/>
      <c r="CF2839" s="23"/>
      <c r="CG2839" s="23"/>
      <c r="CH2839" s="23"/>
      <c r="CI2839" s="23"/>
    </row>
    <row r="2840" spans="79:87" x14ac:dyDescent="0.25">
      <c r="CA2840" s="23"/>
      <c r="CB2840" s="23"/>
      <c r="CC2840" s="23"/>
      <c r="CD2840" s="23"/>
      <c r="CE2840" s="23"/>
      <c r="CF2840" s="23"/>
      <c r="CG2840" s="23"/>
      <c r="CH2840" s="23"/>
      <c r="CI2840" s="23"/>
    </row>
    <row r="2841" spans="79:87" x14ac:dyDescent="0.25">
      <c r="CA2841" s="23"/>
      <c r="CB2841" s="23"/>
      <c r="CC2841" s="23"/>
      <c r="CD2841" s="23"/>
      <c r="CE2841" s="23"/>
      <c r="CF2841" s="23"/>
      <c r="CG2841" s="23"/>
      <c r="CH2841" s="23"/>
      <c r="CI2841" s="23"/>
    </row>
    <row r="2842" spans="79:87" x14ac:dyDescent="0.25">
      <c r="CA2842" s="23"/>
      <c r="CB2842" s="23"/>
      <c r="CC2842" s="23"/>
      <c r="CD2842" s="23"/>
      <c r="CE2842" s="23"/>
      <c r="CF2842" s="23"/>
      <c r="CG2842" s="23"/>
      <c r="CH2842" s="23"/>
      <c r="CI2842" s="23"/>
    </row>
    <row r="2843" spans="79:87" x14ac:dyDescent="0.25">
      <c r="CA2843" s="23"/>
      <c r="CB2843" s="23"/>
      <c r="CC2843" s="23"/>
      <c r="CD2843" s="23"/>
      <c r="CE2843" s="23"/>
      <c r="CF2843" s="23"/>
      <c r="CG2843" s="23"/>
      <c r="CH2843" s="23"/>
      <c r="CI2843" s="23"/>
    </row>
    <row r="2844" spans="79:87" x14ac:dyDescent="0.25">
      <c r="CA2844" s="23"/>
      <c r="CB2844" s="23"/>
      <c r="CC2844" s="23"/>
      <c r="CD2844" s="23"/>
      <c r="CE2844" s="23"/>
      <c r="CF2844" s="23"/>
      <c r="CG2844" s="23"/>
      <c r="CH2844" s="23"/>
      <c r="CI2844" s="23"/>
    </row>
    <row r="2845" spans="79:87" x14ac:dyDescent="0.25">
      <c r="CA2845" s="23"/>
      <c r="CB2845" s="23"/>
      <c r="CC2845" s="23"/>
      <c r="CD2845" s="23"/>
      <c r="CE2845" s="23"/>
      <c r="CF2845" s="23"/>
      <c r="CG2845" s="23"/>
      <c r="CH2845" s="23"/>
      <c r="CI2845" s="23"/>
    </row>
    <row r="2846" spans="79:87" x14ac:dyDescent="0.25">
      <c r="CA2846" s="23"/>
      <c r="CB2846" s="23"/>
      <c r="CC2846" s="23"/>
      <c r="CD2846" s="23"/>
      <c r="CE2846" s="23"/>
      <c r="CF2846" s="23"/>
      <c r="CG2846" s="23"/>
      <c r="CH2846" s="23"/>
      <c r="CI2846" s="23"/>
    </row>
    <row r="2847" spans="79:87" x14ac:dyDescent="0.25">
      <c r="CA2847" s="23"/>
      <c r="CB2847" s="23"/>
      <c r="CC2847" s="23"/>
      <c r="CD2847" s="23"/>
      <c r="CE2847" s="23"/>
      <c r="CF2847" s="23"/>
      <c r="CG2847" s="23"/>
      <c r="CH2847" s="23"/>
      <c r="CI2847" s="23"/>
    </row>
    <row r="2848" spans="79:87" x14ac:dyDescent="0.25">
      <c r="CA2848" s="23"/>
      <c r="CB2848" s="23"/>
      <c r="CC2848" s="23"/>
      <c r="CD2848" s="23"/>
      <c r="CE2848" s="23"/>
      <c r="CF2848" s="23"/>
      <c r="CG2848" s="23"/>
      <c r="CH2848" s="23"/>
      <c r="CI2848" s="23"/>
    </row>
    <row r="2849" spans="79:87" x14ac:dyDescent="0.25">
      <c r="CA2849" s="23"/>
      <c r="CB2849" s="23"/>
      <c r="CC2849" s="23"/>
      <c r="CD2849" s="23"/>
      <c r="CE2849" s="23"/>
      <c r="CF2849" s="23"/>
      <c r="CG2849" s="23"/>
      <c r="CH2849" s="23"/>
      <c r="CI2849" s="23"/>
    </row>
    <row r="2850" spans="79:87" x14ac:dyDescent="0.25">
      <c r="CA2850" s="23"/>
      <c r="CB2850" s="23"/>
      <c r="CC2850" s="23"/>
      <c r="CD2850" s="23"/>
      <c r="CE2850" s="23"/>
      <c r="CF2850" s="23"/>
      <c r="CG2850" s="23"/>
      <c r="CH2850" s="23"/>
      <c r="CI2850" s="23"/>
    </row>
    <row r="2851" spans="79:87" x14ac:dyDescent="0.25">
      <c r="CA2851" s="23"/>
      <c r="CB2851" s="23"/>
      <c r="CC2851" s="23"/>
      <c r="CD2851" s="23"/>
      <c r="CE2851" s="23"/>
      <c r="CF2851" s="23"/>
      <c r="CG2851" s="23"/>
      <c r="CH2851" s="23"/>
      <c r="CI2851" s="23"/>
    </row>
    <row r="2852" spans="79:87" x14ac:dyDescent="0.25">
      <c r="CA2852" s="23"/>
      <c r="CB2852" s="23"/>
      <c r="CC2852" s="23"/>
      <c r="CD2852" s="23"/>
      <c r="CE2852" s="23"/>
      <c r="CF2852" s="23"/>
      <c r="CG2852" s="23"/>
      <c r="CH2852" s="23"/>
      <c r="CI2852" s="23"/>
    </row>
    <row r="2853" spans="79:87" x14ac:dyDescent="0.25">
      <c r="CA2853" s="23"/>
      <c r="CB2853" s="23"/>
      <c r="CC2853" s="23"/>
      <c r="CD2853" s="23"/>
      <c r="CE2853" s="23"/>
      <c r="CF2853" s="23"/>
      <c r="CG2853" s="23"/>
      <c r="CH2853" s="23"/>
      <c r="CI2853" s="23"/>
    </row>
    <row r="2854" spans="79:87" x14ac:dyDescent="0.25">
      <c r="CA2854" s="23"/>
      <c r="CB2854" s="23"/>
      <c r="CC2854" s="23"/>
      <c r="CD2854" s="23"/>
      <c r="CE2854" s="23"/>
      <c r="CF2854" s="23"/>
      <c r="CG2854" s="23"/>
      <c r="CH2854" s="23"/>
      <c r="CI2854" s="23"/>
    </row>
    <row r="2855" spans="79:87" x14ac:dyDescent="0.25">
      <c r="CA2855" s="23"/>
      <c r="CB2855" s="23"/>
      <c r="CC2855" s="23"/>
      <c r="CD2855" s="23"/>
      <c r="CE2855" s="23"/>
      <c r="CF2855" s="23"/>
      <c r="CG2855" s="23"/>
      <c r="CH2855" s="23"/>
      <c r="CI2855" s="23"/>
    </row>
    <row r="2856" spans="79:87" x14ac:dyDescent="0.25">
      <c r="CA2856" s="23"/>
      <c r="CB2856" s="23"/>
      <c r="CC2856" s="23"/>
      <c r="CD2856" s="23"/>
      <c r="CE2856" s="23"/>
      <c r="CF2856" s="23"/>
      <c r="CG2856" s="23"/>
      <c r="CH2856" s="23"/>
      <c r="CI2856" s="23"/>
    </row>
    <row r="2857" spans="79:87" x14ac:dyDescent="0.25">
      <c r="CA2857" s="23"/>
      <c r="CB2857" s="23"/>
      <c r="CC2857" s="23"/>
      <c r="CD2857" s="23"/>
      <c r="CE2857" s="23"/>
      <c r="CF2857" s="23"/>
      <c r="CG2857" s="23"/>
      <c r="CH2857" s="23"/>
      <c r="CI2857" s="23"/>
    </row>
    <row r="2858" spans="79:87" x14ac:dyDescent="0.25">
      <c r="CA2858" s="23"/>
      <c r="CB2858" s="23"/>
      <c r="CC2858" s="23"/>
      <c r="CD2858" s="23"/>
      <c r="CE2858" s="23"/>
      <c r="CF2858" s="23"/>
      <c r="CG2858" s="23"/>
      <c r="CH2858" s="23"/>
      <c r="CI2858" s="23"/>
    </row>
    <row r="2859" spans="79:87" x14ac:dyDescent="0.25">
      <c r="CA2859" s="23"/>
      <c r="CB2859" s="23"/>
      <c r="CC2859" s="23"/>
      <c r="CD2859" s="23"/>
      <c r="CE2859" s="23"/>
      <c r="CF2859" s="23"/>
      <c r="CG2859" s="23"/>
      <c r="CH2859" s="23"/>
      <c r="CI2859" s="23"/>
    </row>
    <row r="2860" spans="79:87" x14ac:dyDescent="0.25">
      <c r="CA2860" s="23"/>
      <c r="CB2860" s="23"/>
      <c r="CC2860" s="23"/>
      <c r="CD2860" s="23"/>
      <c r="CE2860" s="23"/>
      <c r="CF2860" s="23"/>
      <c r="CG2860" s="23"/>
      <c r="CH2860" s="23"/>
      <c r="CI2860" s="23"/>
    </row>
    <row r="2861" spans="79:87" x14ac:dyDescent="0.25">
      <c r="CA2861" s="23"/>
      <c r="CB2861" s="23"/>
      <c r="CC2861" s="23"/>
      <c r="CD2861" s="23"/>
      <c r="CE2861" s="23"/>
      <c r="CF2861" s="23"/>
      <c r="CG2861" s="23"/>
      <c r="CH2861" s="23"/>
      <c r="CI2861" s="23"/>
    </row>
    <row r="2862" spans="79:87" x14ac:dyDescent="0.25">
      <c r="CA2862" s="23"/>
      <c r="CB2862" s="23"/>
      <c r="CC2862" s="23"/>
      <c r="CD2862" s="23"/>
      <c r="CE2862" s="23"/>
      <c r="CF2862" s="23"/>
      <c r="CG2862" s="23"/>
      <c r="CH2862" s="23"/>
      <c r="CI2862" s="23"/>
    </row>
    <row r="2863" spans="79:87" x14ac:dyDescent="0.25">
      <c r="CA2863" s="23"/>
      <c r="CB2863" s="23"/>
      <c r="CC2863" s="23"/>
      <c r="CD2863" s="23"/>
      <c r="CE2863" s="23"/>
      <c r="CF2863" s="23"/>
      <c r="CG2863" s="23"/>
      <c r="CH2863" s="23"/>
      <c r="CI2863" s="23"/>
    </row>
    <row r="2864" spans="79:87" x14ac:dyDescent="0.25">
      <c r="CA2864" s="23"/>
      <c r="CB2864" s="23"/>
      <c r="CC2864" s="23"/>
      <c r="CD2864" s="23"/>
      <c r="CE2864" s="23"/>
      <c r="CF2864" s="23"/>
      <c r="CG2864" s="23"/>
      <c r="CH2864" s="23"/>
      <c r="CI2864" s="23"/>
    </row>
    <row r="2865" spans="79:87" x14ac:dyDescent="0.25">
      <c r="CA2865" s="23"/>
      <c r="CB2865" s="23"/>
      <c r="CC2865" s="23"/>
      <c r="CD2865" s="23"/>
      <c r="CE2865" s="23"/>
      <c r="CF2865" s="23"/>
      <c r="CG2865" s="23"/>
      <c r="CH2865" s="23"/>
      <c r="CI2865" s="23"/>
    </row>
    <row r="2866" spans="79:87" x14ac:dyDescent="0.25">
      <c r="CA2866" s="23"/>
      <c r="CB2866" s="23"/>
      <c r="CC2866" s="23"/>
      <c r="CD2866" s="23"/>
      <c r="CE2866" s="23"/>
      <c r="CF2866" s="23"/>
      <c r="CG2866" s="23"/>
      <c r="CH2866" s="23"/>
      <c r="CI2866" s="23"/>
    </row>
    <row r="2867" spans="79:87" x14ac:dyDescent="0.25">
      <c r="CA2867" s="23"/>
      <c r="CB2867" s="23"/>
      <c r="CC2867" s="23"/>
      <c r="CD2867" s="23"/>
      <c r="CE2867" s="23"/>
      <c r="CF2867" s="23"/>
      <c r="CG2867" s="23"/>
      <c r="CH2867" s="23"/>
      <c r="CI2867" s="23"/>
    </row>
    <row r="2868" spans="79:87" x14ac:dyDescent="0.25">
      <c r="CA2868" s="23"/>
      <c r="CB2868" s="23"/>
      <c r="CC2868" s="23"/>
      <c r="CD2868" s="23"/>
      <c r="CE2868" s="23"/>
      <c r="CF2868" s="23"/>
      <c r="CG2868" s="23"/>
      <c r="CH2868" s="23"/>
      <c r="CI2868" s="23"/>
    </row>
    <row r="2869" spans="79:87" x14ac:dyDescent="0.25">
      <c r="CA2869" s="23"/>
      <c r="CB2869" s="23"/>
      <c r="CC2869" s="23"/>
      <c r="CD2869" s="23"/>
      <c r="CE2869" s="23"/>
      <c r="CF2869" s="23"/>
      <c r="CG2869" s="23"/>
      <c r="CH2869" s="23"/>
      <c r="CI2869" s="23"/>
    </row>
    <row r="2870" spans="79:87" x14ac:dyDescent="0.25">
      <c r="CA2870" s="23"/>
      <c r="CB2870" s="23"/>
      <c r="CC2870" s="23"/>
      <c r="CD2870" s="23"/>
      <c r="CE2870" s="23"/>
      <c r="CF2870" s="23"/>
      <c r="CG2870" s="23"/>
      <c r="CH2870" s="23"/>
      <c r="CI2870" s="23"/>
    </row>
    <row r="2871" spans="79:87" x14ac:dyDescent="0.25">
      <c r="CA2871" s="23"/>
      <c r="CB2871" s="23"/>
      <c r="CC2871" s="23"/>
      <c r="CD2871" s="23"/>
      <c r="CE2871" s="23"/>
      <c r="CF2871" s="23"/>
      <c r="CG2871" s="23"/>
      <c r="CH2871" s="23"/>
      <c r="CI2871" s="23"/>
    </row>
    <row r="2872" spans="79:87" x14ac:dyDescent="0.25">
      <c r="CA2872" s="23"/>
      <c r="CB2872" s="23"/>
      <c r="CC2872" s="23"/>
      <c r="CD2872" s="23"/>
      <c r="CE2872" s="23"/>
      <c r="CF2872" s="23"/>
      <c r="CG2872" s="23"/>
      <c r="CH2872" s="23"/>
      <c r="CI2872" s="23"/>
    </row>
    <row r="2873" spans="79:87" x14ac:dyDescent="0.25">
      <c r="CA2873" s="23"/>
      <c r="CB2873" s="23"/>
      <c r="CC2873" s="23"/>
      <c r="CD2873" s="23"/>
      <c r="CE2873" s="23"/>
      <c r="CF2873" s="23"/>
      <c r="CG2873" s="23"/>
      <c r="CH2873" s="23"/>
      <c r="CI2873" s="23"/>
    </row>
    <row r="2874" spans="79:87" x14ac:dyDescent="0.25">
      <c r="CA2874" s="23"/>
      <c r="CB2874" s="23"/>
      <c r="CC2874" s="23"/>
      <c r="CD2874" s="23"/>
      <c r="CE2874" s="23"/>
      <c r="CF2874" s="23"/>
      <c r="CG2874" s="23"/>
      <c r="CH2874" s="23"/>
      <c r="CI2874" s="23"/>
    </row>
    <row r="2875" spans="79:87" x14ac:dyDescent="0.25">
      <c r="CA2875" s="23"/>
      <c r="CB2875" s="23"/>
      <c r="CC2875" s="23"/>
      <c r="CD2875" s="23"/>
      <c r="CE2875" s="23"/>
      <c r="CF2875" s="23"/>
      <c r="CG2875" s="23"/>
      <c r="CH2875" s="23"/>
      <c r="CI2875" s="23"/>
    </row>
    <row r="2876" spans="79:87" x14ac:dyDescent="0.25">
      <c r="CA2876" s="23"/>
      <c r="CB2876" s="23"/>
      <c r="CC2876" s="23"/>
      <c r="CD2876" s="23"/>
      <c r="CE2876" s="23"/>
      <c r="CF2876" s="23"/>
      <c r="CG2876" s="23"/>
      <c r="CH2876" s="23"/>
      <c r="CI2876" s="23"/>
    </row>
    <row r="2877" spans="79:87" x14ac:dyDescent="0.25">
      <c r="CA2877" s="23"/>
      <c r="CB2877" s="23"/>
      <c r="CC2877" s="23"/>
      <c r="CD2877" s="23"/>
      <c r="CE2877" s="23"/>
      <c r="CF2877" s="23"/>
      <c r="CG2877" s="23"/>
      <c r="CH2877" s="23"/>
      <c r="CI2877" s="23"/>
    </row>
    <row r="2878" spans="79:87" x14ac:dyDescent="0.25">
      <c r="CA2878" s="23"/>
      <c r="CB2878" s="23"/>
      <c r="CC2878" s="23"/>
      <c r="CD2878" s="23"/>
      <c r="CE2878" s="23"/>
      <c r="CF2878" s="23"/>
      <c r="CG2878" s="23"/>
      <c r="CH2878" s="23"/>
      <c r="CI2878" s="23"/>
    </row>
    <row r="2879" spans="79:87" x14ac:dyDescent="0.25">
      <c r="CA2879" s="23"/>
      <c r="CB2879" s="23"/>
      <c r="CC2879" s="23"/>
      <c r="CD2879" s="23"/>
      <c r="CE2879" s="23"/>
      <c r="CF2879" s="23"/>
      <c r="CG2879" s="23"/>
      <c r="CH2879" s="23"/>
      <c r="CI2879" s="23"/>
    </row>
    <row r="2880" spans="79:87" x14ac:dyDescent="0.25">
      <c r="CA2880" s="23"/>
      <c r="CB2880" s="23"/>
      <c r="CC2880" s="23"/>
      <c r="CD2880" s="23"/>
      <c r="CE2880" s="23"/>
      <c r="CF2880" s="23"/>
      <c r="CG2880" s="23"/>
      <c r="CH2880" s="23"/>
      <c r="CI2880" s="23"/>
    </row>
    <row r="2881" spans="79:87" x14ac:dyDescent="0.25">
      <c r="CA2881" s="23"/>
      <c r="CB2881" s="23"/>
      <c r="CC2881" s="23"/>
      <c r="CD2881" s="23"/>
      <c r="CE2881" s="23"/>
      <c r="CF2881" s="23"/>
      <c r="CG2881" s="23"/>
      <c r="CH2881" s="23"/>
      <c r="CI2881" s="23"/>
    </row>
    <row r="2882" spans="79:87" x14ac:dyDescent="0.25">
      <c r="CA2882" s="23"/>
      <c r="CB2882" s="23"/>
      <c r="CC2882" s="23"/>
      <c r="CD2882" s="23"/>
      <c r="CE2882" s="23"/>
      <c r="CF2882" s="23"/>
      <c r="CG2882" s="23"/>
      <c r="CH2882" s="23"/>
      <c r="CI2882" s="23"/>
    </row>
    <row r="2883" spans="79:87" x14ac:dyDescent="0.25">
      <c r="CA2883" s="23"/>
      <c r="CB2883" s="23"/>
      <c r="CC2883" s="23"/>
      <c r="CD2883" s="23"/>
      <c r="CE2883" s="23"/>
      <c r="CF2883" s="23"/>
      <c r="CG2883" s="23"/>
      <c r="CH2883" s="23"/>
      <c r="CI2883" s="23"/>
    </row>
    <row r="2884" spans="79:87" x14ac:dyDescent="0.25">
      <c r="CA2884" s="23"/>
      <c r="CB2884" s="23"/>
      <c r="CC2884" s="23"/>
      <c r="CD2884" s="23"/>
      <c r="CE2884" s="23"/>
      <c r="CF2884" s="23"/>
      <c r="CG2884" s="23"/>
      <c r="CH2884" s="23"/>
      <c r="CI2884" s="23"/>
    </row>
    <row r="2885" spans="79:87" x14ac:dyDescent="0.25">
      <c r="CA2885" s="23"/>
      <c r="CB2885" s="23"/>
      <c r="CC2885" s="23"/>
      <c r="CD2885" s="23"/>
      <c r="CE2885" s="23"/>
      <c r="CF2885" s="23"/>
      <c r="CG2885" s="23"/>
      <c r="CH2885" s="23"/>
      <c r="CI2885" s="23"/>
    </row>
    <row r="2886" spans="79:87" x14ac:dyDescent="0.25">
      <c r="CA2886" s="23"/>
      <c r="CB2886" s="23"/>
      <c r="CC2886" s="23"/>
      <c r="CD2886" s="23"/>
      <c r="CE2886" s="23"/>
      <c r="CF2886" s="23"/>
      <c r="CG2886" s="23"/>
      <c r="CH2886" s="23"/>
      <c r="CI2886" s="23"/>
    </row>
    <row r="2887" spans="79:87" x14ac:dyDescent="0.25">
      <c r="CA2887" s="23"/>
      <c r="CB2887" s="23"/>
      <c r="CC2887" s="23"/>
      <c r="CD2887" s="23"/>
      <c r="CE2887" s="23"/>
      <c r="CF2887" s="23"/>
      <c r="CG2887" s="23"/>
      <c r="CH2887" s="23"/>
      <c r="CI2887" s="23"/>
    </row>
    <row r="2888" spans="79:87" x14ac:dyDescent="0.25">
      <c r="CA2888" s="23"/>
      <c r="CB2888" s="23"/>
      <c r="CC2888" s="23"/>
      <c r="CD2888" s="23"/>
      <c r="CE2888" s="23"/>
      <c r="CF2888" s="23"/>
      <c r="CG2888" s="23"/>
      <c r="CH2888" s="23"/>
      <c r="CI2888" s="23"/>
    </row>
    <row r="2889" spans="79:87" x14ac:dyDescent="0.25">
      <c r="CA2889" s="23"/>
      <c r="CB2889" s="23"/>
      <c r="CC2889" s="23"/>
      <c r="CD2889" s="23"/>
      <c r="CE2889" s="23"/>
      <c r="CF2889" s="23"/>
      <c r="CG2889" s="23"/>
      <c r="CH2889" s="23"/>
      <c r="CI2889" s="23"/>
    </row>
    <row r="2890" spans="79:87" x14ac:dyDescent="0.25">
      <c r="CA2890" s="23"/>
      <c r="CB2890" s="23"/>
      <c r="CC2890" s="23"/>
      <c r="CD2890" s="23"/>
      <c r="CE2890" s="23"/>
      <c r="CF2890" s="23"/>
      <c r="CG2890" s="23"/>
      <c r="CH2890" s="23"/>
      <c r="CI2890" s="23"/>
    </row>
    <row r="2891" spans="79:87" x14ac:dyDescent="0.25">
      <c r="CA2891" s="23"/>
      <c r="CB2891" s="23"/>
      <c r="CC2891" s="23"/>
      <c r="CD2891" s="23"/>
      <c r="CE2891" s="23"/>
      <c r="CF2891" s="23"/>
      <c r="CG2891" s="23"/>
      <c r="CH2891" s="23"/>
      <c r="CI2891" s="23"/>
    </row>
    <row r="2892" spans="79:87" x14ac:dyDescent="0.25">
      <c r="CA2892" s="23"/>
      <c r="CB2892" s="23"/>
      <c r="CC2892" s="23"/>
      <c r="CD2892" s="23"/>
      <c r="CE2892" s="23"/>
      <c r="CF2892" s="23"/>
      <c r="CG2892" s="23"/>
      <c r="CH2892" s="23"/>
      <c r="CI2892" s="23"/>
    </row>
    <row r="2893" spans="79:87" x14ac:dyDescent="0.25">
      <c r="CA2893" s="23"/>
      <c r="CB2893" s="23"/>
      <c r="CC2893" s="23"/>
      <c r="CD2893" s="23"/>
      <c r="CE2893" s="23"/>
      <c r="CF2893" s="23"/>
      <c r="CG2893" s="23"/>
      <c r="CH2893" s="23"/>
      <c r="CI2893" s="23"/>
    </row>
    <row r="2894" spans="79:87" x14ac:dyDescent="0.25">
      <c r="CA2894" s="23"/>
      <c r="CB2894" s="23"/>
      <c r="CC2894" s="23"/>
      <c r="CD2894" s="23"/>
      <c r="CE2894" s="23"/>
      <c r="CF2894" s="23"/>
      <c r="CG2894" s="23"/>
      <c r="CH2894" s="23"/>
      <c r="CI2894" s="23"/>
    </row>
    <row r="2895" spans="79:87" x14ac:dyDescent="0.25">
      <c r="CA2895" s="23"/>
      <c r="CB2895" s="23"/>
      <c r="CC2895" s="23"/>
      <c r="CD2895" s="23"/>
      <c r="CE2895" s="23"/>
      <c r="CF2895" s="23"/>
      <c r="CG2895" s="23"/>
      <c r="CH2895" s="23"/>
      <c r="CI2895" s="23"/>
    </row>
    <row r="2896" spans="79:87" x14ac:dyDescent="0.25">
      <c r="CA2896" s="23"/>
      <c r="CB2896" s="23"/>
      <c r="CC2896" s="23"/>
      <c r="CD2896" s="23"/>
      <c r="CE2896" s="23"/>
      <c r="CF2896" s="23"/>
      <c r="CG2896" s="23"/>
      <c r="CH2896" s="23"/>
      <c r="CI2896" s="23"/>
    </row>
    <row r="2897" spans="79:87" x14ac:dyDescent="0.25">
      <c r="CA2897" s="23"/>
      <c r="CB2897" s="23"/>
      <c r="CC2897" s="23"/>
      <c r="CD2897" s="23"/>
      <c r="CE2897" s="23"/>
      <c r="CF2897" s="23"/>
      <c r="CG2897" s="23"/>
      <c r="CH2897" s="23"/>
      <c r="CI2897" s="23"/>
    </row>
    <row r="2898" spans="79:87" x14ac:dyDescent="0.25">
      <c r="CA2898" s="23"/>
      <c r="CB2898" s="23"/>
      <c r="CC2898" s="23"/>
      <c r="CD2898" s="23"/>
      <c r="CE2898" s="23"/>
      <c r="CF2898" s="23"/>
      <c r="CG2898" s="23"/>
      <c r="CH2898" s="23"/>
      <c r="CI2898" s="23"/>
    </row>
    <row r="2899" spans="79:87" x14ac:dyDescent="0.25">
      <c r="CA2899" s="23"/>
      <c r="CB2899" s="23"/>
      <c r="CC2899" s="23"/>
      <c r="CD2899" s="23"/>
      <c r="CE2899" s="23"/>
      <c r="CF2899" s="23"/>
      <c r="CG2899" s="23"/>
      <c r="CH2899" s="23"/>
      <c r="CI2899" s="23"/>
    </row>
    <row r="2900" spans="79:87" x14ac:dyDescent="0.25">
      <c r="CA2900" s="23"/>
      <c r="CB2900" s="23"/>
      <c r="CC2900" s="23"/>
      <c r="CD2900" s="23"/>
      <c r="CE2900" s="23"/>
      <c r="CF2900" s="23"/>
      <c r="CG2900" s="23"/>
      <c r="CH2900" s="23"/>
      <c r="CI2900" s="23"/>
    </row>
    <row r="2901" spans="79:87" x14ac:dyDescent="0.25">
      <c r="CA2901" s="23"/>
      <c r="CB2901" s="23"/>
      <c r="CC2901" s="23"/>
      <c r="CD2901" s="23"/>
      <c r="CE2901" s="23"/>
      <c r="CF2901" s="23"/>
      <c r="CG2901" s="23"/>
      <c r="CH2901" s="23"/>
      <c r="CI2901" s="23"/>
    </row>
    <row r="2902" spans="79:87" x14ac:dyDescent="0.25">
      <c r="CA2902" s="23"/>
      <c r="CB2902" s="23"/>
      <c r="CC2902" s="23"/>
      <c r="CD2902" s="23"/>
      <c r="CE2902" s="23"/>
      <c r="CF2902" s="23"/>
      <c r="CG2902" s="23"/>
      <c r="CH2902" s="23"/>
      <c r="CI2902" s="23"/>
    </row>
    <row r="2903" spans="79:87" x14ac:dyDescent="0.25">
      <c r="CA2903" s="23"/>
      <c r="CB2903" s="23"/>
      <c r="CC2903" s="23"/>
      <c r="CD2903" s="23"/>
      <c r="CE2903" s="23"/>
      <c r="CF2903" s="23"/>
      <c r="CG2903" s="23"/>
      <c r="CH2903" s="23"/>
      <c r="CI2903" s="23"/>
    </row>
    <row r="2904" spans="79:87" x14ac:dyDescent="0.25">
      <c r="CA2904" s="23"/>
      <c r="CB2904" s="23"/>
      <c r="CC2904" s="23"/>
      <c r="CD2904" s="23"/>
      <c r="CE2904" s="23"/>
      <c r="CF2904" s="23"/>
      <c r="CG2904" s="23"/>
      <c r="CH2904" s="23"/>
      <c r="CI2904" s="23"/>
    </row>
    <row r="2905" spans="79:87" x14ac:dyDescent="0.25">
      <c r="CA2905" s="23"/>
      <c r="CB2905" s="23"/>
      <c r="CC2905" s="23"/>
      <c r="CD2905" s="23"/>
      <c r="CE2905" s="23"/>
      <c r="CF2905" s="23"/>
      <c r="CG2905" s="23"/>
      <c r="CH2905" s="23"/>
      <c r="CI2905" s="23"/>
    </row>
    <row r="2906" spans="79:87" x14ac:dyDescent="0.25">
      <c r="CA2906" s="23"/>
      <c r="CB2906" s="23"/>
      <c r="CC2906" s="23"/>
      <c r="CD2906" s="23"/>
      <c r="CE2906" s="23"/>
      <c r="CF2906" s="23"/>
      <c r="CG2906" s="23"/>
      <c r="CH2906" s="23"/>
      <c r="CI2906" s="23"/>
    </row>
    <row r="2907" spans="79:87" x14ac:dyDescent="0.25">
      <c r="CA2907" s="23"/>
      <c r="CB2907" s="23"/>
      <c r="CC2907" s="23"/>
      <c r="CD2907" s="23"/>
      <c r="CE2907" s="23"/>
      <c r="CF2907" s="23"/>
      <c r="CG2907" s="23"/>
      <c r="CH2907" s="23"/>
      <c r="CI2907" s="23"/>
    </row>
    <row r="2908" spans="79:87" x14ac:dyDescent="0.25">
      <c r="CA2908" s="23"/>
      <c r="CB2908" s="23"/>
      <c r="CC2908" s="23"/>
      <c r="CD2908" s="23"/>
      <c r="CE2908" s="23"/>
      <c r="CF2908" s="23"/>
      <c r="CG2908" s="23"/>
      <c r="CH2908" s="23"/>
      <c r="CI2908" s="23"/>
    </row>
    <row r="2909" spans="79:87" x14ac:dyDescent="0.25">
      <c r="CA2909" s="23"/>
      <c r="CB2909" s="23"/>
      <c r="CC2909" s="23"/>
      <c r="CD2909" s="23"/>
      <c r="CE2909" s="23"/>
      <c r="CF2909" s="23"/>
      <c r="CG2909" s="23"/>
      <c r="CH2909" s="23"/>
      <c r="CI2909" s="23"/>
    </row>
    <row r="2910" spans="79:87" x14ac:dyDescent="0.25">
      <c r="CA2910" s="23"/>
      <c r="CB2910" s="23"/>
      <c r="CC2910" s="23"/>
      <c r="CD2910" s="23"/>
      <c r="CE2910" s="23"/>
      <c r="CF2910" s="23"/>
      <c r="CG2910" s="23"/>
      <c r="CH2910" s="23"/>
      <c r="CI2910" s="23"/>
    </row>
    <row r="2911" spans="79:87" x14ac:dyDescent="0.25">
      <c r="CA2911" s="23"/>
      <c r="CB2911" s="23"/>
      <c r="CC2911" s="23"/>
      <c r="CD2911" s="23"/>
      <c r="CE2911" s="23"/>
      <c r="CF2911" s="23"/>
      <c r="CG2911" s="23"/>
      <c r="CH2911" s="23"/>
      <c r="CI2911" s="23"/>
    </row>
    <row r="2912" spans="79:87" x14ac:dyDescent="0.25">
      <c r="CA2912" s="23"/>
      <c r="CB2912" s="23"/>
      <c r="CC2912" s="23"/>
      <c r="CD2912" s="23"/>
      <c r="CE2912" s="23"/>
      <c r="CF2912" s="23"/>
      <c r="CG2912" s="23"/>
      <c r="CH2912" s="23"/>
      <c r="CI2912" s="23"/>
    </row>
    <row r="2913" spans="79:87" x14ac:dyDescent="0.25">
      <c r="CA2913" s="23"/>
      <c r="CB2913" s="23"/>
      <c r="CC2913" s="23"/>
      <c r="CD2913" s="23"/>
      <c r="CE2913" s="23"/>
      <c r="CF2913" s="23"/>
      <c r="CG2913" s="23"/>
      <c r="CH2913" s="23"/>
      <c r="CI2913" s="23"/>
    </row>
    <row r="2914" spans="79:87" x14ac:dyDescent="0.25">
      <c r="CA2914" s="23"/>
      <c r="CB2914" s="23"/>
      <c r="CC2914" s="23"/>
      <c r="CD2914" s="23"/>
      <c r="CE2914" s="23"/>
      <c r="CF2914" s="23"/>
      <c r="CG2914" s="23"/>
      <c r="CH2914" s="23"/>
      <c r="CI2914" s="23"/>
    </row>
    <row r="2915" spans="79:87" x14ac:dyDescent="0.25">
      <c r="CA2915" s="23"/>
      <c r="CB2915" s="23"/>
      <c r="CC2915" s="23"/>
      <c r="CD2915" s="23"/>
      <c r="CE2915" s="23"/>
      <c r="CF2915" s="23"/>
      <c r="CG2915" s="23"/>
      <c r="CH2915" s="23"/>
      <c r="CI2915" s="23"/>
    </row>
    <row r="2916" spans="79:87" x14ac:dyDescent="0.25">
      <c r="CA2916" s="23"/>
      <c r="CB2916" s="23"/>
      <c r="CC2916" s="23"/>
      <c r="CD2916" s="23"/>
      <c r="CE2916" s="23"/>
      <c r="CF2916" s="23"/>
      <c r="CG2916" s="23"/>
      <c r="CH2916" s="23"/>
      <c r="CI2916" s="23"/>
    </row>
    <row r="2917" spans="79:87" x14ac:dyDescent="0.25">
      <c r="CA2917" s="23"/>
      <c r="CB2917" s="23"/>
      <c r="CC2917" s="23"/>
      <c r="CD2917" s="23"/>
      <c r="CE2917" s="23"/>
      <c r="CF2917" s="23"/>
      <c r="CG2917" s="23"/>
      <c r="CH2917" s="23"/>
      <c r="CI2917" s="23"/>
    </row>
    <row r="2918" spans="79:87" x14ac:dyDescent="0.25">
      <c r="CA2918" s="23"/>
      <c r="CB2918" s="23"/>
      <c r="CC2918" s="23"/>
      <c r="CD2918" s="23"/>
      <c r="CE2918" s="23"/>
      <c r="CF2918" s="23"/>
      <c r="CG2918" s="23"/>
      <c r="CH2918" s="23"/>
      <c r="CI2918" s="23"/>
    </row>
    <row r="2919" spans="79:87" x14ac:dyDescent="0.25">
      <c r="CA2919" s="23"/>
      <c r="CB2919" s="23"/>
      <c r="CC2919" s="23"/>
      <c r="CD2919" s="23"/>
      <c r="CE2919" s="23"/>
      <c r="CF2919" s="23"/>
      <c r="CG2919" s="23"/>
      <c r="CH2919" s="23"/>
      <c r="CI2919" s="23"/>
    </row>
    <row r="2920" spans="79:87" x14ac:dyDescent="0.25">
      <c r="CA2920" s="23"/>
      <c r="CB2920" s="23"/>
      <c r="CC2920" s="23"/>
      <c r="CD2920" s="23"/>
      <c r="CE2920" s="23"/>
      <c r="CF2920" s="23"/>
      <c r="CG2920" s="23"/>
      <c r="CH2920" s="23"/>
      <c r="CI2920" s="23"/>
    </row>
    <row r="2921" spans="79:87" x14ac:dyDescent="0.25">
      <c r="CA2921" s="23"/>
      <c r="CB2921" s="23"/>
      <c r="CC2921" s="23"/>
      <c r="CD2921" s="23"/>
      <c r="CE2921" s="23"/>
      <c r="CF2921" s="23"/>
      <c r="CG2921" s="23"/>
      <c r="CH2921" s="23"/>
      <c r="CI2921" s="23"/>
    </row>
    <row r="2922" spans="79:87" x14ac:dyDescent="0.25">
      <c r="CA2922" s="23"/>
      <c r="CB2922" s="23"/>
      <c r="CC2922" s="23"/>
      <c r="CD2922" s="23"/>
      <c r="CE2922" s="23"/>
      <c r="CF2922" s="23"/>
      <c r="CG2922" s="23"/>
      <c r="CH2922" s="23"/>
      <c r="CI2922" s="23"/>
    </row>
    <row r="2923" spans="79:87" x14ac:dyDescent="0.25">
      <c r="CA2923" s="23"/>
      <c r="CB2923" s="23"/>
      <c r="CC2923" s="23"/>
      <c r="CD2923" s="23"/>
      <c r="CE2923" s="23"/>
      <c r="CF2923" s="23"/>
      <c r="CG2923" s="23"/>
      <c r="CH2923" s="23"/>
      <c r="CI2923" s="23"/>
    </row>
    <row r="2924" spans="79:87" x14ac:dyDescent="0.25">
      <c r="CA2924" s="23"/>
      <c r="CB2924" s="23"/>
      <c r="CC2924" s="23"/>
      <c r="CD2924" s="23"/>
      <c r="CE2924" s="23"/>
      <c r="CF2924" s="23"/>
      <c r="CG2924" s="23"/>
      <c r="CH2924" s="23"/>
      <c r="CI2924" s="23"/>
    </row>
    <row r="2925" spans="79:87" x14ac:dyDescent="0.25">
      <c r="CA2925" s="23"/>
      <c r="CB2925" s="23"/>
      <c r="CC2925" s="23"/>
      <c r="CD2925" s="23"/>
      <c r="CE2925" s="23"/>
      <c r="CF2925" s="23"/>
      <c r="CG2925" s="23"/>
      <c r="CH2925" s="23"/>
      <c r="CI2925" s="23"/>
    </row>
    <row r="2926" spans="79:87" x14ac:dyDescent="0.25">
      <c r="CA2926" s="23"/>
      <c r="CB2926" s="23"/>
      <c r="CC2926" s="23"/>
      <c r="CD2926" s="23"/>
      <c r="CE2926" s="23"/>
      <c r="CF2926" s="23"/>
      <c r="CG2926" s="23"/>
      <c r="CH2926" s="23"/>
      <c r="CI2926" s="23"/>
    </row>
    <row r="2927" spans="79:87" x14ac:dyDescent="0.25">
      <c r="CA2927" s="23"/>
      <c r="CB2927" s="23"/>
      <c r="CC2927" s="23"/>
      <c r="CD2927" s="23"/>
      <c r="CE2927" s="23"/>
      <c r="CF2927" s="23"/>
      <c r="CG2927" s="23"/>
      <c r="CH2927" s="23"/>
      <c r="CI2927" s="23"/>
    </row>
    <row r="2928" spans="79:87" x14ac:dyDescent="0.25">
      <c r="CA2928" s="23"/>
      <c r="CB2928" s="23"/>
      <c r="CC2928" s="23"/>
      <c r="CD2928" s="23"/>
      <c r="CE2928" s="23"/>
      <c r="CF2928" s="23"/>
      <c r="CG2928" s="23"/>
      <c r="CH2928" s="23"/>
      <c r="CI2928" s="23"/>
    </row>
    <row r="2929" spans="79:87" x14ac:dyDescent="0.25">
      <c r="CA2929" s="23"/>
      <c r="CB2929" s="23"/>
      <c r="CC2929" s="23"/>
      <c r="CD2929" s="23"/>
      <c r="CE2929" s="23"/>
      <c r="CF2929" s="23"/>
      <c r="CG2929" s="23"/>
      <c r="CH2929" s="23"/>
      <c r="CI2929" s="23"/>
    </row>
    <row r="2930" spans="79:87" x14ac:dyDescent="0.25">
      <c r="CA2930" s="23"/>
      <c r="CB2930" s="23"/>
      <c r="CC2930" s="23"/>
      <c r="CD2930" s="23"/>
      <c r="CE2930" s="23"/>
      <c r="CF2930" s="23"/>
      <c r="CG2930" s="23"/>
      <c r="CH2930" s="23"/>
      <c r="CI2930" s="23"/>
    </row>
    <row r="2931" spans="79:87" x14ac:dyDescent="0.25">
      <c r="CA2931" s="23"/>
      <c r="CB2931" s="23"/>
      <c r="CC2931" s="23"/>
      <c r="CD2931" s="23"/>
      <c r="CE2931" s="23"/>
      <c r="CF2931" s="23"/>
      <c r="CG2931" s="23"/>
      <c r="CH2931" s="23"/>
      <c r="CI2931" s="23"/>
    </row>
    <row r="2932" spans="79:87" x14ac:dyDescent="0.25">
      <c r="CA2932" s="23"/>
      <c r="CB2932" s="23"/>
      <c r="CC2932" s="23"/>
      <c r="CD2932" s="23"/>
      <c r="CE2932" s="23"/>
      <c r="CF2932" s="23"/>
      <c r="CG2932" s="23"/>
      <c r="CH2932" s="23"/>
      <c r="CI2932" s="23"/>
    </row>
    <row r="2933" spans="79:87" x14ac:dyDescent="0.25">
      <c r="CA2933" s="23"/>
      <c r="CB2933" s="23"/>
      <c r="CC2933" s="23"/>
      <c r="CD2933" s="23"/>
      <c r="CE2933" s="23"/>
      <c r="CF2933" s="23"/>
      <c r="CG2933" s="23"/>
      <c r="CH2933" s="23"/>
      <c r="CI2933" s="23"/>
    </row>
    <row r="2934" spans="79:87" x14ac:dyDescent="0.25">
      <c r="CA2934" s="23"/>
      <c r="CB2934" s="23"/>
      <c r="CC2934" s="23"/>
      <c r="CD2934" s="23"/>
      <c r="CE2934" s="23"/>
      <c r="CF2934" s="23"/>
      <c r="CG2934" s="23"/>
      <c r="CH2934" s="23"/>
      <c r="CI2934" s="23"/>
    </row>
    <row r="2935" spans="79:87" x14ac:dyDescent="0.25">
      <c r="CA2935" s="23"/>
      <c r="CB2935" s="23"/>
      <c r="CC2935" s="23"/>
      <c r="CD2935" s="23"/>
      <c r="CE2935" s="23"/>
      <c r="CF2935" s="23"/>
      <c r="CG2935" s="23"/>
      <c r="CH2935" s="23"/>
      <c r="CI2935" s="23"/>
    </row>
    <row r="2936" spans="79:87" x14ac:dyDescent="0.25">
      <c r="CA2936" s="23"/>
      <c r="CB2936" s="23"/>
      <c r="CC2936" s="23"/>
      <c r="CD2936" s="23"/>
      <c r="CE2936" s="23"/>
      <c r="CF2936" s="23"/>
      <c r="CG2936" s="23"/>
      <c r="CH2936" s="23"/>
      <c r="CI2936" s="23"/>
    </row>
    <row r="2937" spans="79:87" x14ac:dyDescent="0.25">
      <c r="CA2937" s="23"/>
      <c r="CB2937" s="23"/>
      <c r="CC2937" s="23"/>
      <c r="CD2937" s="23"/>
      <c r="CE2937" s="23"/>
      <c r="CF2937" s="23"/>
      <c r="CG2937" s="23"/>
      <c r="CH2937" s="23"/>
      <c r="CI2937" s="23"/>
    </row>
    <row r="2938" spans="79:87" x14ac:dyDescent="0.25">
      <c r="CA2938" s="23"/>
      <c r="CB2938" s="23"/>
      <c r="CC2938" s="23"/>
      <c r="CD2938" s="23"/>
      <c r="CE2938" s="23"/>
      <c r="CF2938" s="23"/>
      <c r="CG2938" s="23"/>
      <c r="CH2938" s="23"/>
      <c r="CI2938" s="23"/>
    </row>
    <row r="2939" spans="79:87" x14ac:dyDescent="0.25">
      <c r="CA2939" s="23"/>
      <c r="CB2939" s="23"/>
      <c r="CC2939" s="23"/>
      <c r="CD2939" s="23"/>
      <c r="CE2939" s="23"/>
      <c r="CF2939" s="23"/>
      <c r="CG2939" s="23"/>
      <c r="CH2939" s="23"/>
      <c r="CI2939" s="23"/>
    </row>
    <row r="2940" spans="79:87" x14ac:dyDescent="0.25">
      <c r="CA2940" s="23"/>
      <c r="CB2940" s="23"/>
      <c r="CC2940" s="23"/>
      <c r="CD2940" s="23"/>
      <c r="CE2940" s="23"/>
      <c r="CF2940" s="23"/>
      <c r="CG2940" s="23"/>
      <c r="CH2940" s="23"/>
      <c r="CI2940" s="23"/>
    </row>
    <row r="2941" spans="79:87" x14ac:dyDescent="0.25">
      <c r="CA2941" s="23"/>
      <c r="CB2941" s="23"/>
      <c r="CC2941" s="23"/>
      <c r="CD2941" s="23"/>
      <c r="CE2941" s="23"/>
      <c r="CF2941" s="23"/>
      <c r="CG2941" s="23"/>
      <c r="CH2941" s="23"/>
      <c r="CI2941" s="23"/>
    </row>
    <row r="2942" spans="79:87" x14ac:dyDescent="0.25">
      <c r="CA2942" s="23"/>
      <c r="CB2942" s="23"/>
      <c r="CC2942" s="23"/>
      <c r="CD2942" s="23"/>
      <c r="CE2942" s="23"/>
      <c r="CF2942" s="23"/>
      <c r="CG2942" s="23"/>
      <c r="CH2942" s="23"/>
      <c r="CI2942" s="23"/>
    </row>
    <row r="2943" spans="79:87" x14ac:dyDescent="0.25">
      <c r="CA2943" s="23"/>
      <c r="CB2943" s="23"/>
      <c r="CC2943" s="23"/>
      <c r="CD2943" s="23"/>
      <c r="CE2943" s="23"/>
      <c r="CF2943" s="23"/>
      <c r="CG2943" s="23"/>
      <c r="CH2943" s="23"/>
      <c r="CI2943" s="23"/>
    </row>
    <row r="2944" spans="79:87" x14ac:dyDescent="0.25">
      <c r="CA2944" s="23"/>
      <c r="CB2944" s="23"/>
      <c r="CC2944" s="23"/>
      <c r="CD2944" s="23"/>
      <c r="CE2944" s="23"/>
      <c r="CF2944" s="23"/>
      <c r="CG2944" s="23"/>
      <c r="CH2944" s="23"/>
      <c r="CI2944" s="23"/>
    </row>
    <row r="2945" spans="79:87" x14ac:dyDescent="0.25">
      <c r="CA2945" s="23"/>
      <c r="CB2945" s="23"/>
      <c r="CC2945" s="23"/>
      <c r="CD2945" s="23"/>
      <c r="CE2945" s="23"/>
      <c r="CF2945" s="23"/>
      <c r="CG2945" s="23"/>
      <c r="CH2945" s="23"/>
      <c r="CI2945" s="23"/>
    </row>
    <row r="2946" spans="79:87" x14ac:dyDescent="0.25">
      <c r="CA2946" s="23"/>
      <c r="CB2946" s="23"/>
      <c r="CC2946" s="23"/>
      <c r="CD2946" s="23"/>
      <c r="CE2946" s="23"/>
      <c r="CF2946" s="23"/>
      <c r="CG2946" s="23"/>
      <c r="CH2946" s="23"/>
      <c r="CI2946" s="23"/>
    </row>
    <row r="2947" spans="79:87" x14ac:dyDescent="0.25">
      <c r="CA2947" s="23"/>
      <c r="CB2947" s="23"/>
      <c r="CC2947" s="23"/>
      <c r="CD2947" s="23"/>
      <c r="CE2947" s="23"/>
      <c r="CF2947" s="23"/>
      <c r="CG2947" s="23"/>
      <c r="CH2947" s="23"/>
      <c r="CI2947" s="23"/>
    </row>
    <row r="2948" spans="79:87" x14ac:dyDescent="0.25">
      <c r="CA2948" s="23"/>
      <c r="CB2948" s="23"/>
      <c r="CC2948" s="23"/>
      <c r="CD2948" s="23"/>
      <c r="CE2948" s="23"/>
      <c r="CF2948" s="23"/>
      <c r="CG2948" s="23"/>
      <c r="CH2948" s="23"/>
      <c r="CI2948" s="23"/>
    </row>
    <row r="2949" spans="79:87" x14ac:dyDescent="0.25">
      <c r="CA2949" s="23"/>
      <c r="CB2949" s="23"/>
      <c r="CC2949" s="23"/>
      <c r="CD2949" s="23"/>
      <c r="CE2949" s="23"/>
      <c r="CF2949" s="23"/>
      <c r="CG2949" s="23"/>
      <c r="CH2949" s="23"/>
      <c r="CI2949" s="23"/>
    </row>
    <row r="2950" spans="79:87" x14ac:dyDescent="0.25">
      <c r="CA2950" s="23"/>
      <c r="CB2950" s="23"/>
      <c r="CC2950" s="23"/>
      <c r="CD2950" s="23"/>
      <c r="CE2950" s="23"/>
      <c r="CF2950" s="23"/>
      <c r="CG2950" s="23"/>
      <c r="CH2950" s="23"/>
      <c r="CI2950" s="23"/>
    </row>
    <row r="2951" spans="79:87" x14ac:dyDescent="0.25">
      <c r="CA2951" s="23"/>
      <c r="CB2951" s="23"/>
      <c r="CC2951" s="23"/>
      <c r="CD2951" s="23"/>
      <c r="CE2951" s="23"/>
      <c r="CF2951" s="23"/>
      <c r="CG2951" s="23"/>
      <c r="CH2951" s="23"/>
      <c r="CI2951" s="23"/>
    </row>
    <row r="2952" spans="79:87" x14ac:dyDescent="0.25">
      <c r="CA2952" s="23"/>
      <c r="CB2952" s="23"/>
      <c r="CC2952" s="23"/>
      <c r="CD2952" s="23"/>
      <c r="CE2952" s="23"/>
      <c r="CF2952" s="23"/>
      <c r="CG2952" s="23"/>
      <c r="CH2952" s="23"/>
      <c r="CI2952" s="23"/>
    </row>
    <row r="2953" spans="79:87" x14ac:dyDescent="0.25">
      <c r="CA2953" s="23"/>
      <c r="CB2953" s="23"/>
      <c r="CC2953" s="23"/>
      <c r="CD2953" s="23"/>
      <c r="CE2953" s="23"/>
      <c r="CF2953" s="23"/>
      <c r="CG2953" s="23"/>
      <c r="CH2953" s="23"/>
      <c r="CI2953" s="23"/>
    </row>
    <row r="2954" spans="79:87" x14ac:dyDescent="0.25">
      <c r="CA2954" s="23"/>
      <c r="CB2954" s="23"/>
      <c r="CC2954" s="23"/>
      <c r="CD2954" s="23"/>
      <c r="CE2954" s="23"/>
      <c r="CF2954" s="23"/>
      <c r="CG2954" s="23"/>
      <c r="CH2954" s="23"/>
      <c r="CI2954" s="23"/>
    </row>
    <row r="2955" spans="79:87" x14ac:dyDescent="0.25">
      <c r="CA2955" s="23"/>
      <c r="CB2955" s="23"/>
      <c r="CC2955" s="23"/>
      <c r="CD2955" s="23"/>
      <c r="CE2955" s="23"/>
      <c r="CF2955" s="23"/>
      <c r="CG2955" s="23"/>
      <c r="CH2955" s="23"/>
      <c r="CI2955" s="23"/>
    </row>
    <row r="2956" spans="79:87" x14ac:dyDescent="0.25">
      <c r="CA2956" s="23"/>
      <c r="CB2956" s="23"/>
      <c r="CC2956" s="23"/>
      <c r="CD2956" s="23"/>
      <c r="CE2956" s="23"/>
      <c r="CF2956" s="23"/>
      <c r="CG2956" s="23"/>
      <c r="CH2956" s="23"/>
      <c r="CI2956" s="23"/>
    </row>
    <row r="2957" spans="79:87" x14ac:dyDescent="0.25">
      <c r="CA2957" s="23"/>
      <c r="CB2957" s="23"/>
      <c r="CC2957" s="23"/>
      <c r="CD2957" s="23"/>
      <c r="CE2957" s="23"/>
      <c r="CF2957" s="23"/>
      <c r="CG2957" s="23"/>
      <c r="CH2957" s="23"/>
      <c r="CI2957" s="23"/>
    </row>
    <row r="2958" spans="79:87" x14ac:dyDescent="0.25">
      <c r="CA2958" s="23"/>
      <c r="CB2958" s="23"/>
      <c r="CC2958" s="23"/>
      <c r="CD2958" s="23"/>
      <c r="CE2958" s="23"/>
      <c r="CF2958" s="23"/>
      <c r="CG2958" s="23"/>
      <c r="CH2958" s="23"/>
      <c r="CI2958" s="23"/>
    </row>
    <row r="2959" spans="79:87" x14ac:dyDescent="0.25">
      <c r="CA2959" s="23"/>
      <c r="CB2959" s="23"/>
      <c r="CC2959" s="23"/>
      <c r="CD2959" s="23"/>
      <c r="CE2959" s="23"/>
      <c r="CF2959" s="23"/>
      <c r="CG2959" s="23"/>
      <c r="CH2959" s="23"/>
      <c r="CI2959" s="23"/>
    </row>
    <row r="2960" spans="79:87" x14ac:dyDescent="0.25">
      <c r="CA2960" s="23"/>
      <c r="CB2960" s="23"/>
      <c r="CC2960" s="23"/>
      <c r="CD2960" s="23"/>
      <c r="CE2960" s="23"/>
      <c r="CF2960" s="23"/>
      <c r="CG2960" s="23"/>
      <c r="CH2960" s="23"/>
      <c r="CI2960" s="23"/>
    </row>
    <row r="2961" spans="79:87" x14ac:dyDescent="0.25">
      <c r="CA2961" s="23"/>
      <c r="CB2961" s="23"/>
      <c r="CC2961" s="23"/>
      <c r="CD2961" s="23"/>
      <c r="CE2961" s="23"/>
      <c r="CF2961" s="23"/>
      <c r="CG2961" s="23"/>
      <c r="CH2961" s="23"/>
      <c r="CI2961" s="23"/>
    </row>
    <row r="2962" spans="79:87" x14ac:dyDescent="0.25">
      <c r="CA2962" s="23"/>
      <c r="CB2962" s="23"/>
      <c r="CC2962" s="23"/>
      <c r="CD2962" s="23"/>
      <c r="CE2962" s="23"/>
      <c r="CF2962" s="23"/>
      <c r="CG2962" s="23"/>
      <c r="CH2962" s="23"/>
      <c r="CI2962" s="23"/>
    </row>
    <row r="2963" spans="79:87" x14ac:dyDescent="0.25">
      <c r="CA2963" s="23"/>
      <c r="CB2963" s="23"/>
      <c r="CC2963" s="23"/>
      <c r="CD2963" s="23"/>
      <c r="CE2963" s="23"/>
      <c r="CF2963" s="23"/>
      <c r="CG2963" s="23"/>
      <c r="CH2963" s="23"/>
      <c r="CI2963" s="23"/>
    </row>
    <row r="2964" spans="79:87" x14ac:dyDescent="0.25">
      <c r="CA2964" s="23"/>
      <c r="CB2964" s="23"/>
      <c r="CC2964" s="23"/>
      <c r="CD2964" s="23"/>
      <c r="CE2964" s="23"/>
      <c r="CF2964" s="23"/>
      <c r="CG2964" s="23"/>
      <c r="CH2964" s="23"/>
      <c r="CI2964" s="23"/>
    </row>
    <row r="2965" spans="79:87" x14ac:dyDescent="0.25">
      <c r="CA2965" s="23"/>
      <c r="CB2965" s="23"/>
      <c r="CC2965" s="23"/>
      <c r="CD2965" s="23"/>
      <c r="CE2965" s="23"/>
      <c r="CF2965" s="23"/>
      <c r="CG2965" s="23"/>
      <c r="CH2965" s="23"/>
      <c r="CI2965" s="23"/>
    </row>
    <row r="2966" spans="79:87" x14ac:dyDescent="0.25">
      <c r="CA2966" s="23"/>
      <c r="CB2966" s="23"/>
      <c r="CC2966" s="23"/>
      <c r="CD2966" s="23"/>
      <c r="CE2966" s="23"/>
      <c r="CF2966" s="23"/>
      <c r="CG2966" s="23"/>
      <c r="CH2966" s="23"/>
      <c r="CI2966" s="23"/>
    </row>
    <row r="2967" spans="79:87" x14ac:dyDescent="0.25">
      <c r="CA2967" s="23"/>
      <c r="CB2967" s="23"/>
      <c r="CC2967" s="23"/>
      <c r="CD2967" s="23"/>
      <c r="CE2967" s="23"/>
      <c r="CF2967" s="23"/>
      <c r="CG2967" s="23"/>
      <c r="CH2967" s="23"/>
      <c r="CI2967" s="23"/>
    </row>
    <row r="2968" spans="79:87" x14ac:dyDescent="0.25">
      <c r="CA2968" s="23"/>
      <c r="CB2968" s="23"/>
      <c r="CC2968" s="23"/>
      <c r="CD2968" s="23"/>
      <c r="CE2968" s="23"/>
      <c r="CF2968" s="23"/>
      <c r="CG2968" s="23"/>
      <c r="CH2968" s="23"/>
      <c r="CI2968" s="23"/>
    </row>
    <row r="2969" spans="79:87" x14ac:dyDescent="0.25">
      <c r="CA2969" s="23"/>
      <c r="CB2969" s="23"/>
      <c r="CC2969" s="23"/>
      <c r="CD2969" s="23"/>
      <c r="CE2969" s="23"/>
      <c r="CF2969" s="23"/>
      <c r="CG2969" s="23"/>
      <c r="CH2969" s="23"/>
      <c r="CI2969" s="23"/>
    </row>
    <row r="2970" spans="79:87" x14ac:dyDescent="0.25">
      <c r="CA2970" s="23"/>
      <c r="CB2970" s="23"/>
      <c r="CC2970" s="23"/>
      <c r="CD2970" s="23"/>
      <c r="CE2970" s="23"/>
      <c r="CF2970" s="23"/>
      <c r="CG2970" s="23"/>
      <c r="CH2970" s="23"/>
      <c r="CI2970" s="23"/>
    </row>
    <row r="2971" spans="79:87" x14ac:dyDescent="0.25">
      <c r="CA2971" s="23"/>
      <c r="CB2971" s="23"/>
      <c r="CC2971" s="23"/>
      <c r="CD2971" s="23"/>
      <c r="CE2971" s="23"/>
      <c r="CF2971" s="23"/>
      <c r="CG2971" s="23"/>
      <c r="CH2971" s="23"/>
      <c r="CI2971" s="23"/>
    </row>
    <row r="2972" spans="79:87" x14ac:dyDescent="0.25">
      <c r="CA2972" s="23"/>
      <c r="CB2972" s="23"/>
      <c r="CC2972" s="23"/>
      <c r="CD2972" s="23"/>
      <c r="CE2972" s="23"/>
      <c r="CF2972" s="23"/>
      <c r="CG2972" s="23"/>
      <c r="CH2972" s="23"/>
      <c r="CI2972" s="23"/>
    </row>
    <row r="2973" spans="79:87" x14ac:dyDescent="0.25">
      <c r="CA2973" s="23"/>
      <c r="CB2973" s="23"/>
      <c r="CC2973" s="23"/>
      <c r="CD2973" s="23"/>
      <c r="CE2973" s="23"/>
      <c r="CF2973" s="23"/>
      <c r="CG2973" s="23"/>
      <c r="CH2973" s="23"/>
      <c r="CI2973" s="23"/>
    </row>
    <row r="2974" spans="79:87" x14ac:dyDescent="0.25">
      <c r="CA2974" s="23"/>
      <c r="CB2974" s="23"/>
      <c r="CC2974" s="23"/>
      <c r="CD2974" s="23"/>
      <c r="CE2974" s="23"/>
      <c r="CF2974" s="23"/>
      <c r="CG2974" s="23"/>
      <c r="CH2974" s="23"/>
      <c r="CI2974" s="23"/>
    </row>
    <row r="2975" spans="79:87" x14ac:dyDescent="0.25">
      <c r="CA2975" s="23"/>
      <c r="CB2975" s="23"/>
      <c r="CC2975" s="23"/>
      <c r="CD2975" s="23"/>
      <c r="CE2975" s="23"/>
      <c r="CF2975" s="23"/>
      <c r="CG2975" s="23"/>
      <c r="CH2975" s="23"/>
      <c r="CI2975" s="23"/>
    </row>
    <row r="2976" spans="79:87" x14ac:dyDescent="0.25">
      <c r="CA2976" s="23"/>
      <c r="CB2976" s="23"/>
      <c r="CC2976" s="23"/>
      <c r="CD2976" s="23"/>
      <c r="CE2976" s="23"/>
      <c r="CF2976" s="23"/>
      <c r="CG2976" s="23"/>
      <c r="CH2976" s="23"/>
      <c r="CI2976" s="23"/>
    </row>
    <row r="2977" spans="79:87" x14ac:dyDescent="0.25">
      <c r="CA2977" s="23"/>
      <c r="CB2977" s="23"/>
      <c r="CC2977" s="23"/>
      <c r="CD2977" s="23"/>
      <c r="CE2977" s="23"/>
      <c r="CF2977" s="23"/>
      <c r="CG2977" s="23"/>
      <c r="CH2977" s="23"/>
      <c r="CI2977" s="23"/>
    </row>
    <row r="2978" spans="79:87" x14ac:dyDescent="0.25">
      <c r="CA2978" s="23"/>
      <c r="CB2978" s="23"/>
      <c r="CC2978" s="23"/>
      <c r="CD2978" s="23"/>
      <c r="CE2978" s="23"/>
      <c r="CF2978" s="23"/>
      <c r="CG2978" s="23"/>
      <c r="CH2978" s="23"/>
      <c r="CI2978" s="23"/>
    </row>
    <row r="2979" spans="79:87" x14ac:dyDescent="0.25">
      <c r="CA2979" s="23"/>
      <c r="CB2979" s="23"/>
      <c r="CC2979" s="23"/>
      <c r="CD2979" s="23"/>
      <c r="CE2979" s="23"/>
      <c r="CF2979" s="23"/>
      <c r="CG2979" s="23"/>
      <c r="CH2979" s="23"/>
      <c r="CI2979" s="23"/>
    </row>
    <row r="2980" spans="79:87" x14ac:dyDescent="0.25">
      <c r="CA2980" s="23"/>
      <c r="CB2980" s="23"/>
      <c r="CC2980" s="23"/>
      <c r="CD2980" s="23"/>
      <c r="CE2980" s="23"/>
      <c r="CF2980" s="23"/>
      <c r="CG2980" s="23"/>
      <c r="CH2980" s="23"/>
      <c r="CI2980" s="23"/>
    </row>
    <row r="2981" spans="79:87" x14ac:dyDescent="0.25">
      <c r="CA2981" s="23"/>
      <c r="CB2981" s="23"/>
      <c r="CC2981" s="23"/>
      <c r="CD2981" s="23"/>
      <c r="CE2981" s="23"/>
      <c r="CF2981" s="23"/>
      <c r="CG2981" s="23"/>
      <c r="CH2981" s="23"/>
      <c r="CI2981" s="23"/>
    </row>
    <row r="2982" spans="79:87" x14ac:dyDescent="0.25">
      <c r="CA2982" s="23"/>
      <c r="CB2982" s="23"/>
      <c r="CC2982" s="23"/>
      <c r="CD2982" s="23"/>
      <c r="CE2982" s="23"/>
      <c r="CF2982" s="23"/>
      <c r="CG2982" s="23"/>
      <c r="CH2982" s="23"/>
      <c r="CI2982" s="23"/>
    </row>
    <row r="2983" spans="79:87" x14ac:dyDescent="0.25">
      <c r="CA2983" s="23"/>
      <c r="CB2983" s="23"/>
      <c r="CC2983" s="23"/>
      <c r="CD2983" s="23"/>
      <c r="CE2983" s="23"/>
      <c r="CF2983" s="23"/>
      <c r="CG2983" s="23"/>
      <c r="CH2983" s="23"/>
      <c r="CI2983" s="23"/>
    </row>
    <row r="2984" spans="79:87" x14ac:dyDescent="0.25">
      <c r="CA2984" s="23"/>
      <c r="CB2984" s="23"/>
      <c r="CC2984" s="23"/>
      <c r="CD2984" s="23"/>
      <c r="CE2984" s="23"/>
      <c r="CF2984" s="23"/>
      <c r="CG2984" s="23"/>
      <c r="CH2984" s="23"/>
      <c r="CI2984" s="23"/>
    </row>
    <row r="2985" spans="79:87" x14ac:dyDescent="0.25">
      <c r="CA2985" s="23"/>
      <c r="CB2985" s="23"/>
      <c r="CC2985" s="23"/>
      <c r="CD2985" s="23"/>
      <c r="CE2985" s="23"/>
      <c r="CF2985" s="23"/>
      <c r="CG2985" s="23"/>
      <c r="CH2985" s="23"/>
      <c r="CI2985" s="23"/>
    </row>
    <row r="2986" spans="79:87" x14ac:dyDescent="0.25">
      <c r="CA2986" s="23"/>
      <c r="CB2986" s="23"/>
      <c r="CC2986" s="23"/>
      <c r="CD2986" s="23"/>
      <c r="CE2986" s="23"/>
      <c r="CF2986" s="23"/>
      <c r="CG2986" s="23"/>
      <c r="CH2986" s="23"/>
      <c r="CI2986" s="23"/>
    </row>
    <row r="2987" spans="79:87" x14ac:dyDescent="0.25">
      <c r="CA2987" s="23"/>
      <c r="CB2987" s="23"/>
      <c r="CC2987" s="23"/>
      <c r="CD2987" s="23"/>
      <c r="CE2987" s="23"/>
      <c r="CF2987" s="23"/>
      <c r="CG2987" s="23"/>
      <c r="CH2987" s="23"/>
      <c r="CI2987" s="23"/>
    </row>
    <row r="2988" spans="79:87" x14ac:dyDescent="0.25">
      <c r="CA2988" s="23"/>
      <c r="CB2988" s="23"/>
      <c r="CC2988" s="23"/>
      <c r="CD2988" s="23"/>
      <c r="CE2988" s="23"/>
      <c r="CF2988" s="23"/>
      <c r="CG2988" s="23"/>
      <c r="CH2988" s="23"/>
      <c r="CI2988" s="23"/>
    </row>
    <row r="2989" spans="79:87" x14ac:dyDescent="0.25">
      <c r="CA2989" s="23"/>
      <c r="CB2989" s="23"/>
      <c r="CC2989" s="23"/>
      <c r="CD2989" s="23"/>
      <c r="CE2989" s="23"/>
      <c r="CF2989" s="23"/>
      <c r="CG2989" s="23"/>
      <c r="CH2989" s="23"/>
      <c r="CI2989" s="23"/>
    </row>
    <row r="2990" spans="79:87" x14ac:dyDescent="0.25">
      <c r="CA2990" s="23"/>
      <c r="CB2990" s="23"/>
      <c r="CC2990" s="23"/>
      <c r="CD2990" s="23"/>
      <c r="CE2990" s="23"/>
      <c r="CF2990" s="23"/>
      <c r="CG2990" s="23"/>
      <c r="CH2990" s="23"/>
      <c r="CI2990" s="23"/>
    </row>
    <row r="2991" spans="79:87" x14ac:dyDescent="0.25">
      <c r="CA2991" s="23"/>
      <c r="CB2991" s="23"/>
      <c r="CC2991" s="23"/>
      <c r="CD2991" s="23"/>
      <c r="CE2991" s="23"/>
      <c r="CF2991" s="23"/>
      <c r="CG2991" s="23"/>
      <c r="CH2991" s="23"/>
      <c r="CI2991" s="23"/>
    </row>
    <row r="2992" spans="79:87" x14ac:dyDescent="0.25">
      <c r="CA2992" s="23"/>
      <c r="CB2992" s="23"/>
      <c r="CC2992" s="23"/>
      <c r="CD2992" s="23"/>
      <c r="CE2992" s="23"/>
      <c r="CF2992" s="23"/>
      <c r="CG2992" s="23"/>
      <c r="CH2992" s="23"/>
      <c r="CI2992" s="23"/>
    </row>
    <row r="2993" spans="79:87" x14ac:dyDescent="0.25">
      <c r="CA2993" s="23"/>
      <c r="CB2993" s="23"/>
      <c r="CC2993" s="23"/>
      <c r="CD2993" s="23"/>
      <c r="CE2993" s="23"/>
      <c r="CF2993" s="23"/>
      <c r="CG2993" s="23"/>
      <c r="CH2993" s="23"/>
      <c r="CI2993" s="23"/>
    </row>
    <row r="2994" spans="79:87" x14ac:dyDescent="0.25">
      <c r="CA2994" s="23"/>
      <c r="CB2994" s="23"/>
      <c r="CC2994" s="23"/>
      <c r="CD2994" s="23"/>
      <c r="CE2994" s="23"/>
      <c r="CF2994" s="23"/>
      <c r="CG2994" s="23"/>
      <c r="CH2994" s="23"/>
      <c r="CI2994" s="23"/>
    </row>
    <row r="2995" spans="79:87" x14ac:dyDescent="0.25">
      <c r="CA2995" s="23"/>
      <c r="CB2995" s="23"/>
      <c r="CC2995" s="23"/>
      <c r="CD2995" s="23"/>
      <c r="CE2995" s="23"/>
      <c r="CF2995" s="23"/>
      <c r="CG2995" s="23"/>
      <c r="CH2995" s="23"/>
      <c r="CI2995" s="23"/>
    </row>
    <row r="2996" spans="79:87" x14ac:dyDescent="0.25">
      <c r="CA2996" s="23"/>
      <c r="CB2996" s="23"/>
      <c r="CC2996" s="23"/>
      <c r="CD2996" s="23"/>
      <c r="CE2996" s="23"/>
      <c r="CF2996" s="23"/>
      <c r="CG2996" s="23"/>
      <c r="CH2996" s="23"/>
      <c r="CI2996" s="23"/>
    </row>
    <row r="2997" spans="79:87" x14ac:dyDescent="0.25">
      <c r="CA2997" s="23"/>
      <c r="CB2997" s="23"/>
      <c r="CC2997" s="23"/>
      <c r="CD2997" s="23"/>
      <c r="CE2997" s="23"/>
      <c r="CF2997" s="23"/>
      <c r="CG2997" s="23"/>
      <c r="CH2997" s="23"/>
      <c r="CI2997" s="23"/>
    </row>
    <row r="2998" spans="79:87" x14ac:dyDescent="0.25">
      <c r="CA2998" s="23"/>
      <c r="CB2998" s="23"/>
      <c r="CC2998" s="23"/>
      <c r="CD2998" s="23"/>
      <c r="CE2998" s="23"/>
      <c r="CF2998" s="23"/>
      <c r="CG2998" s="23"/>
      <c r="CH2998" s="23"/>
      <c r="CI2998" s="23"/>
    </row>
    <row r="2999" spans="79:87" x14ac:dyDescent="0.25">
      <c r="CA2999" s="23"/>
      <c r="CB2999" s="23"/>
      <c r="CC2999" s="23"/>
      <c r="CD2999" s="23"/>
      <c r="CE2999" s="23"/>
      <c r="CF2999" s="23"/>
      <c r="CG2999" s="23"/>
      <c r="CH2999" s="23"/>
      <c r="CI2999" s="23"/>
    </row>
    <row r="3000" spans="79:87" x14ac:dyDescent="0.25">
      <c r="CA3000" s="23"/>
      <c r="CB3000" s="23"/>
      <c r="CC3000" s="23"/>
      <c r="CD3000" s="23"/>
      <c r="CE3000" s="23"/>
      <c r="CF3000" s="23"/>
      <c r="CG3000" s="23"/>
      <c r="CH3000" s="23"/>
      <c r="CI3000" s="23"/>
    </row>
    <row r="3001" spans="79:87" x14ac:dyDescent="0.25">
      <c r="CA3001" s="23"/>
      <c r="CB3001" s="23"/>
      <c r="CC3001" s="23"/>
      <c r="CD3001" s="23"/>
      <c r="CE3001" s="23"/>
      <c r="CF3001" s="23"/>
      <c r="CG3001" s="23"/>
      <c r="CH3001" s="23"/>
      <c r="CI3001" s="23"/>
    </row>
    <row r="3002" spans="79:87" x14ac:dyDescent="0.25">
      <c r="CA3002" s="23"/>
      <c r="CB3002" s="23"/>
      <c r="CC3002" s="23"/>
      <c r="CD3002" s="23"/>
      <c r="CE3002" s="23"/>
      <c r="CF3002" s="23"/>
      <c r="CG3002" s="23"/>
      <c r="CH3002" s="23"/>
      <c r="CI3002" s="23"/>
    </row>
    <row r="3003" spans="79:87" x14ac:dyDescent="0.25">
      <c r="CA3003" s="23"/>
      <c r="CB3003" s="23"/>
      <c r="CC3003" s="23"/>
      <c r="CD3003" s="23"/>
      <c r="CE3003" s="23"/>
      <c r="CF3003" s="23"/>
      <c r="CG3003" s="23"/>
      <c r="CH3003" s="23"/>
      <c r="CI3003" s="23"/>
    </row>
    <row r="3004" spans="79:87" x14ac:dyDescent="0.25">
      <c r="CA3004" s="23"/>
      <c r="CB3004" s="23"/>
      <c r="CC3004" s="23"/>
      <c r="CD3004" s="23"/>
      <c r="CE3004" s="23"/>
      <c r="CF3004" s="23"/>
      <c r="CG3004" s="23"/>
      <c r="CH3004" s="23"/>
      <c r="CI3004" s="23"/>
    </row>
    <row r="3005" spans="79:87" x14ac:dyDescent="0.25">
      <c r="CA3005" s="23"/>
      <c r="CB3005" s="23"/>
      <c r="CC3005" s="23"/>
      <c r="CD3005" s="23"/>
      <c r="CE3005" s="23"/>
      <c r="CF3005" s="23"/>
      <c r="CG3005" s="23"/>
      <c r="CH3005" s="23"/>
      <c r="CI3005" s="23"/>
    </row>
    <row r="3006" spans="79:87" x14ac:dyDescent="0.25">
      <c r="CA3006" s="23"/>
      <c r="CB3006" s="23"/>
      <c r="CC3006" s="23"/>
      <c r="CD3006" s="23"/>
      <c r="CE3006" s="23"/>
      <c r="CF3006" s="23"/>
      <c r="CG3006" s="23"/>
      <c r="CH3006" s="23"/>
      <c r="CI3006" s="23"/>
    </row>
    <row r="3007" spans="79:87" x14ac:dyDescent="0.25">
      <c r="CA3007" s="23"/>
      <c r="CB3007" s="23"/>
      <c r="CC3007" s="23"/>
      <c r="CD3007" s="23"/>
      <c r="CE3007" s="23"/>
      <c r="CF3007" s="23"/>
      <c r="CG3007" s="23"/>
      <c r="CH3007" s="23"/>
      <c r="CI3007" s="23"/>
    </row>
    <row r="3008" spans="79:87" x14ac:dyDescent="0.25">
      <c r="CA3008" s="23"/>
      <c r="CB3008" s="23"/>
      <c r="CC3008" s="23"/>
      <c r="CD3008" s="23"/>
      <c r="CE3008" s="23"/>
      <c r="CF3008" s="23"/>
      <c r="CG3008" s="23"/>
      <c r="CH3008" s="23"/>
      <c r="CI3008" s="23"/>
    </row>
    <row r="3009" spans="79:87" x14ac:dyDescent="0.25">
      <c r="CA3009" s="23"/>
      <c r="CB3009" s="23"/>
      <c r="CC3009" s="23"/>
      <c r="CD3009" s="23"/>
      <c r="CE3009" s="23"/>
      <c r="CF3009" s="23"/>
      <c r="CG3009" s="23"/>
      <c r="CH3009" s="23"/>
      <c r="CI3009" s="23"/>
    </row>
    <row r="3010" spans="79:87" x14ac:dyDescent="0.25">
      <c r="CA3010" s="23"/>
      <c r="CB3010" s="23"/>
      <c r="CC3010" s="23"/>
      <c r="CD3010" s="23"/>
      <c r="CE3010" s="23"/>
      <c r="CF3010" s="23"/>
      <c r="CG3010" s="23"/>
      <c r="CH3010" s="23"/>
      <c r="CI3010" s="23"/>
    </row>
    <row r="3011" spans="79:87" x14ac:dyDescent="0.25">
      <c r="CA3011" s="23"/>
      <c r="CB3011" s="23"/>
      <c r="CC3011" s="23"/>
      <c r="CD3011" s="23"/>
      <c r="CE3011" s="23"/>
      <c r="CF3011" s="23"/>
      <c r="CG3011" s="23"/>
      <c r="CH3011" s="23"/>
      <c r="CI3011" s="23"/>
    </row>
    <row r="3012" spans="79:87" x14ac:dyDescent="0.25">
      <c r="CA3012" s="23"/>
      <c r="CB3012" s="23"/>
      <c r="CC3012" s="23"/>
      <c r="CD3012" s="23"/>
      <c r="CE3012" s="23"/>
      <c r="CF3012" s="23"/>
      <c r="CG3012" s="23"/>
      <c r="CH3012" s="23"/>
      <c r="CI3012" s="23"/>
    </row>
    <row r="3013" spans="79:87" x14ac:dyDescent="0.25">
      <c r="CA3013" s="23"/>
      <c r="CB3013" s="23"/>
      <c r="CC3013" s="23"/>
      <c r="CD3013" s="23"/>
      <c r="CE3013" s="23"/>
      <c r="CF3013" s="23"/>
      <c r="CG3013" s="23"/>
      <c r="CH3013" s="23"/>
      <c r="CI3013" s="23"/>
    </row>
    <row r="3014" spans="79:87" x14ac:dyDescent="0.25">
      <c r="CA3014" s="23"/>
      <c r="CB3014" s="23"/>
      <c r="CC3014" s="23"/>
      <c r="CD3014" s="23"/>
      <c r="CE3014" s="23"/>
      <c r="CF3014" s="23"/>
      <c r="CG3014" s="23"/>
      <c r="CH3014" s="23"/>
      <c r="CI3014" s="23"/>
    </row>
    <row r="3015" spans="79:87" x14ac:dyDescent="0.25">
      <c r="CA3015" s="23"/>
      <c r="CB3015" s="23"/>
      <c r="CC3015" s="23"/>
      <c r="CD3015" s="23"/>
      <c r="CE3015" s="23"/>
      <c r="CF3015" s="23"/>
      <c r="CG3015" s="23"/>
      <c r="CH3015" s="23"/>
      <c r="CI3015" s="23"/>
    </row>
    <row r="3016" spans="79:87" x14ac:dyDescent="0.25">
      <c r="CA3016" s="23"/>
      <c r="CB3016" s="23"/>
      <c r="CC3016" s="23"/>
      <c r="CD3016" s="23"/>
      <c r="CE3016" s="23"/>
      <c r="CF3016" s="23"/>
      <c r="CG3016" s="23"/>
      <c r="CH3016" s="23"/>
      <c r="CI3016" s="23"/>
    </row>
    <row r="3017" spans="79:87" x14ac:dyDescent="0.25">
      <c r="CA3017" s="23"/>
      <c r="CB3017" s="23"/>
      <c r="CC3017" s="23"/>
      <c r="CD3017" s="23"/>
      <c r="CE3017" s="23"/>
      <c r="CF3017" s="23"/>
      <c r="CG3017" s="23"/>
      <c r="CH3017" s="23"/>
      <c r="CI3017" s="23"/>
    </row>
    <row r="3018" spans="79:87" x14ac:dyDescent="0.25">
      <c r="CA3018" s="23"/>
      <c r="CB3018" s="23"/>
      <c r="CC3018" s="23"/>
      <c r="CD3018" s="23"/>
      <c r="CE3018" s="23"/>
      <c r="CF3018" s="23"/>
      <c r="CG3018" s="23"/>
      <c r="CH3018" s="23"/>
      <c r="CI3018" s="23"/>
    </row>
    <row r="3019" spans="79:87" x14ac:dyDescent="0.25">
      <c r="CA3019" s="23"/>
      <c r="CB3019" s="23"/>
      <c r="CC3019" s="23"/>
      <c r="CD3019" s="23"/>
      <c r="CE3019" s="23"/>
      <c r="CF3019" s="23"/>
      <c r="CG3019" s="23"/>
      <c r="CH3019" s="23"/>
      <c r="CI3019" s="23"/>
    </row>
    <row r="3020" spans="79:87" x14ac:dyDescent="0.25">
      <c r="CA3020" s="23"/>
      <c r="CB3020" s="23"/>
      <c r="CC3020" s="23"/>
      <c r="CD3020" s="23"/>
      <c r="CE3020" s="23"/>
      <c r="CF3020" s="23"/>
      <c r="CG3020" s="23"/>
      <c r="CH3020" s="23"/>
      <c r="CI3020" s="23"/>
    </row>
    <row r="3021" spans="79:87" x14ac:dyDescent="0.25">
      <c r="CA3021" s="23"/>
      <c r="CB3021" s="23"/>
      <c r="CC3021" s="23"/>
      <c r="CD3021" s="23"/>
      <c r="CE3021" s="23"/>
      <c r="CF3021" s="23"/>
      <c r="CG3021" s="23"/>
      <c r="CH3021" s="23"/>
      <c r="CI3021" s="23"/>
    </row>
    <row r="3022" spans="79:87" x14ac:dyDescent="0.25">
      <c r="CA3022" s="23"/>
      <c r="CB3022" s="23"/>
      <c r="CC3022" s="23"/>
      <c r="CD3022" s="23"/>
      <c r="CE3022" s="23"/>
      <c r="CF3022" s="23"/>
      <c r="CG3022" s="23"/>
      <c r="CH3022" s="23"/>
      <c r="CI3022" s="23"/>
    </row>
    <row r="3023" spans="79:87" x14ac:dyDescent="0.25">
      <c r="CA3023" s="23"/>
      <c r="CB3023" s="23"/>
      <c r="CC3023" s="23"/>
      <c r="CD3023" s="23"/>
      <c r="CE3023" s="23"/>
      <c r="CF3023" s="23"/>
      <c r="CG3023" s="23"/>
      <c r="CH3023" s="23"/>
      <c r="CI3023" s="23"/>
    </row>
    <row r="3024" spans="79:87" x14ac:dyDescent="0.25">
      <c r="CA3024" s="23"/>
      <c r="CB3024" s="23"/>
      <c r="CC3024" s="23"/>
      <c r="CD3024" s="23"/>
      <c r="CE3024" s="23"/>
      <c r="CF3024" s="23"/>
      <c r="CG3024" s="23"/>
      <c r="CH3024" s="23"/>
      <c r="CI3024" s="23"/>
    </row>
    <row r="3025" spans="79:87" x14ac:dyDescent="0.25">
      <c r="CA3025" s="23"/>
      <c r="CB3025" s="23"/>
      <c r="CC3025" s="23"/>
      <c r="CD3025" s="23"/>
      <c r="CE3025" s="23"/>
      <c r="CF3025" s="23"/>
      <c r="CG3025" s="23"/>
      <c r="CH3025" s="23"/>
      <c r="CI3025" s="23"/>
    </row>
    <row r="3026" spans="79:87" x14ac:dyDescent="0.25">
      <c r="CA3026" s="23"/>
      <c r="CB3026" s="23"/>
      <c r="CC3026" s="23"/>
      <c r="CD3026" s="23"/>
      <c r="CE3026" s="23"/>
      <c r="CF3026" s="23"/>
      <c r="CG3026" s="23"/>
      <c r="CH3026" s="23"/>
      <c r="CI3026" s="23"/>
    </row>
    <row r="3027" spans="79:87" x14ac:dyDescent="0.25">
      <c r="CA3027" s="23"/>
      <c r="CB3027" s="23"/>
      <c r="CC3027" s="23"/>
      <c r="CD3027" s="23"/>
      <c r="CE3027" s="23"/>
      <c r="CF3027" s="23"/>
      <c r="CG3027" s="23"/>
      <c r="CH3027" s="23"/>
      <c r="CI3027" s="23"/>
    </row>
    <row r="3028" spans="79:87" x14ac:dyDescent="0.25">
      <c r="CA3028" s="23"/>
      <c r="CB3028" s="23"/>
      <c r="CC3028" s="23"/>
      <c r="CD3028" s="23"/>
      <c r="CE3028" s="23"/>
      <c r="CF3028" s="23"/>
      <c r="CG3028" s="23"/>
      <c r="CH3028" s="23"/>
      <c r="CI3028" s="23"/>
    </row>
    <row r="3029" spans="79:87" x14ac:dyDescent="0.25">
      <c r="CA3029" s="23"/>
      <c r="CB3029" s="23"/>
      <c r="CC3029" s="23"/>
      <c r="CD3029" s="23"/>
      <c r="CE3029" s="23"/>
      <c r="CF3029" s="23"/>
      <c r="CG3029" s="23"/>
      <c r="CH3029" s="23"/>
      <c r="CI3029" s="23"/>
    </row>
    <row r="3030" spans="79:87" x14ac:dyDescent="0.25">
      <c r="CA3030" s="23"/>
      <c r="CB3030" s="23"/>
      <c r="CC3030" s="23"/>
      <c r="CD3030" s="23"/>
      <c r="CE3030" s="23"/>
      <c r="CF3030" s="23"/>
      <c r="CG3030" s="23"/>
      <c r="CH3030" s="23"/>
      <c r="CI3030" s="23"/>
    </row>
    <row r="3031" spans="79:87" x14ac:dyDescent="0.25">
      <c r="CA3031" s="23"/>
      <c r="CB3031" s="23"/>
      <c r="CC3031" s="23"/>
      <c r="CD3031" s="23"/>
      <c r="CE3031" s="23"/>
      <c r="CF3031" s="23"/>
      <c r="CG3031" s="23"/>
      <c r="CH3031" s="23"/>
      <c r="CI3031" s="23"/>
    </row>
    <row r="3032" spans="79:87" x14ac:dyDescent="0.25">
      <c r="CA3032" s="23"/>
      <c r="CB3032" s="23"/>
      <c r="CC3032" s="23"/>
      <c r="CD3032" s="23"/>
      <c r="CE3032" s="23"/>
      <c r="CF3032" s="23"/>
      <c r="CG3032" s="23"/>
      <c r="CH3032" s="23"/>
      <c r="CI3032" s="23"/>
    </row>
    <row r="3033" spans="79:87" x14ac:dyDescent="0.25">
      <c r="CA3033" s="23"/>
      <c r="CB3033" s="23"/>
      <c r="CC3033" s="23"/>
      <c r="CD3033" s="23"/>
      <c r="CE3033" s="23"/>
      <c r="CF3033" s="23"/>
      <c r="CG3033" s="23"/>
      <c r="CH3033" s="23"/>
      <c r="CI3033" s="23"/>
    </row>
    <row r="3034" spans="79:87" x14ac:dyDescent="0.25">
      <c r="CA3034" s="23"/>
      <c r="CB3034" s="23"/>
      <c r="CC3034" s="23"/>
      <c r="CD3034" s="23"/>
      <c r="CE3034" s="23"/>
      <c r="CF3034" s="23"/>
      <c r="CG3034" s="23"/>
      <c r="CH3034" s="23"/>
      <c r="CI3034" s="23"/>
    </row>
    <row r="3035" spans="79:87" x14ac:dyDescent="0.25">
      <c r="CA3035" s="23"/>
      <c r="CB3035" s="23"/>
      <c r="CC3035" s="23"/>
      <c r="CD3035" s="23"/>
      <c r="CE3035" s="23"/>
      <c r="CF3035" s="23"/>
      <c r="CG3035" s="23"/>
      <c r="CH3035" s="23"/>
      <c r="CI3035" s="23"/>
    </row>
    <row r="3036" spans="79:87" x14ac:dyDescent="0.25">
      <c r="CA3036" s="23"/>
      <c r="CB3036" s="23"/>
      <c r="CC3036" s="23"/>
      <c r="CD3036" s="23"/>
      <c r="CE3036" s="23"/>
      <c r="CF3036" s="23"/>
      <c r="CG3036" s="23"/>
      <c r="CH3036" s="23"/>
      <c r="CI3036" s="23"/>
    </row>
    <row r="3037" spans="79:87" x14ac:dyDescent="0.25">
      <c r="CA3037" s="23"/>
      <c r="CB3037" s="23"/>
      <c r="CC3037" s="23"/>
      <c r="CD3037" s="23"/>
      <c r="CE3037" s="23"/>
      <c r="CF3037" s="23"/>
      <c r="CG3037" s="23"/>
      <c r="CH3037" s="23"/>
      <c r="CI3037" s="23"/>
    </row>
    <row r="3038" spans="79:87" x14ac:dyDescent="0.25">
      <c r="CA3038" s="23"/>
      <c r="CB3038" s="23"/>
      <c r="CC3038" s="23"/>
      <c r="CD3038" s="23"/>
      <c r="CE3038" s="23"/>
      <c r="CF3038" s="23"/>
      <c r="CG3038" s="23"/>
      <c r="CH3038" s="23"/>
      <c r="CI3038" s="23"/>
    </row>
    <row r="3039" spans="79:87" x14ac:dyDescent="0.25">
      <c r="CA3039" s="23"/>
      <c r="CB3039" s="23"/>
      <c r="CC3039" s="23"/>
      <c r="CD3039" s="23"/>
      <c r="CE3039" s="23"/>
      <c r="CF3039" s="23"/>
      <c r="CG3039" s="23"/>
      <c r="CH3039" s="23"/>
      <c r="CI3039" s="23"/>
    </row>
    <row r="3040" spans="79:87" x14ac:dyDescent="0.25">
      <c r="CA3040" s="23"/>
      <c r="CB3040" s="23"/>
      <c r="CC3040" s="23"/>
      <c r="CD3040" s="23"/>
      <c r="CE3040" s="23"/>
      <c r="CF3040" s="23"/>
      <c r="CG3040" s="23"/>
      <c r="CH3040" s="23"/>
      <c r="CI3040" s="23"/>
    </row>
    <row r="3041" spans="79:87" x14ac:dyDescent="0.25">
      <c r="CA3041" s="23"/>
      <c r="CB3041" s="23"/>
      <c r="CC3041" s="23"/>
      <c r="CD3041" s="23"/>
      <c r="CE3041" s="23"/>
      <c r="CF3041" s="23"/>
      <c r="CG3041" s="23"/>
      <c r="CH3041" s="23"/>
      <c r="CI3041" s="23"/>
    </row>
    <row r="3042" spans="79:87" x14ac:dyDescent="0.25">
      <c r="CA3042" s="23"/>
      <c r="CB3042" s="23"/>
      <c r="CC3042" s="23"/>
      <c r="CD3042" s="23"/>
      <c r="CE3042" s="23"/>
      <c r="CF3042" s="23"/>
      <c r="CG3042" s="23"/>
      <c r="CH3042" s="23"/>
      <c r="CI3042" s="23"/>
    </row>
    <row r="3043" spans="79:87" x14ac:dyDescent="0.25">
      <c r="CA3043" s="23"/>
      <c r="CB3043" s="23"/>
      <c r="CC3043" s="23"/>
      <c r="CD3043" s="23"/>
      <c r="CE3043" s="23"/>
      <c r="CF3043" s="23"/>
      <c r="CG3043" s="23"/>
      <c r="CH3043" s="23"/>
      <c r="CI3043" s="23"/>
    </row>
    <row r="3044" spans="79:87" x14ac:dyDescent="0.25">
      <c r="CA3044" s="23"/>
      <c r="CB3044" s="23"/>
      <c r="CC3044" s="23"/>
      <c r="CD3044" s="23"/>
      <c r="CE3044" s="23"/>
      <c r="CF3044" s="23"/>
      <c r="CG3044" s="23"/>
      <c r="CH3044" s="23"/>
      <c r="CI3044" s="23"/>
    </row>
    <row r="3045" spans="79:87" x14ac:dyDescent="0.25">
      <c r="CA3045" s="23"/>
      <c r="CB3045" s="23"/>
      <c r="CC3045" s="23"/>
      <c r="CD3045" s="23"/>
      <c r="CE3045" s="23"/>
      <c r="CF3045" s="23"/>
      <c r="CG3045" s="23"/>
      <c r="CH3045" s="23"/>
      <c r="CI3045" s="23"/>
    </row>
    <row r="3046" spans="79:87" x14ac:dyDescent="0.25">
      <c r="CA3046" s="23"/>
      <c r="CB3046" s="23"/>
      <c r="CC3046" s="23"/>
      <c r="CD3046" s="23"/>
      <c r="CE3046" s="23"/>
      <c r="CF3046" s="23"/>
      <c r="CG3046" s="23"/>
      <c r="CH3046" s="23"/>
      <c r="CI3046" s="23"/>
    </row>
    <row r="3047" spans="79:87" x14ac:dyDescent="0.25">
      <c r="CA3047" s="23"/>
      <c r="CB3047" s="23"/>
      <c r="CC3047" s="23"/>
      <c r="CD3047" s="23"/>
      <c r="CE3047" s="23"/>
      <c r="CF3047" s="23"/>
      <c r="CG3047" s="23"/>
      <c r="CH3047" s="23"/>
      <c r="CI3047" s="23"/>
    </row>
    <row r="3048" spans="79:87" x14ac:dyDescent="0.25">
      <c r="CA3048" s="23"/>
      <c r="CB3048" s="23"/>
      <c r="CC3048" s="23"/>
      <c r="CD3048" s="23"/>
      <c r="CE3048" s="23"/>
      <c r="CF3048" s="23"/>
      <c r="CG3048" s="23"/>
      <c r="CH3048" s="23"/>
      <c r="CI3048" s="23"/>
    </row>
    <row r="3049" spans="79:87" x14ac:dyDescent="0.25">
      <c r="CA3049" s="23"/>
      <c r="CB3049" s="23"/>
      <c r="CC3049" s="23"/>
      <c r="CD3049" s="23"/>
      <c r="CE3049" s="23"/>
      <c r="CF3049" s="23"/>
      <c r="CG3049" s="23"/>
      <c r="CH3049" s="23"/>
      <c r="CI3049" s="23"/>
    </row>
    <row r="3050" spans="79:87" x14ac:dyDescent="0.25">
      <c r="CA3050" s="23"/>
      <c r="CB3050" s="23"/>
      <c r="CC3050" s="23"/>
      <c r="CD3050" s="23"/>
      <c r="CE3050" s="23"/>
      <c r="CF3050" s="23"/>
      <c r="CG3050" s="23"/>
      <c r="CH3050" s="23"/>
      <c r="CI3050" s="23"/>
    </row>
    <row r="3051" spans="79:87" x14ac:dyDescent="0.25">
      <c r="CA3051" s="23"/>
      <c r="CB3051" s="23"/>
      <c r="CC3051" s="23"/>
      <c r="CD3051" s="23"/>
      <c r="CE3051" s="23"/>
      <c r="CF3051" s="23"/>
      <c r="CG3051" s="23"/>
      <c r="CH3051" s="23"/>
      <c r="CI3051" s="23"/>
    </row>
    <row r="3052" spans="79:87" x14ac:dyDescent="0.25">
      <c r="CA3052" s="23"/>
      <c r="CB3052" s="23"/>
      <c r="CC3052" s="23"/>
      <c r="CD3052" s="23"/>
      <c r="CE3052" s="23"/>
      <c r="CF3052" s="23"/>
      <c r="CG3052" s="23"/>
      <c r="CH3052" s="23"/>
      <c r="CI3052" s="23"/>
    </row>
    <row r="3053" spans="79:87" x14ac:dyDescent="0.25">
      <c r="CA3053" s="23"/>
      <c r="CB3053" s="23"/>
      <c r="CC3053" s="23"/>
      <c r="CD3053" s="23"/>
      <c r="CE3053" s="23"/>
      <c r="CF3053" s="23"/>
      <c r="CG3053" s="23"/>
      <c r="CH3053" s="23"/>
      <c r="CI3053" s="23"/>
    </row>
    <row r="3054" spans="79:87" x14ac:dyDescent="0.25">
      <c r="CA3054" s="23"/>
      <c r="CB3054" s="23"/>
      <c r="CC3054" s="23"/>
      <c r="CD3054" s="23"/>
      <c r="CE3054" s="23"/>
      <c r="CF3054" s="23"/>
      <c r="CG3054" s="23"/>
      <c r="CH3054" s="23"/>
      <c r="CI3054" s="23"/>
    </row>
    <row r="3055" spans="79:87" x14ac:dyDescent="0.25">
      <c r="CA3055" s="23"/>
      <c r="CB3055" s="23"/>
      <c r="CC3055" s="23"/>
      <c r="CD3055" s="23"/>
      <c r="CE3055" s="23"/>
      <c r="CF3055" s="23"/>
      <c r="CG3055" s="23"/>
      <c r="CH3055" s="23"/>
      <c r="CI3055" s="23"/>
    </row>
    <row r="3056" spans="79:87" x14ac:dyDescent="0.25">
      <c r="CA3056" s="23"/>
      <c r="CB3056" s="23"/>
      <c r="CC3056" s="23"/>
      <c r="CD3056" s="23"/>
      <c r="CE3056" s="23"/>
      <c r="CF3056" s="23"/>
      <c r="CG3056" s="23"/>
      <c r="CH3056" s="23"/>
      <c r="CI3056" s="23"/>
    </row>
    <row r="3057" spans="79:87" x14ac:dyDescent="0.25">
      <c r="CA3057" s="23"/>
      <c r="CB3057" s="23"/>
      <c r="CC3057" s="23"/>
      <c r="CD3057" s="23"/>
      <c r="CE3057" s="23"/>
      <c r="CF3057" s="23"/>
      <c r="CG3057" s="23"/>
      <c r="CH3057" s="23"/>
      <c r="CI3057" s="23"/>
    </row>
    <row r="3058" spans="79:87" x14ac:dyDescent="0.25">
      <c r="CA3058" s="23"/>
      <c r="CB3058" s="23"/>
      <c r="CC3058" s="23"/>
      <c r="CD3058" s="23"/>
      <c r="CE3058" s="23"/>
      <c r="CF3058" s="23"/>
      <c r="CG3058" s="23"/>
      <c r="CH3058" s="23"/>
      <c r="CI3058" s="23"/>
    </row>
    <row r="3059" spans="79:87" x14ac:dyDescent="0.25">
      <c r="CA3059" s="23"/>
      <c r="CB3059" s="23"/>
      <c r="CC3059" s="23"/>
      <c r="CD3059" s="23"/>
      <c r="CE3059" s="23"/>
      <c r="CF3059" s="23"/>
      <c r="CG3059" s="23"/>
      <c r="CH3059" s="23"/>
      <c r="CI3059" s="23"/>
    </row>
    <row r="3060" spans="79:87" x14ac:dyDescent="0.25">
      <c r="CA3060" s="23"/>
      <c r="CB3060" s="23"/>
      <c r="CC3060" s="23"/>
      <c r="CD3060" s="23"/>
      <c r="CE3060" s="23"/>
      <c r="CF3060" s="23"/>
      <c r="CG3060" s="23"/>
      <c r="CH3060" s="23"/>
      <c r="CI3060" s="23"/>
    </row>
    <row r="3061" spans="79:87" x14ac:dyDescent="0.25">
      <c r="CA3061" s="23"/>
      <c r="CB3061" s="23"/>
      <c r="CC3061" s="23"/>
      <c r="CD3061" s="23"/>
      <c r="CE3061" s="23"/>
      <c r="CF3061" s="23"/>
      <c r="CG3061" s="23"/>
      <c r="CH3061" s="23"/>
      <c r="CI3061" s="23"/>
    </row>
    <row r="3062" spans="79:87" x14ac:dyDescent="0.25">
      <c r="CA3062" s="23"/>
      <c r="CB3062" s="23"/>
      <c r="CC3062" s="23"/>
      <c r="CD3062" s="23"/>
      <c r="CE3062" s="23"/>
      <c r="CF3062" s="23"/>
      <c r="CG3062" s="23"/>
      <c r="CH3062" s="23"/>
      <c r="CI3062" s="23"/>
    </row>
    <row r="3063" spans="79:87" x14ac:dyDescent="0.25">
      <c r="CA3063" s="23"/>
      <c r="CB3063" s="23"/>
      <c r="CC3063" s="23"/>
      <c r="CD3063" s="23"/>
      <c r="CE3063" s="23"/>
      <c r="CF3063" s="23"/>
      <c r="CG3063" s="23"/>
      <c r="CH3063" s="23"/>
      <c r="CI3063" s="23"/>
    </row>
    <row r="3064" spans="79:87" x14ac:dyDescent="0.25">
      <c r="CA3064" s="23"/>
      <c r="CB3064" s="23"/>
      <c r="CC3064" s="23"/>
      <c r="CD3064" s="23"/>
      <c r="CE3064" s="23"/>
      <c r="CF3064" s="23"/>
      <c r="CG3064" s="23"/>
      <c r="CH3064" s="23"/>
      <c r="CI3064" s="23"/>
    </row>
    <row r="3065" spans="79:87" x14ac:dyDescent="0.25">
      <c r="CA3065" s="23"/>
      <c r="CB3065" s="23"/>
      <c r="CC3065" s="23"/>
      <c r="CD3065" s="23"/>
      <c r="CE3065" s="23"/>
      <c r="CF3065" s="23"/>
      <c r="CG3065" s="23"/>
      <c r="CH3065" s="23"/>
      <c r="CI3065" s="23"/>
    </row>
    <row r="3066" spans="79:87" x14ac:dyDescent="0.25">
      <c r="CA3066" s="23"/>
      <c r="CB3066" s="23"/>
      <c r="CC3066" s="23"/>
      <c r="CD3066" s="23"/>
      <c r="CE3066" s="23"/>
      <c r="CF3066" s="23"/>
      <c r="CG3066" s="23"/>
      <c r="CH3066" s="23"/>
      <c r="CI3066" s="23"/>
    </row>
    <row r="3067" spans="79:87" x14ac:dyDescent="0.25">
      <c r="CA3067" s="23"/>
      <c r="CB3067" s="23"/>
      <c r="CC3067" s="23"/>
      <c r="CD3067" s="23"/>
      <c r="CE3067" s="23"/>
      <c r="CF3067" s="23"/>
      <c r="CG3067" s="23"/>
      <c r="CH3067" s="23"/>
      <c r="CI3067" s="23"/>
    </row>
    <row r="3068" spans="79:87" x14ac:dyDescent="0.25">
      <c r="CA3068" s="23"/>
      <c r="CB3068" s="23"/>
      <c r="CC3068" s="23"/>
      <c r="CD3068" s="23"/>
      <c r="CE3068" s="23"/>
      <c r="CF3068" s="23"/>
      <c r="CG3068" s="23"/>
      <c r="CH3068" s="23"/>
      <c r="CI3068" s="23"/>
    </row>
    <row r="3069" spans="79:87" x14ac:dyDescent="0.25">
      <c r="CA3069" s="23"/>
      <c r="CB3069" s="23"/>
      <c r="CC3069" s="23"/>
      <c r="CD3069" s="23"/>
      <c r="CE3069" s="23"/>
      <c r="CF3069" s="23"/>
      <c r="CG3069" s="23"/>
      <c r="CH3069" s="23"/>
      <c r="CI3069" s="23"/>
    </row>
    <row r="3070" spans="79:87" x14ac:dyDescent="0.25">
      <c r="CA3070" s="23"/>
      <c r="CB3070" s="23"/>
      <c r="CC3070" s="23"/>
      <c r="CD3070" s="23"/>
      <c r="CE3070" s="23"/>
      <c r="CF3070" s="23"/>
      <c r="CG3070" s="23"/>
      <c r="CH3070" s="23"/>
      <c r="CI3070" s="23"/>
    </row>
    <row r="3071" spans="79:87" x14ac:dyDescent="0.25">
      <c r="CA3071" s="23"/>
      <c r="CB3071" s="23"/>
      <c r="CC3071" s="23"/>
      <c r="CD3071" s="23"/>
      <c r="CE3071" s="23"/>
      <c r="CF3071" s="23"/>
      <c r="CG3071" s="23"/>
      <c r="CH3071" s="23"/>
      <c r="CI3071" s="23"/>
    </row>
    <row r="3072" spans="79:87" x14ac:dyDescent="0.25">
      <c r="CA3072" s="23"/>
      <c r="CB3072" s="23"/>
      <c r="CC3072" s="23"/>
      <c r="CD3072" s="23"/>
      <c r="CE3072" s="23"/>
      <c r="CF3072" s="23"/>
      <c r="CG3072" s="23"/>
      <c r="CH3072" s="23"/>
      <c r="CI3072" s="23"/>
    </row>
    <row r="3073" spans="79:87" x14ac:dyDescent="0.25">
      <c r="CA3073" s="23"/>
      <c r="CB3073" s="23"/>
      <c r="CC3073" s="23"/>
      <c r="CD3073" s="23"/>
      <c r="CE3073" s="23"/>
      <c r="CF3073" s="23"/>
      <c r="CG3073" s="23"/>
      <c r="CH3073" s="23"/>
      <c r="CI3073" s="23"/>
    </row>
    <row r="3074" spans="79:87" x14ac:dyDescent="0.25">
      <c r="CA3074" s="23"/>
      <c r="CB3074" s="23"/>
      <c r="CC3074" s="23"/>
      <c r="CD3074" s="23"/>
      <c r="CE3074" s="23"/>
      <c r="CF3074" s="23"/>
      <c r="CG3074" s="23"/>
      <c r="CH3074" s="23"/>
      <c r="CI3074" s="23"/>
    </row>
    <row r="3075" spans="79:87" x14ac:dyDescent="0.25">
      <c r="CA3075" s="23"/>
      <c r="CB3075" s="23"/>
      <c r="CC3075" s="23"/>
      <c r="CD3075" s="23"/>
      <c r="CE3075" s="23"/>
      <c r="CF3075" s="23"/>
      <c r="CG3075" s="23"/>
      <c r="CH3075" s="23"/>
      <c r="CI3075" s="23"/>
    </row>
    <row r="3076" spans="79:87" x14ac:dyDescent="0.25">
      <c r="CA3076" s="23"/>
      <c r="CB3076" s="23"/>
      <c r="CC3076" s="23"/>
      <c r="CD3076" s="23"/>
      <c r="CE3076" s="23"/>
      <c r="CF3076" s="23"/>
      <c r="CG3076" s="23"/>
      <c r="CH3076" s="23"/>
      <c r="CI3076" s="23"/>
    </row>
    <row r="3077" spans="79:87" x14ac:dyDescent="0.25">
      <c r="CA3077" s="23"/>
      <c r="CB3077" s="23"/>
      <c r="CC3077" s="23"/>
      <c r="CD3077" s="23"/>
      <c r="CE3077" s="23"/>
      <c r="CF3077" s="23"/>
      <c r="CG3077" s="23"/>
      <c r="CH3077" s="23"/>
      <c r="CI3077" s="23"/>
    </row>
    <row r="3078" spans="79:87" x14ac:dyDescent="0.25">
      <c r="CA3078" s="23"/>
      <c r="CB3078" s="23"/>
      <c r="CC3078" s="23"/>
      <c r="CD3078" s="23"/>
      <c r="CE3078" s="23"/>
      <c r="CF3078" s="23"/>
      <c r="CG3078" s="23"/>
      <c r="CH3078" s="23"/>
      <c r="CI3078" s="23"/>
    </row>
    <row r="3079" spans="79:87" x14ac:dyDescent="0.25">
      <c r="CA3079" s="23"/>
      <c r="CB3079" s="23"/>
      <c r="CC3079" s="23"/>
      <c r="CD3079" s="23"/>
      <c r="CE3079" s="23"/>
      <c r="CF3079" s="23"/>
      <c r="CG3079" s="23"/>
      <c r="CH3079" s="23"/>
      <c r="CI3079" s="23"/>
    </row>
    <row r="3080" spans="79:87" x14ac:dyDescent="0.25">
      <c r="CA3080" s="23"/>
      <c r="CB3080" s="23"/>
      <c r="CC3080" s="23"/>
      <c r="CD3080" s="23"/>
      <c r="CE3080" s="23"/>
      <c r="CF3080" s="23"/>
      <c r="CG3080" s="23"/>
      <c r="CH3080" s="23"/>
      <c r="CI3080" s="23"/>
    </row>
    <row r="3081" spans="79:87" x14ac:dyDescent="0.25">
      <c r="CA3081" s="23"/>
      <c r="CB3081" s="23"/>
      <c r="CC3081" s="23"/>
      <c r="CD3081" s="23"/>
      <c r="CE3081" s="23"/>
      <c r="CF3081" s="23"/>
      <c r="CG3081" s="23"/>
      <c r="CH3081" s="23"/>
      <c r="CI3081" s="23"/>
    </row>
    <row r="3082" spans="79:87" x14ac:dyDescent="0.25">
      <c r="CA3082" s="23"/>
      <c r="CB3082" s="23"/>
      <c r="CC3082" s="23"/>
      <c r="CD3082" s="23"/>
      <c r="CE3082" s="23"/>
      <c r="CF3082" s="23"/>
      <c r="CG3082" s="23"/>
      <c r="CH3082" s="23"/>
      <c r="CI3082" s="23"/>
    </row>
    <row r="3083" spans="79:87" x14ac:dyDescent="0.25">
      <c r="CA3083" s="23"/>
      <c r="CB3083" s="23"/>
      <c r="CC3083" s="23"/>
      <c r="CD3083" s="23"/>
      <c r="CE3083" s="23"/>
      <c r="CF3083" s="23"/>
      <c r="CG3083" s="23"/>
      <c r="CH3083" s="23"/>
      <c r="CI3083" s="23"/>
    </row>
    <row r="3084" spans="79:87" x14ac:dyDescent="0.25">
      <c r="CA3084" s="23"/>
      <c r="CB3084" s="23"/>
      <c r="CC3084" s="23"/>
      <c r="CD3084" s="23"/>
      <c r="CE3084" s="23"/>
      <c r="CF3084" s="23"/>
      <c r="CG3084" s="23"/>
      <c r="CH3084" s="23"/>
      <c r="CI3084" s="23"/>
    </row>
    <row r="3085" spans="79:87" x14ac:dyDescent="0.25">
      <c r="CA3085" s="23"/>
      <c r="CB3085" s="23"/>
      <c r="CC3085" s="23"/>
      <c r="CD3085" s="23"/>
      <c r="CE3085" s="23"/>
      <c r="CF3085" s="23"/>
      <c r="CG3085" s="23"/>
      <c r="CH3085" s="23"/>
      <c r="CI3085" s="23"/>
    </row>
    <row r="3086" spans="79:87" x14ac:dyDescent="0.25">
      <c r="CA3086" s="23"/>
      <c r="CB3086" s="23"/>
      <c r="CC3086" s="23"/>
      <c r="CD3086" s="23"/>
      <c r="CE3086" s="23"/>
      <c r="CF3086" s="23"/>
      <c r="CG3086" s="23"/>
      <c r="CH3086" s="23"/>
      <c r="CI3086" s="23"/>
    </row>
    <row r="3087" spans="79:87" x14ac:dyDescent="0.25">
      <c r="CA3087" s="23"/>
      <c r="CB3087" s="23"/>
      <c r="CC3087" s="23"/>
      <c r="CD3087" s="23"/>
      <c r="CE3087" s="23"/>
      <c r="CF3087" s="23"/>
      <c r="CG3087" s="23"/>
      <c r="CH3087" s="23"/>
      <c r="CI3087" s="23"/>
    </row>
    <row r="3088" spans="79:87" x14ac:dyDescent="0.25">
      <c r="CA3088" s="23"/>
      <c r="CB3088" s="23"/>
      <c r="CC3088" s="23"/>
      <c r="CD3088" s="23"/>
      <c r="CE3088" s="23"/>
      <c r="CF3088" s="23"/>
      <c r="CG3088" s="23"/>
      <c r="CH3088" s="23"/>
      <c r="CI3088" s="23"/>
    </row>
    <row r="3089" spans="79:87" x14ac:dyDescent="0.25">
      <c r="CA3089" s="23"/>
      <c r="CB3089" s="23"/>
      <c r="CC3089" s="23"/>
      <c r="CD3089" s="23"/>
      <c r="CE3089" s="23"/>
      <c r="CF3089" s="23"/>
      <c r="CG3089" s="23"/>
      <c r="CH3089" s="23"/>
      <c r="CI3089" s="23"/>
    </row>
    <row r="3090" spans="79:87" x14ac:dyDescent="0.25">
      <c r="CA3090" s="23"/>
      <c r="CB3090" s="23"/>
      <c r="CC3090" s="23"/>
      <c r="CD3090" s="23"/>
      <c r="CE3090" s="23"/>
      <c r="CF3090" s="23"/>
      <c r="CG3090" s="23"/>
      <c r="CH3090" s="23"/>
      <c r="CI3090" s="23"/>
    </row>
    <row r="3091" spans="79:87" x14ac:dyDescent="0.25">
      <c r="CA3091" s="23"/>
      <c r="CB3091" s="23"/>
      <c r="CC3091" s="23"/>
      <c r="CD3091" s="23"/>
      <c r="CE3091" s="23"/>
      <c r="CF3091" s="23"/>
      <c r="CG3091" s="23"/>
      <c r="CH3091" s="23"/>
      <c r="CI3091" s="23"/>
    </row>
    <row r="3092" spans="79:87" x14ac:dyDescent="0.25">
      <c r="CA3092" s="23"/>
      <c r="CB3092" s="23"/>
      <c r="CC3092" s="23"/>
      <c r="CD3092" s="23"/>
      <c r="CE3092" s="23"/>
      <c r="CF3092" s="23"/>
      <c r="CG3092" s="23"/>
      <c r="CH3092" s="23"/>
      <c r="CI3092" s="23"/>
    </row>
    <row r="3093" spans="79:87" x14ac:dyDescent="0.25">
      <c r="CA3093" s="23"/>
      <c r="CB3093" s="23"/>
      <c r="CC3093" s="23"/>
      <c r="CD3093" s="23"/>
      <c r="CE3093" s="23"/>
      <c r="CF3093" s="23"/>
      <c r="CG3093" s="23"/>
      <c r="CH3093" s="23"/>
      <c r="CI3093" s="23"/>
    </row>
    <row r="3094" spans="79:87" x14ac:dyDescent="0.25">
      <c r="CA3094" s="23"/>
      <c r="CB3094" s="23"/>
      <c r="CC3094" s="23"/>
      <c r="CD3094" s="23"/>
      <c r="CE3094" s="23"/>
      <c r="CF3094" s="23"/>
      <c r="CG3094" s="23"/>
      <c r="CH3094" s="23"/>
      <c r="CI3094" s="23"/>
    </row>
    <row r="3095" spans="79:87" x14ac:dyDescent="0.25">
      <c r="CA3095" s="23"/>
      <c r="CB3095" s="23"/>
      <c r="CC3095" s="23"/>
      <c r="CD3095" s="23"/>
      <c r="CE3095" s="23"/>
      <c r="CF3095" s="23"/>
      <c r="CG3095" s="23"/>
      <c r="CH3095" s="23"/>
      <c r="CI3095" s="23"/>
    </row>
    <row r="3096" spans="79:87" x14ac:dyDescent="0.25">
      <c r="CA3096" s="23"/>
      <c r="CB3096" s="23"/>
      <c r="CC3096" s="23"/>
      <c r="CD3096" s="23"/>
      <c r="CE3096" s="23"/>
      <c r="CF3096" s="23"/>
      <c r="CG3096" s="23"/>
      <c r="CH3096" s="23"/>
      <c r="CI3096" s="23"/>
    </row>
    <row r="3097" spans="79:87" x14ac:dyDescent="0.25">
      <c r="CA3097" s="23"/>
      <c r="CB3097" s="23"/>
      <c r="CC3097" s="23"/>
      <c r="CD3097" s="23"/>
      <c r="CE3097" s="23"/>
      <c r="CF3097" s="23"/>
      <c r="CG3097" s="23"/>
      <c r="CH3097" s="23"/>
      <c r="CI3097" s="23"/>
    </row>
    <row r="3098" spans="79:87" x14ac:dyDescent="0.25">
      <c r="CA3098" s="23"/>
      <c r="CB3098" s="23"/>
      <c r="CC3098" s="23"/>
      <c r="CD3098" s="23"/>
      <c r="CE3098" s="23"/>
      <c r="CF3098" s="23"/>
      <c r="CG3098" s="23"/>
      <c r="CH3098" s="23"/>
      <c r="CI3098" s="23"/>
    </row>
    <row r="3099" spans="79:87" x14ac:dyDescent="0.25">
      <c r="CA3099" s="23"/>
      <c r="CB3099" s="23"/>
      <c r="CC3099" s="23"/>
      <c r="CD3099" s="23"/>
      <c r="CE3099" s="23"/>
      <c r="CF3099" s="23"/>
      <c r="CG3099" s="23"/>
      <c r="CH3099" s="23"/>
      <c r="CI3099" s="23"/>
    </row>
    <row r="3100" spans="79:87" x14ac:dyDescent="0.25">
      <c r="CA3100" s="23"/>
      <c r="CB3100" s="23"/>
      <c r="CC3100" s="23"/>
      <c r="CD3100" s="23"/>
      <c r="CE3100" s="23"/>
      <c r="CF3100" s="23"/>
      <c r="CG3100" s="23"/>
      <c r="CH3100" s="23"/>
      <c r="CI3100" s="23"/>
    </row>
    <row r="3101" spans="79:87" x14ac:dyDescent="0.25">
      <c r="CA3101" s="23"/>
      <c r="CB3101" s="23"/>
      <c r="CC3101" s="23"/>
      <c r="CD3101" s="23"/>
      <c r="CE3101" s="23"/>
      <c r="CF3101" s="23"/>
      <c r="CG3101" s="23"/>
      <c r="CH3101" s="23"/>
      <c r="CI3101" s="23"/>
    </row>
    <row r="3102" spans="79:87" x14ac:dyDescent="0.25">
      <c r="CA3102" s="23"/>
      <c r="CB3102" s="23"/>
      <c r="CC3102" s="23"/>
      <c r="CD3102" s="23"/>
      <c r="CE3102" s="23"/>
      <c r="CF3102" s="23"/>
      <c r="CG3102" s="23"/>
      <c r="CH3102" s="23"/>
      <c r="CI3102" s="23"/>
    </row>
    <row r="3103" spans="79:87" x14ac:dyDescent="0.25">
      <c r="CA3103" s="23"/>
      <c r="CB3103" s="23"/>
      <c r="CC3103" s="23"/>
      <c r="CD3103" s="23"/>
      <c r="CE3103" s="23"/>
      <c r="CF3103" s="23"/>
      <c r="CG3103" s="23"/>
      <c r="CH3103" s="23"/>
      <c r="CI3103" s="23"/>
    </row>
    <row r="3104" spans="79:87" x14ac:dyDescent="0.25">
      <c r="CA3104" s="23"/>
      <c r="CB3104" s="23"/>
      <c r="CC3104" s="23"/>
      <c r="CD3104" s="23"/>
      <c r="CE3104" s="23"/>
      <c r="CF3104" s="23"/>
      <c r="CG3104" s="23"/>
      <c r="CH3104" s="23"/>
      <c r="CI3104" s="23"/>
    </row>
    <row r="3105" spans="79:87" x14ac:dyDescent="0.25">
      <c r="CA3105" s="23"/>
      <c r="CB3105" s="23"/>
      <c r="CC3105" s="23"/>
      <c r="CD3105" s="23"/>
      <c r="CE3105" s="23"/>
      <c r="CF3105" s="23"/>
      <c r="CG3105" s="23"/>
      <c r="CH3105" s="23"/>
      <c r="CI3105" s="23"/>
    </row>
    <row r="3106" spans="79:87" x14ac:dyDescent="0.25">
      <c r="CA3106" s="23"/>
      <c r="CB3106" s="23"/>
      <c r="CC3106" s="23"/>
      <c r="CD3106" s="23"/>
      <c r="CE3106" s="23"/>
      <c r="CF3106" s="23"/>
      <c r="CG3106" s="23"/>
      <c r="CH3106" s="23"/>
      <c r="CI3106" s="23"/>
    </row>
    <row r="3107" spans="79:87" x14ac:dyDescent="0.25">
      <c r="CA3107" s="23"/>
      <c r="CB3107" s="23"/>
      <c r="CC3107" s="23"/>
      <c r="CD3107" s="23"/>
      <c r="CE3107" s="23"/>
      <c r="CF3107" s="23"/>
      <c r="CG3107" s="23"/>
      <c r="CH3107" s="23"/>
      <c r="CI3107" s="23"/>
    </row>
    <row r="3108" spans="79:87" x14ac:dyDescent="0.25">
      <c r="CA3108" s="23"/>
      <c r="CB3108" s="23"/>
      <c r="CC3108" s="23"/>
      <c r="CD3108" s="23"/>
      <c r="CE3108" s="23"/>
      <c r="CF3108" s="23"/>
      <c r="CG3108" s="23"/>
      <c r="CH3108" s="23"/>
      <c r="CI3108" s="23"/>
    </row>
    <row r="3109" spans="79:87" x14ac:dyDescent="0.25">
      <c r="CA3109" s="23"/>
      <c r="CB3109" s="23"/>
      <c r="CC3109" s="23"/>
      <c r="CD3109" s="23"/>
      <c r="CE3109" s="23"/>
      <c r="CF3109" s="23"/>
      <c r="CG3109" s="23"/>
      <c r="CH3109" s="23"/>
      <c r="CI3109" s="23"/>
    </row>
    <row r="3110" spans="79:87" x14ac:dyDescent="0.25">
      <c r="CA3110" s="23"/>
      <c r="CB3110" s="23"/>
      <c r="CC3110" s="23"/>
      <c r="CD3110" s="23"/>
      <c r="CE3110" s="23"/>
      <c r="CF3110" s="23"/>
      <c r="CG3110" s="23"/>
      <c r="CH3110" s="23"/>
      <c r="CI3110" s="23"/>
    </row>
    <row r="3111" spans="79:87" x14ac:dyDescent="0.25">
      <c r="CA3111" s="23"/>
      <c r="CB3111" s="23"/>
      <c r="CC3111" s="23"/>
      <c r="CD3111" s="23"/>
      <c r="CE3111" s="23"/>
      <c r="CF3111" s="23"/>
      <c r="CG3111" s="23"/>
      <c r="CH3111" s="23"/>
      <c r="CI3111" s="23"/>
    </row>
    <row r="3112" spans="79:87" x14ac:dyDescent="0.25">
      <c r="CA3112" s="23"/>
      <c r="CB3112" s="23"/>
      <c r="CC3112" s="23"/>
      <c r="CD3112" s="23"/>
      <c r="CE3112" s="23"/>
      <c r="CF3112" s="23"/>
      <c r="CG3112" s="23"/>
      <c r="CH3112" s="23"/>
      <c r="CI3112" s="23"/>
    </row>
    <row r="3113" spans="79:87" x14ac:dyDescent="0.25">
      <c r="CA3113" s="23"/>
      <c r="CB3113" s="23"/>
      <c r="CC3113" s="23"/>
      <c r="CD3113" s="23"/>
      <c r="CE3113" s="23"/>
      <c r="CF3113" s="23"/>
      <c r="CG3113" s="23"/>
      <c r="CH3113" s="23"/>
      <c r="CI3113" s="23"/>
    </row>
    <row r="3114" spans="79:87" x14ac:dyDescent="0.25">
      <c r="CA3114" s="23"/>
      <c r="CB3114" s="23"/>
      <c r="CC3114" s="23"/>
      <c r="CD3114" s="23"/>
      <c r="CE3114" s="23"/>
      <c r="CF3114" s="23"/>
      <c r="CG3114" s="23"/>
      <c r="CH3114" s="23"/>
      <c r="CI3114" s="23"/>
    </row>
    <row r="3115" spans="79:87" x14ac:dyDescent="0.25">
      <c r="CA3115" s="23"/>
      <c r="CB3115" s="23"/>
      <c r="CC3115" s="23"/>
      <c r="CD3115" s="23"/>
      <c r="CE3115" s="23"/>
      <c r="CF3115" s="23"/>
      <c r="CG3115" s="23"/>
      <c r="CH3115" s="23"/>
      <c r="CI3115" s="23"/>
    </row>
    <row r="3116" spans="79:87" x14ac:dyDescent="0.25">
      <c r="CA3116" s="23"/>
      <c r="CB3116" s="23"/>
      <c r="CC3116" s="23"/>
      <c r="CD3116" s="23"/>
      <c r="CE3116" s="23"/>
      <c r="CF3116" s="23"/>
      <c r="CG3116" s="23"/>
      <c r="CH3116" s="23"/>
      <c r="CI3116" s="23"/>
    </row>
    <row r="3117" spans="79:87" x14ac:dyDescent="0.25">
      <c r="CA3117" s="23"/>
      <c r="CB3117" s="23"/>
      <c r="CC3117" s="23"/>
      <c r="CD3117" s="23"/>
      <c r="CE3117" s="23"/>
      <c r="CF3117" s="23"/>
      <c r="CG3117" s="23"/>
      <c r="CH3117" s="23"/>
      <c r="CI3117" s="23"/>
    </row>
    <row r="3118" spans="79:87" x14ac:dyDescent="0.25">
      <c r="CA3118" s="23"/>
      <c r="CB3118" s="23"/>
      <c r="CC3118" s="23"/>
      <c r="CD3118" s="23"/>
      <c r="CE3118" s="23"/>
      <c r="CF3118" s="23"/>
      <c r="CG3118" s="23"/>
      <c r="CH3118" s="23"/>
      <c r="CI3118" s="23"/>
    </row>
    <row r="3119" spans="79:87" x14ac:dyDescent="0.25">
      <c r="CA3119" s="23"/>
      <c r="CB3119" s="23"/>
      <c r="CC3119" s="23"/>
      <c r="CD3119" s="23"/>
      <c r="CE3119" s="23"/>
      <c r="CF3119" s="23"/>
      <c r="CG3119" s="23"/>
      <c r="CH3119" s="23"/>
      <c r="CI3119" s="23"/>
    </row>
    <row r="3120" spans="79:87" x14ac:dyDescent="0.25">
      <c r="CA3120" s="23"/>
      <c r="CB3120" s="23"/>
      <c r="CC3120" s="23"/>
      <c r="CD3120" s="23"/>
      <c r="CE3120" s="23"/>
      <c r="CF3120" s="23"/>
      <c r="CG3120" s="23"/>
      <c r="CH3120" s="23"/>
      <c r="CI3120" s="23"/>
    </row>
    <row r="3121" spans="79:87" x14ac:dyDescent="0.25">
      <c r="CA3121" s="23"/>
      <c r="CB3121" s="23"/>
      <c r="CC3121" s="23"/>
      <c r="CD3121" s="23"/>
      <c r="CE3121" s="23"/>
      <c r="CF3121" s="23"/>
      <c r="CG3121" s="23"/>
      <c r="CH3121" s="23"/>
      <c r="CI3121" s="23"/>
    </row>
    <row r="3122" spans="79:87" x14ac:dyDescent="0.25">
      <c r="CA3122" s="23"/>
      <c r="CB3122" s="23"/>
      <c r="CC3122" s="23"/>
      <c r="CD3122" s="23"/>
      <c r="CE3122" s="23"/>
      <c r="CF3122" s="23"/>
      <c r="CG3122" s="23"/>
      <c r="CH3122" s="23"/>
      <c r="CI3122" s="23"/>
    </row>
    <row r="3123" spans="79:87" x14ac:dyDescent="0.25">
      <c r="CA3123" s="23"/>
      <c r="CB3123" s="23"/>
      <c r="CC3123" s="23"/>
      <c r="CD3123" s="23"/>
      <c r="CE3123" s="23"/>
      <c r="CF3123" s="23"/>
      <c r="CG3123" s="23"/>
      <c r="CH3123" s="23"/>
      <c r="CI3123" s="23"/>
    </row>
    <row r="3124" spans="79:87" x14ac:dyDescent="0.25">
      <c r="CA3124" s="23"/>
      <c r="CB3124" s="23"/>
      <c r="CC3124" s="23"/>
      <c r="CD3124" s="23"/>
      <c r="CE3124" s="23"/>
      <c r="CF3124" s="23"/>
      <c r="CG3124" s="23"/>
      <c r="CH3124" s="23"/>
      <c r="CI3124" s="23"/>
    </row>
    <row r="3125" spans="79:87" x14ac:dyDescent="0.25">
      <c r="CA3125" s="23"/>
      <c r="CB3125" s="23"/>
      <c r="CC3125" s="23"/>
      <c r="CD3125" s="23"/>
      <c r="CE3125" s="23"/>
      <c r="CF3125" s="23"/>
      <c r="CG3125" s="23"/>
      <c r="CH3125" s="23"/>
      <c r="CI3125" s="23"/>
    </row>
    <row r="3126" spans="79:87" x14ac:dyDescent="0.25">
      <c r="CA3126" s="23"/>
      <c r="CB3126" s="23"/>
      <c r="CC3126" s="23"/>
      <c r="CD3126" s="23"/>
      <c r="CE3126" s="23"/>
      <c r="CF3126" s="23"/>
      <c r="CG3126" s="23"/>
      <c r="CH3126" s="23"/>
      <c r="CI3126" s="23"/>
    </row>
    <row r="3127" spans="79:87" x14ac:dyDescent="0.25">
      <c r="CA3127" s="23"/>
      <c r="CB3127" s="23"/>
      <c r="CC3127" s="23"/>
      <c r="CD3127" s="23"/>
      <c r="CE3127" s="23"/>
      <c r="CF3127" s="23"/>
      <c r="CG3127" s="23"/>
      <c r="CH3127" s="23"/>
      <c r="CI3127" s="23"/>
    </row>
    <row r="3128" spans="79:87" x14ac:dyDescent="0.25">
      <c r="CA3128" s="23"/>
      <c r="CB3128" s="23"/>
      <c r="CC3128" s="23"/>
      <c r="CD3128" s="23"/>
      <c r="CE3128" s="23"/>
      <c r="CF3128" s="23"/>
      <c r="CG3128" s="23"/>
      <c r="CH3128" s="23"/>
      <c r="CI3128" s="23"/>
    </row>
    <row r="3129" spans="79:87" x14ac:dyDescent="0.25">
      <c r="CA3129" s="23"/>
      <c r="CB3129" s="23"/>
      <c r="CC3129" s="23"/>
      <c r="CD3129" s="23"/>
      <c r="CE3129" s="23"/>
      <c r="CF3129" s="23"/>
      <c r="CG3129" s="23"/>
      <c r="CH3129" s="23"/>
      <c r="CI3129" s="23"/>
    </row>
    <row r="3130" spans="79:87" x14ac:dyDescent="0.25">
      <c r="CA3130" s="23"/>
      <c r="CB3130" s="23"/>
      <c r="CC3130" s="23"/>
      <c r="CD3130" s="23"/>
      <c r="CE3130" s="23"/>
      <c r="CF3130" s="23"/>
      <c r="CG3130" s="23"/>
      <c r="CH3130" s="23"/>
      <c r="CI3130" s="23"/>
    </row>
    <row r="3131" spans="79:87" x14ac:dyDescent="0.25">
      <c r="CA3131" s="23"/>
      <c r="CB3131" s="23"/>
      <c r="CC3131" s="23"/>
      <c r="CD3131" s="23"/>
      <c r="CE3131" s="23"/>
      <c r="CF3131" s="23"/>
      <c r="CG3131" s="23"/>
      <c r="CH3131" s="23"/>
      <c r="CI3131" s="23"/>
    </row>
    <row r="3132" spans="79:87" x14ac:dyDescent="0.25">
      <c r="CA3132" s="23"/>
      <c r="CB3132" s="23"/>
      <c r="CC3132" s="23"/>
      <c r="CD3132" s="23"/>
      <c r="CE3132" s="23"/>
      <c r="CF3132" s="23"/>
      <c r="CG3132" s="23"/>
      <c r="CH3132" s="23"/>
      <c r="CI3132" s="23"/>
    </row>
    <row r="3133" spans="79:87" x14ac:dyDescent="0.25">
      <c r="CA3133" s="23"/>
      <c r="CB3133" s="23"/>
      <c r="CC3133" s="23"/>
      <c r="CD3133" s="23"/>
      <c r="CE3133" s="23"/>
      <c r="CF3133" s="23"/>
      <c r="CG3133" s="23"/>
      <c r="CH3133" s="23"/>
      <c r="CI3133" s="23"/>
    </row>
    <row r="3134" spans="79:87" x14ac:dyDescent="0.25">
      <c r="CA3134" s="23"/>
      <c r="CB3134" s="23"/>
      <c r="CC3134" s="23"/>
      <c r="CD3134" s="23"/>
      <c r="CE3134" s="23"/>
      <c r="CF3134" s="23"/>
      <c r="CG3134" s="23"/>
      <c r="CH3134" s="23"/>
      <c r="CI3134" s="23"/>
    </row>
    <row r="3135" spans="79:87" x14ac:dyDescent="0.25">
      <c r="CA3135" s="23"/>
      <c r="CB3135" s="23"/>
      <c r="CC3135" s="23"/>
      <c r="CD3135" s="23"/>
      <c r="CE3135" s="23"/>
      <c r="CF3135" s="23"/>
      <c r="CG3135" s="23"/>
      <c r="CH3135" s="23"/>
      <c r="CI3135" s="23"/>
    </row>
    <row r="3136" spans="79:87" x14ac:dyDescent="0.25">
      <c r="CA3136" s="23"/>
      <c r="CB3136" s="23"/>
      <c r="CC3136" s="23"/>
      <c r="CD3136" s="23"/>
      <c r="CE3136" s="23"/>
      <c r="CF3136" s="23"/>
      <c r="CG3136" s="23"/>
      <c r="CH3136" s="23"/>
      <c r="CI3136" s="23"/>
    </row>
    <row r="3137" spans="79:87" x14ac:dyDescent="0.25">
      <c r="CA3137" s="23"/>
      <c r="CB3137" s="23"/>
      <c r="CC3137" s="23"/>
      <c r="CD3137" s="23"/>
      <c r="CE3137" s="23"/>
      <c r="CF3137" s="23"/>
      <c r="CG3137" s="23"/>
      <c r="CH3137" s="23"/>
      <c r="CI3137" s="23"/>
    </row>
    <row r="3138" spans="79:87" x14ac:dyDescent="0.25">
      <c r="CA3138" s="23"/>
      <c r="CB3138" s="23"/>
      <c r="CC3138" s="23"/>
      <c r="CD3138" s="23"/>
      <c r="CE3138" s="23"/>
      <c r="CF3138" s="23"/>
      <c r="CG3138" s="23"/>
      <c r="CH3138" s="23"/>
      <c r="CI3138" s="23"/>
    </row>
    <row r="3139" spans="79:87" x14ac:dyDescent="0.25">
      <c r="CA3139" s="23"/>
      <c r="CB3139" s="23"/>
      <c r="CC3139" s="23"/>
      <c r="CD3139" s="23"/>
      <c r="CE3139" s="23"/>
      <c r="CF3139" s="23"/>
      <c r="CG3139" s="23"/>
      <c r="CH3139" s="23"/>
      <c r="CI3139" s="23"/>
    </row>
    <row r="3140" spans="79:87" x14ac:dyDescent="0.25">
      <c r="CA3140" s="23"/>
      <c r="CB3140" s="23"/>
      <c r="CC3140" s="23"/>
      <c r="CD3140" s="23"/>
      <c r="CE3140" s="23"/>
      <c r="CF3140" s="23"/>
      <c r="CG3140" s="23"/>
      <c r="CH3140" s="23"/>
      <c r="CI3140" s="23"/>
    </row>
    <row r="3141" spans="79:87" x14ac:dyDescent="0.25">
      <c r="CA3141" s="23"/>
      <c r="CB3141" s="23"/>
      <c r="CC3141" s="23"/>
      <c r="CD3141" s="23"/>
      <c r="CE3141" s="23"/>
      <c r="CF3141" s="23"/>
      <c r="CG3141" s="23"/>
      <c r="CH3141" s="23"/>
      <c r="CI3141" s="23"/>
    </row>
    <row r="3142" spans="79:87" x14ac:dyDescent="0.25">
      <c r="CA3142" s="23"/>
      <c r="CB3142" s="23"/>
      <c r="CC3142" s="23"/>
      <c r="CD3142" s="23"/>
      <c r="CE3142" s="23"/>
      <c r="CF3142" s="23"/>
      <c r="CG3142" s="23"/>
      <c r="CH3142" s="23"/>
      <c r="CI3142" s="23"/>
    </row>
    <row r="3143" spans="79:87" x14ac:dyDescent="0.25">
      <c r="CA3143" s="23"/>
      <c r="CB3143" s="23"/>
      <c r="CC3143" s="23"/>
      <c r="CD3143" s="23"/>
      <c r="CE3143" s="23"/>
      <c r="CF3143" s="23"/>
      <c r="CG3143" s="23"/>
      <c r="CH3143" s="23"/>
      <c r="CI3143" s="23"/>
    </row>
    <row r="3144" spans="79:87" x14ac:dyDescent="0.25">
      <c r="CA3144" s="23"/>
      <c r="CB3144" s="23"/>
      <c r="CC3144" s="23"/>
      <c r="CD3144" s="23"/>
      <c r="CE3144" s="23"/>
      <c r="CF3144" s="23"/>
      <c r="CG3144" s="23"/>
      <c r="CH3144" s="23"/>
      <c r="CI3144" s="23"/>
    </row>
    <row r="3145" spans="79:87" x14ac:dyDescent="0.25">
      <c r="CA3145" s="23"/>
      <c r="CB3145" s="23"/>
      <c r="CC3145" s="23"/>
      <c r="CD3145" s="23"/>
      <c r="CE3145" s="23"/>
      <c r="CF3145" s="23"/>
      <c r="CG3145" s="23"/>
      <c r="CH3145" s="23"/>
      <c r="CI3145" s="23"/>
    </row>
    <row r="3146" spans="79:87" x14ac:dyDescent="0.25">
      <c r="CA3146" s="23"/>
      <c r="CB3146" s="23"/>
      <c r="CC3146" s="23"/>
      <c r="CD3146" s="23"/>
      <c r="CE3146" s="23"/>
      <c r="CF3146" s="23"/>
      <c r="CG3146" s="23"/>
      <c r="CH3146" s="23"/>
      <c r="CI3146" s="23"/>
    </row>
    <row r="3147" spans="79:87" x14ac:dyDescent="0.25">
      <c r="CA3147" s="23"/>
      <c r="CB3147" s="23"/>
      <c r="CC3147" s="23"/>
      <c r="CD3147" s="23"/>
      <c r="CE3147" s="23"/>
      <c r="CF3147" s="23"/>
      <c r="CG3147" s="23"/>
      <c r="CH3147" s="23"/>
      <c r="CI3147" s="23"/>
    </row>
    <row r="3148" spans="79:87" x14ac:dyDescent="0.25">
      <c r="CA3148" s="23"/>
      <c r="CB3148" s="23"/>
      <c r="CC3148" s="23"/>
      <c r="CD3148" s="23"/>
      <c r="CE3148" s="23"/>
      <c r="CF3148" s="23"/>
      <c r="CG3148" s="23"/>
      <c r="CH3148" s="23"/>
      <c r="CI3148" s="23"/>
    </row>
    <row r="3149" spans="79:87" x14ac:dyDescent="0.25">
      <c r="CA3149" s="23"/>
      <c r="CB3149" s="23"/>
      <c r="CC3149" s="23"/>
      <c r="CD3149" s="23"/>
      <c r="CE3149" s="23"/>
      <c r="CF3149" s="23"/>
      <c r="CG3149" s="23"/>
      <c r="CH3149" s="23"/>
      <c r="CI3149" s="23"/>
    </row>
    <row r="3150" spans="79:87" x14ac:dyDescent="0.25">
      <c r="CA3150" s="23"/>
      <c r="CB3150" s="23"/>
      <c r="CC3150" s="23"/>
      <c r="CD3150" s="23"/>
      <c r="CE3150" s="23"/>
      <c r="CF3150" s="23"/>
      <c r="CG3150" s="23"/>
      <c r="CH3150" s="23"/>
      <c r="CI3150" s="23"/>
    </row>
    <row r="3151" spans="79:87" x14ac:dyDescent="0.25">
      <c r="CA3151" s="23"/>
      <c r="CB3151" s="23"/>
      <c r="CC3151" s="23"/>
      <c r="CD3151" s="23"/>
      <c r="CE3151" s="23"/>
      <c r="CF3151" s="23"/>
      <c r="CG3151" s="23"/>
      <c r="CH3151" s="23"/>
      <c r="CI3151" s="23"/>
    </row>
    <row r="3152" spans="79:87" x14ac:dyDescent="0.25">
      <c r="CA3152" s="23"/>
      <c r="CB3152" s="23"/>
      <c r="CC3152" s="23"/>
      <c r="CD3152" s="23"/>
      <c r="CE3152" s="23"/>
      <c r="CF3152" s="23"/>
      <c r="CG3152" s="23"/>
      <c r="CH3152" s="23"/>
      <c r="CI3152" s="23"/>
    </row>
    <row r="3153" spans="79:87" x14ac:dyDescent="0.25">
      <c r="CA3153" s="23"/>
      <c r="CB3153" s="23"/>
      <c r="CC3153" s="23"/>
      <c r="CD3153" s="23"/>
      <c r="CE3153" s="23"/>
      <c r="CF3153" s="23"/>
      <c r="CG3153" s="23"/>
      <c r="CH3153" s="23"/>
      <c r="CI3153" s="23"/>
    </row>
    <row r="3154" spans="79:87" x14ac:dyDescent="0.25">
      <c r="CA3154" s="23"/>
      <c r="CB3154" s="23"/>
      <c r="CC3154" s="23"/>
      <c r="CD3154" s="23"/>
      <c r="CE3154" s="23"/>
      <c r="CF3154" s="23"/>
      <c r="CG3154" s="23"/>
      <c r="CH3154" s="23"/>
      <c r="CI3154" s="23"/>
    </row>
    <row r="3155" spans="79:87" x14ac:dyDescent="0.25">
      <c r="CA3155" s="23"/>
      <c r="CB3155" s="23"/>
      <c r="CC3155" s="23"/>
      <c r="CD3155" s="23"/>
      <c r="CE3155" s="23"/>
      <c r="CF3155" s="23"/>
      <c r="CG3155" s="23"/>
      <c r="CH3155" s="23"/>
      <c r="CI3155" s="23"/>
    </row>
    <row r="3156" spans="79:87" x14ac:dyDescent="0.25">
      <c r="CA3156" s="23"/>
      <c r="CB3156" s="23"/>
      <c r="CC3156" s="23"/>
      <c r="CD3156" s="23"/>
      <c r="CE3156" s="23"/>
      <c r="CF3156" s="23"/>
      <c r="CG3156" s="23"/>
      <c r="CH3156" s="23"/>
      <c r="CI3156" s="23"/>
    </row>
    <row r="3157" spans="79:87" x14ac:dyDescent="0.25">
      <c r="CA3157" s="23"/>
      <c r="CB3157" s="23"/>
      <c r="CC3157" s="23"/>
      <c r="CD3157" s="23"/>
      <c r="CE3157" s="23"/>
      <c r="CF3157" s="23"/>
      <c r="CG3157" s="23"/>
      <c r="CH3157" s="23"/>
      <c r="CI3157" s="23"/>
    </row>
    <row r="3158" spans="79:87" x14ac:dyDescent="0.25">
      <c r="CA3158" s="23"/>
      <c r="CB3158" s="23"/>
      <c r="CC3158" s="23"/>
      <c r="CD3158" s="23"/>
      <c r="CE3158" s="23"/>
      <c r="CF3158" s="23"/>
      <c r="CG3158" s="23"/>
      <c r="CH3158" s="23"/>
      <c r="CI3158" s="23"/>
    </row>
    <row r="3159" spans="79:87" x14ac:dyDescent="0.25">
      <c r="CA3159" s="23"/>
      <c r="CB3159" s="23"/>
      <c r="CC3159" s="23"/>
      <c r="CD3159" s="23"/>
      <c r="CE3159" s="23"/>
      <c r="CF3159" s="23"/>
      <c r="CG3159" s="23"/>
      <c r="CH3159" s="23"/>
      <c r="CI3159" s="23"/>
    </row>
    <row r="3160" spans="79:87" x14ac:dyDescent="0.25">
      <c r="CA3160" s="23"/>
      <c r="CB3160" s="23"/>
      <c r="CC3160" s="23"/>
      <c r="CD3160" s="23"/>
      <c r="CE3160" s="23"/>
      <c r="CF3160" s="23"/>
      <c r="CG3160" s="23"/>
      <c r="CH3160" s="23"/>
      <c r="CI3160" s="23"/>
    </row>
    <row r="3161" spans="79:87" x14ac:dyDescent="0.25">
      <c r="CA3161" s="23"/>
      <c r="CB3161" s="23"/>
      <c r="CC3161" s="23"/>
      <c r="CD3161" s="23"/>
      <c r="CE3161" s="23"/>
      <c r="CF3161" s="23"/>
      <c r="CG3161" s="23"/>
      <c r="CH3161" s="23"/>
      <c r="CI3161" s="23"/>
    </row>
    <row r="3162" spans="79:87" x14ac:dyDescent="0.25">
      <c r="CA3162" s="23"/>
      <c r="CB3162" s="23"/>
      <c r="CC3162" s="23"/>
      <c r="CD3162" s="23"/>
      <c r="CE3162" s="23"/>
      <c r="CF3162" s="23"/>
      <c r="CG3162" s="23"/>
      <c r="CH3162" s="23"/>
      <c r="CI3162" s="23"/>
    </row>
    <row r="3163" spans="79:87" x14ac:dyDescent="0.25">
      <c r="CA3163" s="23"/>
      <c r="CB3163" s="23"/>
      <c r="CC3163" s="23"/>
      <c r="CD3163" s="23"/>
      <c r="CE3163" s="23"/>
      <c r="CF3163" s="23"/>
      <c r="CG3163" s="23"/>
      <c r="CH3163" s="23"/>
      <c r="CI3163" s="23"/>
    </row>
    <row r="3164" spans="79:87" x14ac:dyDescent="0.25">
      <c r="CA3164" s="23"/>
      <c r="CB3164" s="23"/>
      <c r="CC3164" s="23"/>
      <c r="CD3164" s="23"/>
      <c r="CE3164" s="23"/>
      <c r="CF3164" s="23"/>
      <c r="CG3164" s="23"/>
      <c r="CH3164" s="23"/>
      <c r="CI3164" s="23"/>
    </row>
    <row r="3165" spans="79:87" x14ac:dyDescent="0.25">
      <c r="CA3165" s="23"/>
      <c r="CB3165" s="23"/>
      <c r="CC3165" s="23"/>
      <c r="CD3165" s="23"/>
      <c r="CE3165" s="23"/>
      <c r="CF3165" s="23"/>
      <c r="CG3165" s="23"/>
      <c r="CH3165" s="23"/>
      <c r="CI3165" s="23"/>
    </row>
    <row r="3166" spans="79:87" x14ac:dyDescent="0.25">
      <c r="CA3166" s="23"/>
      <c r="CB3166" s="23"/>
      <c r="CC3166" s="23"/>
      <c r="CD3166" s="23"/>
      <c r="CE3166" s="23"/>
      <c r="CF3166" s="23"/>
      <c r="CG3166" s="23"/>
      <c r="CH3166" s="23"/>
      <c r="CI3166" s="23"/>
    </row>
    <row r="3167" spans="79:87" x14ac:dyDescent="0.25">
      <c r="CA3167" s="23"/>
      <c r="CB3167" s="23"/>
      <c r="CC3167" s="23"/>
      <c r="CD3167" s="23"/>
      <c r="CE3167" s="23"/>
      <c r="CF3167" s="23"/>
      <c r="CG3167" s="23"/>
      <c r="CH3167" s="23"/>
      <c r="CI3167" s="23"/>
    </row>
    <row r="3168" spans="79:87" x14ac:dyDescent="0.25">
      <c r="CA3168" s="23"/>
      <c r="CB3168" s="23"/>
      <c r="CC3168" s="23"/>
      <c r="CD3168" s="23"/>
      <c r="CE3168" s="23"/>
      <c r="CF3168" s="23"/>
      <c r="CG3168" s="23"/>
      <c r="CH3168" s="23"/>
      <c r="CI3168" s="23"/>
    </row>
    <row r="3169" spans="79:87" x14ac:dyDescent="0.25">
      <c r="CA3169" s="23"/>
      <c r="CB3169" s="23"/>
      <c r="CC3169" s="23"/>
      <c r="CD3169" s="23"/>
      <c r="CE3169" s="23"/>
      <c r="CF3169" s="23"/>
      <c r="CG3169" s="23"/>
      <c r="CH3169" s="23"/>
      <c r="CI3169" s="23"/>
    </row>
    <row r="3170" spans="79:87" x14ac:dyDescent="0.25">
      <c r="CA3170" s="23"/>
      <c r="CB3170" s="23"/>
      <c r="CC3170" s="23"/>
      <c r="CD3170" s="23"/>
      <c r="CE3170" s="23"/>
      <c r="CF3170" s="23"/>
      <c r="CG3170" s="23"/>
      <c r="CH3170" s="23"/>
      <c r="CI3170" s="23"/>
    </row>
    <row r="3171" spans="79:87" x14ac:dyDescent="0.25">
      <c r="CA3171" s="23"/>
      <c r="CB3171" s="23"/>
      <c r="CC3171" s="23"/>
      <c r="CD3171" s="23"/>
      <c r="CE3171" s="23"/>
      <c r="CF3171" s="23"/>
      <c r="CG3171" s="23"/>
      <c r="CH3171" s="23"/>
      <c r="CI3171" s="23"/>
    </row>
    <row r="3172" spans="79:87" x14ac:dyDescent="0.25">
      <c r="CA3172" s="23"/>
      <c r="CB3172" s="23"/>
      <c r="CC3172" s="23"/>
      <c r="CD3172" s="23"/>
      <c r="CE3172" s="23"/>
      <c r="CF3172" s="23"/>
      <c r="CG3172" s="23"/>
      <c r="CH3172" s="23"/>
      <c r="CI3172" s="23"/>
    </row>
    <row r="3173" spans="79:87" x14ac:dyDescent="0.25">
      <c r="CA3173" s="23"/>
      <c r="CB3173" s="23"/>
      <c r="CC3173" s="23"/>
      <c r="CD3173" s="23"/>
      <c r="CE3173" s="23"/>
      <c r="CF3173" s="23"/>
      <c r="CG3173" s="23"/>
      <c r="CH3173" s="23"/>
      <c r="CI3173" s="23"/>
    </row>
    <row r="3174" spans="79:87" x14ac:dyDescent="0.25">
      <c r="CA3174" s="23"/>
      <c r="CB3174" s="23"/>
      <c r="CC3174" s="23"/>
      <c r="CD3174" s="23"/>
      <c r="CE3174" s="23"/>
      <c r="CF3174" s="23"/>
      <c r="CG3174" s="23"/>
      <c r="CH3174" s="23"/>
      <c r="CI3174" s="23"/>
    </row>
    <row r="3175" spans="79:87" x14ac:dyDescent="0.25">
      <c r="CA3175" s="23"/>
      <c r="CB3175" s="23"/>
      <c r="CC3175" s="23"/>
      <c r="CD3175" s="23"/>
      <c r="CE3175" s="23"/>
      <c r="CF3175" s="23"/>
      <c r="CG3175" s="23"/>
      <c r="CH3175" s="23"/>
      <c r="CI3175" s="23"/>
    </row>
    <row r="3176" spans="79:87" x14ac:dyDescent="0.25">
      <c r="CA3176" s="23"/>
      <c r="CB3176" s="23"/>
      <c r="CC3176" s="23"/>
      <c r="CD3176" s="23"/>
      <c r="CE3176" s="23"/>
      <c r="CF3176" s="23"/>
      <c r="CG3176" s="23"/>
      <c r="CH3176" s="23"/>
      <c r="CI3176" s="23"/>
    </row>
    <row r="3177" spans="79:87" x14ac:dyDescent="0.25">
      <c r="CA3177" s="23"/>
      <c r="CB3177" s="23"/>
      <c r="CC3177" s="23"/>
      <c r="CD3177" s="23"/>
      <c r="CE3177" s="23"/>
      <c r="CF3177" s="23"/>
      <c r="CG3177" s="23"/>
      <c r="CH3177" s="23"/>
      <c r="CI3177" s="23"/>
    </row>
    <row r="3178" spans="79:87" x14ac:dyDescent="0.25">
      <c r="CA3178" s="23"/>
      <c r="CB3178" s="23"/>
      <c r="CC3178" s="23"/>
      <c r="CD3178" s="23"/>
      <c r="CE3178" s="23"/>
      <c r="CF3178" s="23"/>
      <c r="CG3178" s="23"/>
      <c r="CH3178" s="23"/>
      <c r="CI3178" s="23"/>
    </row>
    <row r="3179" spans="79:87" x14ac:dyDescent="0.25">
      <c r="CA3179" s="23"/>
      <c r="CB3179" s="23"/>
      <c r="CC3179" s="23"/>
      <c r="CD3179" s="23"/>
      <c r="CE3179" s="23"/>
      <c r="CF3179" s="23"/>
      <c r="CG3179" s="23"/>
      <c r="CH3179" s="23"/>
      <c r="CI3179" s="23"/>
    </row>
    <row r="3180" spans="79:87" x14ac:dyDescent="0.25">
      <c r="CA3180" s="23"/>
      <c r="CB3180" s="23"/>
      <c r="CC3180" s="23"/>
      <c r="CD3180" s="23"/>
      <c r="CE3180" s="23"/>
      <c r="CF3180" s="23"/>
      <c r="CG3180" s="23"/>
      <c r="CH3180" s="23"/>
      <c r="CI3180" s="23"/>
    </row>
    <row r="3181" spans="79:87" x14ac:dyDescent="0.25">
      <c r="CA3181" s="23"/>
      <c r="CB3181" s="23"/>
      <c r="CC3181" s="23"/>
      <c r="CD3181" s="23"/>
      <c r="CE3181" s="23"/>
      <c r="CF3181" s="23"/>
      <c r="CG3181" s="23"/>
      <c r="CH3181" s="23"/>
      <c r="CI3181" s="23"/>
    </row>
    <row r="3182" spans="79:87" x14ac:dyDescent="0.25">
      <c r="CA3182" s="23"/>
      <c r="CB3182" s="23"/>
      <c r="CC3182" s="23"/>
      <c r="CD3182" s="23"/>
      <c r="CE3182" s="23"/>
      <c r="CF3182" s="23"/>
      <c r="CG3182" s="23"/>
      <c r="CH3182" s="23"/>
      <c r="CI3182" s="23"/>
    </row>
    <row r="3183" spans="79:87" x14ac:dyDescent="0.25">
      <c r="CA3183" s="23"/>
      <c r="CB3183" s="23"/>
      <c r="CC3183" s="23"/>
      <c r="CD3183" s="23"/>
      <c r="CE3183" s="23"/>
      <c r="CF3183" s="23"/>
      <c r="CG3183" s="23"/>
      <c r="CH3183" s="23"/>
      <c r="CI3183" s="23"/>
    </row>
    <row r="3184" spans="79:87" x14ac:dyDescent="0.25">
      <c r="CA3184" s="23"/>
      <c r="CB3184" s="23"/>
      <c r="CC3184" s="23"/>
      <c r="CD3184" s="23"/>
      <c r="CE3184" s="23"/>
      <c r="CF3184" s="23"/>
      <c r="CG3184" s="23"/>
      <c r="CH3184" s="23"/>
      <c r="CI3184" s="23"/>
    </row>
    <row r="3185" spans="79:87" x14ac:dyDescent="0.25">
      <c r="CA3185" s="23"/>
      <c r="CB3185" s="23"/>
      <c r="CC3185" s="23"/>
      <c r="CD3185" s="23"/>
      <c r="CE3185" s="23"/>
      <c r="CF3185" s="23"/>
      <c r="CG3185" s="23"/>
      <c r="CH3185" s="23"/>
      <c r="CI3185" s="23"/>
    </row>
    <row r="3186" spans="79:87" x14ac:dyDescent="0.25">
      <c r="CA3186" s="23"/>
      <c r="CB3186" s="23"/>
      <c r="CC3186" s="23"/>
      <c r="CD3186" s="23"/>
      <c r="CE3186" s="23"/>
      <c r="CF3186" s="23"/>
      <c r="CG3186" s="23"/>
      <c r="CH3186" s="23"/>
      <c r="CI3186" s="23"/>
    </row>
    <row r="3187" spans="79:87" x14ac:dyDescent="0.25">
      <c r="CA3187" s="23"/>
      <c r="CB3187" s="23"/>
      <c r="CC3187" s="23"/>
      <c r="CD3187" s="23"/>
      <c r="CE3187" s="23"/>
      <c r="CF3187" s="23"/>
      <c r="CG3187" s="23"/>
      <c r="CH3187" s="23"/>
      <c r="CI3187" s="23"/>
    </row>
    <row r="3188" spans="79:87" x14ac:dyDescent="0.25">
      <c r="CA3188" s="23"/>
      <c r="CB3188" s="23"/>
      <c r="CC3188" s="23"/>
      <c r="CD3188" s="23"/>
      <c r="CE3188" s="23"/>
      <c r="CF3188" s="23"/>
      <c r="CG3188" s="23"/>
      <c r="CH3188" s="23"/>
      <c r="CI3188" s="23"/>
    </row>
    <row r="3189" spans="79:87" x14ac:dyDescent="0.25">
      <c r="CA3189" s="23"/>
      <c r="CB3189" s="23"/>
      <c r="CC3189" s="23"/>
      <c r="CD3189" s="23"/>
      <c r="CE3189" s="23"/>
      <c r="CF3189" s="23"/>
      <c r="CG3189" s="23"/>
      <c r="CH3189" s="23"/>
      <c r="CI3189" s="23"/>
    </row>
    <row r="3190" spans="79:87" x14ac:dyDescent="0.25">
      <c r="CA3190" s="23"/>
      <c r="CB3190" s="23"/>
      <c r="CC3190" s="23"/>
      <c r="CD3190" s="23"/>
      <c r="CE3190" s="23"/>
      <c r="CF3190" s="23"/>
      <c r="CG3190" s="23"/>
      <c r="CH3190" s="23"/>
      <c r="CI3190" s="23"/>
    </row>
    <row r="3191" spans="79:87" x14ac:dyDescent="0.25">
      <c r="CA3191" s="23"/>
      <c r="CB3191" s="23"/>
      <c r="CC3191" s="23"/>
      <c r="CD3191" s="23"/>
      <c r="CE3191" s="23"/>
      <c r="CF3191" s="23"/>
      <c r="CG3191" s="23"/>
      <c r="CH3191" s="23"/>
      <c r="CI3191" s="23"/>
    </row>
    <row r="3192" spans="79:87" x14ac:dyDescent="0.25">
      <c r="CA3192" s="23"/>
      <c r="CB3192" s="23"/>
      <c r="CC3192" s="23"/>
      <c r="CD3192" s="23"/>
      <c r="CE3192" s="23"/>
      <c r="CF3192" s="23"/>
      <c r="CG3192" s="23"/>
      <c r="CH3192" s="23"/>
      <c r="CI3192" s="23"/>
    </row>
    <row r="3193" spans="79:87" x14ac:dyDescent="0.25">
      <c r="CA3193" s="23"/>
      <c r="CB3193" s="23"/>
      <c r="CC3193" s="23"/>
      <c r="CD3193" s="23"/>
      <c r="CE3193" s="23"/>
      <c r="CF3193" s="23"/>
      <c r="CG3193" s="23"/>
      <c r="CH3193" s="23"/>
      <c r="CI3193" s="23"/>
    </row>
    <row r="3194" spans="79:87" x14ac:dyDescent="0.25">
      <c r="CA3194" s="23"/>
      <c r="CB3194" s="23"/>
      <c r="CC3194" s="23"/>
      <c r="CD3194" s="23"/>
      <c r="CE3194" s="23"/>
      <c r="CF3194" s="23"/>
      <c r="CG3194" s="23"/>
      <c r="CH3194" s="23"/>
      <c r="CI3194" s="23"/>
    </row>
    <row r="3195" spans="79:87" x14ac:dyDescent="0.25">
      <c r="CA3195" s="23"/>
      <c r="CB3195" s="23"/>
      <c r="CC3195" s="23"/>
      <c r="CD3195" s="23"/>
      <c r="CE3195" s="23"/>
      <c r="CF3195" s="23"/>
      <c r="CG3195" s="23"/>
      <c r="CH3195" s="23"/>
      <c r="CI3195" s="23"/>
    </row>
    <row r="3196" spans="79:87" x14ac:dyDescent="0.25">
      <c r="CA3196" s="23"/>
      <c r="CB3196" s="23"/>
      <c r="CC3196" s="23"/>
      <c r="CD3196" s="23"/>
      <c r="CE3196" s="23"/>
      <c r="CF3196" s="23"/>
      <c r="CG3196" s="23"/>
      <c r="CH3196" s="23"/>
      <c r="CI3196" s="23"/>
    </row>
    <row r="3197" spans="79:87" x14ac:dyDescent="0.25">
      <c r="CA3197" s="23"/>
      <c r="CB3197" s="23"/>
      <c r="CC3197" s="23"/>
      <c r="CD3197" s="23"/>
      <c r="CE3197" s="23"/>
      <c r="CF3197" s="23"/>
      <c r="CG3197" s="23"/>
      <c r="CH3197" s="23"/>
      <c r="CI3197" s="23"/>
    </row>
    <row r="3198" spans="79:87" x14ac:dyDescent="0.25">
      <c r="CA3198" s="23"/>
      <c r="CB3198" s="23"/>
      <c r="CC3198" s="23"/>
      <c r="CD3198" s="23"/>
      <c r="CE3198" s="23"/>
      <c r="CF3198" s="23"/>
      <c r="CG3198" s="23"/>
      <c r="CH3198" s="23"/>
      <c r="CI3198" s="23"/>
    </row>
    <row r="3199" spans="79:87" x14ac:dyDescent="0.25">
      <c r="CA3199" s="23"/>
      <c r="CB3199" s="23"/>
      <c r="CC3199" s="23"/>
      <c r="CD3199" s="23"/>
      <c r="CE3199" s="23"/>
      <c r="CF3199" s="23"/>
      <c r="CG3199" s="23"/>
      <c r="CH3199" s="23"/>
      <c r="CI3199" s="23"/>
    </row>
    <row r="3200" spans="79:87" x14ac:dyDescent="0.25">
      <c r="CA3200" s="23"/>
      <c r="CB3200" s="23"/>
      <c r="CC3200" s="23"/>
      <c r="CD3200" s="23"/>
      <c r="CE3200" s="23"/>
      <c r="CF3200" s="23"/>
      <c r="CG3200" s="23"/>
      <c r="CH3200" s="23"/>
      <c r="CI3200" s="23"/>
    </row>
    <row r="3201" spans="79:87" x14ac:dyDescent="0.25">
      <c r="CA3201" s="23"/>
      <c r="CB3201" s="23"/>
      <c r="CC3201" s="23"/>
      <c r="CD3201" s="23"/>
      <c r="CE3201" s="23"/>
      <c r="CF3201" s="23"/>
      <c r="CG3201" s="23"/>
      <c r="CH3201" s="23"/>
      <c r="CI3201" s="23"/>
    </row>
    <row r="3202" spans="79:87" x14ac:dyDescent="0.25">
      <c r="CA3202" s="23"/>
      <c r="CB3202" s="23"/>
      <c r="CC3202" s="23"/>
      <c r="CD3202" s="23"/>
      <c r="CE3202" s="23"/>
      <c r="CF3202" s="23"/>
      <c r="CG3202" s="23"/>
      <c r="CH3202" s="23"/>
      <c r="CI3202" s="23"/>
    </row>
    <row r="3203" spans="79:87" x14ac:dyDescent="0.25">
      <c r="CA3203" s="23"/>
      <c r="CB3203" s="23"/>
      <c r="CC3203" s="23"/>
      <c r="CD3203" s="23"/>
      <c r="CE3203" s="23"/>
      <c r="CF3203" s="23"/>
      <c r="CG3203" s="23"/>
      <c r="CH3203" s="23"/>
      <c r="CI3203" s="23"/>
    </row>
    <row r="3204" spans="79:87" x14ac:dyDescent="0.25">
      <c r="CA3204" s="23"/>
      <c r="CB3204" s="23"/>
      <c r="CC3204" s="23"/>
      <c r="CD3204" s="23"/>
      <c r="CE3204" s="23"/>
      <c r="CF3204" s="23"/>
      <c r="CG3204" s="23"/>
      <c r="CH3204" s="23"/>
      <c r="CI3204" s="23"/>
    </row>
    <row r="3205" spans="79:87" x14ac:dyDescent="0.25">
      <c r="CA3205" s="23"/>
      <c r="CB3205" s="23"/>
      <c r="CC3205" s="23"/>
      <c r="CD3205" s="23"/>
      <c r="CE3205" s="23"/>
      <c r="CF3205" s="23"/>
      <c r="CG3205" s="23"/>
      <c r="CH3205" s="23"/>
      <c r="CI3205" s="23"/>
    </row>
    <row r="3206" spans="79:87" x14ac:dyDescent="0.25">
      <c r="CA3206" s="23"/>
      <c r="CB3206" s="23"/>
      <c r="CC3206" s="23"/>
      <c r="CD3206" s="23"/>
      <c r="CE3206" s="23"/>
      <c r="CF3206" s="23"/>
      <c r="CG3206" s="23"/>
      <c r="CH3206" s="23"/>
      <c r="CI3206" s="23"/>
    </row>
    <row r="3207" spans="79:87" x14ac:dyDescent="0.25">
      <c r="CA3207" s="23"/>
      <c r="CB3207" s="23"/>
      <c r="CC3207" s="23"/>
      <c r="CD3207" s="23"/>
      <c r="CE3207" s="23"/>
      <c r="CF3207" s="23"/>
      <c r="CG3207" s="23"/>
      <c r="CH3207" s="23"/>
      <c r="CI3207" s="23"/>
    </row>
    <row r="3208" spans="79:87" x14ac:dyDescent="0.25">
      <c r="CA3208" s="23"/>
      <c r="CB3208" s="23"/>
      <c r="CC3208" s="23"/>
      <c r="CD3208" s="23"/>
      <c r="CE3208" s="23"/>
      <c r="CF3208" s="23"/>
      <c r="CG3208" s="23"/>
      <c r="CH3208" s="23"/>
      <c r="CI3208" s="23"/>
    </row>
    <row r="3209" spans="79:87" x14ac:dyDescent="0.25">
      <c r="CA3209" s="23"/>
      <c r="CB3209" s="23"/>
      <c r="CC3209" s="23"/>
      <c r="CD3209" s="23"/>
      <c r="CE3209" s="23"/>
      <c r="CF3209" s="23"/>
      <c r="CG3209" s="23"/>
      <c r="CH3209" s="23"/>
      <c r="CI3209" s="23"/>
    </row>
    <row r="3210" spans="79:87" x14ac:dyDescent="0.25">
      <c r="CA3210" s="23"/>
      <c r="CB3210" s="23"/>
      <c r="CC3210" s="23"/>
      <c r="CD3210" s="23"/>
      <c r="CE3210" s="23"/>
      <c r="CF3210" s="23"/>
      <c r="CG3210" s="23"/>
      <c r="CH3210" s="23"/>
      <c r="CI3210" s="23"/>
    </row>
    <row r="3211" spans="79:87" x14ac:dyDescent="0.25">
      <c r="CA3211" s="23"/>
      <c r="CB3211" s="23"/>
      <c r="CC3211" s="23"/>
      <c r="CD3211" s="23"/>
      <c r="CE3211" s="23"/>
      <c r="CF3211" s="23"/>
      <c r="CG3211" s="23"/>
      <c r="CH3211" s="23"/>
      <c r="CI3211" s="23"/>
    </row>
    <row r="3212" spans="79:87" x14ac:dyDescent="0.25">
      <c r="CA3212" s="23"/>
      <c r="CB3212" s="23"/>
      <c r="CC3212" s="23"/>
      <c r="CD3212" s="23"/>
      <c r="CE3212" s="23"/>
      <c r="CF3212" s="23"/>
      <c r="CG3212" s="23"/>
      <c r="CH3212" s="23"/>
      <c r="CI3212" s="23"/>
    </row>
    <row r="3213" spans="79:87" x14ac:dyDescent="0.25">
      <c r="CA3213" s="23"/>
      <c r="CB3213" s="23"/>
      <c r="CC3213" s="23"/>
      <c r="CD3213" s="23"/>
      <c r="CE3213" s="23"/>
      <c r="CF3213" s="23"/>
      <c r="CG3213" s="23"/>
      <c r="CH3213" s="23"/>
      <c r="CI3213" s="23"/>
    </row>
    <row r="3214" spans="79:87" x14ac:dyDescent="0.25">
      <c r="CA3214" s="23"/>
      <c r="CB3214" s="23"/>
      <c r="CC3214" s="23"/>
      <c r="CD3214" s="23"/>
      <c r="CE3214" s="23"/>
      <c r="CF3214" s="23"/>
      <c r="CG3214" s="23"/>
      <c r="CH3214" s="23"/>
      <c r="CI3214" s="23"/>
    </row>
    <row r="3215" spans="79:87" x14ac:dyDescent="0.25">
      <c r="CA3215" s="23"/>
      <c r="CB3215" s="23"/>
      <c r="CC3215" s="23"/>
      <c r="CD3215" s="23"/>
      <c r="CE3215" s="23"/>
      <c r="CF3215" s="23"/>
      <c r="CG3215" s="23"/>
      <c r="CH3215" s="23"/>
      <c r="CI3215" s="23"/>
    </row>
    <row r="3216" spans="79:87" x14ac:dyDescent="0.25">
      <c r="CA3216" s="23"/>
      <c r="CB3216" s="23"/>
      <c r="CC3216" s="23"/>
      <c r="CD3216" s="23"/>
      <c r="CE3216" s="23"/>
      <c r="CF3216" s="23"/>
      <c r="CG3216" s="23"/>
      <c r="CH3216" s="23"/>
      <c r="CI3216" s="23"/>
    </row>
    <row r="3217" spans="79:87" x14ac:dyDescent="0.25">
      <c r="CA3217" s="23"/>
      <c r="CB3217" s="23"/>
      <c r="CC3217" s="23"/>
      <c r="CD3217" s="23"/>
      <c r="CE3217" s="23"/>
      <c r="CF3217" s="23"/>
      <c r="CG3217" s="23"/>
      <c r="CH3217" s="23"/>
      <c r="CI3217" s="23"/>
    </row>
    <row r="3218" spans="79:87" x14ac:dyDescent="0.25">
      <c r="CA3218" s="23"/>
      <c r="CB3218" s="23"/>
      <c r="CC3218" s="23"/>
      <c r="CD3218" s="23"/>
      <c r="CE3218" s="23"/>
      <c r="CF3218" s="23"/>
      <c r="CG3218" s="23"/>
      <c r="CH3218" s="23"/>
      <c r="CI3218" s="23"/>
    </row>
    <row r="3219" spans="79:87" x14ac:dyDescent="0.25">
      <c r="CA3219" s="23"/>
      <c r="CB3219" s="23"/>
      <c r="CC3219" s="23"/>
      <c r="CD3219" s="23"/>
      <c r="CE3219" s="23"/>
      <c r="CF3219" s="23"/>
      <c r="CG3219" s="23"/>
      <c r="CH3219" s="23"/>
      <c r="CI3219" s="23"/>
    </row>
    <row r="3220" spans="79:87" x14ac:dyDescent="0.25">
      <c r="CA3220" s="23"/>
      <c r="CB3220" s="23"/>
      <c r="CC3220" s="23"/>
      <c r="CD3220" s="23"/>
      <c r="CE3220" s="23"/>
      <c r="CF3220" s="23"/>
      <c r="CG3220" s="23"/>
      <c r="CH3220" s="23"/>
      <c r="CI3220" s="23"/>
    </row>
    <row r="3221" spans="79:87" x14ac:dyDescent="0.25">
      <c r="CA3221" s="23"/>
      <c r="CB3221" s="23"/>
      <c r="CC3221" s="23"/>
      <c r="CD3221" s="23"/>
      <c r="CE3221" s="23"/>
      <c r="CF3221" s="23"/>
      <c r="CG3221" s="23"/>
      <c r="CH3221" s="23"/>
      <c r="CI3221" s="23"/>
    </row>
    <row r="3222" spans="79:87" x14ac:dyDescent="0.25">
      <c r="CA3222" s="23"/>
      <c r="CB3222" s="23"/>
      <c r="CC3222" s="23"/>
      <c r="CD3222" s="23"/>
      <c r="CE3222" s="23"/>
      <c r="CF3222" s="23"/>
      <c r="CG3222" s="23"/>
      <c r="CH3222" s="23"/>
      <c r="CI3222" s="23"/>
    </row>
    <row r="3223" spans="79:87" x14ac:dyDescent="0.25">
      <c r="CA3223" s="23"/>
      <c r="CB3223" s="23"/>
      <c r="CC3223" s="23"/>
      <c r="CD3223" s="23"/>
      <c r="CE3223" s="23"/>
      <c r="CF3223" s="23"/>
      <c r="CG3223" s="23"/>
      <c r="CH3223" s="23"/>
      <c r="CI3223" s="23"/>
    </row>
    <row r="3224" spans="79:87" x14ac:dyDescent="0.25">
      <c r="CA3224" s="23"/>
      <c r="CB3224" s="23"/>
      <c r="CC3224" s="23"/>
      <c r="CD3224" s="23"/>
      <c r="CE3224" s="23"/>
      <c r="CF3224" s="23"/>
      <c r="CG3224" s="23"/>
      <c r="CH3224" s="23"/>
      <c r="CI3224" s="23"/>
    </row>
    <row r="3225" spans="79:87" x14ac:dyDescent="0.25">
      <c r="CA3225" s="23"/>
      <c r="CB3225" s="23"/>
      <c r="CC3225" s="23"/>
      <c r="CD3225" s="23"/>
      <c r="CE3225" s="23"/>
      <c r="CF3225" s="23"/>
      <c r="CG3225" s="23"/>
      <c r="CH3225" s="23"/>
      <c r="CI3225" s="23"/>
    </row>
    <row r="3226" spans="79:87" x14ac:dyDescent="0.25">
      <c r="CA3226" s="23"/>
      <c r="CB3226" s="23"/>
      <c r="CC3226" s="23"/>
      <c r="CD3226" s="23"/>
      <c r="CE3226" s="23"/>
      <c r="CF3226" s="23"/>
      <c r="CG3226" s="23"/>
      <c r="CH3226" s="23"/>
      <c r="CI3226" s="23"/>
    </row>
    <row r="3227" spans="79:87" x14ac:dyDescent="0.25">
      <c r="CA3227" s="23"/>
      <c r="CB3227" s="23"/>
      <c r="CC3227" s="23"/>
      <c r="CD3227" s="23"/>
      <c r="CE3227" s="23"/>
      <c r="CF3227" s="23"/>
      <c r="CG3227" s="23"/>
      <c r="CH3227" s="23"/>
      <c r="CI3227" s="23"/>
    </row>
    <row r="3228" spans="79:87" x14ac:dyDescent="0.25">
      <c r="CA3228" s="23"/>
      <c r="CB3228" s="23"/>
      <c r="CC3228" s="23"/>
      <c r="CD3228" s="23"/>
      <c r="CE3228" s="23"/>
      <c r="CF3228" s="23"/>
      <c r="CG3228" s="23"/>
      <c r="CH3228" s="23"/>
      <c r="CI3228" s="23"/>
    </row>
    <row r="3229" spans="79:87" x14ac:dyDescent="0.25">
      <c r="CA3229" s="23"/>
      <c r="CB3229" s="23"/>
      <c r="CC3229" s="23"/>
      <c r="CD3229" s="23"/>
      <c r="CE3229" s="23"/>
      <c r="CF3229" s="23"/>
      <c r="CG3229" s="23"/>
      <c r="CH3229" s="23"/>
      <c r="CI3229" s="23"/>
    </row>
    <row r="3230" spans="79:87" x14ac:dyDescent="0.25">
      <c r="CA3230" s="23"/>
      <c r="CB3230" s="23"/>
      <c r="CC3230" s="23"/>
      <c r="CD3230" s="23"/>
      <c r="CE3230" s="23"/>
      <c r="CF3230" s="23"/>
      <c r="CG3230" s="23"/>
      <c r="CH3230" s="23"/>
      <c r="CI3230" s="23"/>
    </row>
    <row r="3231" spans="79:87" x14ac:dyDescent="0.25">
      <c r="CA3231" s="23"/>
      <c r="CB3231" s="23"/>
      <c r="CC3231" s="23"/>
      <c r="CD3231" s="23"/>
      <c r="CE3231" s="23"/>
      <c r="CF3231" s="23"/>
      <c r="CG3231" s="23"/>
      <c r="CH3231" s="23"/>
      <c r="CI3231" s="23"/>
    </row>
    <row r="3232" spans="79:87" x14ac:dyDescent="0.25">
      <c r="CA3232" s="23"/>
      <c r="CB3232" s="23"/>
      <c r="CC3232" s="23"/>
      <c r="CD3232" s="23"/>
      <c r="CE3232" s="23"/>
      <c r="CF3232" s="23"/>
      <c r="CG3232" s="23"/>
      <c r="CH3232" s="23"/>
      <c r="CI3232" s="23"/>
    </row>
    <row r="3233" spans="79:87" x14ac:dyDescent="0.25">
      <c r="CA3233" s="23"/>
      <c r="CB3233" s="23"/>
      <c r="CC3233" s="23"/>
      <c r="CD3233" s="23"/>
      <c r="CE3233" s="23"/>
      <c r="CF3233" s="23"/>
      <c r="CG3233" s="23"/>
      <c r="CH3233" s="23"/>
      <c r="CI3233" s="23"/>
    </row>
    <row r="3234" spans="79:87" x14ac:dyDescent="0.25">
      <c r="CA3234" s="23"/>
      <c r="CB3234" s="23"/>
      <c r="CC3234" s="23"/>
      <c r="CD3234" s="23"/>
      <c r="CE3234" s="23"/>
      <c r="CF3234" s="23"/>
      <c r="CG3234" s="23"/>
      <c r="CH3234" s="23"/>
      <c r="CI3234" s="23"/>
    </row>
    <row r="3235" spans="79:87" x14ac:dyDescent="0.25">
      <c r="CA3235" s="23"/>
      <c r="CB3235" s="23"/>
      <c r="CC3235" s="23"/>
      <c r="CD3235" s="23"/>
      <c r="CE3235" s="23"/>
      <c r="CF3235" s="23"/>
      <c r="CG3235" s="23"/>
      <c r="CH3235" s="23"/>
      <c r="CI3235" s="23"/>
    </row>
    <row r="3236" spans="79:87" x14ac:dyDescent="0.25">
      <c r="CA3236" s="23"/>
      <c r="CB3236" s="23"/>
      <c r="CC3236" s="23"/>
      <c r="CD3236" s="23"/>
      <c r="CE3236" s="23"/>
      <c r="CF3236" s="23"/>
      <c r="CG3236" s="23"/>
      <c r="CH3236" s="23"/>
      <c r="CI3236" s="23"/>
    </row>
    <row r="3237" spans="79:87" x14ac:dyDescent="0.25">
      <c r="CA3237" s="23"/>
      <c r="CB3237" s="23"/>
      <c r="CC3237" s="23"/>
      <c r="CD3237" s="23"/>
      <c r="CE3237" s="23"/>
      <c r="CF3237" s="23"/>
      <c r="CG3237" s="23"/>
      <c r="CH3237" s="23"/>
      <c r="CI3237" s="23"/>
    </row>
    <row r="3238" spans="79:87" x14ac:dyDescent="0.25">
      <c r="CA3238" s="23"/>
      <c r="CB3238" s="23"/>
      <c r="CC3238" s="23"/>
      <c r="CD3238" s="23"/>
      <c r="CE3238" s="23"/>
      <c r="CF3238" s="23"/>
      <c r="CG3238" s="23"/>
      <c r="CH3238" s="23"/>
      <c r="CI3238" s="23"/>
    </row>
    <row r="3239" spans="79:87" x14ac:dyDescent="0.25">
      <c r="CA3239" s="23"/>
      <c r="CB3239" s="23"/>
      <c r="CC3239" s="23"/>
      <c r="CD3239" s="23"/>
      <c r="CE3239" s="23"/>
      <c r="CF3239" s="23"/>
      <c r="CG3239" s="23"/>
      <c r="CH3239" s="23"/>
      <c r="CI3239" s="23"/>
    </row>
    <row r="3240" spans="79:87" x14ac:dyDescent="0.25">
      <c r="CA3240" s="23"/>
      <c r="CB3240" s="23"/>
      <c r="CC3240" s="23"/>
      <c r="CD3240" s="23"/>
      <c r="CE3240" s="23"/>
      <c r="CF3240" s="23"/>
      <c r="CG3240" s="23"/>
      <c r="CH3240" s="23"/>
      <c r="CI3240" s="23"/>
    </row>
    <row r="3241" spans="79:87" x14ac:dyDescent="0.25">
      <c r="CA3241" s="23"/>
      <c r="CB3241" s="23"/>
      <c r="CC3241" s="23"/>
      <c r="CD3241" s="23"/>
      <c r="CE3241" s="23"/>
      <c r="CF3241" s="23"/>
      <c r="CG3241" s="23"/>
      <c r="CH3241" s="23"/>
      <c r="CI3241" s="23"/>
    </row>
    <row r="3242" spans="79:87" x14ac:dyDescent="0.25">
      <c r="CA3242" s="23"/>
      <c r="CB3242" s="23"/>
      <c r="CC3242" s="23"/>
      <c r="CD3242" s="23"/>
      <c r="CE3242" s="23"/>
      <c r="CF3242" s="23"/>
      <c r="CG3242" s="23"/>
      <c r="CH3242" s="23"/>
      <c r="CI3242" s="23"/>
    </row>
    <row r="3243" spans="79:87" x14ac:dyDescent="0.25">
      <c r="CA3243" s="23"/>
      <c r="CB3243" s="23"/>
      <c r="CC3243" s="23"/>
      <c r="CD3243" s="23"/>
      <c r="CE3243" s="23"/>
      <c r="CF3243" s="23"/>
      <c r="CG3243" s="23"/>
      <c r="CH3243" s="23"/>
      <c r="CI3243" s="23"/>
    </row>
    <row r="3244" spans="79:87" x14ac:dyDescent="0.25">
      <c r="CA3244" s="23"/>
      <c r="CB3244" s="23"/>
      <c r="CC3244" s="23"/>
      <c r="CD3244" s="23"/>
      <c r="CE3244" s="23"/>
      <c r="CF3244" s="23"/>
      <c r="CG3244" s="23"/>
      <c r="CH3244" s="23"/>
      <c r="CI3244" s="23"/>
    </row>
    <row r="3245" spans="79:87" x14ac:dyDescent="0.25">
      <c r="CA3245" s="23"/>
      <c r="CB3245" s="23"/>
      <c r="CC3245" s="23"/>
      <c r="CD3245" s="23"/>
      <c r="CE3245" s="23"/>
      <c r="CF3245" s="23"/>
      <c r="CG3245" s="23"/>
      <c r="CH3245" s="23"/>
      <c r="CI3245" s="23"/>
    </row>
    <row r="3246" spans="79:87" x14ac:dyDescent="0.25">
      <c r="CA3246" s="23"/>
      <c r="CB3246" s="23"/>
      <c r="CC3246" s="23"/>
      <c r="CD3246" s="23"/>
      <c r="CE3246" s="23"/>
      <c r="CF3246" s="23"/>
      <c r="CG3246" s="23"/>
      <c r="CH3246" s="23"/>
      <c r="CI3246" s="23"/>
    </row>
    <row r="3247" spans="79:87" x14ac:dyDescent="0.25">
      <c r="CA3247" s="23"/>
      <c r="CB3247" s="23"/>
      <c r="CC3247" s="23"/>
      <c r="CD3247" s="23"/>
      <c r="CE3247" s="23"/>
      <c r="CF3247" s="23"/>
      <c r="CG3247" s="23"/>
      <c r="CH3247" s="23"/>
      <c r="CI3247" s="23"/>
    </row>
    <row r="3248" spans="79:87" x14ac:dyDescent="0.25">
      <c r="CA3248" s="23"/>
      <c r="CB3248" s="23"/>
      <c r="CC3248" s="23"/>
      <c r="CD3248" s="23"/>
      <c r="CE3248" s="23"/>
      <c r="CF3248" s="23"/>
      <c r="CG3248" s="23"/>
      <c r="CH3248" s="23"/>
      <c r="CI3248" s="23"/>
    </row>
    <row r="3249" spans="79:87" x14ac:dyDescent="0.25">
      <c r="CA3249" s="23"/>
      <c r="CB3249" s="23"/>
      <c r="CC3249" s="23"/>
      <c r="CD3249" s="23"/>
      <c r="CE3249" s="23"/>
      <c r="CF3249" s="23"/>
      <c r="CG3249" s="23"/>
      <c r="CH3249" s="23"/>
      <c r="CI3249" s="23"/>
    </row>
    <row r="3250" spans="79:87" x14ac:dyDescent="0.25">
      <c r="CA3250" s="23"/>
      <c r="CB3250" s="23"/>
      <c r="CC3250" s="23"/>
      <c r="CD3250" s="23"/>
      <c r="CE3250" s="23"/>
      <c r="CF3250" s="23"/>
      <c r="CG3250" s="23"/>
      <c r="CH3250" s="23"/>
      <c r="CI3250" s="23"/>
    </row>
    <row r="3251" spans="79:87" x14ac:dyDescent="0.25">
      <c r="CA3251" s="23"/>
      <c r="CB3251" s="23"/>
      <c r="CC3251" s="23"/>
      <c r="CD3251" s="23"/>
      <c r="CE3251" s="23"/>
      <c r="CF3251" s="23"/>
      <c r="CG3251" s="23"/>
      <c r="CH3251" s="23"/>
      <c r="CI3251" s="23"/>
    </row>
    <row r="3252" spans="79:87" x14ac:dyDescent="0.25">
      <c r="CA3252" s="23"/>
      <c r="CB3252" s="23"/>
      <c r="CC3252" s="23"/>
      <c r="CD3252" s="23"/>
      <c r="CE3252" s="23"/>
      <c r="CF3252" s="23"/>
      <c r="CG3252" s="23"/>
      <c r="CH3252" s="23"/>
      <c r="CI3252" s="23"/>
    </row>
    <row r="3253" spans="79:87" x14ac:dyDescent="0.25">
      <c r="CA3253" s="23"/>
      <c r="CB3253" s="23"/>
      <c r="CC3253" s="23"/>
      <c r="CD3253" s="23"/>
      <c r="CE3253" s="23"/>
      <c r="CF3253" s="23"/>
      <c r="CG3253" s="23"/>
      <c r="CH3253" s="23"/>
      <c r="CI3253" s="23"/>
    </row>
    <row r="3254" spans="79:87" x14ac:dyDescent="0.25">
      <c r="CA3254" s="23"/>
      <c r="CB3254" s="23"/>
      <c r="CC3254" s="23"/>
      <c r="CD3254" s="23"/>
      <c r="CE3254" s="23"/>
      <c r="CF3254" s="23"/>
      <c r="CG3254" s="23"/>
      <c r="CH3254" s="23"/>
      <c r="CI3254" s="23"/>
    </row>
    <row r="3255" spans="79:87" x14ac:dyDescent="0.25">
      <c r="CA3255" s="23"/>
      <c r="CB3255" s="23"/>
      <c r="CC3255" s="23"/>
      <c r="CD3255" s="23"/>
      <c r="CE3255" s="23"/>
      <c r="CF3255" s="23"/>
      <c r="CG3255" s="23"/>
      <c r="CH3255" s="23"/>
      <c r="CI3255" s="23"/>
    </row>
    <row r="3256" spans="79:87" x14ac:dyDescent="0.25">
      <c r="CA3256" s="23"/>
      <c r="CB3256" s="23"/>
      <c r="CC3256" s="23"/>
      <c r="CD3256" s="23"/>
      <c r="CE3256" s="23"/>
      <c r="CF3256" s="23"/>
      <c r="CG3256" s="23"/>
      <c r="CH3256" s="23"/>
      <c r="CI3256" s="23"/>
    </row>
    <row r="3257" spans="79:87" x14ac:dyDescent="0.25">
      <c r="CA3257" s="23"/>
      <c r="CB3257" s="23"/>
      <c r="CC3257" s="23"/>
      <c r="CD3257" s="23"/>
      <c r="CE3257" s="23"/>
      <c r="CF3257" s="23"/>
      <c r="CG3257" s="23"/>
      <c r="CH3257" s="23"/>
      <c r="CI3257" s="23"/>
    </row>
    <row r="3258" spans="79:87" x14ac:dyDescent="0.25">
      <c r="CA3258" s="23"/>
      <c r="CB3258" s="23"/>
      <c r="CC3258" s="23"/>
      <c r="CD3258" s="23"/>
      <c r="CE3258" s="23"/>
      <c r="CF3258" s="23"/>
      <c r="CG3258" s="23"/>
      <c r="CH3258" s="23"/>
      <c r="CI3258" s="23"/>
    </row>
    <row r="3259" spans="79:87" x14ac:dyDescent="0.25">
      <c r="CA3259" s="23"/>
      <c r="CB3259" s="23"/>
      <c r="CC3259" s="23"/>
      <c r="CD3259" s="23"/>
      <c r="CE3259" s="23"/>
      <c r="CF3259" s="23"/>
      <c r="CG3259" s="23"/>
      <c r="CH3259" s="23"/>
      <c r="CI3259" s="23"/>
    </row>
    <row r="3260" spans="79:87" x14ac:dyDescent="0.25">
      <c r="CA3260" s="23"/>
      <c r="CB3260" s="23"/>
      <c r="CC3260" s="23"/>
      <c r="CD3260" s="23"/>
      <c r="CE3260" s="23"/>
      <c r="CF3260" s="23"/>
      <c r="CG3260" s="23"/>
      <c r="CH3260" s="23"/>
      <c r="CI3260" s="23"/>
    </row>
    <row r="3261" spans="79:87" x14ac:dyDescent="0.25">
      <c r="CA3261" s="23"/>
      <c r="CB3261" s="23"/>
      <c r="CC3261" s="23"/>
      <c r="CD3261" s="23"/>
      <c r="CE3261" s="23"/>
      <c r="CF3261" s="23"/>
      <c r="CG3261" s="23"/>
      <c r="CH3261" s="23"/>
      <c r="CI3261" s="23"/>
    </row>
    <row r="3262" spans="79:87" x14ac:dyDescent="0.25">
      <c r="CA3262" s="23"/>
      <c r="CB3262" s="23"/>
      <c r="CC3262" s="23"/>
      <c r="CD3262" s="23"/>
      <c r="CE3262" s="23"/>
      <c r="CF3262" s="23"/>
      <c r="CG3262" s="23"/>
      <c r="CH3262" s="23"/>
      <c r="CI3262" s="23"/>
    </row>
    <row r="3263" spans="79:87" x14ac:dyDescent="0.25">
      <c r="CA3263" s="23"/>
      <c r="CB3263" s="23"/>
      <c r="CC3263" s="23"/>
      <c r="CD3263" s="23"/>
      <c r="CE3263" s="23"/>
      <c r="CF3263" s="23"/>
      <c r="CG3263" s="23"/>
      <c r="CH3263" s="23"/>
      <c r="CI3263" s="23"/>
    </row>
    <row r="3264" spans="79:87" x14ac:dyDescent="0.25">
      <c r="CA3264" s="23"/>
      <c r="CB3264" s="23"/>
      <c r="CC3264" s="23"/>
      <c r="CD3264" s="23"/>
      <c r="CE3264" s="23"/>
      <c r="CF3264" s="23"/>
      <c r="CG3264" s="23"/>
      <c r="CH3264" s="23"/>
      <c r="CI3264" s="23"/>
    </row>
    <row r="3265" spans="79:87" x14ac:dyDescent="0.25">
      <c r="CA3265" s="23"/>
      <c r="CB3265" s="23"/>
      <c r="CC3265" s="23"/>
      <c r="CD3265" s="23"/>
      <c r="CE3265" s="23"/>
      <c r="CF3265" s="23"/>
      <c r="CG3265" s="23"/>
      <c r="CH3265" s="23"/>
      <c r="CI3265" s="23"/>
    </row>
    <row r="3266" spans="79:87" x14ac:dyDescent="0.25">
      <c r="CA3266" s="23"/>
      <c r="CB3266" s="23"/>
      <c r="CC3266" s="23"/>
      <c r="CD3266" s="23"/>
      <c r="CE3266" s="23"/>
      <c r="CF3266" s="23"/>
      <c r="CG3266" s="23"/>
      <c r="CH3266" s="23"/>
      <c r="CI3266" s="23"/>
    </row>
    <row r="3267" spans="79:87" x14ac:dyDescent="0.25">
      <c r="CA3267" s="23"/>
      <c r="CB3267" s="23"/>
      <c r="CC3267" s="23"/>
      <c r="CD3267" s="23"/>
      <c r="CE3267" s="23"/>
      <c r="CF3267" s="23"/>
      <c r="CG3267" s="23"/>
      <c r="CH3267" s="23"/>
      <c r="CI3267" s="23"/>
    </row>
    <row r="3268" spans="79:87" x14ac:dyDescent="0.25">
      <c r="CA3268" s="23"/>
      <c r="CB3268" s="23"/>
      <c r="CC3268" s="23"/>
      <c r="CD3268" s="23"/>
      <c r="CE3268" s="23"/>
      <c r="CF3268" s="23"/>
      <c r="CG3268" s="23"/>
      <c r="CH3268" s="23"/>
      <c r="CI3268" s="23"/>
    </row>
    <row r="3269" spans="79:87" x14ac:dyDescent="0.25">
      <c r="CA3269" s="23"/>
      <c r="CB3269" s="23"/>
      <c r="CC3269" s="23"/>
      <c r="CD3269" s="23"/>
      <c r="CE3269" s="23"/>
      <c r="CF3269" s="23"/>
      <c r="CG3269" s="23"/>
      <c r="CH3269" s="23"/>
      <c r="CI3269" s="23"/>
    </row>
    <row r="3270" spans="79:87" x14ac:dyDescent="0.25">
      <c r="CA3270" s="23"/>
      <c r="CB3270" s="23"/>
      <c r="CC3270" s="23"/>
      <c r="CD3270" s="23"/>
      <c r="CE3270" s="23"/>
      <c r="CF3270" s="23"/>
      <c r="CG3270" s="23"/>
      <c r="CH3270" s="23"/>
      <c r="CI3270" s="23"/>
    </row>
    <row r="3271" spans="79:87" x14ac:dyDescent="0.25">
      <c r="CA3271" s="23"/>
      <c r="CB3271" s="23"/>
      <c r="CC3271" s="23"/>
      <c r="CD3271" s="23"/>
      <c r="CE3271" s="23"/>
      <c r="CF3271" s="23"/>
      <c r="CG3271" s="23"/>
      <c r="CH3271" s="23"/>
      <c r="CI3271" s="23"/>
    </row>
    <row r="3272" spans="79:87" x14ac:dyDescent="0.25">
      <c r="CA3272" s="23"/>
      <c r="CB3272" s="23"/>
      <c r="CC3272" s="23"/>
      <c r="CD3272" s="23"/>
      <c r="CE3272" s="23"/>
      <c r="CF3272" s="23"/>
      <c r="CG3272" s="23"/>
      <c r="CH3272" s="23"/>
      <c r="CI3272" s="23"/>
    </row>
    <row r="3273" spans="79:87" x14ac:dyDescent="0.25">
      <c r="CA3273" s="23"/>
      <c r="CB3273" s="23"/>
      <c r="CC3273" s="23"/>
      <c r="CD3273" s="23"/>
      <c r="CE3273" s="23"/>
      <c r="CF3273" s="23"/>
      <c r="CG3273" s="23"/>
      <c r="CH3273" s="23"/>
      <c r="CI3273" s="23"/>
    </row>
    <row r="3274" spans="79:87" x14ac:dyDescent="0.25">
      <c r="CA3274" s="23"/>
      <c r="CB3274" s="23"/>
      <c r="CC3274" s="23"/>
      <c r="CD3274" s="23"/>
      <c r="CE3274" s="23"/>
      <c r="CF3274" s="23"/>
      <c r="CG3274" s="23"/>
      <c r="CH3274" s="23"/>
      <c r="CI3274" s="23"/>
    </row>
    <row r="3275" spans="79:87" x14ac:dyDescent="0.25">
      <c r="CA3275" s="23"/>
      <c r="CB3275" s="23"/>
      <c r="CC3275" s="23"/>
      <c r="CD3275" s="23"/>
      <c r="CE3275" s="23"/>
      <c r="CF3275" s="23"/>
      <c r="CG3275" s="23"/>
      <c r="CH3275" s="23"/>
      <c r="CI3275" s="23"/>
    </row>
    <row r="3276" spans="79:87" x14ac:dyDescent="0.25">
      <c r="CA3276" s="23"/>
      <c r="CB3276" s="23"/>
      <c r="CC3276" s="23"/>
      <c r="CD3276" s="23"/>
      <c r="CE3276" s="23"/>
      <c r="CF3276" s="23"/>
      <c r="CG3276" s="23"/>
      <c r="CH3276" s="23"/>
      <c r="CI3276" s="23"/>
    </row>
    <row r="3277" spans="79:87" x14ac:dyDescent="0.25">
      <c r="CA3277" s="23"/>
      <c r="CB3277" s="23"/>
      <c r="CC3277" s="23"/>
      <c r="CD3277" s="23"/>
      <c r="CE3277" s="23"/>
      <c r="CF3277" s="23"/>
      <c r="CG3277" s="23"/>
      <c r="CH3277" s="23"/>
      <c r="CI3277" s="23"/>
    </row>
    <row r="3278" spans="79:87" x14ac:dyDescent="0.25">
      <c r="CA3278" s="23"/>
      <c r="CB3278" s="23"/>
      <c r="CC3278" s="23"/>
      <c r="CD3278" s="23"/>
      <c r="CE3278" s="23"/>
      <c r="CF3278" s="23"/>
      <c r="CG3278" s="23"/>
      <c r="CH3278" s="23"/>
      <c r="CI3278" s="23"/>
    </row>
    <row r="3279" spans="79:87" x14ac:dyDescent="0.25">
      <c r="CA3279" s="23"/>
      <c r="CB3279" s="23"/>
      <c r="CC3279" s="23"/>
      <c r="CD3279" s="23"/>
      <c r="CE3279" s="23"/>
      <c r="CF3279" s="23"/>
      <c r="CG3279" s="23"/>
      <c r="CH3279" s="23"/>
      <c r="CI3279" s="23"/>
    </row>
    <row r="3280" spans="79:87" x14ac:dyDescent="0.25">
      <c r="CA3280" s="23"/>
      <c r="CB3280" s="23"/>
      <c r="CC3280" s="23"/>
      <c r="CD3280" s="23"/>
      <c r="CE3280" s="23"/>
      <c r="CF3280" s="23"/>
      <c r="CG3280" s="23"/>
      <c r="CH3280" s="23"/>
      <c r="CI3280" s="23"/>
    </row>
    <row r="3281" spans="79:87" x14ac:dyDescent="0.25">
      <c r="CA3281" s="23"/>
      <c r="CB3281" s="23"/>
      <c r="CC3281" s="23"/>
      <c r="CD3281" s="23"/>
      <c r="CE3281" s="23"/>
      <c r="CF3281" s="23"/>
      <c r="CG3281" s="23"/>
      <c r="CH3281" s="23"/>
      <c r="CI3281" s="23"/>
    </row>
    <row r="3282" spans="79:87" x14ac:dyDescent="0.25">
      <c r="CA3282" s="23"/>
      <c r="CB3282" s="23"/>
      <c r="CC3282" s="23"/>
      <c r="CD3282" s="23"/>
      <c r="CE3282" s="23"/>
      <c r="CF3282" s="23"/>
      <c r="CG3282" s="23"/>
      <c r="CH3282" s="23"/>
      <c r="CI3282" s="23"/>
    </row>
    <row r="3283" spans="79:87" x14ac:dyDescent="0.25">
      <c r="CA3283" s="23"/>
      <c r="CB3283" s="23"/>
      <c r="CC3283" s="23"/>
      <c r="CD3283" s="23"/>
      <c r="CE3283" s="23"/>
      <c r="CF3283" s="23"/>
      <c r="CG3283" s="23"/>
      <c r="CH3283" s="23"/>
      <c r="CI3283" s="23"/>
    </row>
    <row r="3284" spans="79:87" x14ac:dyDescent="0.25">
      <c r="CA3284" s="23"/>
      <c r="CB3284" s="23"/>
      <c r="CC3284" s="23"/>
      <c r="CD3284" s="23"/>
      <c r="CE3284" s="23"/>
      <c r="CF3284" s="23"/>
      <c r="CG3284" s="23"/>
      <c r="CH3284" s="23"/>
      <c r="CI3284" s="23"/>
    </row>
    <row r="3285" spans="79:87" x14ac:dyDescent="0.25">
      <c r="CA3285" s="23"/>
      <c r="CB3285" s="23"/>
      <c r="CC3285" s="23"/>
      <c r="CD3285" s="23"/>
      <c r="CE3285" s="23"/>
      <c r="CF3285" s="23"/>
      <c r="CG3285" s="23"/>
      <c r="CH3285" s="23"/>
      <c r="CI3285" s="23"/>
    </row>
    <row r="3286" spans="79:87" x14ac:dyDescent="0.25">
      <c r="CA3286" s="23"/>
      <c r="CB3286" s="23"/>
      <c r="CC3286" s="23"/>
      <c r="CD3286" s="23"/>
      <c r="CE3286" s="23"/>
      <c r="CF3286" s="23"/>
      <c r="CG3286" s="23"/>
      <c r="CH3286" s="23"/>
      <c r="CI3286" s="23"/>
    </row>
    <row r="3287" spans="79:87" x14ac:dyDescent="0.25">
      <c r="CA3287" s="23"/>
      <c r="CB3287" s="23"/>
      <c r="CC3287" s="23"/>
      <c r="CD3287" s="23"/>
      <c r="CE3287" s="23"/>
      <c r="CF3287" s="23"/>
      <c r="CG3287" s="23"/>
      <c r="CH3287" s="23"/>
      <c r="CI3287" s="23"/>
    </row>
    <row r="3288" spans="79:87" x14ac:dyDescent="0.25">
      <c r="CA3288" s="23"/>
      <c r="CB3288" s="23"/>
      <c r="CC3288" s="23"/>
      <c r="CD3288" s="23"/>
      <c r="CE3288" s="23"/>
      <c r="CF3288" s="23"/>
      <c r="CG3288" s="23"/>
      <c r="CH3288" s="23"/>
      <c r="CI3288" s="23"/>
    </row>
    <row r="3289" spans="79:87" x14ac:dyDescent="0.25">
      <c r="CA3289" s="23"/>
      <c r="CB3289" s="23"/>
      <c r="CC3289" s="23"/>
      <c r="CD3289" s="23"/>
      <c r="CE3289" s="23"/>
      <c r="CF3289" s="23"/>
      <c r="CG3289" s="23"/>
      <c r="CH3289" s="23"/>
      <c r="CI3289" s="23"/>
    </row>
    <row r="3290" spans="79:87" x14ac:dyDescent="0.25">
      <c r="CA3290" s="23"/>
      <c r="CB3290" s="23"/>
      <c r="CC3290" s="23"/>
      <c r="CD3290" s="23"/>
      <c r="CE3290" s="23"/>
      <c r="CF3290" s="23"/>
      <c r="CG3290" s="23"/>
      <c r="CH3290" s="23"/>
      <c r="CI3290" s="23"/>
    </row>
    <row r="3291" spans="79:87" x14ac:dyDescent="0.25">
      <c r="CA3291" s="23"/>
      <c r="CB3291" s="23"/>
      <c r="CC3291" s="23"/>
      <c r="CD3291" s="23"/>
      <c r="CE3291" s="23"/>
      <c r="CF3291" s="23"/>
      <c r="CG3291" s="23"/>
      <c r="CH3291" s="23"/>
      <c r="CI3291" s="23"/>
    </row>
    <row r="3292" spans="79:87" x14ac:dyDescent="0.25">
      <c r="CA3292" s="23"/>
      <c r="CB3292" s="23"/>
      <c r="CC3292" s="23"/>
      <c r="CD3292" s="23"/>
      <c r="CE3292" s="23"/>
      <c r="CF3292" s="23"/>
      <c r="CG3292" s="23"/>
      <c r="CH3292" s="23"/>
      <c r="CI3292" s="23"/>
    </row>
    <row r="3293" spans="79:87" x14ac:dyDescent="0.25">
      <c r="CA3293" s="23"/>
      <c r="CB3293" s="23"/>
      <c r="CC3293" s="23"/>
      <c r="CD3293" s="23"/>
      <c r="CE3293" s="23"/>
      <c r="CF3293" s="23"/>
      <c r="CG3293" s="23"/>
      <c r="CH3293" s="23"/>
      <c r="CI3293" s="23"/>
    </row>
    <row r="3294" spans="79:87" x14ac:dyDescent="0.25">
      <c r="CA3294" s="23"/>
      <c r="CB3294" s="23"/>
      <c r="CC3294" s="23"/>
      <c r="CD3294" s="23"/>
      <c r="CE3294" s="23"/>
      <c r="CF3294" s="23"/>
      <c r="CG3294" s="23"/>
      <c r="CH3294" s="23"/>
      <c r="CI3294" s="23"/>
    </row>
    <row r="3295" spans="79:87" x14ac:dyDescent="0.25">
      <c r="CA3295" s="23"/>
      <c r="CB3295" s="23"/>
      <c r="CC3295" s="23"/>
      <c r="CD3295" s="23"/>
      <c r="CE3295" s="23"/>
      <c r="CF3295" s="23"/>
      <c r="CG3295" s="23"/>
      <c r="CH3295" s="23"/>
      <c r="CI3295" s="23"/>
    </row>
    <row r="3296" spans="79:87" x14ac:dyDescent="0.25">
      <c r="CA3296" s="23"/>
      <c r="CB3296" s="23"/>
      <c r="CC3296" s="23"/>
      <c r="CD3296" s="23"/>
      <c r="CE3296" s="23"/>
      <c r="CF3296" s="23"/>
      <c r="CG3296" s="23"/>
      <c r="CH3296" s="23"/>
      <c r="CI3296" s="23"/>
    </row>
    <row r="3297" spans="79:87" x14ac:dyDescent="0.25">
      <c r="CA3297" s="23"/>
      <c r="CB3297" s="23"/>
      <c r="CC3297" s="23"/>
      <c r="CD3297" s="23"/>
      <c r="CE3297" s="23"/>
      <c r="CF3297" s="23"/>
      <c r="CG3297" s="23"/>
      <c r="CH3297" s="23"/>
      <c r="CI3297" s="23"/>
    </row>
    <row r="3298" spans="79:87" x14ac:dyDescent="0.25">
      <c r="CA3298" s="23"/>
      <c r="CB3298" s="23"/>
      <c r="CC3298" s="23"/>
      <c r="CD3298" s="23"/>
      <c r="CE3298" s="23"/>
      <c r="CF3298" s="23"/>
      <c r="CG3298" s="23"/>
      <c r="CH3298" s="23"/>
      <c r="CI3298" s="23"/>
    </row>
    <row r="3299" spans="79:87" x14ac:dyDescent="0.25">
      <c r="CA3299" s="23"/>
      <c r="CB3299" s="23"/>
      <c r="CC3299" s="23"/>
      <c r="CD3299" s="23"/>
      <c r="CE3299" s="23"/>
      <c r="CF3299" s="23"/>
      <c r="CG3299" s="23"/>
      <c r="CH3299" s="23"/>
      <c r="CI3299" s="23"/>
    </row>
    <row r="3300" spans="79:87" x14ac:dyDescent="0.25">
      <c r="CA3300" s="23"/>
      <c r="CB3300" s="23"/>
      <c r="CC3300" s="23"/>
      <c r="CD3300" s="23"/>
      <c r="CE3300" s="23"/>
      <c r="CF3300" s="23"/>
      <c r="CG3300" s="23"/>
      <c r="CH3300" s="23"/>
      <c r="CI3300" s="23"/>
    </row>
    <row r="3301" spans="79:87" x14ac:dyDescent="0.25">
      <c r="CA3301" s="23"/>
      <c r="CB3301" s="23"/>
      <c r="CC3301" s="23"/>
      <c r="CD3301" s="23"/>
      <c r="CE3301" s="23"/>
      <c r="CF3301" s="23"/>
      <c r="CG3301" s="23"/>
      <c r="CH3301" s="23"/>
      <c r="CI3301" s="23"/>
    </row>
    <row r="3302" spans="79:87" x14ac:dyDescent="0.25">
      <c r="CA3302" s="23"/>
      <c r="CB3302" s="23"/>
      <c r="CC3302" s="23"/>
      <c r="CD3302" s="23"/>
      <c r="CE3302" s="23"/>
      <c r="CF3302" s="23"/>
      <c r="CG3302" s="23"/>
      <c r="CH3302" s="23"/>
      <c r="CI3302" s="23"/>
    </row>
    <row r="3303" spans="79:87" x14ac:dyDescent="0.25">
      <c r="CA3303" s="23"/>
      <c r="CB3303" s="23"/>
      <c r="CC3303" s="23"/>
      <c r="CD3303" s="23"/>
      <c r="CE3303" s="23"/>
      <c r="CF3303" s="23"/>
      <c r="CG3303" s="23"/>
      <c r="CH3303" s="23"/>
      <c r="CI3303" s="23"/>
    </row>
    <row r="3304" spans="79:87" x14ac:dyDescent="0.25">
      <c r="CA3304" s="23"/>
      <c r="CB3304" s="23"/>
      <c r="CC3304" s="23"/>
      <c r="CD3304" s="23"/>
      <c r="CE3304" s="23"/>
      <c r="CF3304" s="23"/>
      <c r="CG3304" s="23"/>
      <c r="CH3304" s="23"/>
      <c r="CI3304" s="23"/>
    </row>
    <row r="3305" spans="79:87" x14ac:dyDescent="0.25">
      <c r="CA3305" s="23"/>
      <c r="CB3305" s="23"/>
      <c r="CC3305" s="23"/>
      <c r="CD3305" s="23"/>
      <c r="CE3305" s="23"/>
      <c r="CF3305" s="23"/>
      <c r="CG3305" s="23"/>
      <c r="CH3305" s="23"/>
      <c r="CI3305" s="23"/>
    </row>
    <row r="3306" spans="79:87" x14ac:dyDescent="0.25">
      <c r="CA3306" s="23"/>
      <c r="CB3306" s="23"/>
      <c r="CC3306" s="23"/>
      <c r="CD3306" s="23"/>
      <c r="CE3306" s="23"/>
      <c r="CF3306" s="23"/>
      <c r="CG3306" s="23"/>
      <c r="CH3306" s="23"/>
      <c r="CI3306" s="23"/>
    </row>
    <row r="3307" spans="79:87" x14ac:dyDescent="0.25">
      <c r="CA3307" s="23"/>
      <c r="CB3307" s="23"/>
      <c r="CC3307" s="23"/>
      <c r="CD3307" s="23"/>
      <c r="CE3307" s="23"/>
      <c r="CF3307" s="23"/>
      <c r="CG3307" s="23"/>
      <c r="CH3307" s="23"/>
      <c r="CI3307" s="23"/>
    </row>
    <row r="3308" spans="79:87" x14ac:dyDescent="0.25">
      <c r="CA3308" s="23"/>
      <c r="CB3308" s="23"/>
      <c r="CC3308" s="23"/>
      <c r="CD3308" s="23"/>
      <c r="CE3308" s="23"/>
      <c r="CF3308" s="23"/>
      <c r="CG3308" s="23"/>
      <c r="CH3308" s="23"/>
      <c r="CI3308" s="23"/>
    </row>
    <row r="3309" spans="79:87" x14ac:dyDescent="0.25">
      <c r="CA3309" s="23"/>
      <c r="CB3309" s="23"/>
      <c r="CC3309" s="23"/>
      <c r="CD3309" s="23"/>
      <c r="CE3309" s="23"/>
      <c r="CF3309" s="23"/>
      <c r="CG3309" s="23"/>
      <c r="CH3309" s="23"/>
      <c r="CI3309" s="23"/>
    </row>
    <row r="3310" spans="79:87" x14ac:dyDescent="0.25">
      <c r="CA3310" s="23"/>
      <c r="CB3310" s="23"/>
      <c r="CC3310" s="23"/>
      <c r="CD3310" s="23"/>
      <c r="CE3310" s="23"/>
      <c r="CF3310" s="23"/>
      <c r="CG3310" s="23"/>
      <c r="CH3310" s="23"/>
      <c r="CI3310" s="23"/>
    </row>
    <row r="3311" spans="79:87" x14ac:dyDescent="0.25">
      <c r="CA3311" s="23"/>
      <c r="CB3311" s="23"/>
      <c r="CC3311" s="23"/>
      <c r="CD3311" s="23"/>
      <c r="CE3311" s="23"/>
      <c r="CF3311" s="23"/>
      <c r="CG3311" s="23"/>
      <c r="CH3311" s="23"/>
      <c r="CI3311" s="23"/>
    </row>
    <row r="3312" spans="79:87" x14ac:dyDescent="0.25">
      <c r="CA3312" s="23"/>
      <c r="CB3312" s="23"/>
      <c r="CC3312" s="23"/>
      <c r="CD3312" s="23"/>
      <c r="CE3312" s="23"/>
      <c r="CF3312" s="23"/>
      <c r="CG3312" s="23"/>
      <c r="CH3312" s="23"/>
      <c r="CI3312" s="23"/>
    </row>
    <row r="3313" spans="79:87" x14ac:dyDescent="0.25">
      <c r="CA3313" s="23"/>
      <c r="CB3313" s="23"/>
      <c r="CC3313" s="23"/>
      <c r="CD3313" s="23"/>
      <c r="CE3313" s="23"/>
      <c r="CF3313" s="23"/>
      <c r="CG3313" s="23"/>
      <c r="CH3313" s="23"/>
      <c r="CI3313" s="23"/>
    </row>
    <row r="3314" spans="79:87" x14ac:dyDescent="0.25">
      <c r="CA3314" s="23"/>
      <c r="CB3314" s="23"/>
      <c r="CC3314" s="23"/>
      <c r="CD3314" s="23"/>
      <c r="CE3314" s="23"/>
      <c r="CF3314" s="23"/>
      <c r="CG3314" s="23"/>
      <c r="CH3314" s="23"/>
      <c r="CI3314" s="23"/>
    </row>
    <row r="3315" spans="79:87" x14ac:dyDescent="0.25">
      <c r="CA3315" s="23"/>
      <c r="CB3315" s="23"/>
      <c r="CC3315" s="23"/>
      <c r="CD3315" s="23"/>
      <c r="CE3315" s="23"/>
      <c r="CF3315" s="23"/>
      <c r="CG3315" s="23"/>
      <c r="CH3315" s="23"/>
      <c r="CI3315" s="23"/>
    </row>
    <row r="3316" spans="79:87" x14ac:dyDescent="0.25">
      <c r="CA3316" s="23"/>
      <c r="CB3316" s="23"/>
      <c r="CC3316" s="23"/>
      <c r="CD3316" s="23"/>
      <c r="CE3316" s="23"/>
      <c r="CF3316" s="23"/>
      <c r="CG3316" s="23"/>
      <c r="CH3316" s="23"/>
      <c r="CI3316" s="23"/>
    </row>
    <row r="3317" spans="79:87" x14ac:dyDescent="0.25">
      <c r="CA3317" s="23"/>
      <c r="CB3317" s="23"/>
      <c r="CC3317" s="23"/>
      <c r="CD3317" s="23"/>
      <c r="CE3317" s="23"/>
      <c r="CF3317" s="23"/>
      <c r="CG3317" s="23"/>
      <c r="CH3317" s="23"/>
      <c r="CI3317" s="23"/>
    </row>
    <row r="3318" spans="79:87" x14ac:dyDescent="0.25">
      <c r="CA3318" s="23"/>
      <c r="CB3318" s="23"/>
      <c r="CC3318" s="23"/>
      <c r="CD3318" s="23"/>
      <c r="CE3318" s="23"/>
      <c r="CF3318" s="23"/>
      <c r="CG3318" s="23"/>
      <c r="CH3318" s="23"/>
      <c r="CI3318" s="23"/>
    </row>
    <row r="3319" spans="79:87" x14ac:dyDescent="0.25">
      <c r="CA3319" s="23"/>
      <c r="CB3319" s="23"/>
      <c r="CC3319" s="23"/>
      <c r="CD3319" s="23"/>
      <c r="CE3319" s="23"/>
      <c r="CF3319" s="23"/>
      <c r="CG3319" s="23"/>
      <c r="CH3319" s="23"/>
      <c r="CI3319" s="23"/>
    </row>
    <row r="3320" spans="79:87" x14ac:dyDescent="0.25">
      <c r="CA3320" s="23"/>
      <c r="CB3320" s="23"/>
      <c r="CC3320" s="23"/>
      <c r="CD3320" s="23"/>
      <c r="CE3320" s="23"/>
      <c r="CF3320" s="23"/>
      <c r="CG3320" s="23"/>
      <c r="CH3320" s="23"/>
      <c r="CI3320" s="23"/>
    </row>
    <row r="3321" spans="79:87" x14ac:dyDescent="0.25">
      <c r="CA3321" s="23"/>
      <c r="CB3321" s="23"/>
      <c r="CC3321" s="23"/>
      <c r="CD3321" s="23"/>
      <c r="CE3321" s="23"/>
      <c r="CF3321" s="23"/>
      <c r="CG3321" s="23"/>
      <c r="CH3321" s="23"/>
      <c r="CI3321" s="23"/>
    </row>
    <row r="3322" spans="79:87" x14ac:dyDescent="0.25">
      <c r="CA3322" s="23"/>
      <c r="CB3322" s="23"/>
      <c r="CC3322" s="23"/>
      <c r="CD3322" s="23"/>
      <c r="CE3322" s="23"/>
      <c r="CF3322" s="23"/>
      <c r="CG3322" s="23"/>
      <c r="CH3322" s="23"/>
      <c r="CI3322" s="23"/>
    </row>
    <row r="3323" spans="79:87" x14ac:dyDescent="0.25">
      <c r="CA3323" s="23"/>
      <c r="CB3323" s="23"/>
      <c r="CC3323" s="23"/>
      <c r="CD3323" s="23"/>
      <c r="CE3323" s="23"/>
      <c r="CF3323" s="23"/>
      <c r="CG3323" s="23"/>
      <c r="CH3323" s="23"/>
      <c r="CI3323" s="23"/>
    </row>
    <row r="3324" spans="79:87" x14ac:dyDescent="0.25">
      <c r="CA3324" s="23"/>
      <c r="CB3324" s="23"/>
      <c r="CC3324" s="23"/>
      <c r="CD3324" s="23"/>
      <c r="CE3324" s="23"/>
      <c r="CF3324" s="23"/>
      <c r="CG3324" s="23"/>
      <c r="CH3324" s="23"/>
      <c r="CI3324" s="23"/>
    </row>
    <row r="3325" spans="79:87" x14ac:dyDescent="0.25">
      <c r="CA3325" s="23"/>
      <c r="CB3325" s="23"/>
      <c r="CC3325" s="23"/>
      <c r="CD3325" s="23"/>
      <c r="CE3325" s="23"/>
      <c r="CF3325" s="23"/>
      <c r="CG3325" s="23"/>
      <c r="CH3325" s="23"/>
      <c r="CI3325" s="23"/>
    </row>
    <row r="3326" spans="79:87" x14ac:dyDescent="0.25">
      <c r="CA3326" s="23"/>
      <c r="CB3326" s="23"/>
      <c r="CC3326" s="23"/>
      <c r="CD3326" s="23"/>
      <c r="CE3326" s="23"/>
      <c r="CF3326" s="23"/>
      <c r="CG3326" s="23"/>
      <c r="CH3326" s="23"/>
      <c r="CI3326" s="23"/>
    </row>
    <row r="3327" spans="79:87" x14ac:dyDescent="0.25">
      <c r="CA3327" s="23"/>
      <c r="CB3327" s="23"/>
      <c r="CC3327" s="23"/>
      <c r="CD3327" s="23"/>
      <c r="CE3327" s="23"/>
      <c r="CF3327" s="23"/>
      <c r="CG3327" s="23"/>
      <c r="CH3327" s="23"/>
      <c r="CI3327" s="23"/>
    </row>
    <row r="3328" spans="79:87" x14ac:dyDescent="0.25">
      <c r="CA3328" s="23"/>
      <c r="CB3328" s="23"/>
      <c r="CC3328" s="23"/>
      <c r="CD3328" s="23"/>
      <c r="CE3328" s="23"/>
      <c r="CF3328" s="23"/>
      <c r="CG3328" s="23"/>
      <c r="CH3328" s="23"/>
      <c r="CI3328" s="23"/>
    </row>
    <row r="3329" spans="79:87" x14ac:dyDescent="0.25">
      <c r="CA3329" s="23"/>
      <c r="CB3329" s="23"/>
      <c r="CC3329" s="23"/>
      <c r="CD3329" s="23"/>
      <c r="CE3329" s="23"/>
      <c r="CF3329" s="23"/>
      <c r="CG3329" s="23"/>
      <c r="CH3329" s="23"/>
      <c r="CI3329" s="23"/>
    </row>
    <row r="3330" spans="79:87" x14ac:dyDescent="0.25">
      <c r="CA3330" s="23"/>
      <c r="CB3330" s="23"/>
      <c r="CC3330" s="23"/>
      <c r="CD3330" s="23"/>
      <c r="CE3330" s="23"/>
      <c r="CF3330" s="23"/>
      <c r="CG3330" s="23"/>
      <c r="CH3330" s="23"/>
      <c r="CI3330" s="23"/>
    </row>
    <row r="3331" spans="79:87" x14ac:dyDescent="0.25">
      <c r="CA3331" s="23"/>
      <c r="CB3331" s="23"/>
      <c r="CC3331" s="23"/>
      <c r="CD3331" s="23"/>
      <c r="CE3331" s="23"/>
      <c r="CF3331" s="23"/>
      <c r="CG3331" s="23"/>
      <c r="CH3331" s="23"/>
      <c r="CI3331" s="23"/>
    </row>
    <row r="3332" spans="79:87" x14ac:dyDescent="0.25">
      <c r="CA3332" s="23"/>
      <c r="CB3332" s="23"/>
      <c r="CC3332" s="23"/>
      <c r="CD3332" s="23"/>
      <c r="CE3332" s="23"/>
      <c r="CF3332" s="23"/>
      <c r="CG3332" s="23"/>
      <c r="CH3332" s="23"/>
      <c r="CI3332" s="23"/>
    </row>
    <row r="3333" spans="79:87" x14ac:dyDescent="0.25">
      <c r="CA3333" s="23"/>
      <c r="CB3333" s="23"/>
      <c r="CC3333" s="23"/>
      <c r="CD3333" s="23"/>
      <c r="CE3333" s="23"/>
      <c r="CF3333" s="23"/>
      <c r="CG3333" s="23"/>
      <c r="CH3333" s="23"/>
      <c r="CI3333" s="23"/>
    </row>
    <row r="3334" spans="79:87" x14ac:dyDescent="0.25">
      <c r="CA3334" s="23"/>
      <c r="CB3334" s="23"/>
      <c r="CC3334" s="23"/>
      <c r="CD3334" s="23"/>
      <c r="CE3334" s="23"/>
      <c r="CF3334" s="23"/>
      <c r="CG3334" s="23"/>
      <c r="CH3334" s="23"/>
      <c r="CI3334" s="23"/>
    </row>
    <row r="3335" spans="79:87" x14ac:dyDescent="0.25">
      <c r="CA3335" s="23"/>
      <c r="CB3335" s="23"/>
      <c r="CC3335" s="23"/>
      <c r="CD3335" s="23"/>
      <c r="CE3335" s="23"/>
      <c r="CF3335" s="23"/>
      <c r="CG3335" s="23"/>
      <c r="CH3335" s="23"/>
      <c r="CI3335" s="23"/>
    </row>
    <row r="3336" spans="79:87" x14ac:dyDescent="0.25">
      <c r="CA3336" s="23"/>
      <c r="CB3336" s="23"/>
      <c r="CC3336" s="23"/>
      <c r="CD3336" s="23"/>
      <c r="CE3336" s="23"/>
      <c r="CF3336" s="23"/>
      <c r="CG3336" s="23"/>
      <c r="CH3336" s="23"/>
      <c r="CI3336" s="23"/>
    </row>
    <row r="3337" spans="79:87" x14ac:dyDescent="0.25">
      <c r="CA3337" s="23"/>
      <c r="CB3337" s="23"/>
      <c r="CC3337" s="23"/>
      <c r="CD3337" s="23"/>
      <c r="CE3337" s="23"/>
      <c r="CF3337" s="23"/>
      <c r="CG3337" s="23"/>
      <c r="CH3337" s="23"/>
      <c r="CI3337" s="23"/>
    </row>
    <row r="3338" spans="79:87" x14ac:dyDescent="0.25">
      <c r="CA3338" s="23"/>
      <c r="CB3338" s="23"/>
      <c r="CC3338" s="23"/>
      <c r="CD3338" s="23"/>
      <c r="CE3338" s="23"/>
      <c r="CF3338" s="23"/>
      <c r="CG3338" s="23"/>
      <c r="CH3338" s="23"/>
      <c r="CI3338" s="23"/>
    </row>
    <row r="3339" spans="79:87" x14ac:dyDescent="0.25">
      <c r="CA3339" s="23"/>
      <c r="CB3339" s="23"/>
      <c r="CC3339" s="23"/>
      <c r="CD3339" s="23"/>
      <c r="CE3339" s="23"/>
      <c r="CF3339" s="23"/>
      <c r="CG3339" s="23"/>
      <c r="CH3339" s="23"/>
      <c r="CI3339" s="23"/>
    </row>
    <row r="3340" spans="79:87" x14ac:dyDescent="0.25">
      <c r="CA3340" s="23"/>
      <c r="CB3340" s="23"/>
      <c r="CC3340" s="23"/>
      <c r="CD3340" s="23"/>
      <c r="CE3340" s="23"/>
      <c r="CF3340" s="23"/>
      <c r="CG3340" s="23"/>
      <c r="CH3340" s="23"/>
      <c r="CI3340" s="23"/>
    </row>
    <row r="3341" spans="79:87" x14ac:dyDescent="0.25">
      <c r="CA3341" s="23"/>
      <c r="CB3341" s="23"/>
      <c r="CC3341" s="23"/>
      <c r="CD3341" s="23"/>
      <c r="CE3341" s="23"/>
      <c r="CF3341" s="23"/>
      <c r="CG3341" s="23"/>
      <c r="CH3341" s="23"/>
      <c r="CI3341" s="23"/>
    </row>
    <row r="3342" spans="79:87" x14ac:dyDescent="0.25">
      <c r="CA3342" s="23"/>
      <c r="CB3342" s="23"/>
      <c r="CC3342" s="23"/>
      <c r="CD3342" s="23"/>
      <c r="CE3342" s="23"/>
      <c r="CF3342" s="23"/>
      <c r="CG3342" s="23"/>
      <c r="CH3342" s="23"/>
      <c r="CI3342" s="23"/>
    </row>
    <row r="3343" spans="79:87" x14ac:dyDescent="0.25">
      <c r="CA3343" s="23"/>
      <c r="CB3343" s="23"/>
      <c r="CC3343" s="23"/>
      <c r="CD3343" s="23"/>
      <c r="CE3343" s="23"/>
      <c r="CF3343" s="23"/>
      <c r="CG3343" s="23"/>
      <c r="CH3343" s="23"/>
      <c r="CI3343" s="23"/>
    </row>
    <row r="3344" spans="79:87" x14ac:dyDescent="0.25">
      <c r="CA3344" s="23"/>
      <c r="CB3344" s="23"/>
      <c r="CC3344" s="23"/>
      <c r="CD3344" s="23"/>
      <c r="CE3344" s="23"/>
      <c r="CF3344" s="23"/>
      <c r="CG3344" s="23"/>
      <c r="CH3344" s="23"/>
      <c r="CI3344" s="23"/>
    </row>
    <row r="3345" spans="79:87" x14ac:dyDescent="0.25">
      <c r="CA3345" s="23"/>
      <c r="CB3345" s="23"/>
      <c r="CC3345" s="23"/>
      <c r="CD3345" s="23"/>
      <c r="CE3345" s="23"/>
      <c r="CF3345" s="23"/>
      <c r="CG3345" s="23"/>
      <c r="CH3345" s="23"/>
      <c r="CI3345" s="23"/>
    </row>
    <row r="3346" spans="79:87" x14ac:dyDescent="0.25">
      <c r="CA3346" s="23"/>
      <c r="CB3346" s="23"/>
      <c r="CC3346" s="23"/>
      <c r="CD3346" s="23"/>
      <c r="CE3346" s="23"/>
      <c r="CF3346" s="23"/>
      <c r="CG3346" s="23"/>
      <c r="CH3346" s="23"/>
      <c r="CI3346" s="23"/>
    </row>
    <row r="3347" spans="79:87" x14ac:dyDescent="0.25">
      <c r="CA3347" s="23"/>
      <c r="CB3347" s="23"/>
      <c r="CC3347" s="23"/>
      <c r="CD3347" s="23"/>
      <c r="CE3347" s="23"/>
      <c r="CF3347" s="23"/>
      <c r="CG3347" s="23"/>
      <c r="CH3347" s="23"/>
      <c r="CI3347" s="23"/>
    </row>
    <row r="3348" spans="79:87" x14ac:dyDescent="0.25">
      <c r="CA3348" s="23"/>
      <c r="CB3348" s="23"/>
      <c r="CC3348" s="23"/>
      <c r="CD3348" s="23"/>
      <c r="CE3348" s="23"/>
      <c r="CF3348" s="23"/>
      <c r="CG3348" s="23"/>
      <c r="CH3348" s="23"/>
      <c r="CI3348" s="23"/>
    </row>
    <row r="3349" spans="79:87" x14ac:dyDescent="0.25">
      <c r="CA3349" s="23"/>
      <c r="CB3349" s="23"/>
      <c r="CC3349" s="23"/>
      <c r="CD3349" s="23"/>
      <c r="CE3349" s="23"/>
      <c r="CF3349" s="23"/>
      <c r="CG3349" s="23"/>
      <c r="CH3349" s="23"/>
      <c r="CI3349" s="23"/>
    </row>
    <row r="3350" spans="79:87" x14ac:dyDescent="0.25">
      <c r="CA3350" s="23"/>
      <c r="CB3350" s="23"/>
      <c r="CC3350" s="23"/>
      <c r="CD3350" s="23"/>
      <c r="CE3350" s="23"/>
      <c r="CF3350" s="23"/>
      <c r="CG3350" s="23"/>
      <c r="CH3350" s="23"/>
      <c r="CI3350" s="23"/>
    </row>
    <row r="3351" spans="79:87" x14ac:dyDescent="0.25">
      <c r="CA3351" s="23"/>
      <c r="CB3351" s="23"/>
      <c r="CC3351" s="23"/>
      <c r="CD3351" s="23"/>
      <c r="CE3351" s="23"/>
      <c r="CF3351" s="23"/>
      <c r="CG3351" s="23"/>
      <c r="CH3351" s="23"/>
      <c r="CI3351" s="23"/>
    </row>
    <row r="3352" spans="79:87" x14ac:dyDescent="0.25">
      <c r="CA3352" s="23"/>
      <c r="CB3352" s="23"/>
      <c r="CC3352" s="23"/>
      <c r="CD3352" s="23"/>
      <c r="CE3352" s="23"/>
      <c r="CF3352" s="23"/>
      <c r="CG3352" s="23"/>
      <c r="CH3352" s="23"/>
      <c r="CI3352" s="23"/>
    </row>
    <row r="3353" spans="79:87" x14ac:dyDescent="0.25">
      <c r="CA3353" s="23"/>
      <c r="CB3353" s="23"/>
      <c r="CC3353" s="23"/>
      <c r="CD3353" s="23"/>
      <c r="CE3353" s="23"/>
      <c r="CF3353" s="23"/>
      <c r="CG3353" s="23"/>
      <c r="CH3353" s="23"/>
      <c r="CI3353" s="23"/>
    </row>
    <row r="3354" spans="79:87" x14ac:dyDescent="0.25">
      <c r="CA3354" s="23"/>
      <c r="CB3354" s="23"/>
      <c r="CC3354" s="23"/>
      <c r="CD3354" s="23"/>
      <c r="CE3354" s="23"/>
      <c r="CF3354" s="23"/>
      <c r="CG3354" s="23"/>
      <c r="CH3354" s="23"/>
      <c r="CI3354" s="23"/>
    </row>
    <row r="3355" spans="79:87" x14ac:dyDescent="0.25">
      <c r="CA3355" s="23"/>
      <c r="CB3355" s="23"/>
      <c r="CC3355" s="23"/>
      <c r="CD3355" s="23"/>
      <c r="CE3355" s="23"/>
      <c r="CF3355" s="23"/>
      <c r="CG3355" s="23"/>
      <c r="CH3355" s="23"/>
      <c r="CI3355" s="23"/>
    </row>
    <row r="3356" spans="79:87" x14ac:dyDescent="0.25">
      <c r="CA3356" s="23"/>
      <c r="CB3356" s="23"/>
      <c r="CC3356" s="23"/>
      <c r="CD3356" s="23"/>
      <c r="CE3356" s="23"/>
      <c r="CF3356" s="23"/>
      <c r="CG3356" s="23"/>
      <c r="CH3356" s="23"/>
      <c r="CI3356" s="23"/>
    </row>
    <row r="3357" spans="79:87" x14ac:dyDescent="0.25">
      <c r="CA3357" s="23"/>
      <c r="CB3357" s="23"/>
      <c r="CC3357" s="23"/>
      <c r="CD3357" s="23"/>
      <c r="CE3357" s="23"/>
      <c r="CF3357" s="23"/>
      <c r="CG3357" s="23"/>
      <c r="CH3357" s="23"/>
      <c r="CI3357" s="23"/>
    </row>
    <row r="3358" spans="79:87" x14ac:dyDescent="0.25">
      <c r="CA3358" s="23"/>
      <c r="CB3358" s="23"/>
      <c r="CC3358" s="23"/>
      <c r="CD3358" s="23"/>
      <c r="CE3358" s="23"/>
      <c r="CF3358" s="23"/>
      <c r="CG3358" s="23"/>
      <c r="CH3358" s="23"/>
      <c r="CI3358" s="23"/>
    </row>
    <row r="3359" spans="79:87" x14ac:dyDescent="0.25">
      <c r="CA3359" s="23"/>
      <c r="CB3359" s="23"/>
      <c r="CC3359" s="23"/>
      <c r="CD3359" s="23"/>
      <c r="CE3359" s="23"/>
      <c r="CF3359" s="23"/>
      <c r="CG3359" s="23"/>
      <c r="CH3359" s="23"/>
      <c r="CI3359" s="23"/>
    </row>
    <row r="3360" spans="79:87" x14ac:dyDescent="0.25">
      <c r="CA3360" s="23"/>
      <c r="CB3360" s="23"/>
      <c r="CC3360" s="23"/>
      <c r="CD3360" s="23"/>
      <c r="CE3360" s="23"/>
      <c r="CF3360" s="23"/>
      <c r="CG3360" s="23"/>
      <c r="CH3360" s="23"/>
      <c r="CI3360" s="23"/>
    </row>
    <row r="3361" spans="79:87" x14ac:dyDescent="0.25">
      <c r="CA3361" s="23"/>
      <c r="CB3361" s="23"/>
      <c r="CC3361" s="23"/>
      <c r="CD3361" s="23"/>
      <c r="CE3361" s="23"/>
      <c r="CF3361" s="23"/>
      <c r="CG3361" s="23"/>
      <c r="CH3361" s="23"/>
      <c r="CI3361" s="23"/>
    </row>
    <row r="3362" spans="79:87" x14ac:dyDescent="0.25">
      <c r="CA3362" s="23"/>
      <c r="CB3362" s="23"/>
      <c r="CC3362" s="23"/>
      <c r="CD3362" s="23"/>
      <c r="CE3362" s="23"/>
      <c r="CF3362" s="23"/>
      <c r="CG3362" s="23"/>
      <c r="CH3362" s="23"/>
      <c r="CI3362" s="23"/>
    </row>
    <row r="3363" spans="79:87" x14ac:dyDescent="0.25">
      <c r="CA3363" s="23"/>
      <c r="CB3363" s="23"/>
      <c r="CC3363" s="23"/>
      <c r="CD3363" s="23"/>
      <c r="CE3363" s="23"/>
      <c r="CF3363" s="23"/>
      <c r="CG3363" s="23"/>
      <c r="CH3363" s="23"/>
      <c r="CI3363" s="23"/>
    </row>
    <row r="3364" spans="79:87" x14ac:dyDescent="0.25">
      <c r="CA3364" s="23"/>
      <c r="CB3364" s="23"/>
      <c r="CC3364" s="23"/>
      <c r="CD3364" s="23"/>
      <c r="CE3364" s="23"/>
      <c r="CF3364" s="23"/>
      <c r="CG3364" s="23"/>
      <c r="CH3364" s="23"/>
      <c r="CI3364" s="23"/>
    </row>
    <row r="3365" spans="79:87" x14ac:dyDescent="0.25">
      <c r="CA3365" s="23"/>
      <c r="CB3365" s="23"/>
      <c r="CC3365" s="23"/>
      <c r="CD3365" s="23"/>
      <c r="CE3365" s="23"/>
      <c r="CF3365" s="23"/>
      <c r="CG3365" s="23"/>
      <c r="CH3365" s="23"/>
      <c r="CI3365" s="23"/>
    </row>
    <row r="3366" spans="79:87" x14ac:dyDescent="0.25">
      <c r="CA3366" s="23"/>
      <c r="CB3366" s="23"/>
      <c r="CC3366" s="23"/>
      <c r="CD3366" s="23"/>
      <c r="CE3366" s="23"/>
      <c r="CF3366" s="23"/>
      <c r="CG3366" s="23"/>
      <c r="CH3366" s="23"/>
      <c r="CI3366" s="23"/>
    </row>
    <row r="3367" spans="79:87" x14ac:dyDescent="0.25">
      <c r="CA3367" s="23"/>
      <c r="CB3367" s="23"/>
      <c r="CC3367" s="23"/>
      <c r="CD3367" s="23"/>
      <c r="CE3367" s="23"/>
      <c r="CF3367" s="23"/>
      <c r="CG3367" s="23"/>
      <c r="CH3367" s="23"/>
      <c r="CI3367" s="23"/>
    </row>
    <row r="3368" spans="79:87" x14ac:dyDescent="0.25">
      <c r="CA3368" s="23"/>
      <c r="CB3368" s="23"/>
      <c r="CC3368" s="23"/>
      <c r="CD3368" s="23"/>
      <c r="CE3368" s="23"/>
      <c r="CF3368" s="23"/>
      <c r="CG3368" s="23"/>
      <c r="CH3368" s="23"/>
      <c r="CI3368" s="23"/>
    </row>
    <row r="3369" spans="79:87" x14ac:dyDescent="0.25">
      <c r="CA3369" s="23"/>
      <c r="CB3369" s="23"/>
      <c r="CC3369" s="23"/>
      <c r="CD3369" s="23"/>
      <c r="CE3369" s="23"/>
      <c r="CF3369" s="23"/>
      <c r="CG3369" s="23"/>
      <c r="CH3369" s="23"/>
      <c r="CI3369" s="23"/>
    </row>
    <row r="3370" spans="79:87" x14ac:dyDescent="0.25">
      <c r="CA3370" s="23"/>
      <c r="CB3370" s="23"/>
      <c r="CC3370" s="23"/>
      <c r="CD3370" s="23"/>
      <c r="CE3370" s="23"/>
      <c r="CF3370" s="23"/>
      <c r="CG3370" s="23"/>
      <c r="CH3370" s="23"/>
      <c r="CI3370" s="23"/>
    </row>
    <row r="3371" spans="79:87" x14ac:dyDescent="0.25">
      <c r="CA3371" s="23"/>
      <c r="CB3371" s="23"/>
      <c r="CC3371" s="23"/>
      <c r="CD3371" s="23"/>
      <c r="CE3371" s="23"/>
      <c r="CF3371" s="23"/>
      <c r="CG3371" s="23"/>
      <c r="CH3371" s="23"/>
      <c r="CI3371" s="23"/>
    </row>
    <row r="3372" spans="79:87" x14ac:dyDescent="0.25">
      <c r="CA3372" s="23"/>
      <c r="CB3372" s="23"/>
      <c r="CC3372" s="23"/>
      <c r="CD3372" s="23"/>
      <c r="CE3372" s="23"/>
      <c r="CF3372" s="23"/>
      <c r="CG3372" s="23"/>
      <c r="CH3372" s="23"/>
      <c r="CI3372" s="23"/>
    </row>
    <row r="3373" spans="79:87" x14ac:dyDescent="0.25">
      <c r="CA3373" s="23"/>
      <c r="CB3373" s="23"/>
      <c r="CC3373" s="23"/>
      <c r="CD3373" s="23"/>
      <c r="CE3373" s="23"/>
      <c r="CF3373" s="23"/>
      <c r="CG3373" s="23"/>
      <c r="CH3373" s="23"/>
      <c r="CI3373" s="23"/>
    </row>
    <row r="3374" spans="79:87" x14ac:dyDescent="0.25">
      <c r="CA3374" s="23"/>
      <c r="CB3374" s="23"/>
      <c r="CC3374" s="23"/>
      <c r="CD3374" s="23"/>
      <c r="CE3374" s="23"/>
      <c r="CF3374" s="23"/>
      <c r="CG3374" s="23"/>
      <c r="CH3374" s="23"/>
      <c r="CI3374" s="23"/>
    </row>
    <row r="3375" spans="79:87" x14ac:dyDescent="0.25">
      <c r="CA3375" s="23"/>
      <c r="CB3375" s="23"/>
      <c r="CC3375" s="23"/>
      <c r="CD3375" s="23"/>
      <c r="CE3375" s="23"/>
      <c r="CF3375" s="23"/>
      <c r="CG3375" s="23"/>
      <c r="CH3375" s="23"/>
      <c r="CI3375" s="23"/>
    </row>
    <row r="3376" spans="79:87" x14ac:dyDescent="0.25">
      <c r="CA3376" s="23"/>
      <c r="CB3376" s="23"/>
      <c r="CC3376" s="23"/>
      <c r="CD3376" s="23"/>
      <c r="CE3376" s="23"/>
      <c r="CF3376" s="23"/>
      <c r="CG3376" s="23"/>
      <c r="CH3376" s="23"/>
      <c r="CI3376" s="23"/>
    </row>
    <row r="3377" spans="79:87" x14ac:dyDescent="0.25">
      <c r="CA3377" s="23"/>
      <c r="CB3377" s="23"/>
      <c r="CC3377" s="23"/>
      <c r="CD3377" s="23"/>
      <c r="CE3377" s="23"/>
      <c r="CF3377" s="23"/>
      <c r="CG3377" s="23"/>
      <c r="CH3377" s="23"/>
      <c r="CI3377" s="23"/>
    </row>
    <row r="3378" spans="79:87" x14ac:dyDescent="0.25">
      <c r="CA3378" s="23"/>
      <c r="CB3378" s="23"/>
      <c r="CC3378" s="23"/>
      <c r="CD3378" s="23"/>
      <c r="CE3378" s="23"/>
      <c r="CF3378" s="23"/>
      <c r="CG3378" s="23"/>
      <c r="CH3378" s="23"/>
      <c r="CI3378" s="23"/>
    </row>
    <row r="3379" spans="79:87" x14ac:dyDescent="0.25">
      <c r="CA3379" s="23"/>
      <c r="CB3379" s="23"/>
      <c r="CC3379" s="23"/>
      <c r="CD3379" s="23"/>
      <c r="CE3379" s="23"/>
      <c r="CF3379" s="23"/>
      <c r="CG3379" s="23"/>
      <c r="CH3379" s="23"/>
      <c r="CI3379" s="23"/>
    </row>
    <row r="3380" spans="79:87" x14ac:dyDescent="0.25">
      <c r="CA3380" s="23"/>
      <c r="CB3380" s="23"/>
      <c r="CC3380" s="23"/>
      <c r="CD3380" s="23"/>
      <c r="CE3380" s="23"/>
      <c r="CF3380" s="23"/>
      <c r="CG3380" s="23"/>
      <c r="CH3380" s="23"/>
      <c r="CI3380" s="23"/>
    </row>
    <row r="3381" spans="79:87" x14ac:dyDescent="0.25">
      <c r="CA3381" s="23"/>
      <c r="CB3381" s="23"/>
      <c r="CC3381" s="23"/>
      <c r="CD3381" s="23"/>
      <c r="CE3381" s="23"/>
      <c r="CF3381" s="23"/>
      <c r="CG3381" s="23"/>
      <c r="CH3381" s="23"/>
      <c r="CI3381" s="23"/>
    </row>
    <row r="3382" spans="79:87" x14ac:dyDescent="0.25">
      <c r="CA3382" s="23"/>
      <c r="CB3382" s="23"/>
      <c r="CC3382" s="23"/>
      <c r="CD3382" s="23"/>
      <c r="CE3382" s="23"/>
      <c r="CF3382" s="23"/>
      <c r="CG3382" s="23"/>
      <c r="CH3382" s="23"/>
      <c r="CI3382" s="23"/>
    </row>
    <row r="3383" spans="79:87" x14ac:dyDescent="0.25">
      <c r="CA3383" s="23"/>
      <c r="CB3383" s="23"/>
      <c r="CC3383" s="23"/>
      <c r="CD3383" s="23"/>
      <c r="CE3383" s="23"/>
      <c r="CF3383" s="23"/>
      <c r="CG3383" s="23"/>
      <c r="CH3383" s="23"/>
      <c r="CI3383" s="23"/>
    </row>
    <row r="3384" spans="79:87" x14ac:dyDescent="0.25">
      <c r="CA3384" s="23"/>
      <c r="CB3384" s="23"/>
      <c r="CC3384" s="23"/>
      <c r="CD3384" s="23"/>
      <c r="CE3384" s="23"/>
      <c r="CF3384" s="23"/>
      <c r="CG3384" s="23"/>
      <c r="CH3384" s="23"/>
      <c r="CI3384" s="23"/>
    </row>
    <row r="3385" spans="79:87" x14ac:dyDescent="0.25">
      <c r="CA3385" s="23"/>
      <c r="CB3385" s="23"/>
      <c r="CC3385" s="23"/>
      <c r="CD3385" s="23"/>
      <c r="CE3385" s="23"/>
      <c r="CF3385" s="23"/>
      <c r="CG3385" s="23"/>
      <c r="CH3385" s="23"/>
      <c r="CI3385" s="23"/>
    </row>
    <row r="3386" spans="79:87" x14ac:dyDescent="0.25">
      <c r="CA3386" s="23"/>
      <c r="CB3386" s="23"/>
      <c r="CC3386" s="23"/>
      <c r="CD3386" s="23"/>
      <c r="CE3386" s="23"/>
      <c r="CF3386" s="23"/>
      <c r="CG3386" s="23"/>
      <c r="CH3386" s="23"/>
      <c r="CI3386" s="23"/>
    </row>
    <row r="3387" spans="79:87" x14ac:dyDescent="0.25">
      <c r="CA3387" s="23"/>
      <c r="CB3387" s="23"/>
      <c r="CC3387" s="23"/>
      <c r="CD3387" s="23"/>
      <c r="CE3387" s="23"/>
      <c r="CF3387" s="23"/>
      <c r="CG3387" s="23"/>
      <c r="CH3387" s="23"/>
      <c r="CI3387" s="23"/>
    </row>
    <row r="3388" spans="79:87" x14ac:dyDescent="0.25">
      <c r="CA3388" s="23"/>
      <c r="CB3388" s="23"/>
      <c r="CC3388" s="23"/>
      <c r="CD3388" s="23"/>
      <c r="CE3388" s="23"/>
      <c r="CF3388" s="23"/>
      <c r="CG3388" s="23"/>
      <c r="CH3388" s="23"/>
      <c r="CI3388" s="23"/>
    </row>
    <row r="3389" spans="79:87" x14ac:dyDescent="0.25">
      <c r="CA3389" s="23"/>
      <c r="CB3389" s="23"/>
      <c r="CC3389" s="23"/>
      <c r="CD3389" s="23"/>
      <c r="CE3389" s="23"/>
      <c r="CF3389" s="23"/>
      <c r="CG3389" s="23"/>
      <c r="CH3389" s="23"/>
      <c r="CI3389" s="23"/>
    </row>
    <row r="3390" spans="79:87" x14ac:dyDescent="0.25">
      <c r="CA3390" s="23"/>
      <c r="CB3390" s="23"/>
      <c r="CC3390" s="23"/>
      <c r="CD3390" s="23"/>
      <c r="CE3390" s="23"/>
      <c r="CF3390" s="23"/>
      <c r="CG3390" s="23"/>
      <c r="CH3390" s="23"/>
      <c r="CI3390" s="23"/>
    </row>
    <row r="3391" spans="79:87" x14ac:dyDescent="0.25">
      <c r="CA3391" s="23"/>
      <c r="CB3391" s="23"/>
      <c r="CC3391" s="23"/>
      <c r="CD3391" s="23"/>
      <c r="CE3391" s="23"/>
      <c r="CF3391" s="23"/>
      <c r="CG3391" s="23"/>
      <c r="CH3391" s="23"/>
      <c r="CI3391" s="23"/>
    </row>
    <row r="3392" spans="79:87" x14ac:dyDescent="0.25">
      <c r="CA3392" s="23"/>
      <c r="CB3392" s="23"/>
      <c r="CC3392" s="23"/>
      <c r="CD3392" s="23"/>
      <c r="CE3392" s="23"/>
      <c r="CF3392" s="23"/>
      <c r="CG3392" s="23"/>
      <c r="CH3392" s="23"/>
      <c r="CI3392" s="23"/>
    </row>
    <row r="3393" spans="79:87" x14ac:dyDescent="0.25">
      <c r="CA3393" s="23"/>
      <c r="CB3393" s="23"/>
      <c r="CC3393" s="23"/>
      <c r="CD3393" s="23"/>
      <c r="CE3393" s="23"/>
      <c r="CF3393" s="23"/>
      <c r="CG3393" s="23"/>
      <c r="CH3393" s="23"/>
      <c r="CI3393" s="23"/>
    </row>
    <row r="3394" spans="79:87" x14ac:dyDescent="0.25">
      <c r="CA3394" s="23"/>
      <c r="CB3394" s="23"/>
      <c r="CC3394" s="23"/>
      <c r="CD3394" s="23"/>
      <c r="CE3394" s="23"/>
      <c r="CF3394" s="23"/>
      <c r="CG3394" s="23"/>
      <c r="CH3394" s="23"/>
      <c r="CI3394" s="23"/>
    </row>
    <row r="3395" spans="79:87" x14ac:dyDescent="0.25">
      <c r="CA3395" s="23"/>
      <c r="CB3395" s="23"/>
      <c r="CC3395" s="23"/>
      <c r="CD3395" s="23"/>
      <c r="CE3395" s="23"/>
      <c r="CF3395" s="23"/>
      <c r="CG3395" s="23"/>
      <c r="CH3395" s="23"/>
      <c r="CI3395" s="23"/>
    </row>
    <row r="3396" spans="79:87" x14ac:dyDescent="0.25">
      <c r="CA3396" s="23"/>
      <c r="CB3396" s="23"/>
      <c r="CC3396" s="23"/>
      <c r="CD3396" s="23"/>
      <c r="CE3396" s="23"/>
      <c r="CF3396" s="23"/>
      <c r="CG3396" s="23"/>
      <c r="CH3396" s="23"/>
      <c r="CI3396" s="23"/>
    </row>
    <row r="3397" spans="79:87" x14ac:dyDescent="0.25">
      <c r="CA3397" s="23"/>
      <c r="CB3397" s="23"/>
      <c r="CC3397" s="23"/>
      <c r="CD3397" s="23"/>
      <c r="CE3397" s="23"/>
      <c r="CF3397" s="23"/>
      <c r="CG3397" s="23"/>
      <c r="CH3397" s="23"/>
      <c r="CI3397" s="23"/>
    </row>
    <row r="3398" spans="79:87" x14ac:dyDescent="0.25">
      <c r="CA3398" s="23"/>
      <c r="CB3398" s="23"/>
      <c r="CC3398" s="23"/>
      <c r="CD3398" s="23"/>
      <c r="CE3398" s="23"/>
      <c r="CF3398" s="23"/>
      <c r="CG3398" s="23"/>
      <c r="CH3398" s="23"/>
      <c r="CI3398" s="23"/>
    </row>
    <row r="3399" spans="79:87" x14ac:dyDescent="0.25">
      <c r="CA3399" s="23"/>
      <c r="CB3399" s="23"/>
      <c r="CC3399" s="23"/>
      <c r="CD3399" s="23"/>
      <c r="CE3399" s="23"/>
      <c r="CF3399" s="23"/>
      <c r="CG3399" s="23"/>
      <c r="CH3399" s="23"/>
      <c r="CI3399" s="23"/>
    </row>
    <row r="3400" spans="79:87" x14ac:dyDescent="0.25">
      <c r="CA3400" s="23"/>
      <c r="CB3400" s="23"/>
      <c r="CC3400" s="23"/>
      <c r="CD3400" s="23"/>
      <c r="CE3400" s="23"/>
      <c r="CF3400" s="23"/>
      <c r="CG3400" s="23"/>
      <c r="CH3400" s="23"/>
      <c r="CI3400" s="23"/>
    </row>
    <row r="3401" spans="79:87" x14ac:dyDescent="0.25">
      <c r="CA3401" s="23"/>
      <c r="CB3401" s="23"/>
      <c r="CC3401" s="23"/>
      <c r="CD3401" s="23"/>
      <c r="CE3401" s="23"/>
      <c r="CF3401" s="23"/>
      <c r="CG3401" s="23"/>
      <c r="CH3401" s="23"/>
      <c r="CI3401" s="23"/>
    </row>
    <row r="3402" spans="79:87" x14ac:dyDescent="0.25">
      <c r="CA3402" s="23"/>
      <c r="CB3402" s="23"/>
      <c r="CC3402" s="23"/>
      <c r="CD3402" s="23"/>
      <c r="CE3402" s="23"/>
      <c r="CF3402" s="23"/>
      <c r="CG3402" s="23"/>
      <c r="CH3402" s="23"/>
      <c r="CI3402" s="23"/>
    </row>
    <row r="3403" spans="79:87" x14ac:dyDescent="0.25">
      <c r="CA3403" s="23"/>
      <c r="CB3403" s="23"/>
      <c r="CC3403" s="23"/>
      <c r="CD3403" s="23"/>
      <c r="CE3403" s="23"/>
      <c r="CF3403" s="23"/>
      <c r="CG3403" s="23"/>
      <c r="CH3403" s="23"/>
      <c r="CI3403" s="23"/>
    </row>
    <row r="3404" spans="79:87" x14ac:dyDescent="0.25">
      <c r="CA3404" s="23"/>
      <c r="CB3404" s="23"/>
      <c r="CC3404" s="23"/>
      <c r="CD3404" s="23"/>
      <c r="CE3404" s="23"/>
      <c r="CF3404" s="23"/>
      <c r="CG3404" s="23"/>
      <c r="CH3404" s="23"/>
      <c r="CI3404" s="23"/>
    </row>
    <row r="3405" spans="79:87" x14ac:dyDescent="0.25">
      <c r="CA3405" s="23"/>
      <c r="CB3405" s="23"/>
      <c r="CC3405" s="23"/>
      <c r="CD3405" s="23"/>
      <c r="CE3405" s="23"/>
      <c r="CF3405" s="23"/>
      <c r="CG3405" s="23"/>
      <c r="CH3405" s="23"/>
      <c r="CI3405" s="23"/>
    </row>
    <row r="3406" spans="79:87" x14ac:dyDescent="0.25">
      <c r="CA3406" s="23"/>
      <c r="CB3406" s="23"/>
      <c r="CC3406" s="23"/>
      <c r="CD3406" s="23"/>
      <c r="CE3406" s="23"/>
      <c r="CF3406" s="23"/>
      <c r="CG3406" s="23"/>
      <c r="CH3406" s="23"/>
      <c r="CI3406" s="23"/>
    </row>
    <row r="3407" spans="79:87" x14ac:dyDescent="0.25">
      <c r="CA3407" s="23"/>
      <c r="CB3407" s="23"/>
      <c r="CC3407" s="23"/>
      <c r="CD3407" s="23"/>
      <c r="CE3407" s="23"/>
      <c r="CF3407" s="23"/>
      <c r="CG3407" s="23"/>
      <c r="CH3407" s="23"/>
      <c r="CI3407" s="23"/>
    </row>
    <row r="3408" spans="79:87" x14ac:dyDescent="0.25">
      <c r="CA3408" s="23"/>
      <c r="CB3408" s="23"/>
      <c r="CC3408" s="23"/>
      <c r="CD3408" s="23"/>
      <c r="CE3408" s="23"/>
      <c r="CF3408" s="23"/>
      <c r="CG3408" s="23"/>
      <c r="CH3408" s="23"/>
      <c r="CI3408" s="23"/>
    </row>
    <row r="3409" spans="79:87" x14ac:dyDescent="0.25">
      <c r="CA3409" s="23"/>
      <c r="CB3409" s="23"/>
      <c r="CC3409" s="23"/>
      <c r="CD3409" s="23"/>
      <c r="CE3409" s="23"/>
      <c r="CF3409" s="23"/>
      <c r="CG3409" s="23"/>
      <c r="CH3409" s="23"/>
      <c r="CI3409" s="23"/>
    </row>
    <row r="3410" spans="79:87" x14ac:dyDescent="0.25">
      <c r="CA3410" s="23"/>
      <c r="CB3410" s="23"/>
      <c r="CC3410" s="23"/>
      <c r="CD3410" s="23"/>
      <c r="CE3410" s="23"/>
      <c r="CF3410" s="23"/>
      <c r="CG3410" s="23"/>
      <c r="CH3410" s="23"/>
      <c r="CI3410" s="23"/>
    </row>
    <row r="3411" spans="79:87" x14ac:dyDescent="0.25">
      <c r="CA3411" s="23"/>
      <c r="CB3411" s="23"/>
      <c r="CC3411" s="23"/>
      <c r="CD3411" s="23"/>
      <c r="CE3411" s="23"/>
      <c r="CF3411" s="23"/>
      <c r="CG3411" s="23"/>
      <c r="CH3411" s="23"/>
      <c r="CI3411" s="23"/>
    </row>
    <row r="3412" spans="79:87" x14ac:dyDescent="0.25">
      <c r="CA3412" s="23"/>
      <c r="CB3412" s="23"/>
      <c r="CC3412" s="23"/>
      <c r="CD3412" s="23"/>
      <c r="CE3412" s="23"/>
      <c r="CF3412" s="23"/>
      <c r="CG3412" s="23"/>
      <c r="CH3412" s="23"/>
      <c r="CI3412" s="23"/>
    </row>
    <row r="3413" spans="79:87" x14ac:dyDescent="0.25">
      <c r="CA3413" s="23"/>
      <c r="CB3413" s="23"/>
      <c r="CC3413" s="23"/>
      <c r="CD3413" s="23"/>
      <c r="CE3413" s="23"/>
      <c r="CF3413" s="23"/>
      <c r="CG3413" s="23"/>
      <c r="CH3413" s="23"/>
      <c r="CI3413" s="23"/>
    </row>
    <row r="3414" spans="79:87" x14ac:dyDescent="0.25">
      <c r="CA3414" s="23"/>
      <c r="CB3414" s="23"/>
      <c r="CC3414" s="23"/>
      <c r="CD3414" s="23"/>
      <c r="CE3414" s="23"/>
      <c r="CF3414" s="23"/>
      <c r="CG3414" s="23"/>
      <c r="CH3414" s="23"/>
      <c r="CI3414" s="23"/>
    </row>
    <row r="3415" spans="79:87" x14ac:dyDescent="0.25">
      <c r="CA3415" s="23"/>
      <c r="CB3415" s="23"/>
      <c r="CC3415" s="23"/>
      <c r="CD3415" s="23"/>
      <c r="CE3415" s="23"/>
      <c r="CF3415" s="23"/>
      <c r="CG3415" s="23"/>
      <c r="CH3415" s="23"/>
      <c r="CI3415" s="23"/>
    </row>
    <row r="3416" spans="79:87" x14ac:dyDescent="0.25">
      <c r="CA3416" s="23"/>
      <c r="CB3416" s="23"/>
      <c r="CC3416" s="23"/>
      <c r="CD3416" s="23"/>
      <c r="CE3416" s="23"/>
      <c r="CF3416" s="23"/>
      <c r="CG3416" s="23"/>
      <c r="CH3416" s="23"/>
      <c r="CI3416" s="23"/>
    </row>
    <row r="3417" spans="79:87" x14ac:dyDescent="0.25">
      <c r="CA3417" s="23"/>
      <c r="CB3417" s="23"/>
      <c r="CC3417" s="23"/>
      <c r="CD3417" s="23"/>
      <c r="CE3417" s="23"/>
      <c r="CF3417" s="23"/>
      <c r="CG3417" s="23"/>
      <c r="CH3417" s="23"/>
      <c r="CI3417" s="23"/>
    </row>
    <row r="3418" spans="79:87" x14ac:dyDescent="0.25">
      <c r="CA3418" s="23"/>
      <c r="CB3418" s="23"/>
      <c r="CC3418" s="23"/>
      <c r="CD3418" s="23"/>
      <c r="CE3418" s="23"/>
      <c r="CF3418" s="23"/>
      <c r="CG3418" s="23"/>
      <c r="CH3418" s="23"/>
      <c r="CI3418" s="23"/>
    </row>
    <row r="3419" spans="79:87" x14ac:dyDescent="0.25">
      <c r="CA3419" s="23"/>
      <c r="CB3419" s="23"/>
      <c r="CC3419" s="23"/>
      <c r="CD3419" s="23"/>
      <c r="CE3419" s="23"/>
      <c r="CF3419" s="23"/>
      <c r="CG3419" s="23"/>
      <c r="CH3419" s="23"/>
      <c r="CI3419" s="23"/>
    </row>
    <row r="3420" spans="79:87" x14ac:dyDescent="0.25">
      <c r="CA3420" s="23"/>
      <c r="CB3420" s="23"/>
      <c r="CC3420" s="23"/>
      <c r="CD3420" s="23"/>
      <c r="CE3420" s="23"/>
      <c r="CF3420" s="23"/>
      <c r="CG3420" s="23"/>
      <c r="CH3420" s="23"/>
      <c r="CI3420" s="23"/>
    </row>
    <row r="3421" spans="79:87" x14ac:dyDescent="0.25">
      <c r="CA3421" s="23"/>
      <c r="CB3421" s="23"/>
      <c r="CC3421" s="23"/>
      <c r="CD3421" s="23"/>
      <c r="CE3421" s="23"/>
      <c r="CF3421" s="23"/>
      <c r="CG3421" s="23"/>
      <c r="CH3421" s="23"/>
      <c r="CI3421" s="23"/>
    </row>
    <row r="3422" spans="79:87" x14ac:dyDescent="0.25">
      <c r="CA3422" s="23"/>
      <c r="CB3422" s="23"/>
      <c r="CC3422" s="23"/>
      <c r="CD3422" s="23"/>
      <c r="CE3422" s="23"/>
      <c r="CF3422" s="23"/>
      <c r="CG3422" s="23"/>
      <c r="CH3422" s="23"/>
      <c r="CI3422" s="23"/>
    </row>
    <row r="3423" spans="79:87" x14ac:dyDescent="0.25">
      <c r="CA3423" s="23"/>
      <c r="CB3423" s="23"/>
      <c r="CC3423" s="23"/>
      <c r="CD3423" s="23"/>
      <c r="CE3423" s="23"/>
      <c r="CF3423" s="23"/>
      <c r="CG3423" s="23"/>
      <c r="CH3423" s="23"/>
      <c r="CI3423" s="23"/>
    </row>
    <row r="3424" spans="79:87" x14ac:dyDescent="0.25">
      <c r="CA3424" s="23"/>
      <c r="CB3424" s="23"/>
      <c r="CC3424" s="23"/>
      <c r="CD3424" s="23"/>
      <c r="CE3424" s="23"/>
      <c r="CF3424" s="23"/>
      <c r="CG3424" s="23"/>
      <c r="CH3424" s="23"/>
      <c r="CI3424" s="23"/>
    </row>
    <row r="3425" spans="79:87" x14ac:dyDescent="0.25">
      <c r="CA3425" s="23"/>
      <c r="CB3425" s="23"/>
      <c r="CC3425" s="23"/>
      <c r="CD3425" s="23"/>
      <c r="CE3425" s="23"/>
      <c r="CF3425" s="23"/>
      <c r="CG3425" s="23"/>
      <c r="CH3425" s="23"/>
      <c r="CI3425" s="23"/>
    </row>
    <row r="3426" spans="79:87" x14ac:dyDescent="0.25">
      <c r="CA3426" s="23"/>
      <c r="CB3426" s="23"/>
      <c r="CC3426" s="23"/>
      <c r="CD3426" s="23"/>
      <c r="CE3426" s="23"/>
      <c r="CF3426" s="23"/>
      <c r="CG3426" s="23"/>
      <c r="CH3426" s="23"/>
      <c r="CI3426" s="23"/>
    </row>
    <row r="3427" spans="79:87" x14ac:dyDescent="0.25">
      <c r="CA3427" s="23"/>
      <c r="CB3427" s="23"/>
      <c r="CC3427" s="23"/>
      <c r="CD3427" s="23"/>
      <c r="CE3427" s="23"/>
      <c r="CF3427" s="23"/>
      <c r="CG3427" s="23"/>
      <c r="CH3427" s="23"/>
      <c r="CI3427" s="23"/>
    </row>
    <row r="3428" spans="79:87" x14ac:dyDescent="0.25">
      <c r="CA3428" s="23"/>
      <c r="CB3428" s="23"/>
      <c r="CC3428" s="23"/>
      <c r="CD3428" s="23"/>
      <c r="CE3428" s="23"/>
      <c r="CF3428" s="23"/>
      <c r="CG3428" s="23"/>
      <c r="CH3428" s="23"/>
      <c r="CI3428" s="23"/>
    </row>
    <row r="3429" spans="79:87" x14ac:dyDescent="0.25">
      <c r="CA3429" s="23"/>
      <c r="CB3429" s="23"/>
      <c r="CC3429" s="23"/>
      <c r="CD3429" s="23"/>
      <c r="CE3429" s="23"/>
      <c r="CF3429" s="23"/>
      <c r="CG3429" s="23"/>
      <c r="CH3429" s="23"/>
      <c r="CI3429" s="23"/>
    </row>
    <row r="3430" spans="79:87" x14ac:dyDescent="0.25">
      <c r="CA3430" s="23"/>
      <c r="CB3430" s="23"/>
      <c r="CC3430" s="23"/>
      <c r="CD3430" s="23"/>
      <c r="CE3430" s="23"/>
      <c r="CF3430" s="23"/>
      <c r="CG3430" s="23"/>
      <c r="CH3430" s="23"/>
      <c r="CI3430" s="23"/>
    </row>
    <row r="3431" spans="79:87" x14ac:dyDescent="0.25">
      <c r="CA3431" s="23"/>
      <c r="CB3431" s="23"/>
      <c r="CC3431" s="23"/>
      <c r="CD3431" s="23"/>
      <c r="CE3431" s="23"/>
      <c r="CF3431" s="23"/>
      <c r="CG3431" s="23"/>
      <c r="CH3431" s="23"/>
      <c r="CI3431" s="23"/>
    </row>
    <row r="3432" spans="79:87" x14ac:dyDescent="0.25">
      <c r="CA3432" s="23"/>
      <c r="CB3432" s="23"/>
      <c r="CC3432" s="23"/>
      <c r="CD3432" s="23"/>
      <c r="CE3432" s="23"/>
      <c r="CF3432" s="23"/>
      <c r="CG3432" s="23"/>
      <c r="CH3432" s="23"/>
      <c r="CI3432" s="23"/>
    </row>
    <row r="3433" spans="79:87" x14ac:dyDescent="0.25">
      <c r="CA3433" s="23"/>
      <c r="CB3433" s="23"/>
      <c r="CC3433" s="23"/>
      <c r="CD3433" s="23"/>
      <c r="CE3433" s="23"/>
      <c r="CF3433" s="23"/>
      <c r="CG3433" s="23"/>
      <c r="CH3433" s="23"/>
      <c r="CI3433" s="23"/>
    </row>
    <row r="3434" spans="79:87" x14ac:dyDescent="0.25">
      <c r="CA3434" s="23"/>
      <c r="CB3434" s="23"/>
      <c r="CC3434" s="23"/>
      <c r="CD3434" s="23"/>
      <c r="CE3434" s="23"/>
      <c r="CF3434" s="23"/>
      <c r="CG3434" s="23"/>
      <c r="CH3434" s="23"/>
      <c r="CI3434" s="23"/>
    </row>
    <row r="3435" spans="79:87" x14ac:dyDescent="0.25">
      <c r="CA3435" s="23"/>
      <c r="CB3435" s="23"/>
      <c r="CC3435" s="23"/>
      <c r="CD3435" s="23"/>
      <c r="CE3435" s="23"/>
      <c r="CF3435" s="23"/>
      <c r="CG3435" s="23"/>
      <c r="CH3435" s="23"/>
      <c r="CI3435" s="23"/>
    </row>
    <row r="3436" spans="79:87" x14ac:dyDescent="0.25">
      <c r="CA3436" s="23"/>
      <c r="CB3436" s="23"/>
      <c r="CC3436" s="23"/>
      <c r="CD3436" s="23"/>
      <c r="CE3436" s="23"/>
      <c r="CF3436" s="23"/>
      <c r="CG3436" s="23"/>
      <c r="CH3436" s="23"/>
      <c r="CI3436" s="23"/>
    </row>
    <row r="3437" spans="79:87" x14ac:dyDescent="0.25">
      <c r="CA3437" s="23"/>
      <c r="CB3437" s="23"/>
      <c r="CC3437" s="23"/>
      <c r="CD3437" s="23"/>
      <c r="CE3437" s="23"/>
      <c r="CF3437" s="23"/>
      <c r="CG3437" s="23"/>
      <c r="CH3437" s="23"/>
      <c r="CI3437" s="23"/>
    </row>
    <row r="3438" spans="79:87" x14ac:dyDescent="0.25">
      <c r="CA3438" s="23"/>
      <c r="CB3438" s="23"/>
      <c r="CC3438" s="23"/>
      <c r="CD3438" s="23"/>
      <c r="CE3438" s="23"/>
      <c r="CF3438" s="23"/>
      <c r="CG3438" s="23"/>
      <c r="CH3438" s="23"/>
      <c r="CI3438" s="23"/>
    </row>
    <row r="3439" spans="79:87" x14ac:dyDescent="0.25">
      <c r="CA3439" s="23"/>
      <c r="CB3439" s="23"/>
      <c r="CC3439" s="23"/>
      <c r="CD3439" s="23"/>
      <c r="CE3439" s="23"/>
      <c r="CF3439" s="23"/>
      <c r="CG3439" s="23"/>
      <c r="CH3439" s="23"/>
      <c r="CI3439" s="23"/>
    </row>
    <row r="3440" spans="79:87" x14ac:dyDescent="0.25">
      <c r="CA3440" s="23"/>
      <c r="CB3440" s="23"/>
      <c r="CC3440" s="23"/>
      <c r="CD3440" s="23"/>
      <c r="CE3440" s="23"/>
      <c r="CF3440" s="23"/>
      <c r="CG3440" s="23"/>
      <c r="CH3440" s="23"/>
      <c r="CI3440" s="23"/>
    </row>
    <row r="3441" spans="79:87" x14ac:dyDescent="0.25">
      <c r="CA3441" s="23"/>
      <c r="CB3441" s="23"/>
      <c r="CC3441" s="23"/>
      <c r="CD3441" s="23"/>
      <c r="CE3441" s="23"/>
      <c r="CF3441" s="23"/>
      <c r="CG3441" s="23"/>
      <c r="CH3441" s="23"/>
      <c r="CI3441" s="23"/>
    </row>
    <row r="3442" spans="79:87" x14ac:dyDescent="0.25">
      <c r="CA3442" s="23"/>
      <c r="CB3442" s="23"/>
      <c r="CC3442" s="23"/>
      <c r="CD3442" s="23"/>
      <c r="CE3442" s="23"/>
      <c r="CF3442" s="23"/>
      <c r="CG3442" s="23"/>
      <c r="CH3442" s="23"/>
      <c r="CI3442" s="23"/>
    </row>
    <row r="3443" spans="79:87" x14ac:dyDescent="0.25">
      <c r="CA3443" s="23"/>
      <c r="CB3443" s="23"/>
      <c r="CC3443" s="23"/>
      <c r="CD3443" s="23"/>
      <c r="CE3443" s="23"/>
      <c r="CF3443" s="23"/>
      <c r="CG3443" s="23"/>
      <c r="CH3443" s="23"/>
      <c r="CI3443" s="23"/>
    </row>
    <row r="3444" spans="79:87" x14ac:dyDescent="0.25">
      <c r="CA3444" s="23"/>
      <c r="CB3444" s="23"/>
      <c r="CC3444" s="23"/>
      <c r="CD3444" s="23"/>
      <c r="CE3444" s="23"/>
      <c r="CF3444" s="23"/>
      <c r="CG3444" s="23"/>
      <c r="CH3444" s="23"/>
      <c r="CI3444" s="23"/>
    </row>
    <row r="3445" spans="79:87" x14ac:dyDescent="0.25">
      <c r="CA3445" s="23"/>
      <c r="CB3445" s="23"/>
      <c r="CC3445" s="23"/>
      <c r="CD3445" s="23"/>
      <c r="CE3445" s="23"/>
      <c r="CF3445" s="23"/>
      <c r="CG3445" s="23"/>
      <c r="CH3445" s="23"/>
      <c r="CI3445" s="23"/>
    </row>
    <row r="3446" spans="79:87" x14ac:dyDescent="0.25">
      <c r="CA3446" s="23"/>
      <c r="CB3446" s="23"/>
      <c r="CC3446" s="23"/>
      <c r="CD3446" s="23"/>
      <c r="CE3446" s="23"/>
      <c r="CF3446" s="23"/>
      <c r="CG3446" s="23"/>
      <c r="CH3446" s="23"/>
      <c r="CI3446" s="23"/>
    </row>
    <row r="3447" spans="79:87" x14ac:dyDescent="0.25">
      <c r="CA3447" s="23"/>
      <c r="CB3447" s="23"/>
      <c r="CC3447" s="23"/>
      <c r="CD3447" s="23"/>
      <c r="CE3447" s="23"/>
      <c r="CF3447" s="23"/>
      <c r="CG3447" s="23"/>
      <c r="CH3447" s="23"/>
      <c r="CI3447" s="23"/>
    </row>
    <row r="3448" spans="79:87" x14ac:dyDescent="0.25">
      <c r="CA3448" s="23"/>
      <c r="CB3448" s="23"/>
      <c r="CC3448" s="23"/>
      <c r="CD3448" s="23"/>
      <c r="CE3448" s="23"/>
      <c r="CF3448" s="23"/>
      <c r="CG3448" s="23"/>
      <c r="CH3448" s="23"/>
      <c r="CI3448" s="23"/>
    </row>
    <row r="3449" spans="79:87" x14ac:dyDescent="0.25">
      <c r="CA3449" s="23"/>
      <c r="CB3449" s="23"/>
      <c r="CC3449" s="23"/>
      <c r="CD3449" s="23"/>
      <c r="CE3449" s="23"/>
      <c r="CF3449" s="23"/>
      <c r="CG3449" s="23"/>
      <c r="CH3449" s="23"/>
      <c r="CI3449" s="23"/>
    </row>
    <row r="3450" spans="79:87" x14ac:dyDescent="0.25">
      <c r="CA3450" s="23"/>
      <c r="CB3450" s="23"/>
      <c r="CC3450" s="23"/>
      <c r="CD3450" s="23"/>
      <c r="CE3450" s="23"/>
      <c r="CF3450" s="23"/>
      <c r="CG3450" s="23"/>
      <c r="CH3450" s="23"/>
      <c r="CI3450" s="23"/>
    </row>
    <row r="3451" spans="79:87" x14ac:dyDescent="0.25">
      <c r="CA3451" s="23"/>
      <c r="CB3451" s="23"/>
      <c r="CC3451" s="23"/>
      <c r="CD3451" s="23"/>
      <c r="CE3451" s="23"/>
      <c r="CF3451" s="23"/>
      <c r="CG3451" s="23"/>
      <c r="CH3451" s="23"/>
      <c r="CI3451" s="23"/>
    </row>
    <row r="3452" spans="79:87" x14ac:dyDescent="0.25">
      <c r="CA3452" s="23"/>
      <c r="CB3452" s="23"/>
      <c r="CC3452" s="23"/>
      <c r="CD3452" s="23"/>
      <c r="CE3452" s="23"/>
      <c r="CF3452" s="23"/>
      <c r="CG3452" s="23"/>
      <c r="CH3452" s="23"/>
      <c r="CI3452" s="23"/>
    </row>
    <row r="3453" spans="79:87" x14ac:dyDescent="0.25">
      <c r="CA3453" s="23"/>
      <c r="CB3453" s="23"/>
      <c r="CC3453" s="23"/>
      <c r="CD3453" s="23"/>
      <c r="CE3453" s="23"/>
      <c r="CF3453" s="23"/>
      <c r="CG3453" s="23"/>
      <c r="CH3453" s="23"/>
      <c r="CI3453" s="23"/>
    </row>
    <row r="3454" spans="79:87" x14ac:dyDescent="0.25">
      <c r="CA3454" s="23"/>
      <c r="CB3454" s="23"/>
      <c r="CC3454" s="23"/>
      <c r="CD3454" s="23"/>
      <c r="CE3454" s="23"/>
      <c r="CF3454" s="23"/>
      <c r="CG3454" s="23"/>
      <c r="CH3454" s="23"/>
      <c r="CI3454" s="23"/>
    </row>
    <row r="3455" spans="79:87" x14ac:dyDescent="0.25">
      <c r="CA3455" s="23"/>
      <c r="CB3455" s="23"/>
      <c r="CC3455" s="23"/>
      <c r="CD3455" s="23"/>
      <c r="CE3455" s="23"/>
      <c r="CF3455" s="23"/>
      <c r="CG3455" s="23"/>
      <c r="CH3455" s="23"/>
      <c r="CI3455" s="23"/>
    </row>
    <row r="3456" spans="79:87" x14ac:dyDescent="0.25">
      <c r="CA3456" s="23"/>
      <c r="CB3456" s="23"/>
      <c r="CC3456" s="23"/>
      <c r="CD3456" s="23"/>
      <c r="CE3456" s="23"/>
      <c r="CF3456" s="23"/>
      <c r="CG3456" s="23"/>
      <c r="CH3456" s="23"/>
      <c r="CI3456" s="23"/>
    </row>
    <row r="3457" spans="79:87" x14ac:dyDescent="0.25">
      <c r="CA3457" s="23"/>
      <c r="CB3457" s="23"/>
      <c r="CC3457" s="23"/>
      <c r="CD3457" s="23"/>
      <c r="CE3457" s="23"/>
      <c r="CF3457" s="23"/>
      <c r="CG3457" s="23"/>
      <c r="CH3457" s="23"/>
      <c r="CI3457" s="23"/>
    </row>
    <row r="3458" spans="79:87" x14ac:dyDescent="0.25">
      <c r="CA3458" s="23"/>
      <c r="CB3458" s="23"/>
      <c r="CC3458" s="23"/>
      <c r="CD3458" s="23"/>
      <c r="CE3458" s="23"/>
      <c r="CF3458" s="23"/>
      <c r="CG3458" s="23"/>
      <c r="CH3458" s="23"/>
      <c r="CI3458" s="23"/>
    </row>
    <row r="3459" spans="79:87" x14ac:dyDescent="0.25">
      <c r="CA3459" s="23"/>
      <c r="CB3459" s="23"/>
      <c r="CC3459" s="23"/>
      <c r="CD3459" s="23"/>
      <c r="CE3459" s="23"/>
      <c r="CF3459" s="23"/>
      <c r="CG3459" s="23"/>
      <c r="CH3459" s="23"/>
      <c r="CI3459" s="23"/>
    </row>
    <row r="3460" spans="79:87" x14ac:dyDescent="0.25">
      <c r="CA3460" s="23"/>
      <c r="CB3460" s="23"/>
      <c r="CC3460" s="23"/>
      <c r="CD3460" s="23"/>
      <c r="CE3460" s="23"/>
      <c r="CF3460" s="23"/>
      <c r="CG3460" s="23"/>
      <c r="CH3460" s="23"/>
      <c r="CI3460" s="23"/>
    </row>
    <row r="3461" spans="79:87" x14ac:dyDescent="0.25">
      <c r="CA3461" s="23"/>
      <c r="CB3461" s="23"/>
      <c r="CC3461" s="23"/>
      <c r="CD3461" s="23"/>
      <c r="CE3461" s="23"/>
      <c r="CF3461" s="23"/>
      <c r="CG3461" s="23"/>
      <c r="CH3461" s="23"/>
      <c r="CI3461" s="23"/>
    </row>
    <row r="3462" spans="79:87" x14ac:dyDescent="0.25">
      <c r="CA3462" s="23"/>
      <c r="CB3462" s="23"/>
      <c r="CC3462" s="23"/>
      <c r="CD3462" s="23"/>
      <c r="CE3462" s="23"/>
      <c r="CF3462" s="23"/>
      <c r="CG3462" s="23"/>
      <c r="CH3462" s="23"/>
      <c r="CI3462" s="23"/>
    </row>
    <row r="3463" spans="79:87" x14ac:dyDescent="0.25">
      <c r="CA3463" s="23"/>
      <c r="CB3463" s="23"/>
      <c r="CC3463" s="23"/>
      <c r="CD3463" s="23"/>
      <c r="CE3463" s="23"/>
      <c r="CF3463" s="23"/>
      <c r="CG3463" s="23"/>
      <c r="CH3463" s="23"/>
      <c r="CI3463" s="23"/>
    </row>
    <row r="3464" spans="79:87" x14ac:dyDescent="0.25">
      <c r="CA3464" s="23"/>
      <c r="CB3464" s="23"/>
      <c r="CC3464" s="23"/>
      <c r="CD3464" s="23"/>
      <c r="CE3464" s="23"/>
      <c r="CF3464" s="23"/>
      <c r="CG3464" s="23"/>
      <c r="CH3464" s="23"/>
      <c r="CI3464" s="23"/>
    </row>
    <row r="3465" spans="79:87" x14ac:dyDescent="0.25">
      <c r="CA3465" s="23"/>
      <c r="CB3465" s="23"/>
      <c r="CC3465" s="23"/>
      <c r="CD3465" s="23"/>
      <c r="CE3465" s="23"/>
      <c r="CF3465" s="23"/>
      <c r="CG3465" s="23"/>
      <c r="CH3465" s="23"/>
      <c r="CI3465" s="23"/>
    </row>
    <row r="3466" spans="79:87" x14ac:dyDescent="0.25">
      <c r="CA3466" s="23"/>
      <c r="CB3466" s="23"/>
      <c r="CC3466" s="23"/>
      <c r="CD3466" s="23"/>
      <c r="CE3466" s="23"/>
      <c r="CF3466" s="23"/>
      <c r="CG3466" s="23"/>
      <c r="CH3466" s="23"/>
      <c r="CI3466" s="23"/>
    </row>
    <row r="3467" spans="79:87" x14ac:dyDescent="0.25">
      <c r="CA3467" s="23"/>
      <c r="CB3467" s="23"/>
      <c r="CC3467" s="23"/>
      <c r="CD3467" s="23"/>
      <c r="CE3467" s="23"/>
      <c r="CF3467" s="23"/>
      <c r="CG3467" s="23"/>
      <c r="CH3467" s="23"/>
      <c r="CI3467" s="23"/>
    </row>
    <row r="3468" spans="79:87" x14ac:dyDescent="0.25">
      <c r="CA3468" s="23"/>
      <c r="CB3468" s="23"/>
      <c r="CC3468" s="23"/>
      <c r="CD3468" s="23"/>
      <c r="CE3468" s="23"/>
      <c r="CF3468" s="23"/>
      <c r="CG3468" s="23"/>
      <c r="CH3468" s="23"/>
      <c r="CI3468" s="23"/>
    </row>
    <row r="3469" spans="79:87" x14ac:dyDescent="0.25">
      <c r="CA3469" s="23"/>
      <c r="CB3469" s="23"/>
      <c r="CC3469" s="23"/>
      <c r="CD3469" s="23"/>
      <c r="CE3469" s="23"/>
      <c r="CF3469" s="23"/>
      <c r="CG3469" s="23"/>
      <c r="CH3469" s="23"/>
      <c r="CI3469" s="23"/>
    </row>
    <row r="3470" spans="79:87" x14ac:dyDescent="0.25">
      <c r="CA3470" s="23"/>
      <c r="CB3470" s="23"/>
      <c r="CC3470" s="23"/>
      <c r="CD3470" s="23"/>
      <c r="CE3470" s="23"/>
      <c r="CF3470" s="23"/>
      <c r="CG3470" s="23"/>
      <c r="CH3470" s="23"/>
      <c r="CI3470" s="23"/>
    </row>
    <row r="3471" spans="79:87" x14ac:dyDescent="0.25">
      <c r="CA3471" s="23"/>
      <c r="CB3471" s="23"/>
      <c r="CC3471" s="23"/>
      <c r="CD3471" s="23"/>
      <c r="CE3471" s="23"/>
      <c r="CF3471" s="23"/>
      <c r="CG3471" s="23"/>
      <c r="CH3471" s="23"/>
      <c r="CI3471" s="23"/>
    </row>
    <row r="3472" spans="79:87" x14ac:dyDescent="0.25">
      <c r="CA3472" s="23"/>
      <c r="CB3472" s="23"/>
      <c r="CC3472" s="23"/>
      <c r="CD3472" s="23"/>
      <c r="CE3472" s="23"/>
      <c r="CF3472" s="23"/>
      <c r="CG3472" s="23"/>
      <c r="CH3472" s="23"/>
      <c r="CI3472" s="23"/>
    </row>
    <row r="3473" spans="79:87" x14ac:dyDescent="0.25">
      <c r="CA3473" s="23"/>
      <c r="CB3473" s="23"/>
      <c r="CC3473" s="23"/>
      <c r="CD3473" s="23"/>
      <c r="CE3473" s="23"/>
      <c r="CF3473" s="23"/>
      <c r="CG3473" s="23"/>
      <c r="CH3473" s="23"/>
      <c r="CI3473" s="23"/>
    </row>
    <row r="3474" spans="79:87" x14ac:dyDescent="0.25">
      <c r="CA3474" s="23"/>
      <c r="CB3474" s="23"/>
      <c r="CC3474" s="23"/>
      <c r="CD3474" s="23"/>
      <c r="CE3474" s="23"/>
      <c r="CF3474" s="23"/>
      <c r="CG3474" s="23"/>
      <c r="CH3474" s="23"/>
      <c r="CI3474" s="23"/>
    </row>
    <row r="3475" spans="79:87" x14ac:dyDescent="0.25">
      <c r="CA3475" s="23"/>
      <c r="CB3475" s="23"/>
      <c r="CC3475" s="23"/>
      <c r="CD3475" s="23"/>
      <c r="CE3475" s="23"/>
      <c r="CF3475" s="23"/>
      <c r="CG3475" s="23"/>
      <c r="CH3475" s="23"/>
      <c r="CI3475" s="23"/>
    </row>
    <row r="3476" spans="79:87" x14ac:dyDescent="0.25">
      <c r="CA3476" s="23"/>
      <c r="CB3476" s="23"/>
      <c r="CC3476" s="23"/>
      <c r="CD3476" s="23"/>
      <c r="CE3476" s="23"/>
      <c r="CF3476" s="23"/>
      <c r="CG3476" s="23"/>
      <c r="CH3476" s="23"/>
      <c r="CI3476" s="23"/>
    </row>
    <row r="3477" spans="79:87" x14ac:dyDescent="0.25">
      <c r="CA3477" s="23"/>
      <c r="CB3477" s="23"/>
      <c r="CC3477" s="23"/>
      <c r="CD3477" s="23"/>
      <c r="CE3477" s="23"/>
      <c r="CF3477" s="23"/>
      <c r="CG3477" s="23"/>
      <c r="CH3477" s="23"/>
      <c r="CI3477" s="23"/>
    </row>
    <row r="3478" spans="79:87" x14ac:dyDescent="0.25">
      <c r="CA3478" s="23"/>
      <c r="CB3478" s="23"/>
      <c r="CC3478" s="23"/>
      <c r="CD3478" s="23"/>
      <c r="CE3478" s="23"/>
      <c r="CF3478" s="23"/>
      <c r="CG3478" s="23"/>
      <c r="CH3478" s="23"/>
      <c r="CI3478" s="23"/>
    </row>
    <row r="3479" spans="79:87" x14ac:dyDescent="0.25">
      <c r="CA3479" s="23"/>
      <c r="CB3479" s="23"/>
      <c r="CC3479" s="23"/>
      <c r="CD3479" s="23"/>
      <c r="CE3479" s="23"/>
      <c r="CF3479" s="23"/>
      <c r="CG3479" s="23"/>
      <c r="CH3479" s="23"/>
      <c r="CI3479" s="23"/>
    </row>
    <row r="3480" spans="79:87" x14ac:dyDescent="0.25">
      <c r="CA3480" s="23"/>
      <c r="CB3480" s="23"/>
      <c r="CC3480" s="23"/>
      <c r="CD3480" s="23"/>
      <c r="CE3480" s="23"/>
      <c r="CF3480" s="23"/>
      <c r="CG3480" s="23"/>
      <c r="CH3480" s="23"/>
      <c r="CI3480" s="23"/>
    </row>
    <row r="3481" spans="79:87" x14ac:dyDescent="0.25">
      <c r="CA3481" s="23"/>
      <c r="CB3481" s="23"/>
      <c r="CC3481" s="23"/>
      <c r="CD3481" s="23"/>
      <c r="CE3481" s="23"/>
      <c r="CF3481" s="23"/>
      <c r="CG3481" s="23"/>
      <c r="CH3481" s="23"/>
      <c r="CI3481" s="23"/>
    </row>
    <row r="3482" spans="79:87" x14ac:dyDescent="0.25">
      <c r="CA3482" s="23"/>
      <c r="CB3482" s="23"/>
      <c r="CC3482" s="23"/>
      <c r="CD3482" s="23"/>
      <c r="CE3482" s="23"/>
      <c r="CF3482" s="23"/>
      <c r="CG3482" s="23"/>
      <c r="CH3482" s="23"/>
      <c r="CI3482" s="23"/>
    </row>
    <row r="3483" spans="79:87" x14ac:dyDescent="0.25">
      <c r="CA3483" s="23"/>
      <c r="CB3483" s="23"/>
      <c r="CC3483" s="23"/>
      <c r="CD3483" s="23"/>
      <c r="CE3483" s="23"/>
      <c r="CF3483" s="23"/>
      <c r="CG3483" s="23"/>
      <c r="CH3483" s="23"/>
      <c r="CI3483" s="23"/>
    </row>
    <row r="3484" spans="79:87" x14ac:dyDescent="0.25">
      <c r="CA3484" s="23"/>
      <c r="CB3484" s="23"/>
      <c r="CC3484" s="23"/>
      <c r="CD3484" s="23"/>
      <c r="CE3484" s="23"/>
      <c r="CF3484" s="23"/>
      <c r="CG3484" s="23"/>
      <c r="CH3484" s="23"/>
      <c r="CI3484" s="23"/>
    </row>
    <row r="3485" spans="79:87" x14ac:dyDescent="0.25">
      <c r="CA3485" s="23"/>
      <c r="CB3485" s="23"/>
      <c r="CC3485" s="23"/>
      <c r="CD3485" s="23"/>
      <c r="CE3485" s="23"/>
      <c r="CF3485" s="23"/>
      <c r="CG3485" s="23"/>
      <c r="CH3485" s="23"/>
      <c r="CI3485" s="23"/>
    </row>
    <row r="3486" spans="79:87" x14ac:dyDescent="0.25">
      <c r="CA3486" s="23"/>
      <c r="CB3486" s="23"/>
      <c r="CC3486" s="23"/>
      <c r="CD3486" s="23"/>
      <c r="CE3486" s="23"/>
      <c r="CF3486" s="23"/>
      <c r="CG3486" s="23"/>
      <c r="CH3486" s="23"/>
      <c r="CI3486" s="23"/>
    </row>
    <row r="3487" spans="79:87" x14ac:dyDescent="0.25">
      <c r="CA3487" s="23"/>
      <c r="CB3487" s="23"/>
      <c r="CC3487" s="23"/>
      <c r="CD3487" s="23"/>
      <c r="CE3487" s="23"/>
      <c r="CF3487" s="23"/>
      <c r="CG3487" s="23"/>
      <c r="CH3487" s="23"/>
      <c r="CI3487" s="23"/>
    </row>
    <row r="3488" spans="79:87" x14ac:dyDescent="0.25">
      <c r="CA3488" s="23"/>
      <c r="CB3488" s="23"/>
      <c r="CC3488" s="23"/>
      <c r="CD3488" s="23"/>
      <c r="CE3488" s="23"/>
      <c r="CF3488" s="23"/>
      <c r="CG3488" s="23"/>
      <c r="CH3488" s="23"/>
      <c r="CI3488" s="23"/>
    </row>
    <row r="3489" spans="79:87" x14ac:dyDescent="0.25">
      <c r="CA3489" s="23"/>
      <c r="CB3489" s="23"/>
      <c r="CC3489" s="23"/>
      <c r="CD3489" s="23"/>
      <c r="CE3489" s="23"/>
      <c r="CF3489" s="23"/>
      <c r="CG3489" s="23"/>
      <c r="CH3489" s="23"/>
      <c r="CI3489" s="23"/>
    </row>
    <row r="3490" spans="79:87" x14ac:dyDescent="0.25">
      <c r="CA3490" s="23"/>
      <c r="CB3490" s="23"/>
      <c r="CC3490" s="23"/>
      <c r="CD3490" s="23"/>
      <c r="CE3490" s="23"/>
      <c r="CF3490" s="23"/>
      <c r="CG3490" s="23"/>
      <c r="CH3490" s="23"/>
      <c r="CI3490" s="23"/>
    </row>
    <row r="3491" spans="79:87" x14ac:dyDescent="0.25">
      <c r="CA3491" s="23"/>
      <c r="CB3491" s="23"/>
      <c r="CC3491" s="23"/>
      <c r="CD3491" s="23"/>
      <c r="CE3491" s="23"/>
      <c r="CF3491" s="23"/>
      <c r="CG3491" s="23"/>
      <c r="CH3491" s="23"/>
      <c r="CI3491" s="23"/>
    </row>
    <row r="3492" spans="79:87" x14ac:dyDescent="0.25">
      <c r="CA3492" s="23"/>
      <c r="CB3492" s="23"/>
      <c r="CC3492" s="23"/>
      <c r="CD3492" s="23"/>
      <c r="CE3492" s="23"/>
      <c r="CF3492" s="23"/>
      <c r="CG3492" s="23"/>
      <c r="CH3492" s="23"/>
      <c r="CI3492" s="23"/>
    </row>
    <row r="3493" spans="79:87" x14ac:dyDescent="0.25">
      <c r="CA3493" s="23"/>
      <c r="CB3493" s="23"/>
      <c r="CC3493" s="23"/>
      <c r="CD3493" s="23"/>
      <c r="CE3493" s="23"/>
      <c r="CF3493" s="23"/>
      <c r="CG3493" s="23"/>
      <c r="CH3493" s="23"/>
      <c r="CI3493" s="23"/>
    </row>
    <row r="3494" spans="79:87" x14ac:dyDescent="0.25">
      <c r="CA3494" s="23"/>
      <c r="CB3494" s="23"/>
      <c r="CC3494" s="23"/>
      <c r="CD3494" s="23"/>
      <c r="CE3494" s="23"/>
      <c r="CF3494" s="23"/>
      <c r="CG3494" s="23"/>
      <c r="CH3494" s="23"/>
      <c r="CI3494" s="23"/>
    </row>
    <row r="3495" spans="79:87" x14ac:dyDescent="0.25">
      <c r="CA3495" s="23"/>
      <c r="CB3495" s="23"/>
      <c r="CC3495" s="23"/>
      <c r="CD3495" s="23"/>
      <c r="CE3495" s="23"/>
      <c r="CF3495" s="23"/>
      <c r="CG3495" s="23"/>
      <c r="CH3495" s="23"/>
      <c r="CI3495" s="23"/>
    </row>
    <row r="3496" spans="79:87" x14ac:dyDescent="0.25">
      <c r="CA3496" s="23"/>
      <c r="CB3496" s="23"/>
      <c r="CC3496" s="23"/>
      <c r="CD3496" s="23"/>
      <c r="CE3496" s="23"/>
      <c r="CF3496" s="23"/>
      <c r="CG3496" s="23"/>
      <c r="CH3496" s="23"/>
      <c r="CI3496" s="23"/>
    </row>
    <row r="3497" spans="79:87" x14ac:dyDescent="0.25">
      <c r="CA3497" s="23"/>
      <c r="CB3497" s="23"/>
      <c r="CC3497" s="23"/>
      <c r="CD3497" s="23"/>
      <c r="CE3497" s="23"/>
      <c r="CF3497" s="23"/>
      <c r="CG3497" s="23"/>
      <c r="CH3497" s="23"/>
      <c r="CI3497" s="23"/>
    </row>
    <row r="3498" spans="79:87" x14ac:dyDescent="0.25">
      <c r="CA3498" s="23"/>
      <c r="CB3498" s="23"/>
      <c r="CC3498" s="23"/>
      <c r="CD3498" s="23"/>
      <c r="CE3498" s="23"/>
      <c r="CF3498" s="23"/>
      <c r="CG3498" s="23"/>
      <c r="CH3498" s="23"/>
      <c r="CI3498" s="23"/>
    </row>
    <row r="3499" spans="79:87" x14ac:dyDescent="0.25">
      <c r="CA3499" s="23"/>
      <c r="CB3499" s="23"/>
      <c r="CC3499" s="23"/>
      <c r="CD3499" s="23"/>
      <c r="CE3499" s="23"/>
      <c r="CF3499" s="23"/>
      <c r="CG3499" s="23"/>
      <c r="CH3499" s="23"/>
      <c r="CI3499" s="23"/>
    </row>
    <row r="3500" spans="79:87" x14ac:dyDescent="0.25">
      <c r="CA3500" s="23"/>
      <c r="CB3500" s="23"/>
      <c r="CC3500" s="23"/>
      <c r="CD3500" s="23"/>
      <c r="CE3500" s="23"/>
      <c r="CF3500" s="23"/>
      <c r="CG3500" s="23"/>
      <c r="CH3500" s="23"/>
      <c r="CI3500" s="23"/>
    </row>
    <row r="3501" spans="79:87" x14ac:dyDescent="0.25">
      <c r="CA3501" s="23"/>
      <c r="CB3501" s="23"/>
      <c r="CC3501" s="23"/>
      <c r="CD3501" s="23"/>
      <c r="CE3501" s="23"/>
      <c r="CF3501" s="23"/>
      <c r="CG3501" s="23"/>
      <c r="CH3501" s="23"/>
      <c r="CI3501" s="23"/>
    </row>
    <row r="3502" spans="79:87" x14ac:dyDescent="0.25">
      <c r="CA3502" s="23"/>
      <c r="CB3502" s="23"/>
      <c r="CC3502" s="23"/>
      <c r="CD3502" s="23"/>
      <c r="CE3502" s="23"/>
      <c r="CF3502" s="23"/>
      <c r="CG3502" s="23"/>
      <c r="CH3502" s="23"/>
      <c r="CI3502" s="23"/>
    </row>
    <row r="3503" spans="79:87" x14ac:dyDescent="0.25">
      <c r="CA3503" s="23"/>
      <c r="CB3503" s="23"/>
      <c r="CC3503" s="23"/>
      <c r="CD3503" s="23"/>
      <c r="CE3503" s="23"/>
      <c r="CF3503" s="23"/>
      <c r="CG3503" s="23"/>
      <c r="CH3503" s="23"/>
      <c r="CI3503" s="23"/>
    </row>
    <row r="3504" spans="79:87" x14ac:dyDescent="0.25">
      <c r="CA3504" s="23"/>
      <c r="CB3504" s="23"/>
      <c r="CC3504" s="23"/>
      <c r="CD3504" s="23"/>
      <c r="CE3504" s="23"/>
      <c r="CF3504" s="23"/>
      <c r="CG3504" s="23"/>
      <c r="CH3504" s="23"/>
      <c r="CI3504" s="23"/>
    </row>
    <row r="3505" spans="79:87" x14ac:dyDescent="0.25">
      <c r="CA3505" s="23"/>
      <c r="CB3505" s="23"/>
      <c r="CC3505" s="23"/>
      <c r="CD3505" s="23"/>
      <c r="CE3505" s="23"/>
      <c r="CF3505" s="23"/>
      <c r="CG3505" s="23"/>
      <c r="CH3505" s="23"/>
      <c r="CI3505" s="23"/>
    </row>
    <row r="3506" spans="79:87" x14ac:dyDescent="0.25">
      <c r="CA3506" s="23"/>
      <c r="CB3506" s="23"/>
      <c r="CC3506" s="23"/>
      <c r="CD3506" s="23"/>
      <c r="CE3506" s="23"/>
      <c r="CF3506" s="23"/>
      <c r="CG3506" s="23"/>
      <c r="CH3506" s="23"/>
      <c r="CI3506" s="23"/>
    </row>
    <row r="3507" spans="79:87" x14ac:dyDescent="0.25">
      <c r="CA3507" s="23"/>
      <c r="CB3507" s="23"/>
      <c r="CC3507" s="23"/>
      <c r="CD3507" s="23"/>
      <c r="CE3507" s="23"/>
      <c r="CF3507" s="23"/>
      <c r="CG3507" s="23"/>
      <c r="CH3507" s="23"/>
      <c r="CI3507" s="23"/>
    </row>
    <row r="3508" spans="79:87" x14ac:dyDescent="0.25">
      <c r="CA3508" s="23"/>
      <c r="CB3508" s="23"/>
      <c r="CC3508" s="23"/>
      <c r="CD3508" s="23"/>
      <c r="CE3508" s="23"/>
      <c r="CF3508" s="23"/>
      <c r="CG3508" s="23"/>
      <c r="CH3508" s="23"/>
      <c r="CI3508" s="23"/>
    </row>
    <row r="3509" spans="79:87" x14ac:dyDescent="0.25">
      <c r="CA3509" s="23"/>
      <c r="CB3509" s="23"/>
      <c r="CC3509" s="23"/>
      <c r="CD3509" s="23"/>
      <c r="CE3509" s="23"/>
      <c r="CF3509" s="23"/>
      <c r="CG3509" s="23"/>
      <c r="CH3509" s="23"/>
      <c r="CI3509" s="23"/>
    </row>
    <row r="3510" spans="79:87" x14ac:dyDescent="0.25">
      <c r="CA3510" s="23"/>
      <c r="CB3510" s="23"/>
      <c r="CC3510" s="23"/>
      <c r="CD3510" s="23"/>
      <c r="CE3510" s="23"/>
      <c r="CF3510" s="23"/>
      <c r="CG3510" s="23"/>
      <c r="CH3510" s="23"/>
      <c r="CI3510" s="23"/>
    </row>
    <row r="3511" spans="79:87" x14ac:dyDescent="0.25">
      <c r="CA3511" s="23"/>
      <c r="CB3511" s="23"/>
      <c r="CC3511" s="23"/>
      <c r="CD3511" s="23"/>
      <c r="CE3511" s="23"/>
      <c r="CF3511" s="23"/>
      <c r="CG3511" s="23"/>
      <c r="CH3511" s="23"/>
      <c r="CI3511" s="23"/>
    </row>
    <row r="3512" spans="79:87" x14ac:dyDescent="0.25">
      <c r="CA3512" s="23"/>
      <c r="CB3512" s="23"/>
      <c r="CC3512" s="23"/>
      <c r="CD3512" s="23"/>
      <c r="CE3512" s="23"/>
      <c r="CF3512" s="23"/>
      <c r="CG3512" s="23"/>
      <c r="CH3512" s="23"/>
      <c r="CI3512" s="23"/>
    </row>
    <row r="3513" spans="79:87" x14ac:dyDescent="0.25">
      <c r="CA3513" s="23"/>
      <c r="CB3513" s="23"/>
      <c r="CC3513" s="23"/>
      <c r="CD3513" s="23"/>
      <c r="CE3513" s="23"/>
      <c r="CF3513" s="23"/>
      <c r="CG3513" s="23"/>
      <c r="CH3513" s="23"/>
      <c r="CI3513" s="23"/>
    </row>
    <row r="3514" spans="79:87" x14ac:dyDescent="0.25">
      <c r="CA3514" s="23"/>
      <c r="CB3514" s="23"/>
      <c r="CC3514" s="23"/>
      <c r="CD3514" s="23"/>
      <c r="CE3514" s="23"/>
      <c r="CF3514" s="23"/>
      <c r="CG3514" s="23"/>
      <c r="CH3514" s="23"/>
      <c r="CI3514" s="23"/>
    </row>
    <row r="3515" spans="79:87" x14ac:dyDescent="0.25">
      <c r="CA3515" s="23"/>
      <c r="CB3515" s="23"/>
      <c r="CC3515" s="23"/>
      <c r="CD3515" s="23"/>
      <c r="CE3515" s="23"/>
      <c r="CF3515" s="23"/>
      <c r="CG3515" s="23"/>
      <c r="CH3515" s="23"/>
      <c r="CI3515" s="23"/>
    </row>
    <row r="3516" spans="79:87" x14ac:dyDescent="0.25">
      <c r="CA3516" s="23"/>
      <c r="CB3516" s="23"/>
      <c r="CC3516" s="23"/>
      <c r="CD3516" s="23"/>
      <c r="CE3516" s="23"/>
      <c r="CF3516" s="23"/>
      <c r="CG3516" s="23"/>
      <c r="CH3516" s="23"/>
      <c r="CI3516" s="23"/>
    </row>
    <row r="3517" spans="79:87" x14ac:dyDescent="0.25">
      <c r="CA3517" s="23"/>
      <c r="CB3517" s="23"/>
      <c r="CC3517" s="23"/>
      <c r="CD3517" s="23"/>
      <c r="CE3517" s="23"/>
      <c r="CF3517" s="23"/>
      <c r="CG3517" s="23"/>
      <c r="CH3517" s="23"/>
      <c r="CI3517" s="23"/>
    </row>
    <row r="3518" spans="79:87" x14ac:dyDescent="0.25">
      <c r="CA3518" s="23"/>
      <c r="CB3518" s="23"/>
      <c r="CC3518" s="23"/>
      <c r="CD3518" s="23"/>
      <c r="CE3518" s="23"/>
      <c r="CF3518" s="23"/>
      <c r="CG3518" s="23"/>
      <c r="CH3518" s="23"/>
      <c r="CI3518" s="23"/>
    </row>
    <row r="3519" spans="79:87" x14ac:dyDescent="0.25">
      <c r="CA3519" s="23"/>
      <c r="CB3519" s="23"/>
      <c r="CC3519" s="23"/>
      <c r="CD3519" s="23"/>
      <c r="CE3519" s="23"/>
      <c r="CF3519" s="23"/>
      <c r="CG3519" s="23"/>
      <c r="CH3519" s="23"/>
      <c r="CI3519" s="23"/>
    </row>
    <row r="3520" spans="79:87" x14ac:dyDescent="0.25">
      <c r="CA3520" s="23"/>
      <c r="CB3520" s="23"/>
      <c r="CC3520" s="23"/>
      <c r="CD3520" s="23"/>
      <c r="CE3520" s="23"/>
      <c r="CF3520" s="23"/>
      <c r="CG3520" s="23"/>
      <c r="CH3520" s="23"/>
      <c r="CI3520" s="23"/>
    </row>
    <row r="3521" spans="79:87" x14ac:dyDescent="0.25">
      <c r="CA3521" s="23"/>
      <c r="CB3521" s="23"/>
      <c r="CC3521" s="23"/>
      <c r="CD3521" s="23"/>
      <c r="CE3521" s="23"/>
      <c r="CF3521" s="23"/>
      <c r="CG3521" s="23"/>
      <c r="CH3521" s="23"/>
      <c r="CI3521" s="23"/>
    </row>
    <row r="3522" spans="79:87" x14ac:dyDescent="0.25">
      <c r="CA3522" s="23"/>
      <c r="CB3522" s="23"/>
      <c r="CC3522" s="23"/>
      <c r="CD3522" s="23"/>
      <c r="CE3522" s="23"/>
      <c r="CF3522" s="23"/>
      <c r="CG3522" s="23"/>
      <c r="CH3522" s="23"/>
      <c r="CI3522" s="23"/>
    </row>
    <row r="3523" spans="79:87" x14ac:dyDescent="0.25">
      <c r="CA3523" s="23"/>
      <c r="CB3523" s="23"/>
      <c r="CC3523" s="23"/>
      <c r="CD3523" s="23"/>
      <c r="CE3523" s="23"/>
      <c r="CF3523" s="23"/>
      <c r="CG3523" s="23"/>
      <c r="CH3523" s="23"/>
      <c r="CI3523" s="23"/>
    </row>
    <row r="3524" spans="79:87" x14ac:dyDescent="0.25">
      <c r="CA3524" s="23"/>
      <c r="CB3524" s="23"/>
      <c r="CC3524" s="23"/>
      <c r="CD3524" s="23"/>
      <c r="CE3524" s="23"/>
      <c r="CF3524" s="23"/>
      <c r="CG3524" s="23"/>
      <c r="CH3524" s="23"/>
      <c r="CI3524" s="23"/>
    </row>
    <row r="3525" spans="79:87" x14ac:dyDescent="0.25">
      <c r="CA3525" s="23"/>
      <c r="CB3525" s="23"/>
      <c r="CC3525" s="23"/>
      <c r="CD3525" s="23"/>
      <c r="CE3525" s="23"/>
      <c r="CF3525" s="23"/>
      <c r="CG3525" s="23"/>
      <c r="CH3525" s="23"/>
      <c r="CI3525" s="23"/>
    </row>
    <row r="3526" spans="79:87" x14ac:dyDescent="0.25">
      <c r="CA3526" s="23"/>
      <c r="CB3526" s="23"/>
      <c r="CC3526" s="23"/>
      <c r="CD3526" s="23"/>
      <c r="CE3526" s="23"/>
      <c r="CF3526" s="23"/>
      <c r="CG3526" s="23"/>
      <c r="CH3526" s="23"/>
      <c r="CI3526" s="23"/>
    </row>
    <row r="3527" spans="79:87" x14ac:dyDescent="0.25">
      <c r="CA3527" s="23"/>
      <c r="CB3527" s="23"/>
      <c r="CC3527" s="23"/>
      <c r="CD3527" s="23"/>
      <c r="CE3527" s="23"/>
      <c r="CF3527" s="23"/>
      <c r="CG3527" s="23"/>
      <c r="CH3527" s="23"/>
      <c r="CI3527" s="23"/>
    </row>
    <row r="3528" spans="79:87" x14ac:dyDescent="0.25">
      <c r="CA3528" s="23"/>
      <c r="CB3528" s="23"/>
      <c r="CC3528" s="23"/>
      <c r="CD3528" s="23"/>
      <c r="CE3528" s="23"/>
      <c r="CF3528" s="23"/>
      <c r="CG3528" s="23"/>
      <c r="CH3528" s="23"/>
      <c r="CI3528" s="23"/>
    </row>
    <row r="3529" spans="79:87" x14ac:dyDescent="0.25">
      <c r="CA3529" s="23"/>
      <c r="CB3529" s="23"/>
      <c r="CC3529" s="23"/>
      <c r="CD3529" s="23"/>
      <c r="CE3529" s="23"/>
      <c r="CF3529" s="23"/>
      <c r="CG3529" s="23"/>
      <c r="CH3529" s="23"/>
      <c r="CI3529" s="23"/>
    </row>
    <row r="3530" spans="79:87" x14ac:dyDescent="0.25">
      <c r="CA3530" s="23"/>
      <c r="CB3530" s="23"/>
      <c r="CC3530" s="23"/>
      <c r="CD3530" s="23"/>
      <c r="CE3530" s="23"/>
      <c r="CF3530" s="23"/>
      <c r="CG3530" s="23"/>
      <c r="CH3530" s="23"/>
      <c r="CI3530" s="23"/>
    </row>
    <row r="3531" spans="79:87" x14ac:dyDescent="0.25">
      <c r="CA3531" s="23"/>
      <c r="CB3531" s="23"/>
      <c r="CC3531" s="23"/>
      <c r="CD3531" s="23"/>
      <c r="CE3531" s="23"/>
      <c r="CF3531" s="23"/>
      <c r="CG3531" s="23"/>
      <c r="CH3531" s="23"/>
      <c r="CI3531" s="23"/>
    </row>
    <row r="3532" spans="79:87" x14ac:dyDescent="0.25">
      <c r="CA3532" s="23"/>
      <c r="CB3532" s="23"/>
      <c r="CC3532" s="23"/>
      <c r="CD3532" s="23"/>
      <c r="CE3532" s="23"/>
      <c r="CF3532" s="23"/>
      <c r="CG3532" s="23"/>
      <c r="CH3532" s="23"/>
      <c r="CI3532" s="23"/>
    </row>
    <row r="3533" spans="79:87" x14ac:dyDescent="0.25">
      <c r="CA3533" s="23"/>
      <c r="CB3533" s="23"/>
      <c r="CC3533" s="23"/>
      <c r="CD3533" s="23"/>
      <c r="CE3533" s="23"/>
      <c r="CF3533" s="23"/>
      <c r="CG3533" s="23"/>
      <c r="CH3533" s="23"/>
      <c r="CI3533" s="23"/>
    </row>
    <row r="3534" spans="79:87" x14ac:dyDescent="0.25">
      <c r="CA3534" s="23"/>
      <c r="CB3534" s="23"/>
      <c r="CC3534" s="23"/>
      <c r="CD3534" s="23"/>
      <c r="CE3534" s="23"/>
      <c r="CF3534" s="23"/>
      <c r="CG3534" s="23"/>
      <c r="CH3534" s="23"/>
      <c r="CI3534" s="23"/>
    </row>
    <row r="3535" spans="79:87" x14ac:dyDescent="0.25">
      <c r="CA3535" s="23"/>
      <c r="CB3535" s="23"/>
      <c r="CC3535" s="23"/>
      <c r="CD3535" s="23"/>
      <c r="CE3535" s="23"/>
      <c r="CF3535" s="23"/>
      <c r="CG3535" s="23"/>
      <c r="CH3535" s="23"/>
      <c r="CI3535" s="23"/>
    </row>
    <row r="3536" spans="79:87" x14ac:dyDescent="0.25">
      <c r="CA3536" s="23"/>
      <c r="CB3536" s="23"/>
      <c r="CC3536" s="23"/>
      <c r="CD3536" s="23"/>
      <c r="CE3536" s="23"/>
      <c r="CF3536" s="23"/>
      <c r="CG3536" s="23"/>
      <c r="CH3536" s="23"/>
      <c r="CI3536" s="23"/>
    </row>
    <row r="3537" spans="79:87" x14ac:dyDescent="0.25">
      <c r="CA3537" s="23"/>
      <c r="CB3537" s="23"/>
      <c r="CC3537" s="23"/>
      <c r="CD3537" s="23"/>
      <c r="CE3537" s="23"/>
      <c r="CF3537" s="23"/>
      <c r="CG3537" s="23"/>
      <c r="CH3537" s="23"/>
      <c r="CI3537" s="23"/>
    </row>
    <row r="3538" spans="79:87" x14ac:dyDescent="0.25">
      <c r="CA3538" s="23"/>
      <c r="CB3538" s="23"/>
      <c r="CC3538" s="23"/>
      <c r="CD3538" s="23"/>
      <c r="CE3538" s="23"/>
      <c r="CF3538" s="23"/>
      <c r="CG3538" s="23"/>
      <c r="CH3538" s="23"/>
      <c r="CI3538" s="23"/>
    </row>
    <row r="3539" spans="79:87" x14ac:dyDescent="0.25">
      <c r="CA3539" s="23"/>
      <c r="CB3539" s="23"/>
      <c r="CC3539" s="23"/>
      <c r="CD3539" s="23"/>
      <c r="CE3539" s="23"/>
      <c r="CF3539" s="23"/>
      <c r="CG3539" s="23"/>
      <c r="CH3539" s="23"/>
      <c r="CI3539" s="23"/>
    </row>
    <row r="3540" spans="79:87" x14ac:dyDescent="0.25">
      <c r="CA3540" s="23"/>
      <c r="CB3540" s="23"/>
      <c r="CC3540" s="23"/>
      <c r="CD3540" s="23"/>
      <c r="CE3540" s="23"/>
      <c r="CF3540" s="23"/>
      <c r="CG3540" s="23"/>
      <c r="CH3540" s="23"/>
      <c r="CI3540" s="23"/>
    </row>
    <row r="3541" spans="79:87" x14ac:dyDescent="0.25">
      <c r="CA3541" s="23"/>
      <c r="CB3541" s="23"/>
      <c r="CC3541" s="23"/>
      <c r="CD3541" s="23"/>
      <c r="CE3541" s="23"/>
      <c r="CF3541" s="23"/>
      <c r="CG3541" s="23"/>
      <c r="CH3541" s="23"/>
      <c r="CI3541" s="23"/>
    </row>
    <row r="3542" spans="79:87" x14ac:dyDescent="0.25">
      <c r="CA3542" s="23"/>
      <c r="CB3542" s="23"/>
      <c r="CC3542" s="23"/>
      <c r="CD3542" s="23"/>
      <c r="CE3542" s="23"/>
      <c r="CF3542" s="23"/>
      <c r="CG3542" s="23"/>
      <c r="CH3542" s="23"/>
      <c r="CI3542" s="23"/>
    </row>
    <row r="3543" spans="79:87" x14ac:dyDescent="0.25">
      <c r="CA3543" s="23"/>
      <c r="CB3543" s="23"/>
      <c r="CC3543" s="23"/>
      <c r="CD3543" s="23"/>
      <c r="CE3543" s="23"/>
      <c r="CF3543" s="23"/>
      <c r="CG3543" s="23"/>
      <c r="CH3543" s="23"/>
      <c r="CI3543" s="23"/>
    </row>
    <row r="3544" spans="79:87" x14ac:dyDescent="0.25">
      <c r="CA3544" s="23"/>
      <c r="CB3544" s="23"/>
      <c r="CC3544" s="23"/>
      <c r="CD3544" s="23"/>
      <c r="CE3544" s="23"/>
      <c r="CF3544" s="23"/>
      <c r="CG3544" s="23"/>
      <c r="CH3544" s="23"/>
      <c r="CI3544" s="23"/>
    </row>
    <row r="3545" spans="79:87" x14ac:dyDescent="0.25">
      <c r="CA3545" s="23"/>
      <c r="CB3545" s="23"/>
      <c r="CC3545" s="23"/>
      <c r="CD3545" s="23"/>
      <c r="CE3545" s="23"/>
      <c r="CF3545" s="23"/>
      <c r="CG3545" s="23"/>
      <c r="CH3545" s="23"/>
      <c r="CI3545" s="23"/>
    </row>
    <row r="3546" spans="79:87" x14ac:dyDescent="0.25">
      <c r="CA3546" s="23"/>
      <c r="CB3546" s="23"/>
      <c r="CC3546" s="23"/>
      <c r="CD3546" s="23"/>
      <c r="CE3546" s="23"/>
      <c r="CF3546" s="23"/>
      <c r="CG3546" s="23"/>
      <c r="CH3546" s="23"/>
      <c r="CI3546" s="23"/>
    </row>
    <row r="3547" spans="79:87" x14ac:dyDescent="0.25">
      <c r="CA3547" s="23"/>
      <c r="CB3547" s="23"/>
      <c r="CC3547" s="23"/>
      <c r="CD3547" s="23"/>
      <c r="CE3547" s="23"/>
      <c r="CF3547" s="23"/>
      <c r="CG3547" s="23"/>
      <c r="CH3547" s="23"/>
      <c r="CI3547" s="23"/>
    </row>
    <row r="3548" spans="79:87" x14ac:dyDescent="0.25">
      <c r="CA3548" s="23"/>
      <c r="CB3548" s="23"/>
      <c r="CC3548" s="23"/>
      <c r="CD3548" s="23"/>
      <c r="CE3548" s="23"/>
      <c r="CF3548" s="23"/>
      <c r="CG3548" s="23"/>
      <c r="CH3548" s="23"/>
      <c r="CI3548" s="23"/>
    </row>
    <row r="3549" spans="79:87" x14ac:dyDescent="0.25">
      <c r="CA3549" s="23"/>
      <c r="CB3549" s="23"/>
      <c r="CC3549" s="23"/>
      <c r="CD3549" s="23"/>
      <c r="CE3549" s="23"/>
      <c r="CF3549" s="23"/>
      <c r="CG3549" s="23"/>
      <c r="CH3549" s="23"/>
      <c r="CI3549" s="23"/>
    </row>
    <row r="3550" spans="79:87" x14ac:dyDescent="0.25">
      <c r="CA3550" s="23"/>
      <c r="CB3550" s="23"/>
      <c r="CC3550" s="23"/>
      <c r="CD3550" s="23"/>
      <c r="CE3550" s="23"/>
      <c r="CF3550" s="23"/>
      <c r="CG3550" s="23"/>
      <c r="CH3550" s="23"/>
      <c r="CI3550" s="23"/>
    </row>
    <row r="3551" spans="79:87" x14ac:dyDescent="0.25">
      <c r="CA3551" s="23"/>
      <c r="CB3551" s="23"/>
      <c r="CC3551" s="23"/>
      <c r="CD3551" s="23"/>
      <c r="CE3551" s="23"/>
      <c r="CF3551" s="23"/>
      <c r="CG3551" s="23"/>
      <c r="CH3551" s="23"/>
      <c r="CI3551" s="23"/>
    </row>
    <row r="3552" spans="79:87" x14ac:dyDescent="0.25">
      <c r="CA3552" s="23"/>
      <c r="CB3552" s="23"/>
      <c r="CC3552" s="23"/>
      <c r="CD3552" s="23"/>
      <c r="CE3552" s="23"/>
      <c r="CF3552" s="23"/>
      <c r="CG3552" s="23"/>
      <c r="CH3552" s="23"/>
      <c r="CI3552" s="23"/>
    </row>
    <row r="3553" spans="79:87" x14ac:dyDescent="0.25">
      <c r="CA3553" s="23"/>
      <c r="CB3553" s="23"/>
      <c r="CC3553" s="23"/>
      <c r="CD3553" s="23"/>
      <c r="CE3553" s="23"/>
      <c r="CF3553" s="23"/>
      <c r="CG3553" s="23"/>
      <c r="CH3553" s="23"/>
      <c r="CI3553" s="23"/>
    </row>
    <row r="3554" spans="79:87" x14ac:dyDescent="0.25">
      <c r="CA3554" s="23"/>
      <c r="CB3554" s="23"/>
      <c r="CC3554" s="23"/>
      <c r="CD3554" s="23"/>
      <c r="CE3554" s="23"/>
      <c r="CF3554" s="23"/>
      <c r="CG3554" s="23"/>
      <c r="CH3554" s="23"/>
      <c r="CI3554" s="23"/>
    </row>
    <row r="3555" spans="79:87" x14ac:dyDescent="0.25">
      <c r="CA3555" s="23"/>
      <c r="CB3555" s="23"/>
      <c r="CC3555" s="23"/>
      <c r="CD3555" s="23"/>
      <c r="CE3555" s="23"/>
      <c r="CF3555" s="23"/>
      <c r="CG3555" s="23"/>
      <c r="CH3555" s="23"/>
      <c r="CI3555" s="23"/>
    </row>
    <row r="3556" spans="79:87" x14ac:dyDescent="0.25">
      <c r="CA3556" s="23"/>
      <c r="CB3556" s="23"/>
      <c r="CC3556" s="23"/>
      <c r="CD3556" s="23"/>
      <c r="CE3556" s="23"/>
      <c r="CF3556" s="23"/>
      <c r="CG3556" s="23"/>
      <c r="CH3556" s="23"/>
      <c r="CI3556" s="23"/>
    </row>
    <row r="3557" spans="79:87" x14ac:dyDescent="0.25">
      <c r="CA3557" s="23"/>
      <c r="CB3557" s="23"/>
      <c r="CC3557" s="23"/>
      <c r="CD3557" s="23"/>
      <c r="CE3557" s="23"/>
      <c r="CF3557" s="23"/>
      <c r="CG3557" s="23"/>
      <c r="CH3557" s="23"/>
      <c r="CI3557" s="23"/>
    </row>
    <row r="3558" spans="79:87" x14ac:dyDescent="0.25">
      <c r="CA3558" s="23"/>
      <c r="CB3558" s="23"/>
      <c r="CC3558" s="23"/>
      <c r="CD3558" s="23"/>
      <c r="CE3558" s="23"/>
      <c r="CF3558" s="23"/>
      <c r="CG3558" s="23"/>
      <c r="CH3558" s="23"/>
      <c r="CI3558" s="23"/>
    </row>
    <row r="3559" spans="79:87" x14ac:dyDescent="0.25">
      <c r="CA3559" s="23"/>
      <c r="CB3559" s="23"/>
      <c r="CC3559" s="23"/>
      <c r="CD3559" s="23"/>
      <c r="CE3559" s="23"/>
      <c r="CF3559" s="23"/>
      <c r="CG3559" s="23"/>
      <c r="CH3559" s="23"/>
      <c r="CI3559" s="23"/>
    </row>
    <row r="3560" spans="79:87" x14ac:dyDescent="0.25">
      <c r="CA3560" s="23"/>
      <c r="CB3560" s="23"/>
      <c r="CC3560" s="23"/>
      <c r="CD3560" s="23"/>
      <c r="CE3560" s="23"/>
      <c r="CF3560" s="23"/>
      <c r="CG3560" s="23"/>
      <c r="CH3560" s="23"/>
      <c r="CI3560" s="23"/>
    </row>
    <row r="3561" spans="79:87" x14ac:dyDescent="0.25">
      <c r="CA3561" s="23"/>
      <c r="CB3561" s="23"/>
      <c r="CC3561" s="23"/>
      <c r="CD3561" s="23"/>
      <c r="CE3561" s="23"/>
      <c r="CF3561" s="23"/>
      <c r="CG3561" s="23"/>
      <c r="CH3561" s="23"/>
      <c r="CI3561" s="23"/>
    </row>
    <row r="3562" spans="79:87" x14ac:dyDescent="0.25">
      <c r="CA3562" s="23"/>
      <c r="CB3562" s="23"/>
      <c r="CC3562" s="23"/>
      <c r="CD3562" s="23"/>
      <c r="CE3562" s="23"/>
      <c r="CF3562" s="23"/>
      <c r="CG3562" s="23"/>
      <c r="CH3562" s="23"/>
      <c r="CI3562" s="23"/>
    </row>
    <row r="3563" spans="79:87" x14ac:dyDescent="0.25">
      <c r="CA3563" s="23"/>
      <c r="CB3563" s="23"/>
      <c r="CC3563" s="23"/>
      <c r="CD3563" s="23"/>
      <c r="CE3563" s="23"/>
      <c r="CF3563" s="23"/>
      <c r="CG3563" s="23"/>
      <c r="CH3563" s="23"/>
      <c r="CI3563" s="23"/>
    </row>
    <row r="3564" spans="79:87" x14ac:dyDescent="0.25">
      <c r="CA3564" s="23"/>
      <c r="CB3564" s="23"/>
      <c r="CC3564" s="23"/>
      <c r="CD3564" s="23"/>
      <c r="CE3564" s="23"/>
      <c r="CF3564" s="23"/>
      <c r="CG3564" s="23"/>
      <c r="CH3564" s="23"/>
      <c r="CI3564" s="23"/>
    </row>
    <row r="3565" spans="79:87" x14ac:dyDescent="0.25">
      <c r="CA3565" s="23"/>
      <c r="CB3565" s="23"/>
      <c r="CC3565" s="23"/>
      <c r="CD3565" s="23"/>
      <c r="CE3565" s="23"/>
      <c r="CF3565" s="23"/>
      <c r="CG3565" s="23"/>
      <c r="CH3565" s="23"/>
      <c r="CI3565" s="23"/>
    </row>
    <row r="3566" spans="79:87" x14ac:dyDescent="0.25">
      <c r="CA3566" s="23"/>
      <c r="CB3566" s="23"/>
      <c r="CC3566" s="23"/>
      <c r="CD3566" s="23"/>
      <c r="CE3566" s="23"/>
      <c r="CF3566" s="23"/>
      <c r="CG3566" s="23"/>
      <c r="CH3566" s="23"/>
      <c r="CI3566" s="23"/>
    </row>
    <row r="3567" spans="79:87" x14ac:dyDescent="0.25">
      <c r="CA3567" s="23"/>
      <c r="CB3567" s="23"/>
      <c r="CC3567" s="23"/>
      <c r="CD3567" s="23"/>
      <c r="CE3567" s="23"/>
      <c r="CF3567" s="23"/>
      <c r="CG3567" s="23"/>
      <c r="CH3567" s="23"/>
      <c r="CI3567" s="23"/>
    </row>
    <row r="3568" spans="79:87" x14ac:dyDescent="0.25">
      <c r="CA3568" s="23"/>
      <c r="CB3568" s="23"/>
      <c r="CC3568" s="23"/>
      <c r="CD3568" s="23"/>
      <c r="CE3568" s="23"/>
      <c r="CF3568" s="23"/>
      <c r="CG3568" s="23"/>
      <c r="CH3568" s="23"/>
      <c r="CI3568" s="23"/>
    </row>
    <row r="3569" spans="79:87" x14ac:dyDescent="0.25">
      <c r="CA3569" s="23"/>
      <c r="CB3569" s="23"/>
      <c r="CC3569" s="23"/>
      <c r="CD3569" s="23"/>
      <c r="CE3569" s="23"/>
      <c r="CF3569" s="23"/>
      <c r="CG3569" s="23"/>
      <c r="CH3569" s="23"/>
      <c r="CI3569" s="23"/>
    </row>
    <row r="3570" spans="79:87" x14ac:dyDescent="0.25">
      <c r="CA3570" s="23"/>
      <c r="CB3570" s="23"/>
      <c r="CC3570" s="23"/>
      <c r="CD3570" s="23"/>
      <c r="CE3570" s="23"/>
      <c r="CF3570" s="23"/>
      <c r="CG3570" s="23"/>
      <c r="CH3570" s="23"/>
      <c r="CI3570" s="23"/>
    </row>
    <row r="3571" spans="79:87" x14ac:dyDescent="0.25">
      <c r="CA3571" s="23"/>
      <c r="CB3571" s="23"/>
      <c r="CC3571" s="23"/>
      <c r="CD3571" s="23"/>
      <c r="CE3571" s="23"/>
      <c r="CF3571" s="23"/>
      <c r="CG3571" s="23"/>
      <c r="CH3571" s="23"/>
      <c r="CI3571" s="23"/>
    </row>
    <row r="3572" spans="79:87" x14ac:dyDescent="0.25">
      <c r="CA3572" s="23"/>
      <c r="CB3572" s="23"/>
      <c r="CC3572" s="23"/>
      <c r="CD3572" s="23"/>
      <c r="CE3572" s="23"/>
      <c r="CF3572" s="23"/>
      <c r="CG3572" s="23"/>
      <c r="CH3572" s="23"/>
      <c r="CI3572" s="23"/>
    </row>
    <row r="3573" spans="79:87" x14ac:dyDescent="0.25">
      <c r="CA3573" s="23"/>
      <c r="CB3573" s="23"/>
      <c r="CC3573" s="23"/>
      <c r="CD3573" s="23"/>
      <c r="CE3573" s="23"/>
      <c r="CF3573" s="23"/>
      <c r="CG3573" s="23"/>
      <c r="CH3573" s="23"/>
      <c r="CI3573" s="23"/>
    </row>
    <row r="3574" spans="79:87" x14ac:dyDescent="0.25">
      <c r="CA3574" s="23"/>
      <c r="CB3574" s="23"/>
      <c r="CC3574" s="23"/>
      <c r="CD3574" s="23"/>
      <c r="CE3574" s="23"/>
      <c r="CF3574" s="23"/>
      <c r="CG3574" s="23"/>
      <c r="CH3574" s="23"/>
      <c r="CI3574" s="23"/>
    </row>
    <row r="3575" spans="79:87" x14ac:dyDescent="0.25">
      <c r="CA3575" s="23"/>
      <c r="CB3575" s="23"/>
      <c r="CC3575" s="23"/>
      <c r="CD3575" s="23"/>
      <c r="CE3575" s="23"/>
      <c r="CF3575" s="23"/>
      <c r="CG3575" s="23"/>
      <c r="CH3575" s="23"/>
      <c r="CI3575" s="23"/>
    </row>
    <row r="3576" spans="79:87" x14ac:dyDescent="0.25">
      <c r="CA3576" s="23"/>
      <c r="CB3576" s="23"/>
      <c r="CC3576" s="23"/>
      <c r="CD3576" s="23"/>
      <c r="CE3576" s="23"/>
      <c r="CF3576" s="23"/>
      <c r="CG3576" s="23"/>
      <c r="CH3576" s="23"/>
      <c r="CI3576" s="23"/>
    </row>
    <row r="3577" spans="79:87" x14ac:dyDescent="0.25">
      <c r="CA3577" s="23"/>
      <c r="CB3577" s="23"/>
      <c r="CC3577" s="23"/>
      <c r="CD3577" s="23"/>
      <c r="CE3577" s="23"/>
      <c r="CF3577" s="23"/>
      <c r="CG3577" s="23"/>
      <c r="CH3577" s="23"/>
      <c r="CI3577" s="23"/>
    </row>
    <row r="3578" spans="79:87" x14ac:dyDescent="0.25">
      <c r="CA3578" s="23"/>
      <c r="CB3578" s="23"/>
      <c r="CC3578" s="23"/>
      <c r="CD3578" s="23"/>
      <c r="CE3578" s="23"/>
      <c r="CF3578" s="23"/>
      <c r="CG3578" s="23"/>
      <c r="CH3578" s="23"/>
      <c r="CI3578" s="23"/>
    </row>
    <row r="3579" spans="79:87" x14ac:dyDescent="0.25">
      <c r="CA3579" s="23"/>
      <c r="CB3579" s="23"/>
      <c r="CC3579" s="23"/>
      <c r="CD3579" s="23"/>
      <c r="CE3579" s="23"/>
      <c r="CF3579" s="23"/>
      <c r="CG3579" s="23"/>
      <c r="CH3579" s="23"/>
      <c r="CI3579" s="23"/>
    </row>
    <row r="3580" spans="79:87" x14ac:dyDescent="0.25">
      <c r="CA3580" s="23"/>
      <c r="CB3580" s="23"/>
      <c r="CC3580" s="23"/>
      <c r="CD3580" s="23"/>
      <c r="CE3580" s="23"/>
      <c r="CF3580" s="23"/>
      <c r="CG3580" s="23"/>
      <c r="CH3580" s="23"/>
      <c r="CI3580" s="23"/>
    </row>
    <row r="3581" spans="79:87" x14ac:dyDescent="0.25">
      <c r="CA3581" s="23"/>
      <c r="CB3581" s="23"/>
      <c r="CC3581" s="23"/>
      <c r="CD3581" s="23"/>
      <c r="CE3581" s="23"/>
      <c r="CF3581" s="23"/>
      <c r="CG3581" s="23"/>
      <c r="CH3581" s="23"/>
      <c r="CI3581" s="23"/>
    </row>
    <row r="3582" spans="79:87" x14ac:dyDescent="0.25">
      <c r="CA3582" s="23"/>
      <c r="CB3582" s="23"/>
      <c r="CC3582" s="23"/>
      <c r="CD3582" s="23"/>
      <c r="CE3582" s="23"/>
      <c r="CF3582" s="23"/>
      <c r="CG3582" s="23"/>
      <c r="CH3582" s="23"/>
      <c r="CI3582" s="23"/>
    </row>
    <row r="3583" spans="79:87" x14ac:dyDescent="0.25">
      <c r="CA3583" s="23"/>
      <c r="CB3583" s="23"/>
      <c r="CC3583" s="23"/>
      <c r="CD3583" s="23"/>
      <c r="CE3583" s="23"/>
      <c r="CF3583" s="23"/>
      <c r="CG3583" s="23"/>
      <c r="CH3583" s="23"/>
      <c r="CI3583" s="23"/>
    </row>
    <row r="3584" spans="79:87" x14ac:dyDescent="0.25">
      <c r="CA3584" s="23"/>
      <c r="CB3584" s="23"/>
      <c r="CC3584" s="23"/>
      <c r="CD3584" s="23"/>
      <c r="CE3584" s="23"/>
      <c r="CF3584" s="23"/>
      <c r="CG3584" s="23"/>
      <c r="CH3584" s="23"/>
      <c r="CI3584" s="23"/>
    </row>
    <row r="3585" spans="79:87" x14ac:dyDescent="0.25">
      <c r="CA3585" s="23"/>
      <c r="CB3585" s="23"/>
      <c r="CC3585" s="23"/>
      <c r="CD3585" s="23"/>
      <c r="CE3585" s="23"/>
      <c r="CF3585" s="23"/>
      <c r="CG3585" s="23"/>
      <c r="CH3585" s="23"/>
      <c r="CI3585" s="23"/>
    </row>
    <row r="3586" spans="79:87" x14ac:dyDescent="0.25">
      <c r="CA3586" s="23"/>
      <c r="CB3586" s="23"/>
      <c r="CC3586" s="23"/>
      <c r="CD3586" s="23"/>
      <c r="CE3586" s="23"/>
      <c r="CF3586" s="23"/>
      <c r="CG3586" s="23"/>
      <c r="CH3586" s="23"/>
      <c r="CI3586" s="23"/>
    </row>
    <row r="3587" spans="79:87" x14ac:dyDescent="0.25">
      <c r="CA3587" s="23"/>
      <c r="CB3587" s="23"/>
      <c r="CC3587" s="23"/>
      <c r="CD3587" s="23"/>
      <c r="CE3587" s="23"/>
      <c r="CF3587" s="23"/>
      <c r="CG3587" s="23"/>
      <c r="CH3587" s="23"/>
      <c r="CI3587" s="23"/>
    </row>
    <row r="3588" spans="79:87" x14ac:dyDescent="0.25">
      <c r="CA3588" s="23"/>
      <c r="CB3588" s="23"/>
      <c r="CC3588" s="23"/>
      <c r="CD3588" s="23"/>
      <c r="CE3588" s="23"/>
      <c r="CF3588" s="23"/>
      <c r="CG3588" s="23"/>
      <c r="CH3588" s="23"/>
      <c r="CI3588" s="23"/>
    </row>
    <row r="3589" spans="79:87" x14ac:dyDescent="0.25">
      <c r="CA3589" s="23"/>
      <c r="CB3589" s="23"/>
      <c r="CC3589" s="23"/>
      <c r="CD3589" s="23"/>
      <c r="CE3589" s="23"/>
      <c r="CF3589" s="23"/>
      <c r="CG3589" s="23"/>
      <c r="CH3589" s="23"/>
      <c r="CI3589" s="23"/>
    </row>
    <row r="3590" spans="79:87" x14ac:dyDescent="0.25">
      <c r="CA3590" s="23"/>
      <c r="CB3590" s="23"/>
      <c r="CC3590" s="23"/>
      <c r="CD3590" s="23"/>
      <c r="CE3590" s="23"/>
      <c r="CF3590" s="23"/>
      <c r="CG3590" s="23"/>
      <c r="CH3590" s="23"/>
      <c r="CI3590" s="23"/>
    </row>
    <row r="3591" spans="79:87" x14ac:dyDescent="0.25">
      <c r="CA3591" s="23"/>
      <c r="CB3591" s="23"/>
      <c r="CC3591" s="23"/>
      <c r="CD3591" s="23"/>
      <c r="CE3591" s="23"/>
      <c r="CF3591" s="23"/>
      <c r="CG3591" s="23"/>
      <c r="CH3591" s="23"/>
      <c r="CI3591" s="23"/>
    </row>
    <row r="3592" spans="79:87" x14ac:dyDescent="0.25">
      <c r="CA3592" s="23"/>
      <c r="CB3592" s="23"/>
      <c r="CC3592" s="23"/>
      <c r="CD3592" s="23"/>
      <c r="CE3592" s="23"/>
      <c r="CF3592" s="23"/>
      <c r="CG3592" s="23"/>
      <c r="CH3592" s="23"/>
      <c r="CI3592" s="23"/>
    </row>
    <row r="3593" spans="79:87" x14ac:dyDescent="0.25">
      <c r="CA3593" s="23"/>
      <c r="CB3593" s="23"/>
      <c r="CC3593" s="23"/>
      <c r="CD3593" s="23"/>
      <c r="CE3593" s="23"/>
      <c r="CF3593" s="23"/>
      <c r="CG3593" s="23"/>
      <c r="CH3593" s="23"/>
      <c r="CI3593" s="23"/>
    </row>
    <row r="3594" spans="79:87" x14ac:dyDescent="0.25">
      <c r="CA3594" s="23"/>
      <c r="CB3594" s="23"/>
      <c r="CC3594" s="23"/>
      <c r="CD3594" s="23"/>
      <c r="CE3594" s="23"/>
      <c r="CF3594" s="23"/>
      <c r="CG3594" s="23"/>
      <c r="CH3594" s="23"/>
      <c r="CI3594" s="23"/>
    </row>
    <row r="3595" spans="79:87" x14ac:dyDescent="0.25">
      <c r="CA3595" s="23"/>
      <c r="CB3595" s="23"/>
      <c r="CC3595" s="23"/>
      <c r="CD3595" s="23"/>
      <c r="CE3595" s="23"/>
      <c r="CF3595" s="23"/>
      <c r="CG3595" s="23"/>
      <c r="CH3595" s="23"/>
      <c r="CI3595" s="23"/>
    </row>
    <row r="3596" spans="79:87" x14ac:dyDescent="0.25">
      <c r="CA3596" s="23"/>
      <c r="CB3596" s="23"/>
      <c r="CC3596" s="23"/>
      <c r="CD3596" s="23"/>
      <c r="CE3596" s="23"/>
      <c r="CF3596" s="23"/>
      <c r="CG3596" s="23"/>
      <c r="CH3596" s="23"/>
      <c r="CI3596" s="23"/>
    </row>
    <row r="3597" spans="79:87" x14ac:dyDescent="0.25">
      <c r="CA3597" s="23"/>
      <c r="CB3597" s="23"/>
      <c r="CC3597" s="23"/>
      <c r="CD3597" s="23"/>
      <c r="CE3597" s="23"/>
      <c r="CF3597" s="23"/>
      <c r="CG3597" s="23"/>
      <c r="CH3597" s="23"/>
      <c r="CI3597" s="23"/>
    </row>
    <row r="3598" spans="79:87" x14ac:dyDescent="0.25">
      <c r="CA3598" s="23"/>
      <c r="CB3598" s="23"/>
      <c r="CC3598" s="23"/>
      <c r="CD3598" s="23"/>
      <c r="CE3598" s="23"/>
      <c r="CF3598" s="23"/>
      <c r="CG3598" s="23"/>
      <c r="CH3598" s="23"/>
      <c r="CI3598" s="23"/>
    </row>
    <row r="3599" spans="79:87" x14ac:dyDescent="0.25">
      <c r="CA3599" s="23"/>
      <c r="CB3599" s="23"/>
      <c r="CC3599" s="23"/>
      <c r="CD3599" s="23"/>
      <c r="CE3599" s="23"/>
      <c r="CF3599" s="23"/>
      <c r="CG3599" s="23"/>
      <c r="CH3599" s="23"/>
      <c r="CI3599" s="23"/>
    </row>
    <row r="3600" spans="79:87" x14ac:dyDescent="0.25">
      <c r="CA3600" s="23"/>
      <c r="CB3600" s="23"/>
      <c r="CC3600" s="23"/>
      <c r="CD3600" s="23"/>
      <c r="CE3600" s="23"/>
      <c r="CF3600" s="23"/>
      <c r="CG3600" s="23"/>
      <c r="CH3600" s="23"/>
      <c r="CI3600" s="23"/>
    </row>
    <row r="3601" spans="79:87" x14ac:dyDescent="0.25">
      <c r="CA3601" s="23"/>
      <c r="CB3601" s="23"/>
      <c r="CC3601" s="23"/>
      <c r="CD3601" s="23"/>
      <c r="CE3601" s="23"/>
      <c r="CF3601" s="23"/>
      <c r="CG3601" s="23"/>
      <c r="CH3601" s="23"/>
      <c r="CI3601" s="23"/>
    </row>
    <row r="3602" spans="79:87" x14ac:dyDescent="0.25">
      <c r="CA3602" s="23"/>
      <c r="CB3602" s="23"/>
      <c r="CC3602" s="23"/>
      <c r="CD3602" s="23"/>
      <c r="CE3602" s="23"/>
      <c r="CF3602" s="23"/>
      <c r="CG3602" s="23"/>
      <c r="CH3602" s="23"/>
      <c r="CI3602" s="23"/>
    </row>
    <row r="3603" spans="79:87" x14ac:dyDescent="0.25">
      <c r="CA3603" s="23"/>
      <c r="CB3603" s="23"/>
      <c r="CC3603" s="23"/>
      <c r="CD3603" s="23"/>
      <c r="CE3603" s="23"/>
      <c r="CF3603" s="23"/>
      <c r="CG3603" s="23"/>
      <c r="CH3603" s="23"/>
      <c r="CI3603" s="23"/>
    </row>
    <row r="3604" spans="79:87" x14ac:dyDescent="0.25">
      <c r="CA3604" s="23"/>
      <c r="CB3604" s="23"/>
      <c r="CC3604" s="23"/>
      <c r="CD3604" s="23"/>
      <c r="CE3604" s="23"/>
      <c r="CF3604" s="23"/>
      <c r="CG3604" s="23"/>
      <c r="CH3604" s="23"/>
      <c r="CI3604" s="23"/>
    </row>
    <row r="3605" spans="79:87" x14ac:dyDescent="0.25">
      <c r="CA3605" s="23"/>
      <c r="CB3605" s="23"/>
      <c r="CC3605" s="23"/>
      <c r="CD3605" s="23"/>
      <c r="CE3605" s="23"/>
      <c r="CF3605" s="23"/>
      <c r="CG3605" s="23"/>
      <c r="CH3605" s="23"/>
      <c r="CI3605" s="23"/>
    </row>
    <row r="3606" spans="79:87" x14ac:dyDescent="0.25">
      <c r="CA3606" s="23"/>
      <c r="CB3606" s="23"/>
      <c r="CC3606" s="23"/>
      <c r="CD3606" s="23"/>
      <c r="CE3606" s="23"/>
      <c r="CF3606" s="23"/>
      <c r="CG3606" s="23"/>
      <c r="CH3606" s="23"/>
      <c r="CI3606" s="23"/>
    </row>
    <row r="3607" spans="79:87" x14ac:dyDescent="0.25">
      <c r="CA3607" s="23"/>
      <c r="CB3607" s="23"/>
      <c r="CC3607" s="23"/>
      <c r="CD3607" s="23"/>
      <c r="CE3607" s="23"/>
      <c r="CF3607" s="23"/>
      <c r="CG3607" s="23"/>
      <c r="CH3607" s="23"/>
      <c r="CI3607" s="23"/>
    </row>
    <row r="3608" spans="79:87" x14ac:dyDescent="0.25">
      <c r="CA3608" s="23"/>
      <c r="CB3608" s="23"/>
      <c r="CC3608" s="23"/>
      <c r="CD3608" s="23"/>
      <c r="CE3608" s="23"/>
      <c r="CF3608" s="23"/>
      <c r="CG3608" s="23"/>
      <c r="CH3608" s="23"/>
      <c r="CI3608" s="23"/>
    </row>
    <row r="3609" spans="79:87" x14ac:dyDescent="0.25">
      <c r="CA3609" s="23"/>
      <c r="CB3609" s="23"/>
      <c r="CC3609" s="23"/>
      <c r="CD3609" s="23"/>
      <c r="CE3609" s="23"/>
      <c r="CF3609" s="23"/>
      <c r="CG3609" s="23"/>
      <c r="CH3609" s="23"/>
      <c r="CI3609" s="23"/>
    </row>
    <row r="3610" spans="79:87" x14ac:dyDescent="0.25">
      <c r="CA3610" s="23"/>
      <c r="CB3610" s="23"/>
      <c r="CC3610" s="23"/>
      <c r="CD3610" s="23"/>
      <c r="CE3610" s="23"/>
      <c r="CF3610" s="23"/>
      <c r="CG3610" s="23"/>
      <c r="CH3610" s="23"/>
      <c r="CI3610" s="23"/>
    </row>
    <row r="3611" spans="79:87" x14ac:dyDescent="0.25">
      <c r="CA3611" s="23"/>
      <c r="CB3611" s="23"/>
      <c r="CC3611" s="23"/>
      <c r="CD3611" s="23"/>
      <c r="CE3611" s="23"/>
      <c r="CF3611" s="23"/>
      <c r="CG3611" s="23"/>
      <c r="CH3611" s="23"/>
      <c r="CI3611" s="23"/>
    </row>
    <row r="3612" spans="79:87" x14ac:dyDescent="0.25">
      <c r="CA3612" s="23"/>
      <c r="CB3612" s="23"/>
      <c r="CC3612" s="23"/>
      <c r="CD3612" s="23"/>
      <c r="CE3612" s="23"/>
      <c r="CF3612" s="23"/>
      <c r="CG3612" s="23"/>
      <c r="CH3612" s="23"/>
      <c r="CI3612" s="23"/>
    </row>
    <row r="3613" spans="79:87" x14ac:dyDescent="0.25">
      <c r="CA3613" s="23"/>
      <c r="CB3613" s="23"/>
      <c r="CC3613" s="23"/>
      <c r="CD3613" s="23"/>
      <c r="CE3613" s="23"/>
      <c r="CF3613" s="23"/>
      <c r="CG3613" s="23"/>
      <c r="CH3613" s="23"/>
      <c r="CI3613" s="23"/>
    </row>
    <row r="3614" spans="79:87" x14ac:dyDescent="0.25">
      <c r="CA3614" s="23"/>
      <c r="CB3614" s="23"/>
      <c r="CC3614" s="23"/>
      <c r="CD3614" s="23"/>
      <c r="CE3614" s="23"/>
      <c r="CF3614" s="23"/>
      <c r="CG3614" s="23"/>
      <c r="CH3614" s="23"/>
      <c r="CI3614" s="23"/>
    </row>
    <row r="3615" spans="79:87" x14ac:dyDescent="0.25">
      <c r="CA3615" s="23"/>
      <c r="CB3615" s="23"/>
      <c r="CC3615" s="23"/>
      <c r="CD3615" s="23"/>
      <c r="CE3615" s="23"/>
      <c r="CF3615" s="23"/>
      <c r="CG3615" s="23"/>
      <c r="CH3615" s="23"/>
      <c r="CI3615" s="23"/>
    </row>
    <row r="3616" spans="79:87" x14ac:dyDescent="0.25">
      <c r="CA3616" s="23"/>
      <c r="CB3616" s="23"/>
      <c r="CC3616" s="23"/>
      <c r="CD3616" s="23"/>
      <c r="CE3616" s="23"/>
      <c r="CF3616" s="23"/>
      <c r="CG3616" s="23"/>
      <c r="CH3616" s="23"/>
      <c r="CI3616" s="23"/>
    </row>
    <row r="3617" spans="79:87" x14ac:dyDescent="0.25">
      <c r="CA3617" s="23"/>
      <c r="CB3617" s="23"/>
      <c r="CC3617" s="23"/>
      <c r="CD3617" s="23"/>
      <c r="CE3617" s="23"/>
      <c r="CF3617" s="23"/>
      <c r="CG3617" s="23"/>
      <c r="CH3617" s="23"/>
      <c r="CI3617" s="23"/>
    </row>
    <row r="3618" spans="79:87" x14ac:dyDescent="0.25">
      <c r="CA3618" s="23"/>
      <c r="CB3618" s="23"/>
      <c r="CC3618" s="23"/>
      <c r="CD3618" s="23"/>
      <c r="CE3618" s="23"/>
      <c r="CF3618" s="23"/>
      <c r="CG3618" s="23"/>
      <c r="CH3618" s="23"/>
      <c r="CI3618" s="23"/>
    </row>
    <row r="3619" spans="79:87" x14ac:dyDescent="0.25">
      <c r="CA3619" s="23"/>
      <c r="CB3619" s="23"/>
      <c r="CC3619" s="23"/>
      <c r="CD3619" s="23"/>
      <c r="CE3619" s="23"/>
      <c r="CF3619" s="23"/>
      <c r="CG3619" s="23"/>
      <c r="CH3619" s="23"/>
      <c r="CI3619" s="23"/>
    </row>
    <row r="3620" spans="79:87" x14ac:dyDescent="0.25">
      <c r="CA3620" s="23"/>
      <c r="CB3620" s="23"/>
      <c r="CC3620" s="23"/>
      <c r="CD3620" s="23"/>
      <c r="CE3620" s="23"/>
      <c r="CF3620" s="23"/>
      <c r="CG3620" s="23"/>
      <c r="CH3620" s="23"/>
      <c r="CI3620" s="23"/>
    </row>
    <row r="3621" spans="79:87" x14ac:dyDescent="0.25">
      <c r="CA3621" s="23"/>
      <c r="CB3621" s="23"/>
      <c r="CC3621" s="23"/>
      <c r="CD3621" s="23"/>
      <c r="CE3621" s="23"/>
      <c r="CF3621" s="23"/>
      <c r="CG3621" s="23"/>
      <c r="CH3621" s="23"/>
      <c r="CI3621" s="23"/>
    </row>
    <row r="3622" spans="79:87" x14ac:dyDescent="0.25">
      <c r="CA3622" s="23"/>
      <c r="CB3622" s="23"/>
      <c r="CC3622" s="23"/>
      <c r="CD3622" s="23"/>
      <c r="CE3622" s="23"/>
      <c r="CF3622" s="23"/>
      <c r="CG3622" s="23"/>
      <c r="CH3622" s="23"/>
      <c r="CI3622" s="23"/>
    </row>
    <row r="3623" spans="79:87" x14ac:dyDescent="0.25">
      <c r="CA3623" s="23"/>
      <c r="CB3623" s="23"/>
      <c r="CC3623" s="23"/>
      <c r="CD3623" s="23"/>
      <c r="CE3623" s="23"/>
      <c r="CF3623" s="23"/>
      <c r="CG3623" s="23"/>
      <c r="CH3623" s="23"/>
      <c r="CI3623" s="23"/>
    </row>
    <row r="3624" spans="79:87" x14ac:dyDescent="0.25">
      <c r="CA3624" s="23"/>
      <c r="CB3624" s="23"/>
      <c r="CC3624" s="23"/>
      <c r="CD3624" s="23"/>
      <c r="CE3624" s="23"/>
      <c r="CF3624" s="23"/>
      <c r="CG3624" s="23"/>
      <c r="CH3624" s="23"/>
      <c r="CI3624" s="23"/>
    </row>
    <row r="3625" spans="79:87" x14ac:dyDescent="0.25">
      <c r="CA3625" s="23"/>
      <c r="CB3625" s="23"/>
      <c r="CC3625" s="23"/>
      <c r="CD3625" s="23"/>
      <c r="CE3625" s="23"/>
      <c r="CF3625" s="23"/>
      <c r="CG3625" s="23"/>
      <c r="CH3625" s="23"/>
      <c r="CI3625" s="23"/>
    </row>
    <row r="3626" spans="79:87" x14ac:dyDescent="0.25">
      <c r="CA3626" s="23"/>
      <c r="CB3626" s="23"/>
      <c r="CC3626" s="23"/>
      <c r="CD3626" s="23"/>
      <c r="CE3626" s="23"/>
      <c r="CF3626" s="23"/>
      <c r="CG3626" s="23"/>
      <c r="CH3626" s="23"/>
      <c r="CI3626" s="23"/>
    </row>
    <row r="3627" spans="79:87" x14ac:dyDescent="0.25">
      <c r="CA3627" s="23"/>
      <c r="CB3627" s="23"/>
      <c r="CC3627" s="23"/>
      <c r="CD3627" s="23"/>
      <c r="CE3627" s="23"/>
      <c r="CF3627" s="23"/>
      <c r="CG3627" s="23"/>
      <c r="CH3627" s="23"/>
      <c r="CI3627" s="23"/>
    </row>
    <row r="3628" spans="79:87" x14ac:dyDescent="0.25">
      <c r="CA3628" s="23"/>
      <c r="CB3628" s="23"/>
      <c r="CC3628" s="23"/>
      <c r="CD3628" s="23"/>
      <c r="CE3628" s="23"/>
      <c r="CF3628" s="23"/>
      <c r="CG3628" s="23"/>
      <c r="CH3628" s="23"/>
      <c r="CI3628" s="23"/>
    </row>
    <row r="3629" spans="79:87" x14ac:dyDescent="0.25">
      <c r="CA3629" s="23"/>
      <c r="CB3629" s="23"/>
      <c r="CC3629" s="23"/>
      <c r="CD3629" s="23"/>
      <c r="CE3629" s="23"/>
      <c r="CF3629" s="23"/>
      <c r="CG3629" s="23"/>
      <c r="CH3629" s="23"/>
      <c r="CI3629" s="23"/>
    </row>
    <row r="3630" spans="79:87" x14ac:dyDescent="0.25">
      <c r="CA3630" s="23"/>
      <c r="CB3630" s="23"/>
      <c r="CC3630" s="23"/>
      <c r="CD3630" s="23"/>
      <c r="CE3630" s="23"/>
      <c r="CF3630" s="23"/>
      <c r="CG3630" s="23"/>
      <c r="CH3630" s="23"/>
      <c r="CI3630" s="23"/>
    </row>
    <row r="3631" spans="79:87" x14ac:dyDescent="0.25">
      <c r="CA3631" s="23"/>
      <c r="CB3631" s="23"/>
      <c r="CC3631" s="23"/>
      <c r="CD3631" s="23"/>
      <c r="CE3631" s="23"/>
      <c r="CF3631" s="23"/>
      <c r="CG3631" s="23"/>
      <c r="CH3631" s="23"/>
      <c r="CI3631" s="23"/>
    </row>
    <row r="3632" spans="79:87" x14ac:dyDescent="0.25">
      <c r="CA3632" s="23"/>
      <c r="CB3632" s="23"/>
      <c r="CC3632" s="23"/>
      <c r="CD3632" s="23"/>
      <c r="CE3632" s="23"/>
      <c r="CF3632" s="23"/>
      <c r="CG3632" s="23"/>
      <c r="CH3632" s="23"/>
      <c r="CI3632" s="23"/>
    </row>
    <row r="3633" spans="79:87" x14ac:dyDescent="0.25">
      <c r="CA3633" s="23"/>
      <c r="CB3633" s="23"/>
      <c r="CC3633" s="23"/>
      <c r="CD3633" s="23"/>
      <c r="CE3633" s="23"/>
      <c r="CF3633" s="23"/>
      <c r="CG3633" s="23"/>
      <c r="CH3633" s="23"/>
      <c r="CI3633" s="23"/>
    </row>
    <row r="3634" spans="79:87" x14ac:dyDescent="0.25">
      <c r="CA3634" s="23"/>
      <c r="CB3634" s="23"/>
      <c r="CC3634" s="23"/>
      <c r="CD3634" s="23"/>
      <c r="CE3634" s="23"/>
      <c r="CF3634" s="23"/>
      <c r="CG3634" s="23"/>
      <c r="CH3634" s="23"/>
      <c r="CI3634" s="23"/>
    </row>
    <row r="3635" spans="79:87" x14ac:dyDescent="0.25">
      <c r="CA3635" s="23"/>
      <c r="CB3635" s="23"/>
      <c r="CC3635" s="23"/>
      <c r="CD3635" s="23"/>
      <c r="CE3635" s="23"/>
      <c r="CF3635" s="23"/>
      <c r="CG3635" s="23"/>
      <c r="CH3635" s="23"/>
      <c r="CI3635" s="23"/>
    </row>
    <row r="3636" spans="79:87" x14ac:dyDescent="0.25">
      <c r="CA3636" s="23"/>
      <c r="CB3636" s="23"/>
      <c r="CC3636" s="23"/>
      <c r="CD3636" s="23"/>
      <c r="CE3636" s="23"/>
      <c r="CF3636" s="23"/>
      <c r="CG3636" s="23"/>
      <c r="CH3636" s="23"/>
      <c r="CI3636" s="23"/>
    </row>
    <row r="3637" spans="79:87" x14ac:dyDescent="0.25">
      <c r="CA3637" s="23"/>
      <c r="CB3637" s="23"/>
      <c r="CC3637" s="23"/>
      <c r="CD3637" s="23"/>
      <c r="CE3637" s="23"/>
      <c r="CF3637" s="23"/>
      <c r="CG3637" s="23"/>
      <c r="CH3637" s="23"/>
      <c r="CI3637" s="23"/>
    </row>
    <row r="3638" spans="79:87" x14ac:dyDescent="0.25">
      <c r="CA3638" s="23"/>
      <c r="CB3638" s="23"/>
      <c r="CC3638" s="23"/>
      <c r="CD3638" s="23"/>
      <c r="CE3638" s="23"/>
      <c r="CF3638" s="23"/>
      <c r="CG3638" s="23"/>
      <c r="CH3638" s="23"/>
      <c r="CI3638" s="23"/>
    </row>
    <row r="3639" spans="79:87" x14ac:dyDescent="0.25">
      <c r="CA3639" s="23"/>
      <c r="CB3639" s="23"/>
      <c r="CC3639" s="23"/>
      <c r="CD3639" s="23"/>
      <c r="CE3639" s="23"/>
      <c r="CF3639" s="23"/>
      <c r="CG3639" s="23"/>
      <c r="CH3639" s="23"/>
      <c r="CI3639" s="23"/>
    </row>
    <row r="3640" spans="79:87" x14ac:dyDescent="0.25">
      <c r="CA3640" s="23"/>
      <c r="CB3640" s="23"/>
      <c r="CC3640" s="23"/>
      <c r="CD3640" s="23"/>
      <c r="CE3640" s="23"/>
      <c r="CF3640" s="23"/>
      <c r="CG3640" s="23"/>
      <c r="CH3640" s="23"/>
      <c r="CI3640" s="23"/>
    </row>
    <row r="3641" spans="79:87" x14ac:dyDescent="0.25">
      <c r="CA3641" s="23"/>
      <c r="CB3641" s="23"/>
      <c r="CC3641" s="23"/>
      <c r="CD3641" s="23"/>
      <c r="CE3641" s="23"/>
      <c r="CF3641" s="23"/>
      <c r="CG3641" s="23"/>
      <c r="CH3641" s="23"/>
      <c r="CI3641" s="23"/>
    </row>
    <row r="3642" spans="79:87" x14ac:dyDescent="0.25">
      <c r="CA3642" s="23"/>
      <c r="CB3642" s="23"/>
      <c r="CC3642" s="23"/>
      <c r="CD3642" s="23"/>
      <c r="CE3642" s="23"/>
      <c r="CF3642" s="23"/>
      <c r="CG3642" s="23"/>
      <c r="CH3642" s="23"/>
      <c r="CI3642" s="23"/>
    </row>
    <row r="3643" spans="79:87" x14ac:dyDescent="0.25">
      <c r="CA3643" s="23"/>
      <c r="CB3643" s="23"/>
      <c r="CC3643" s="23"/>
      <c r="CD3643" s="23"/>
      <c r="CE3643" s="23"/>
      <c r="CF3643" s="23"/>
      <c r="CG3643" s="23"/>
      <c r="CH3643" s="23"/>
      <c r="CI3643" s="23"/>
    </row>
    <row r="3644" spans="79:87" x14ac:dyDescent="0.25">
      <c r="CA3644" s="23"/>
      <c r="CB3644" s="23"/>
      <c r="CC3644" s="23"/>
      <c r="CD3644" s="23"/>
      <c r="CE3644" s="23"/>
      <c r="CF3644" s="23"/>
      <c r="CG3644" s="23"/>
      <c r="CH3644" s="23"/>
      <c r="CI3644" s="23"/>
    </row>
    <row r="3645" spans="79:87" x14ac:dyDescent="0.25">
      <c r="CA3645" s="23"/>
      <c r="CB3645" s="23"/>
      <c r="CC3645" s="23"/>
      <c r="CD3645" s="23"/>
      <c r="CE3645" s="23"/>
      <c r="CF3645" s="23"/>
      <c r="CG3645" s="23"/>
      <c r="CH3645" s="23"/>
      <c r="CI3645" s="23"/>
    </row>
    <row r="3646" spans="79:87" x14ac:dyDescent="0.25">
      <c r="CA3646" s="23"/>
      <c r="CB3646" s="23"/>
      <c r="CC3646" s="23"/>
      <c r="CD3646" s="23"/>
      <c r="CE3646" s="23"/>
      <c r="CF3646" s="23"/>
      <c r="CG3646" s="23"/>
      <c r="CH3646" s="23"/>
      <c r="CI3646" s="23"/>
    </row>
    <row r="3647" spans="79:87" x14ac:dyDescent="0.25">
      <c r="CA3647" s="23"/>
      <c r="CB3647" s="23"/>
      <c r="CC3647" s="23"/>
      <c r="CD3647" s="23"/>
      <c r="CE3647" s="23"/>
      <c r="CF3647" s="23"/>
      <c r="CG3647" s="23"/>
      <c r="CH3647" s="23"/>
      <c r="CI3647" s="23"/>
    </row>
    <row r="3648" spans="79:87" x14ac:dyDescent="0.25">
      <c r="CA3648" s="23"/>
      <c r="CB3648" s="23"/>
      <c r="CC3648" s="23"/>
      <c r="CD3648" s="23"/>
      <c r="CE3648" s="23"/>
      <c r="CF3648" s="23"/>
      <c r="CG3648" s="23"/>
      <c r="CH3648" s="23"/>
      <c r="CI3648" s="23"/>
    </row>
    <row r="3649" spans="79:87" x14ac:dyDescent="0.25">
      <c r="CA3649" s="23"/>
      <c r="CB3649" s="23"/>
      <c r="CC3649" s="23"/>
      <c r="CD3649" s="23"/>
      <c r="CE3649" s="23"/>
      <c r="CF3649" s="23"/>
      <c r="CG3649" s="23"/>
      <c r="CH3649" s="23"/>
      <c r="CI3649" s="23"/>
    </row>
    <row r="3650" spans="79:87" x14ac:dyDescent="0.25">
      <c r="CA3650" s="23"/>
      <c r="CB3650" s="23"/>
      <c r="CC3650" s="23"/>
      <c r="CD3650" s="23"/>
      <c r="CE3650" s="23"/>
      <c r="CF3650" s="23"/>
      <c r="CG3650" s="23"/>
      <c r="CH3650" s="23"/>
      <c r="CI3650" s="23"/>
    </row>
    <row r="3651" spans="79:87" x14ac:dyDescent="0.25">
      <c r="CA3651" s="23"/>
      <c r="CB3651" s="23"/>
      <c r="CC3651" s="23"/>
      <c r="CD3651" s="23"/>
      <c r="CE3651" s="23"/>
      <c r="CF3651" s="23"/>
      <c r="CG3651" s="23"/>
      <c r="CH3651" s="23"/>
      <c r="CI3651" s="23"/>
    </row>
    <row r="3652" spans="79:87" x14ac:dyDescent="0.25">
      <c r="CA3652" s="23"/>
      <c r="CB3652" s="23"/>
      <c r="CC3652" s="23"/>
      <c r="CD3652" s="23"/>
      <c r="CE3652" s="23"/>
      <c r="CF3652" s="23"/>
      <c r="CG3652" s="23"/>
      <c r="CH3652" s="23"/>
      <c r="CI3652" s="23"/>
    </row>
    <row r="3653" spans="79:87" x14ac:dyDescent="0.25">
      <c r="CA3653" s="23"/>
      <c r="CB3653" s="23"/>
      <c r="CC3653" s="23"/>
      <c r="CD3653" s="23"/>
      <c r="CE3653" s="23"/>
      <c r="CF3653" s="23"/>
      <c r="CG3653" s="23"/>
      <c r="CH3653" s="23"/>
      <c r="CI3653" s="23"/>
    </row>
    <row r="3654" spans="79:87" x14ac:dyDescent="0.25">
      <c r="CA3654" s="23"/>
      <c r="CB3654" s="23"/>
      <c r="CC3654" s="23"/>
      <c r="CD3654" s="23"/>
      <c r="CE3654" s="23"/>
      <c r="CF3654" s="23"/>
      <c r="CG3654" s="23"/>
      <c r="CH3654" s="23"/>
      <c r="CI3654" s="23"/>
    </row>
    <row r="3655" spans="79:87" x14ac:dyDescent="0.25">
      <c r="CA3655" s="23"/>
      <c r="CB3655" s="23"/>
      <c r="CC3655" s="23"/>
      <c r="CD3655" s="23"/>
      <c r="CE3655" s="23"/>
      <c r="CF3655" s="23"/>
      <c r="CG3655" s="23"/>
      <c r="CH3655" s="23"/>
      <c r="CI3655" s="23"/>
    </row>
    <row r="3656" spans="79:87" x14ac:dyDescent="0.25">
      <c r="CA3656" s="23"/>
      <c r="CB3656" s="23"/>
      <c r="CC3656" s="23"/>
      <c r="CD3656" s="23"/>
      <c r="CE3656" s="23"/>
      <c r="CF3656" s="23"/>
      <c r="CG3656" s="23"/>
      <c r="CH3656" s="23"/>
      <c r="CI3656" s="23"/>
    </row>
    <row r="3657" spans="79:87" x14ac:dyDescent="0.25">
      <c r="CA3657" s="23"/>
      <c r="CB3657" s="23"/>
      <c r="CC3657" s="23"/>
      <c r="CD3657" s="23"/>
      <c r="CE3657" s="23"/>
      <c r="CF3657" s="23"/>
      <c r="CG3657" s="23"/>
      <c r="CH3657" s="23"/>
      <c r="CI3657" s="23"/>
    </row>
    <row r="3658" spans="79:87" x14ac:dyDescent="0.25">
      <c r="CA3658" s="23"/>
      <c r="CB3658" s="23"/>
      <c r="CC3658" s="23"/>
      <c r="CD3658" s="23"/>
      <c r="CE3658" s="23"/>
      <c r="CF3658" s="23"/>
      <c r="CG3658" s="23"/>
      <c r="CH3658" s="23"/>
      <c r="CI3658" s="23"/>
    </row>
    <row r="3659" spans="79:87" x14ac:dyDescent="0.25">
      <c r="CA3659" s="23"/>
      <c r="CB3659" s="23"/>
      <c r="CC3659" s="23"/>
      <c r="CD3659" s="23"/>
      <c r="CE3659" s="23"/>
      <c r="CF3659" s="23"/>
      <c r="CG3659" s="23"/>
      <c r="CH3659" s="23"/>
      <c r="CI3659" s="23"/>
    </row>
    <row r="3660" spans="79:87" x14ac:dyDescent="0.25">
      <c r="CA3660" s="23"/>
      <c r="CB3660" s="23"/>
      <c r="CC3660" s="23"/>
      <c r="CD3660" s="23"/>
      <c r="CE3660" s="23"/>
      <c r="CF3660" s="23"/>
      <c r="CG3660" s="23"/>
      <c r="CH3660" s="23"/>
      <c r="CI3660" s="23"/>
    </row>
    <row r="3661" spans="79:87" x14ac:dyDescent="0.25">
      <c r="CA3661" s="23"/>
      <c r="CB3661" s="23"/>
      <c r="CC3661" s="23"/>
      <c r="CD3661" s="23"/>
      <c r="CE3661" s="23"/>
      <c r="CF3661" s="23"/>
      <c r="CG3661" s="23"/>
      <c r="CH3661" s="23"/>
      <c r="CI3661" s="23"/>
    </row>
    <row r="3662" spans="79:87" x14ac:dyDescent="0.25">
      <c r="CA3662" s="23"/>
      <c r="CB3662" s="23"/>
      <c r="CC3662" s="23"/>
      <c r="CD3662" s="23"/>
      <c r="CE3662" s="23"/>
      <c r="CF3662" s="23"/>
      <c r="CG3662" s="23"/>
      <c r="CH3662" s="23"/>
      <c r="CI3662" s="23"/>
    </row>
    <row r="3663" spans="79:87" x14ac:dyDescent="0.25">
      <c r="CA3663" s="23"/>
      <c r="CB3663" s="23"/>
      <c r="CC3663" s="23"/>
      <c r="CD3663" s="23"/>
      <c r="CE3663" s="23"/>
      <c r="CF3663" s="23"/>
      <c r="CG3663" s="23"/>
      <c r="CH3663" s="23"/>
      <c r="CI3663" s="23"/>
    </row>
    <row r="3664" spans="79:87" x14ac:dyDescent="0.25">
      <c r="CA3664" s="23"/>
      <c r="CB3664" s="23"/>
      <c r="CC3664" s="23"/>
      <c r="CD3664" s="23"/>
      <c r="CE3664" s="23"/>
      <c r="CF3664" s="23"/>
      <c r="CG3664" s="23"/>
      <c r="CH3664" s="23"/>
      <c r="CI3664" s="23"/>
    </row>
    <row r="3665" spans="79:87" x14ac:dyDescent="0.25">
      <c r="CA3665" s="23"/>
      <c r="CB3665" s="23"/>
      <c r="CC3665" s="23"/>
      <c r="CD3665" s="23"/>
      <c r="CE3665" s="23"/>
      <c r="CF3665" s="23"/>
      <c r="CG3665" s="23"/>
      <c r="CH3665" s="23"/>
      <c r="CI3665" s="23"/>
    </row>
    <row r="3666" spans="79:87" x14ac:dyDescent="0.25">
      <c r="CA3666" s="23"/>
      <c r="CB3666" s="23"/>
      <c r="CC3666" s="23"/>
      <c r="CD3666" s="23"/>
      <c r="CE3666" s="23"/>
      <c r="CF3666" s="23"/>
      <c r="CG3666" s="23"/>
      <c r="CH3666" s="23"/>
      <c r="CI3666" s="23"/>
    </row>
    <row r="3667" spans="79:87" x14ac:dyDescent="0.25">
      <c r="CA3667" s="23"/>
      <c r="CB3667" s="23"/>
      <c r="CC3667" s="23"/>
      <c r="CD3667" s="23"/>
      <c r="CE3667" s="23"/>
      <c r="CF3667" s="23"/>
      <c r="CG3667" s="23"/>
      <c r="CH3667" s="23"/>
      <c r="CI3667" s="23"/>
    </row>
    <row r="3668" spans="79:87" x14ac:dyDescent="0.25">
      <c r="CA3668" s="23"/>
      <c r="CB3668" s="23"/>
      <c r="CC3668" s="23"/>
      <c r="CD3668" s="23"/>
      <c r="CE3668" s="23"/>
      <c r="CF3668" s="23"/>
      <c r="CG3668" s="23"/>
      <c r="CH3668" s="23"/>
      <c r="CI3668" s="23"/>
    </row>
    <row r="3669" spans="79:87" x14ac:dyDescent="0.25">
      <c r="CA3669" s="23"/>
      <c r="CB3669" s="23"/>
      <c r="CC3669" s="23"/>
      <c r="CD3669" s="23"/>
      <c r="CE3669" s="23"/>
      <c r="CF3669" s="23"/>
      <c r="CG3669" s="23"/>
      <c r="CH3669" s="23"/>
      <c r="CI3669" s="23"/>
    </row>
    <row r="3670" spans="79:87" x14ac:dyDescent="0.25">
      <c r="CA3670" s="23"/>
      <c r="CB3670" s="23"/>
      <c r="CC3670" s="23"/>
      <c r="CD3670" s="23"/>
      <c r="CE3670" s="23"/>
      <c r="CF3670" s="23"/>
      <c r="CG3670" s="23"/>
      <c r="CH3670" s="23"/>
      <c r="CI3670" s="23"/>
    </row>
    <row r="3671" spans="79:87" x14ac:dyDescent="0.25">
      <c r="CA3671" s="23"/>
      <c r="CB3671" s="23"/>
      <c r="CC3671" s="23"/>
      <c r="CD3671" s="23"/>
      <c r="CE3671" s="23"/>
      <c r="CF3671" s="23"/>
      <c r="CG3671" s="23"/>
      <c r="CH3671" s="23"/>
      <c r="CI3671" s="23"/>
    </row>
    <row r="3672" spans="79:87" x14ac:dyDescent="0.25">
      <c r="CA3672" s="23"/>
      <c r="CB3672" s="23"/>
      <c r="CC3672" s="23"/>
      <c r="CD3672" s="23"/>
      <c r="CE3672" s="23"/>
      <c r="CF3672" s="23"/>
      <c r="CG3672" s="23"/>
      <c r="CH3672" s="23"/>
      <c r="CI3672" s="23"/>
    </row>
    <row r="3673" spans="79:87" x14ac:dyDescent="0.25">
      <c r="CA3673" s="23"/>
      <c r="CB3673" s="23"/>
      <c r="CC3673" s="23"/>
      <c r="CD3673" s="23"/>
      <c r="CE3673" s="23"/>
      <c r="CF3673" s="23"/>
      <c r="CG3673" s="23"/>
      <c r="CH3673" s="23"/>
      <c r="CI3673" s="23"/>
    </row>
    <row r="3674" spans="79:87" x14ac:dyDescent="0.25">
      <c r="CA3674" s="23"/>
      <c r="CB3674" s="23"/>
      <c r="CC3674" s="23"/>
      <c r="CD3674" s="23"/>
      <c r="CE3674" s="23"/>
      <c r="CF3674" s="23"/>
      <c r="CG3674" s="23"/>
      <c r="CH3674" s="23"/>
      <c r="CI3674" s="23"/>
    </row>
    <row r="3675" spans="79:87" x14ac:dyDescent="0.25">
      <c r="CA3675" s="23"/>
      <c r="CB3675" s="23"/>
      <c r="CC3675" s="23"/>
      <c r="CD3675" s="23"/>
      <c r="CE3675" s="23"/>
      <c r="CF3675" s="23"/>
      <c r="CG3675" s="23"/>
      <c r="CH3675" s="23"/>
      <c r="CI3675" s="23"/>
    </row>
    <row r="3676" spans="79:87" x14ac:dyDescent="0.25">
      <c r="CA3676" s="23"/>
      <c r="CB3676" s="23"/>
      <c r="CC3676" s="23"/>
      <c r="CD3676" s="23"/>
      <c r="CE3676" s="23"/>
      <c r="CF3676" s="23"/>
      <c r="CG3676" s="23"/>
      <c r="CH3676" s="23"/>
      <c r="CI3676" s="23"/>
    </row>
    <row r="3677" spans="79:87" x14ac:dyDescent="0.25">
      <c r="CA3677" s="23"/>
      <c r="CB3677" s="23"/>
      <c r="CC3677" s="23"/>
      <c r="CD3677" s="23"/>
      <c r="CE3677" s="23"/>
      <c r="CF3677" s="23"/>
      <c r="CG3677" s="23"/>
      <c r="CH3677" s="23"/>
      <c r="CI3677" s="23"/>
    </row>
    <row r="3678" spans="79:87" x14ac:dyDescent="0.25">
      <c r="CA3678" s="23"/>
      <c r="CB3678" s="23"/>
      <c r="CC3678" s="23"/>
      <c r="CD3678" s="23"/>
      <c r="CE3678" s="23"/>
      <c r="CF3678" s="23"/>
      <c r="CG3678" s="23"/>
      <c r="CH3678" s="23"/>
      <c r="CI3678" s="23"/>
    </row>
    <row r="3679" spans="79:87" x14ac:dyDescent="0.25">
      <c r="CA3679" s="23"/>
      <c r="CB3679" s="23"/>
      <c r="CC3679" s="23"/>
      <c r="CD3679" s="23"/>
      <c r="CE3679" s="23"/>
      <c r="CF3679" s="23"/>
      <c r="CG3679" s="23"/>
      <c r="CH3679" s="23"/>
      <c r="CI3679" s="23"/>
    </row>
    <row r="3680" spans="79:87" x14ac:dyDescent="0.25">
      <c r="CA3680" s="23"/>
      <c r="CB3680" s="23"/>
      <c r="CC3680" s="23"/>
      <c r="CD3680" s="23"/>
      <c r="CE3680" s="23"/>
      <c r="CF3680" s="23"/>
      <c r="CG3680" s="23"/>
      <c r="CH3680" s="23"/>
      <c r="CI3680" s="23"/>
    </row>
    <row r="3681" spans="79:87" x14ac:dyDescent="0.25">
      <c r="CA3681" s="23"/>
      <c r="CB3681" s="23"/>
      <c r="CC3681" s="23"/>
      <c r="CD3681" s="23"/>
      <c r="CE3681" s="23"/>
      <c r="CF3681" s="23"/>
      <c r="CG3681" s="23"/>
      <c r="CH3681" s="23"/>
      <c r="CI3681" s="23"/>
    </row>
    <row r="3682" spans="79:87" x14ac:dyDescent="0.25">
      <c r="CA3682" s="23"/>
      <c r="CB3682" s="23"/>
      <c r="CC3682" s="23"/>
      <c r="CD3682" s="23"/>
      <c r="CE3682" s="23"/>
      <c r="CF3682" s="23"/>
      <c r="CG3682" s="23"/>
      <c r="CH3682" s="23"/>
      <c r="CI3682" s="23"/>
    </row>
    <row r="3683" spans="79:87" x14ac:dyDescent="0.25">
      <c r="CA3683" s="23"/>
      <c r="CB3683" s="23"/>
      <c r="CC3683" s="23"/>
      <c r="CD3683" s="23"/>
      <c r="CE3683" s="23"/>
      <c r="CF3683" s="23"/>
      <c r="CG3683" s="23"/>
      <c r="CH3683" s="23"/>
      <c r="CI3683" s="23"/>
    </row>
    <row r="3684" spans="79:87" x14ac:dyDescent="0.25">
      <c r="CA3684" s="23"/>
      <c r="CB3684" s="23"/>
      <c r="CC3684" s="23"/>
      <c r="CD3684" s="23"/>
      <c r="CE3684" s="23"/>
      <c r="CF3684" s="23"/>
      <c r="CG3684" s="23"/>
      <c r="CH3684" s="23"/>
      <c r="CI3684" s="23"/>
    </row>
    <row r="3685" spans="79:87" x14ac:dyDescent="0.25">
      <c r="CA3685" s="23"/>
      <c r="CB3685" s="23"/>
      <c r="CC3685" s="23"/>
      <c r="CD3685" s="23"/>
      <c r="CE3685" s="23"/>
      <c r="CF3685" s="23"/>
      <c r="CG3685" s="23"/>
      <c r="CH3685" s="23"/>
      <c r="CI3685" s="23"/>
    </row>
    <row r="3686" spans="79:87" x14ac:dyDescent="0.25">
      <c r="CA3686" s="23"/>
      <c r="CB3686" s="23"/>
      <c r="CC3686" s="23"/>
      <c r="CD3686" s="23"/>
      <c r="CE3686" s="23"/>
      <c r="CF3686" s="23"/>
      <c r="CG3686" s="23"/>
      <c r="CH3686" s="23"/>
      <c r="CI3686" s="23"/>
    </row>
    <row r="3687" spans="79:87" x14ac:dyDescent="0.25">
      <c r="CA3687" s="23"/>
      <c r="CB3687" s="23"/>
      <c r="CC3687" s="23"/>
      <c r="CD3687" s="23"/>
      <c r="CE3687" s="23"/>
      <c r="CF3687" s="23"/>
      <c r="CG3687" s="23"/>
      <c r="CH3687" s="23"/>
      <c r="CI3687" s="23"/>
    </row>
    <row r="3688" spans="79:87" x14ac:dyDescent="0.25">
      <c r="CA3688" s="23"/>
      <c r="CB3688" s="23"/>
      <c r="CC3688" s="23"/>
      <c r="CD3688" s="23"/>
      <c r="CE3688" s="23"/>
      <c r="CF3688" s="23"/>
      <c r="CG3688" s="23"/>
      <c r="CH3688" s="23"/>
      <c r="CI3688" s="23"/>
    </row>
    <row r="3689" spans="79:87" x14ac:dyDescent="0.25">
      <c r="CA3689" s="23"/>
      <c r="CB3689" s="23"/>
      <c r="CC3689" s="23"/>
      <c r="CD3689" s="23"/>
      <c r="CE3689" s="23"/>
      <c r="CF3689" s="23"/>
      <c r="CG3689" s="23"/>
      <c r="CH3689" s="23"/>
      <c r="CI3689" s="23"/>
    </row>
    <row r="3690" spans="79:87" x14ac:dyDescent="0.25">
      <c r="CA3690" s="23"/>
      <c r="CB3690" s="23"/>
      <c r="CC3690" s="23"/>
      <c r="CD3690" s="23"/>
      <c r="CE3690" s="23"/>
      <c r="CF3690" s="23"/>
      <c r="CG3690" s="23"/>
      <c r="CH3690" s="23"/>
      <c r="CI3690" s="23"/>
    </row>
    <row r="3691" spans="79:87" x14ac:dyDescent="0.25">
      <c r="CA3691" s="23"/>
      <c r="CB3691" s="23"/>
      <c r="CC3691" s="23"/>
      <c r="CD3691" s="23"/>
      <c r="CE3691" s="23"/>
      <c r="CF3691" s="23"/>
      <c r="CG3691" s="23"/>
      <c r="CH3691" s="23"/>
      <c r="CI3691" s="23"/>
    </row>
    <row r="3692" spans="79:87" x14ac:dyDescent="0.25">
      <c r="CA3692" s="23"/>
      <c r="CB3692" s="23"/>
      <c r="CC3692" s="23"/>
      <c r="CD3692" s="23"/>
      <c r="CE3692" s="23"/>
      <c r="CF3692" s="23"/>
      <c r="CG3692" s="23"/>
      <c r="CH3692" s="23"/>
      <c r="CI3692" s="23"/>
    </row>
    <row r="3693" spans="79:87" x14ac:dyDescent="0.25">
      <c r="CA3693" s="23"/>
      <c r="CB3693" s="23"/>
      <c r="CC3693" s="23"/>
      <c r="CD3693" s="23"/>
      <c r="CE3693" s="23"/>
      <c r="CF3693" s="23"/>
      <c r="CG3693" s="23"/>
      <c r="CH3693" s="23"/>
      <c r="CI3693" s="23"/>
    </row>
    <row r="3694" spans="79:87" x14ac:dyDescent="0.25">
      <c r="CA3694" s="23"/>
      <c r="CB3694" s="23"/>
      <c r="CC3694" s="23"/>
      <c r="CD3694" s="23"/>
      <c r="CE3694" s="23"/>
      <c r="CF3694" s="23"/>
      <c r="CG3694" s="23"/>
      <c r="CH3694" s="23"/>
      <c r="CI3694" s="23"/>
    </row>
    <row r="3695" spans="79:87" x14ac:dyDescent="0.25">
      <c r="CA3695" s="23"/>
      <c r="CB3695" s="23"/>
      <c r="CC3695" s="23"/>
      <c r="CD3695" s="23"/>
      <c r="CE3695" s="23"/>
      <c r="CF3695" s="23"/>
      <c r="CG3695" s="23"/>
      <c r="CH3695" s="23"/>
      <c r="CI3695" s="23"/>
    </row>
    <row r="3696" spans="79:87" x14ac:dyDescent="0.25">
      <c r="CA3696" s="23"/>
      <c r="CB3696" s="23"/>
      <c r="CC3696" s="23"/>
      <c r="CD3696" s="23"/>
      <c r="CE3696" s="23"/>
      <c r="CF3696" s="23"/>
      <c r="CG3696" s="23"/>
      <c r="CH3696" s="23"/>
      <c r="CI3696" s="23"/>
    </row>
    <row r="3697" spans="79:87" x14ac:dyDescent="0.25">
      <c r="CA3697" s="23"/>
      <c r="CB3697" s="23"/>
      <c r="CC3697" s="23"/>
      <c r="CD3697" s="23"/>
      <c r="CE3697" s="23"/>
      <c r="CF3697" s="23"/>
      <c r="CG3697" s="23"/>
      <c r="CH3697" s="23"/>
      <c r="CI3697" s="23"/>
    </row>
    <row r="3698" spans="79:87" x14ac:dyDescent="0.25">
      <c r="CA3698" s="23"/>
      <c r="CB3698" s="23"/>
      <c r="CC3698" s="23"/>
      <c r="CD3698" s="23"/>
      <c r="CE3698" s="23"/>
      <c r="CF3698" s="23"/>
      <c r="CG3698" s="23"/>
      <c r="CH3698" s="23"/>
      <c r="CI3698" s="23"/>
    </row>
    <row r="3699" spans="79:87" x14ac:dyDescent="0.25">
      <c r="CA3699" s="23"/>
      <c r="CB3699" s="23"/>
      <c r="CC3699" s="23"/>
      <c r="CD3699" s="23"/>
      <c r="CE3699" s="23"/>
      <c r="CF3699" s="23"/>
      <c r="CG3699" s="23"/>
      <c r="CH3699" s="23"/>
      <c r="CI3699" s="23"/>
    </row>
    <row r="3700" spans="79:87" x14ac:dyDescent="0.25">
      <c r="CA3700" s="23"/>
      <c r="CB3700" s="23"/>
      <c r="CC3700" s="23"/>
      <c r="CD3700" s="23"/>
      <c r="CE3700" s="23"/>
      <c r="CF3700" s="23"/>
      <c r="CG3700" s="23"/>
      <c r="CH3700" s="23"/>
      <c r="CI3700" s="23"/>
    </row>
    <row r="3701" spans="79:87" x14ac:dyDescent="0.25">
      <c r="CA3701" s="23"/>
      <c r="CB3701" s="23"/>
      <c r="CC3701" s="23"/>
      <c r="CD3701" s="23"/>
      <c r="CE3701" s="23"/>
      <c r="CF3701" s="23"/>
      <c r="CG3701" s="23"/>
      <c r="CH3701" s="23"/>
      <c r="CI3701" s="23"/>
    </row>
    <row r="3702" spans="79:87" x14ac:dyDescent="0.25">
      <c r="CA3702" s="23"/>
      <c r="CB3702" s="23"/>
      <c r="CC3702" s="23"/>
      <c r="CD3702" s="23"/>
      <c r="CE3702" s="23"/>
      <c r="CF3702" s="23"/>
      <c r="CG3702" s="23"/>
      <c r="CH3702" s="23"/>
      <c r="CI3702" s="23"/>
    </row>
    <row r="3703" spans="79:87" x14ac:dyDescent="0.25">
      <c r="CA3703" s="23"/>
      <c r="CB3703" s="23"/>
      <c r="CC3703" s="23"/>
      <c r="CD3703" s="23"/>
      <c r="CE3703" s="23"/>
      <c r="CF3703" s="23"/>
      <c r="CG3703" s="23"/>
      <c r="CH3703" s="23"/>
      <c r="CI3703" s="23"/>
    </row>
    <row r="3704" spans="79:87" x14ac:dyDescent="0.25">
      <c r="CA3704" s="23"/>
      <c r="CB3704" s="23"/>
      <c r="CC3704" s="23"/>
      <c r="CD3704" s="23"/>
      <c r="CE3704" s="23"/>
      <c r="CF3704" s="23"/>
      <c r="CG3704" s="23"/>
      <c r="CH3704" s="23"/>
      <c r="CI3704" s="23"/>
    </row>
    <row r="3705" spans="79:87" x14ac:dyDescent="0.25">
      <c r="CA3705" s="23"/>
      <c r="CB3705" s="23"/>
      <c r="CC3705" s="23"/>
      <c r="CD3705" s="23"/>
      <c r="CE3705" s="23"/>
      <c r="CF3705" s="23"/>
      <c r="CG3705" s="23"/>
      <c r="CH3705" s="23"/>
      <c r="CI3705" s="23"/>
    </row>
    <row r="3706" spans="79:87" x14ac:dyDescent="0.25">
      <c r="CA3706" s="23"/>
      <c r="CB3706" s="23"/>
      <c r="CC3706" s="23"/>
      <c r="CD3706" s="23"/>
      <c r="CE3706" s="23"/>
      <c r="CF3706" s="23"/>
      <c r="CG3706" s="23"/>
      <c r="CH3706" s="23"/>
      <c r="CI3706" s="23"/>
    </row>
    <row r="3707" spans="79:87" x14ac:dyDescent="0.25">
      <c r="CA3707" s="23"/>
      <c r="CB3707" s="23"/>
      <c r="CC3707" s="23"/>
      <c r="CD3707" s="23"/>
      <c r="CE3707" s="23"/>
      <c r="CF3707" s="23"/>
      <c r="CG3707" s="23"/>
      <c r="CH3707" s="23"/>
      <c r="CI3707" s="23"/>
    </row>
    <row r="3708" spans="79:87" x14ac:dyDescent="0.25">
      <c r="CA3708" s="23"/>
      <c r="CB3708" s="23"/>
      <c r="CC3708" s="23"/>
      <c r="CD3708" s="23"/>
      <c r="CE3708" s="23"/>
      <c r="CF3708" s="23"/>
      <c r="CG3708" s="23"/>
      <c r="CH3708" s="23"/>
      <c r="CI3708" s="23"/>
    </row>
    <row r="3709" spans="79:87" x14ac:dyDescent="0.25">
      <c r="CA3709" s="23"/>
      <c r="CB3709" s="23"/>
      <c r="CC3709" s="23"/>
      <c r="CD3709" s="23"/>
      <c r="CE3709" s="23"/>
      <c r="CF3709" s="23"/>
      <c r="CG3709" s="23"/>
      <c r="CH3709" s="23"/>
      <c r="CI3709" s="23"/>
    </row>
    <row r="3710" spans="79:87" x14ac:dyDescent="0.25">
      <c r="CA3710" s="23"/>
      <c r="CB3710" s="23"/>
      <c r="CC3710" s="23"/>
      <c r="CD3710" s="23"/>
      <c r="CE3710" s="23"/>
      <c r="CF3710" s="23"/>
      <c r="CG3710" s="23"/>
      <c r="CH3710" s="23"/>
      <c r="CI3710" s="23"/>
    </row>
    <row r="3711" spans="79:87" x14ac:dyDescent="0.25">
      <c r="CA3711" s="23"/>
      <c r="CB3711" s="23"/>
      <c r="CC3711" s="23"/>
      <c r="CD3711" s="23"/>
      <c r="CE3711" s="23"/>
      <c r="CF3711" s="23"/>
      <c r="CG3711" s="23"/>
      <c r="CH3711" s="23"/>
      <c r="CI3711" s="23"/>
    </row>
    <row r="3712" spans="79:87" x14ac:dyDescent="0.25">
      <c r="CA3712" s="23"/>
      <c r="CB3712" s="23"/>
      <c r="CC3712" s="23"/>
      <c r="CD3712" s="23"/>
      <c r="CE3712" s="23"/>
      <c r="CF3712" s="23"/>
      <c r="CG3712" s="23"/>
      <c r="CH3712" s="23"/>
      <c r="CI3712" s="23"/>
    </row>
    <row r="3713" spans="79:87" x14ac:dyDescent="0.25">
      <c r="CA3713" s="23"/>
      <c r="CB3713" s="23"/>
      <c r="CC3713" s="23"/>
      <c r="CD3713" s="23"/>
      <c r="CE3713" s="23"/>
      <c r="CF3713" s="23"/>
      <c r="CG3713" s="23"/>
      <c r="CH3713" s="23"/>
      <c r="CI3713" s="23"/>
    </row>
    <row r="3714" spans="79:87" x14ac:dyDescent="0.25">
      <c r="CA3714" s="23"/>
      <c r="CB3714" s="23"/>
      <c r="CC3714" s="23"/>
      <c r="CD3714" s="23"/>
      <c r="CE3714" s="23"/>
      <c r="CF3714" s="23"/>
      <c r="CG3714" s="23"/>
      <c r="CH3714" s="23"/>
      <c r="CI3714" s="23"/>
    </row>
    <row r="3715" spans="79:87" x14ac:dyDescent="0.25">
      <c r="CA3715" s="23"/>
      <c r="CB3715" s="23"/>
      <c r="CC3715" s="23"/>
      <c r="CD3715" s="23"/>
      <c r="CE3715" s="23"/>
      <c r="CF3715" s="23"/>
      <c r="CG3715" s="23"/>
      <c r="CH3715" s="23"/>
      <c r="CI3715" s="23"/>
    </row>
    <row r="3716" spans="79:87" x14ac:dyDescent="0.25">
      <c r="CA3716" s="23"/>
      <c r="CB3716" s="23"/>
      <c r="CC3716" s="23"/>
      <c r="CD3716" s="23"/>
      <c r="CE3716" s="23"/>
      <c r="CF3716" s="23"/>
      <c r="CG3716" s="23"/>
      <c r="CH3716" s="23"/>
      <c r="CI3716" s="23"/>
    </row>
    <row r="3717" spans="79:87" x14ac:dyDescent="0.25">
      <c r="CA3717" s="23"/>
      <c r="CB3717" s="23"/>
      <c r="CC3717" s="23"/>
      <c r="CD3717" s="23"/>
      <c r="CE3717" s="23"/>
      <c r="CF3717" s="23"/>
      <c r="CG3717" s="23"/>
      <c r="CH3717" s="23"/>
      <c r="CI3717" s="23"/>
    </row>
    <row r="3718" spans="79:87" x14ac:dyDescent="0.25">
      <c r="CA3718" s="23"/>
      <c r="CB3718" s="23"/>
      <c r="CC3718" s="23"/>
      <c r="CD3718" s="23"/>
      <c r="CE3718" s="23"/>
      <c r="CF3718" s="23"/>
      <c r="CG3718" s="23"/>
      <c r="CH3718" s="23"/>
      <c r="CI3718" s="23"/>
    </row>
    <row r="3719" spans="79:87" x14ac:dyDescent="0.25">
      <c r="CA3719" s="23"/>
      <c r="CB3719" s="23"/>
      <c r="CC3719" s="23"/>
      <c r="CD3719" s="23"/>
      <c r="CE3719" s="23"/>
      <c r="CF3719" s="23"/>
      <c r="CG3719" s="23"/>
      <c r="CH3719" s="23"/>
      <c r="CI3719" s="23"/>
    </row>
    <row r="3720" spans="79:87" x14ac:dyDescent="0.25">
      <c r="CA3720" s="23"/>
      <c r="CB3720" s="23"/>
      <c r="CC3720" s="23"/>
      <c r="CD3720" s="23"/>
      <c r="CE3720" s="23"/>
      <c r="CF3720" s="23"/>
      <c r="CG3720" s="23"/>
      <c r="CH3720" s="23"/>
      <c r="CI3720" s="23"/>
    </row>
    <row r="3721" spans="79:87" x14ac:dyDescent="0.25">
      <c r="CA3721" s="23"/>
      <c r="CB3721" s="23"/>
      <c r="CC3721" s="23"/>
      <c r="CD3721" s="23"/>
      <c r="CE3721" s="23"/>
      <c r="CF3721" s="23"/>
      <c r="CG3721" s="23"/>
      <c r="CH3721" s="23"/>
      <c r="CI3721" s="23"/>
    </row>
    <row r="3722" spans="79:87" x14ac:dyDescent="0.25">
      <c r="CA3722" s="23"/>
      <c r="CB3722" s="23"/>
      <c r="CC3722" s="23"/>
      <c r="CD3722" s="23"/>
      <c r="CE3722" s="23"/>
      <c r="CF3722" s="23"/>
      <c r="CG3722" s="23"/>
      <c r="CH3722" s="23"/>
      <c r="CI3722" s="23"/>
    </row>
    <row r="3723" spans="79:87" x14ac:dyDescent="0.25">
      <c r="CA3723" s="23"/>
      <c r="CB3723" s="23"/>
      <c r="CC3723" s="23"/>
      <c r="CD3723" s="23"/>
      <c r="CE3723" s="23"/>
      <c r="CF3723" s="23"/>
      <c r="CG3723" s="23"/>
      <c r="CH3723" s="23"/>
      <c r="CI3723" s="23"/>
    </row>
    <row r="3724" spans="79:87" x14ac:dyDescent="0.25">
      <c r="CA3724" s="23"/>
      <c r="CB3724" s="23"/>
      <c r="CC3724" s="23"/>
      <c r="CD3724" s="23"/>
      <c r="CE3724" s="23"/>
      <c r="CF3724" s="23"/>
      <c r="CG3724" s="23"/>
      <c r="CH3724" s="23"/>
      <c r="CI3724" s="23"/>
    </row>
    <row r="3725" spans="79:87" x14ac:dyDescent="0.25">
      <c r="CA3725" s="23"/>
      <c r="CB3725" s="23"/>
      <c r="CC3725" s="23"/>
      <c r="CD3725" s="23"/>
      <c r="CE3725" s="23"/>
      <c r="CF3725" s="23"/>
      <c r="CG3725" s="23"/>
      <c r="CH3725" s="23"/>
      <c r="CI3725" s="23"/>
    </row>
    <row r="3726" spans="79:87" x14ac:dyDescent="0.25">
      <c r="CA3726" s="23"/>
      <c r="CB3726" s="23"/>
      <c r="CC3726" s="23"/>
      <c r="CD3726" s="23"/>
      <c r="CE3726" s="23"/>
      <c r="CF3726" s="23"/>
      <c r="CG3726" s="23"/>
      <c r="CH3726" s="23"/>
      <c r="CI3726" s="23"/>
    </row>
    <row r="3727" spans="79:87" x14ac:dyDescent="0.25">
      <c r="CA3727" s="23"/>
      <c r="CB3727" s="23"/>
      <c r="CC3727" s="23"/>
      <c r="CD3727" s="23"/>
      <c r="CE3727" s="23"/>
      <c r="CF3727" s="23"/>
      <c r="CG3727" s="23"/>
      <c r="CH3727" s="23"/>
      <c r="CI3727" s="23"/>
    </row>
    <row r="3728" spans="79:87" x14ac:dyDescent="0.25">
      <c r="CA3728" s="23"/>
      <c r="CB3728" s="23"/>
      <c r="CC3728" s="23"/>
      <c r="CD3728" s="23"/>
      <c r="CE3728" s="23"/>
      <c r="CF3728" s="23"/>
      <c r="CG3728" s="23"/>
      <c r="CH3728" s="23"/>
      <c r="CI3728" s="23"/>
    </row>
    <row r="3729" spans="79:87" x14ac:dyDescent="0.25">
      <c r="CA3729" s="23"/>
      <c r="CB3729" s="23"/>
      <c r="CC3729" s="23"/>
      <c r="CD3729" s="23"/>
      <c r="CE3729" s="23"/>
      <c r="CF3729" s="23"/>
      <c r="CG3729" s="23"/>
      <c r="CH3729" s="23"/>
      <c r="CI3729" s="23"/>
    </row>
    <row r="3730" spans="79:87" x14ac:dyDescent="0.25">
      <c r="CA3730" s="23"/>
      <c r="CB3730" s="23"/>
      <c r="CC3730" s="23"/>
      <c r="CD3730" s="23"/>
      <c r="CE3730" s="23"/>
      <c r="CF3730" s="23"/>
      <c r="CG3730" s="23"/>
      <c r="CH3730" s="23"/>
      <c r="CI3730" s="23"/>
    </row>
    <row r="3731" spans="79:87" x14ac:dyDescent="0.25">
      <c r="CA3731" s="23"/>
      <c r="CB3731" s="23"/>
      <c r="CC3731" s="23"/>
      <c r="CD3731" s="23"/>
      <c r="CE3731" s="23"/>
      <c r="CF3731" s="23"/>
      <c r="CG3731" s="23"/>
      <c r="CH3731" s="23"/>
      <c r="CI3731" s="23"/>
    </row>
    <row r="3732" spans="79:87" x14ac:dyDescent="0.25">
      <c r="CA3732" s="23"/>
      <c r="CB3732" s="23"/>
      <c r="CC3732" s="23"/>
      <c r="CD3732" s="23"/>
      <c r="CE3732" s="23"/>
      <c r="CF3732" s="23"/>
      <c r="CG3732" s="23"/>
      <c r="CH3732" s="23"/>
      <c r="CI3732" s="23"/>
    </row>
    <row r="3733" spans="79:87" x14ac:dyDescent="0.25">
      <c r="CA3733" s="23"/>
      <c r="CB3733" s="23"/>
      <c r="CC3733" s="23"/>
      <c r="CD3733" s="23"/>
      <c r="CE3733" s="23"/>
      <c r="CF3733" s="23"/>
      <c r="CG3733" s="23"/>
      <c r="CH3733" s="23"/>
      <c r="CI3733" s="23"/>
    </row>
    <row r="3734" spans="79:87" x14ac:dyDescent="0.25">
      <c r="CA3734" s="23"/>
      <c r="CB3734" s="23"/>
      <c r="CC3734" s="23"/>
      <c r="CD3734" s="23"/>
      <c r="CE3734" s="23"/>
      <c r="CF3734" s="23"/>
      <c r="CG3734" s="23"/>
      <c r="CH3734" s="23"/>
      <c r="CI3734" s="23"/>
    </row>
    <row r="3735" spans="79:87" x14ac:dyDescent="0.25">
      <c r="CA3735" s="23"/>
      <c r="CB3735" s="23"/>
      <c r="CC3735" s="23"/>
      <c r="CD3735" s="23"/>
      <c r="CE3735" s="23"/>
      <c r="CF3735" s="23"/>
      <c r="CG3735" s="23"/>
      <c r="CH3735" s="23"/>
      <c r="CI3735" s="23"/>
    </row>
    <row r="3736" spans="79:87" x14ac:dyDescent="0.25">
      <c r="CA3736" s="23"/>
      <c r="CB3736" s="23"/>
      <c r="CC3736" s="23"/>
      <c r="CD3736" s="23"/>
      <c r="CE3736" s="23"/>
      <c r="CF3736" s="23"/>
      <c r="CG3736" s="23"/>
      <c r="CH3736" s="23"/>
      <c r="CI3736" s="23"/>
    </row>
    <row r="3737" spans="79:87" x14ac:dyDescent="0.25">
      <c r="CA3737" s="23"/>
      <c r="CB3737" s="23"/>
      <c r="CC3737" s="23"/>
      <c r="CD3737" s="23"/>
      <c r="CE3737" s="23"/>
      <c r="CF3737" s="23"/>
      <c r="CG3737" s="23"/>
      <c r="CH3737" s="23"/>
      <c r="CI3737" s="23"/>
    </row>
    <row r="3738" spans="79:87" x14ac:dyDescent="0.25">
      <c r="CA3738" s="23"/>
      <c r="CB3738" s="23"/>
      <c r="CC3738" s="23"/>
      <c r="CD3738" s="23"/>
      <c r="CE3738" s="23"/>
      <c r="CF3738" s="23"/>
      <c r="CG3738" s="23"/>
      <c r="CH3738" s="23"/>
      <c r="CI3738" s="23"/>
    </row>
    <row r="3739" spans="79:87" x14ac:dyDescent="0.25">
      <c r="CA3739" s="23"/>
      <c r="CB3739" s="23"/>
      <c r="CC3739" s="23"/>
      <c r="CD3739" s="23"/>
      <c r="CE3739" s="23"/>
      <c r="CF3739" s="23"/>
      <c r="CG3739" s="23"/>
      <c r="CH3739" s="23"/>
      <c r="CI3739" s="23"/>
    </row>
    <row r="3740" spans="79:87" x14ac:dyDescent="0.25">
      <c r="CA3740" s="23"/>
      <c r="CB3740" s="23"/>
      <c r="CC3740" s="23"/>
      <c r="CD3740" s="23"/>
      <c r="CE3740" s="23"/>
      <c r="CF3740" s="23"/>
      <c r="CG3740" s="23"/>
      <c r="CH3740" s="23"/>
      <c r="CI3740" s="23"/>
    </row>
    <row r="3741" spans="79:87" x14ac:dyDescent="0.25">
      <c r="CA3741" s="23"/>
      <c r="CB3741" s="23"/>
      <c r="CC3741" s="23"/>
      <c r="CD3741" s="23"/>
      <c r="CE3741" s="23"/>
      <c r="CF3741" s="23"/>
      <c r="CG3741" s="23"/>
      <c r="CH3741" s="23"/>
      <c r="CI3741" s="23"/>
    </row>
    <row r="3742" spans="79:87" x14ac:dyDescent="0.25">
      <c r="CA3742" s="23"/>
      <c r="CB3742" s="23"/>
      <c r="CC3742" s="23"/>
      <c r="CD3742" s="23"/>
      <c r="CE3742" s="23"/>
      <c r="CF3742" s="23"/>
      <c r="CG3742" s="23"/>
      <c r="CH3742" s="23"/>
      <c r="CI3742" s="23"/>
    </row>
    <row r="3743" spans="79:87" x14ac:dyDescent="0.25">
      <c r="CA3743" s="23"/>
      <c r="CB3743" s="23"/>
      <c r="CC3743" s="23"/>
      <c r="CD3743" s="23"/>
      <c r="CE3743" s="23"/>
      <c r="CF3743" s="23"/>
      <c r="CG3743" s="23"/>
      <c r="CH3743" s="23"/>
      <c r="CI3743" s="23"/>
    </row>
    <row r="3744" spans="79:87" x14ac:dyDescent="0.25">
      <c r="CA3744" s="23"/>
      <c r="CB3744" s="23"/>
      <c r="CC3744" s="23"/>
      <c r="CD3744" s="23"/>
      <c r="CE3744" s="23"/>
      <c r="CF3744" s="23"/>
      <c r="CG3744" s="23"/>
      <c r="CH3744" s="23"/>
      <c r="CI3744" s="23"/>
    </row>
    <row r="3745" spans="79:87" x14ac:dyDescent="0.25">
      <c r="CA3745" s="23"/>
      <c r="CB3745" s="23"/>
      <c r="CC3745" s="23"/>
      <c r="CD3745" s="23"/>
      <c r="CE3745" s="23"/>
      <c r="CF3745" s="23"/>
      <c r="CG3745" s="23"/>
      <c r="CH3745" s="23"/>
      <c r="CI3745" s="23"/>
    </row>
    <row r="3746" spans="79:87" x14ac:dyDescent="0.25">
      <c r="CA3746" s="23"/>
      <c r="CB3746" s="23"/>
      <c r="CC3746" s="23"/>
      <c r="CD3746" s="23"/>
      <c r="CE3746" s="23"/>
      <c r="CF3746" s="23"/>
      <c r="CG3746" s="23"/>
      <c r="CH3746" s="23"/>
      <c r="CI3746" s="23"/>
    </row>
    <row r="3747" spans="79:87" x14ac:dyDescent="0.25">
      <c r="CA3747" s="23"/>
      <c r="CB3747" s="23"/>
      <c r="CC3747" s="23"/>
      <c r="CD3747" s="23"/>
      <c r="CE3747" s="23"/>
      <c r="CF3747" s="23"/>
      <c r="CG3747" s="23"/>
      <c r="CH3747" s="23"/>
      <c r="CI3747" s="23"/>
    </row>
    <row r="3748" spans="79:87" x14ac:dyDescent="0.25">
      <c r="CA3748" s="23"/>
      <c r="CB3748" s="23"/>
      <c r="CC3748" s="23"/>
      <c r="CD3748" s="23"/>
      <c r="CE3748" s="23"/>
      <c r="CF3748" s="23"/>
      <c r="CG3748" s="23"/>
      <c r="CH3748" s="23"/>
      <c r="CI3748" s="23"/>
    </row>
    <row r="3749" spans="79:87" x14ac:dyDescent="0.25">
      <c r="CA3749" s="23"/>
      <c r="CB3749" s="23"/>
      <c r="CC3749" s="23"/>
      <c r="CD3749" s="23"/>
      <c r="CE3749" s="23"/>
      <c r="CF3749" s="23"/>
      <c r="CG3749" s="23"/>
      <c r="CH3749" s="23"/>
      <c r="CI3749" s="23"/>
    </row>
    <row r="3750" spans="79:87" x14ac:dyDescent="0.25">
      <c r="CA3750" s="23"/>
      <c r="CB3750" s="23"/>
      <c r="CC3750" s="23"/>
      <c r="CD3750" s="23"/>
      <c r="CE3750" s="23"/>
      <c r="CF3750" s="23"/>
      <c r="CG3750" s="23"/>
      <c r="CH3750" s="23"/>
      <c r="CI3750" s="23"/>
    </row>
    <row r="3751" spans="79:87" x14ac:dyDescent="0.25">
      <c r="CA3751" s="23"/>
      <c r="CB3751" s="23"/>
      <c r="CC3751" s="23"/>
      <c r="CD3751" s="23"/>
      <c r="CE3751" s="23"/>
      <c r="CF3751" s="23"/>
      <c r="CG3751" s="23"/>
      <c r="CH3751" s="23"/>
      <c r="CI3751" s="23"/>
    </row>
    <row r="3752" spans="79:87" x14ac:dyDescent="0.25">
      <c r="CA3752" s="23"/>
      <c r="CB3752" s="23"/>
      <c r="CC3752" s="23"/>
      <c r="CD3752" s="23"/>
      <c r="CE3752" s="23"/>
      <c r="CF3752" s="23"/>
      <c r="CG3752" s="23"/>
      <c r="CH3752" s="23"/>
      <c r="CI3752" s="23"/>
    </row>
    <row r="3753" spans="79:87" x14ac:dyDescent="0.25">
      <c r="CA3753" s="23"/>
      <c r="CB3753" s="23"/>
      <c r="CC3753" s="23"/>
      <c r="CD3753" s="23"/>
      <c r="CE3753" s="23"/>
      <c r="CF3753" s="23"/>
      <c r="CG3753" s="23"/>
      <c r="CH3753" s="23"/>
      <c r="CI3753" s="23"/>
    </row>
    <row r="3754" spans="79:87" x14ac:dyDescent="0.25">
      <c r="CA3754" s="23"/>
      <c r="CB3754" s="23"/>
      <c r="CC3754" s="23"/>
      <c r="CD3754" s="23"/>
      <c r="CE3754" s="23"/>
      <c r="CF3754" s="23"/>
      <c r="CG3754" s="23"/>
      <c r="CH3754" s="23"/>
      <c r="CI3754" s="23"/>
    </row>
    <row r="3755" spans="79:87" x14ac:dyDescent="0.25">
      <c r="CA3755" s="23"/>
      <c r="CB3755" s="23"/>
      <c r="CC3755" s="23"/>
      <c r="CD3755" s="23"/>
      <c r="CE3755" s="23"/>
      <c r="CF3755" s="23"/>
      <c r="CG3755" s="23"/>
      <c r="CH3755" s="23"/>
      <c r="CI3755" s="23"/>
    </row>
    <row r="3756" spans="79:87" x14ac:dyDescent="0.25">
      <c r="CA3756" s="23"/>
      <c r="CB3756" s="23"/>
      <c r="CC3756" s="23"/>
      <c r="CD3756" s="23"/>
      <c r="CE3756" s="23"/>
      <c r="CF3756" s="23"/>
      <c r="CG3756" s="23"/>
      <c r="CH3756" s="23"/>
      <c r="CI3756" s="23"/>
    </row>
    <row r="3757" spans="79:87" x14ac:dyDescent="0.25">
      <c r="CA3757" s="23"/>
      <c r="CB3757" s="23"/>
      <c r="CC3757" s="23"/>
      <c r="CD3757" s="23"/>
      <c r="CE3757" s="23"/>
      <c r="CF3757" s="23"/>
      <c r="CG3757" s="23"/>
      <c r="CH3757" s="23"/>
      <c r="CI3757" s="23"/>
    </row>
    <row r="3758" spans="79:87" x14ac:dyDescent="0.25">
      <c r="CA3758" s="23"/>
      <c r="CB3758" s="23"/>
      <c r="CC3758" s="23"/>
      <c r="CD3758" s="23"/>
      <c r="CE3758" s="23"/>
      <c r="CF3758" s="23"/>
      <c r="CG3758" s="23"/>
      <c r="CH3758" s="23"/>
      <c r="CI3758" s="23"/>
    </row>
    <row r="3759" spans="79:87" x14ac:dyDescent="0.25">
      <c r="CA3759" s="23"/>
      <c r="CB3759" s="23"/>
      <c r="CC3759" s="23"/>
      <c r="CD3759" s="23"/>
      <c r="CE3759" s="23"/>
      <c r="CF3759" s="23"/>
      <c r="CG3759" s="23"/>
      <c r="CH3759" s="23"/>
      <c r="CI3759" s="23"/>
    </row>
    <row r="3760" spans="79:87" x14ac:dyDescent="0.25">
      <c r="CA3760" s="23"/>
      <c r="CB3760" s="23"/>
      <c r="CC3760" s="23"/>
      <c r="CD3760" s="23"/>
      <c r="CE3760" s="23"/>
      <c r="CF3760" s="23"/>
      <c r="CG3760" s="23"/>
      <c r="CH3760" s="23"/>
      <c r="CI3760" s="23"/>
    </row>
    <row r="3761" spans="79:87" x14ac:dyDescent="0.25">
      <c r="CA3761" s="23"/>
      <c r="CB3761" s="23"/>
      <c r="CC3761" s="23"/>
      <c r="CD3761" s="23"/>
      <c r="CE3761" s="23"/>
      <c r="CF3761" s="23"/>
      <c r="CG3761" s="23"/>
      <c r="CH3761" s="23"/>
      <c r="CI3761" s="23"/>
    </row>
    <row r="3762" spans="79:87" x14ac:dyDescent="0.25">
      <c r="CA3762" s="23"/>
      <c r="CB3762" s="23"/>
      <c r="CC3762" s="23"/>
      <c r="CD3762" s="23"/>
      <c r="CE3762" s="23"/>
      <c r="CF3762" s="23"/>
      <c r="CG3762" s="23"/>
      <c r="CH3762" s="23"/>
      <c r="CI3762" s="23"/>
    </row>
    <row r="3763" spans="79:87" x14ac:dyDescent="0.25">
      <c r="CA3763" s="23"/>
      <c r="CB3763" s="23"/>
      <c r="CC3763" s="23"/>
      <c r="CD3763" s="23"/>
      <c r="CE3763" s="23"/>
      <c r="CF3763" s="23"/>
      <c r="CG3763" s="23"/>
      <c r="CH3763" s="23"/>
      <c r="CI3763" s="23"/>
    </row>
    <row r="3764" spans="79:87" x14ac:dyDescent="0.25">
      <c r="CA3764" s="23"/>
      <c r="CB3764" s="23"/>
      <c r="CC3764" s="23"/>
      <c r="CD3764" s="23"/>
      <c r="CE3764" s="23"/>
      <c r="CF3764" s="23"/>
      <c r="CG3764" s="23"/>
      <c r="CH3764" s="23"/>
      <c r="CI3764" s="23"/>
    </row>
    <row r="3765" spans="79:87" x14ac:dyDescent="0.25">
      <c r="CA3765" s="23"/>
      <c r="CB3765" s="23"/>
      <c r="CC3765" s="23"/>
      <c r="CD3765" s="23"/>
      <c r="CE3765" s="23"/>
      <c r="CF3765" s="23"/>
      <c r="CG3765" s="23"/>
      <c r="CH3765" s="23"/>
      <c r="CI3765" s="23"/>
    </row>
    <row r="3766" spans="79:87" x14ac:dyDescent="0.25">
      <c r="CA3766" s="23"/>
      <c r="CB3766" s="23"/>
      <c r="CC3766" s="23"/>
      <c r="CD3766" s="23"/>
      <c r="CE3766" s="23"/>
      <c r="CF3766" s="23"/>
      <c r="CG3766" s="23"/>
      <c r="CH3766" s="23"/>
      <c r="CI3766" s="23"/>
    </row>
    <row r="3767" spans="79:87" x14ac:dyDescent="0.25">
      <c r="CA3767" s="23"/>
      <c r="CB3767" s="23"/>
      <c r="CC3767" s="23"/>
      <c r="CD3767" s="23"/>
      <c r="CE3767" s="23"/>
      <c r="CF3767" s="23"/>
      <c r="CG3767" s="23"/>
      <c r="CH3767" s="23"/>
      <c r="CI3767" s="23"/>
    </row>
    <row r="3768" spans="79:87" x14ac:dyDescent="0.25">
      <c r="CA3768" s="23"/>
      <c r="CB3768" s="23"/>
      <c r="CC3768" s="23"/>
      <c r="CD3768" s="23"/>
      <c r="CE3768" s="23"/>
      <c r="CF3768" s="23"/>
      <c r="CG3768" s="23"/>
      <c r="CH3768" s="23"/>
      <c r="CI3768" s="23"/>
    </row>
    <row r="3769" spans="79:87" x14ac:dyDescent="0.25">
      <c r="CA3769" s="23"/>
      <c r="CB3769" s="23"/>
      <c r="CC3769" s="23"/>
      <c r="CD3769" s="23"/>
      <c r="CE3769" s="23"/>
      <c r="CF3769" s="23"/>
      <c r="CG3769" s="23"/>
      <c r="CH3769" s="23"/>
      <c r="CI3769" s="23"/>
    </row>
    <row r="3770" spans="79:87" x14ac:dyDescent="0.25">
      <c r="CA3770" s="23"/>
      <c r="CB3770" s="23"/>
      <c r="CC3770" s="23"/>
      <c r="CD3770" s="23"/>
      <c r="CE3770" s="23"/>
      <c r="CF3770" s="23"/>
      <c r="CG3770" s="23"/>
      <c r="CH3770" s="23"/>
      <c r="CI3770" s="23"/>
    </row>
    <row r="3771" spans="79:87" x14ac:dyDescent="0.25">
      <c r="CA3771" s="23"/>
      <c r="CB3771" s="23"/>
      <c r="CC3771" s="23"/>
      <c r="CD3771" s="23"/>
      <c r="CE3771" s="23"/>
      <c r="CF3771" s="23"/>
      <c r="CG3771" s="23"/>
      <c r="CH3771" s="23"/>
      <c r="CI3771" s="23"/>
    </row>
    <row r="3772" spans="79:87" x14ac:dyDescent="0.25">
      <c r="CA3772" s="23"/>
      <c r="CB3772" s="23"/>
      <c r="CC3772" s="23"/>
      <c r="CD3772" s="23"/>
      <c r="CE3772" s="23"/>
      <c r="CF3772" s="23"/>
      <c r="CG3772" s="23"/>
      <c r="CH3772" s="23"/>
      <c r="CI3772" s="23"/>
    </row>
    <row r="3773" spans="79:87" x14ac:dyDescent="0.25">
      <c r="CA3773" s="23"/>
      <c r="CB3773" s="23"/>
      <c r="CC3773" s="23"/>
      <c r="CD3773" s="23"/>
      <c r="CE3773" s="23"/>
      <c r="CF3773" s="23"/>
      <c r="CG3773" s="23"/>
      <c r="CH3773" s="23"/>
      <c r="CI3773" s="23"/>
    </row>
    <row r="3774" spans="79:87" x14ac:dyDescent="0.25">
      <c r="CA3774" s="23"/>
      <c r="CB3774" s="23"/>
      <c r="CC3774" s="23"/>
      <c r="CD3774" s="23"/>
      <c r="CE3774" s="23"/>
      <c r="CF3774" s="23"/>
      <c r="CG3774" s="23"/>
      <c r="CH3774" s="23"/>
      <c r="CI3774" s="23"/>
    </row>
    <row r="3775" spans="79:87" x14ac:dyDescent="0.25">
      <c r="CA3775" s="23"/>
      <c r="CB3775" s="23"/>
      <c r="CC3775" s="23"/>
      <c r="CD3775" s="23"/>
      <c r="CE3775" s="23"/>
      <c r="CF3775" s="23"/>
      <c r="CG3775" s="23"/>
      <c r="CH3775" s="23"/>
      <c r="CI3775" s="23"/>
    </row>
    <row r="3776" spans="79:87" x14ac:dyDescent="0.25">
      <c r="CA3776" s="23"/>
      <c r="CB3776" s="23"/>
      <c r="CC3776" s="23"/>
      <c r="CD3776" s="23"/>
      <c r="CE3776" s="23"/>
      <c r="CF3776" s="23"/>
      <c r="CG3776" s="23"/>
      <c r="CH3776" s="23"/>
      <c r="CI3776" s="23"/>
    </row>
    <row r="3777" spans="79:87" x14ac:dyDescent="0.25">
      <c r="CA3777" s="23"/>
      <c r="CB3777" s="23"/>
      <c r="CC3777" s="23"/>
      <c r="CD3777" s="23"/>
      <c r="CE3777" s="23"/>
      <c r="CF3777" s="23"/>
      <c r="CG3777" s="23"/>
      <c r="CH3777" s="23"/>
      <c r="CI3777" s="23"/>
    </row>
    <row r="3778" spans="79:87" x14ac:dyDescent="0.25">
      <c r="CA3778" s="23"/>
      <c r="CB3778" s="23"/>
      <c r="CC3778" s="23"/>
      <c r="CD3778" s="23"/>
      <c r="CE3778" s="23"/>
      <c r="CF3778" s="23"/>
      <c r="CG3778" s="23"/>
      <c r="CH3778" s="23"/>
      <c r="CI3778" s="23"/>
    </row>
    <row r="3779" spans="79:87" x14ac:dyDescent="0.25">
      <c r="CA3779" s="23"/>
      <c r="CB3779" s="23"/>
      <c r="CC3779" s="23"/>
      <c r="CD3779" s="23"/>
      <c r="CE3779" s="23"/>
      <c r="CF3779" s="23"/>
      <c r="CG3779" s="23"/>
      <c r="CH3779" s="23"/>
      <c r="CI3779" s="23"/>
    </row>
    <row r="3780" spans="79:87" x14ac:dyDescent="0.25">
      <c r="CA3780" s="23"/>
      <c r="CB3780" s="23"/>
      <c r="CC3780" s="23"/>
      <c r="CD3780" s="23"/>
      <c r="CE3780" s="23"/>
      <c r="CF3780" s="23"/>
      <c r="CG3780" s="23"/>
      <c r="CH3780" s="23"/>
      <c r="CI3780" s="23"/>
    </row>
    <row r="3781" spans="79:87" x14ac:dyDescent="0.25">
      <c r="CA3781" s="23"/>
      <c r="CB3781" s="23"/>
      <c r="CC3781" s="23"/>
      <c r="CD3781" s="23"/>
      <c r="CE3781" s="23"/>
      <c r="CF3781" s="23"/>
      <c r="CG3781" s="23"/>
      <c r="CH3781" s="23"/>
      <c r="CI3781" s="23"/>
    </row>
    <row r="3782" spans="79:87" x14ac:dyDescent="0.25">
      <c r="CA3782" s="23"/>
      <c r="CB3782" s="23"/>
      <c r="CC3782" s="23"/>
      <c r="CD3782" s="23"/>
      <c r="CE3782" s="23"/>
      <c r="CF3782" s="23"/>
      <c r="CG3782" s="23"/>
      <c r="CH3782" s="23"/>
      <c r="CI3782" s="23"/>
    </row>
    <row r="3783" spans="79:87" x14ac:dyDescent="0.25">
      <c r="CA3783" s="23"/>
      <c r="CB3783" s="23"/>
      <c r="CC3783" s="23"/>
      <c r="CD3783" s="23"/>
      <c r="CE3783" s="23"/>
      <c r="CF3783" s="23"/>
      <c r="CG3783" s="23"/>
      <c r="CH3783" s="23"/>
      <c r="CI3783" s="23"/>
    </row>
    <row r="3784" spans="79:87" x14ac:dyDescent="0.25">
      <c r="CA3784" s="23"/>
      <c r="CB3784" s="23"/>
      <c r="CC3784" s="23"/>
      <c r="CD3784" s="23"/>
      <c r="CE3784" s="23"/>
      <c r="CF3784" s="23"/>
      <c r="CG3784" s="23"/>
      <c r="CH3784" s="23"/>
      <c r="CI3784" s="23"/>
    </row>
    <row r="3785" spans="79:87" x14ac:dyDescent="0.25">
      <c r="CA3785" s="23"/>
      <c r="CB3785" s="23"/>
      <c r="CC3785" s="23"/>
      <c r="CD3785" s="23"/>
      <c r="CE3785" s="23"/>
      <c r="CF3785" s="23"/>
      <c r="CG3785" s="23"/>
      <c r="CH3785" s="23"/>
      <c r="CI3785" s="23"/>
    </row>
    <row r="3786" spans="79:87" x14ac:dyDescent="0.25">
      <c r="CA3786" s="23"/>
      <c r="CB3786" s="23"/>
      <c r="CC3786" s="23"/>
      <c r="CD3786" s="23"/>
      <c r="CE3786" s="23"/>
      <c r="CF3786" s="23"/>
      <c r="CG3786" s="23"/>
      <c r="CH3786" s="23"/>
      <c r="CI3786" s="23"/>
    </row>
    <row r="3787" spans="79:87" x14ac:dyDescent="0.25">
      <c r="CA3787" s="23"/>
      <c r="CB3787" s="23"/>
      <c r="CC3787" s="23"/>
      <c r="CD3787" s="23"/>
      <c r="CE3787" s="23"/>
      <c r="CF3787" s="23"/>
      <c r="CG3787" s="23"/>
      <c r="CH3787" s="23"/>
      <c r="CI3787" s="23"/>
    </row>
    <row r="3788" spans="79:87" x14ac:dyDescent="0.25">
      <c r="CA3788" s="23"/>
      <c r="CB3788" s="23"/>
      <c r="CC3788" s="23"/>
      <c r="CD3788" s="23"/>
      <c r="CE3788" s="23"/>
      <c r="CF3788" s="23"/>
      <c r="CG3788" s="23"/>
      <c r="CH3788" s="23"/>
      <c r="CI3788" s="23"/>
    </row>
    <row r="3789" spans="79:87" x14ac:dyDescent="0.25">
      <c r="CA3789" s="23"/>
      <c r="CB3789" s="23"/>
      <c r="CC3789" s="23"/>
      <c r="CD3789" s="23"/>
      <c r="CE3789" s="23"/>
      <c r="CF3789" s="23"/>
      <c r="CG3789" s="23"/>
      <c r="CH3789" s="23"/>
      <c r="CI3789" s="23"/>
    </row>
    <row r="3790" spans="79:87" x14ac:dyDescent="0.25">
      <c r="CA3790" s="23"/>
      <c r="CB3790" s="23"/>
      <c r="CC3790" s="23"/>
      <c r="CD3790" s="23"/>
      <c r="CE3790" s="23"/>
      <c r="CF3790" s="23"/>
      <c r="CG3790" s="23"/>
      <c r="CH3790" s="23"/>
      <c r="CI3790" s="23"/>
    </row>
    <row r="3791" spans="79:87" x14ac:dyDescent="0.25">
      <c r="CA3791" s="23"/>
      <c r="CB3791" s="23"/>
      <c r="CC3791" s="23"/>
      <c r="CD3791" s="23"/>
      <c r="CE3791" s="23"/>
      <c r="CF3791" s="23"/>
      <c r="CG3791" s="23"/>
      <c r="CH3791" s="23"/>
      <c r="CI3791" s="23"/>
    </row>
    <row r="3792" spans="79:87" x14ac:dyDescent="0.25">
      <c r="CA3792" s="23"/>
      <c r="CB3792" s="23"/>
      <c r="CC3792" s="23"/>
      <c r="CD3792" s="23"/>
      <c r="CE3792" s="23"/>
      <c r="CF3792" s="23"/>
      <c r="CG3792" s="23"/>
      <c r="CH3792" s="23"/>
      <c r="CI3792" s="23"/>
    </row>
    <row r="3793" spans="79:87" x14ac:dyDescent="0.25">
      <c r="CA3793" s="23"/>
      <c r="CB3793" s="23"/>
      <c r="CC3793" s="23"/>
      <c r="CD3793" s="23"/>
      <c r="CE3793" s="23"/>
      <c r="CF3793" s="23"/>
      <c r="CG3793" s="23"/>
      <c r="CH3793" s="23"/>
      <c r="CI3793" s="23"/>
    </row>
    <row r="3794" spans="79:87" x14ac:dyDescent="0.25">
      <c r="CA3794" s="23"/>
      <c r="CB3794" s="23"/>
      <c r="CC3794" s="23"/>
      <c r="CD3794" s="23"/>
      <c r="CE3794" s="23"/>
      <c r="CF3794" s="23"/>
      <c r="CG3794" s="23"/>
      <c r="CH3794" s="23"/>
      <c r="CI3794" s="23"/>
    </row>
    <row r="3795" spans="79:87" x14ac:dyDescent="0.25">
      <c r="CA3795" s="23"/>
      <c r="CB3795" s="23"/>
      <c r="CC3795" s="23"/>
      <c r="CD3795" s="23"/>
      <c r="CE3795" s="23"/>
      <c r="CF3795" s="23"/>
      <c r="CG3795" s="23"/>
      <c r="CH3795" s="23"/>
      <c r="CI3795" s="23"/>
    </row>
    <row r="3796" spans="79:87" x14ac:dyDescent="0.25">
      <c r="CA3796" s="23"/>
      <c r="CB3796" s="23"/>
      <c r="CC3796" s="23"/>
      <c r="CD3796" s="23"/>
      <c r="CE3796" s="23"/>
      <c r="CF3796" s="23"/>
      <c r="CG3796" s="23"/>
      <c r="CH3796" s="23"/>
      <c r="CI3796" s="23"/>
    </row>
    <row r="3797" spans="79:87" x14ac:dyDescent="0.25">
      <c r="CA3797" s="23"/>
      <c r="CB3797" s="23"/>
      <c r="CC3797" s="23"/>
      <c r="CD3797" s="23"/>
      <c r="CE3797" s="23"/>
      <c r="CF3797" s="23"/>
      <c r="CG3797" s="23"/>
      <c r="CH3797" s="23"/>
      <c r="CI3797" s="23"/>
    </row>
    <row r="3798" spans="79:87" x14ac:dyDescent="0.25">
      <c r="CA3798" s="23"/>
      <c r="CB3798" s="23"/>
      <c r="CC3798" s="23"/>
      <c r="CD3798" s="23"/>
      <c r="CE3798" s="23"/>
      <c r="CF3798" s="23"/>
      <c r="CG3798" s="23"/>
      <c r="CH3798" s="23"/>
      <c r="CI3798" s="23"/>
    </row>
    <row r="3799" spans="79:87" x14ac:dyDescent="0.25">
      <c r="CA3799" s="23"/>
      <c r="CB3799" s="23"/>
      <c r="CC3799" s="23"/>
      <c r="CD3799" s="23"/>
      <c r="CE3799" s="23"/>
      <c r="CF3799" s="23"/>
      <c r="CG3799" s="23"/>
      <c r="CH3799" s="23"/>
      <c r="CI3799" s="23"/>
    </row>
    <row r="3800" spans="79:87" x14ac:dyDescent="0.25">
      <c r="CA3800" s="23"/>
      <c r="CB3800" s="23"/>
      <c r="CC3800" s="23"/>
      <c r="CD3800" s="23"/>
      <c r="CE3800" s="23"/>
      <c r="CF3800" s="23"/>
      <c r="CG3800" s="23"/>
      <c r="CH3800" s="23"/>
      <c r="CI3800" s="23"/>
    </row>
    <row r="3801" spans="79:87" x14ac:dyDescent="0.25">
      <c r="CA3801" s="23"/>
      <c r="CB3801" s="23"/>
      <c r="CC3801" s="23"/>
      <c r="CD3801" s="23"/>
      <c r="CE3801" s="23"/>
      <c r="CF3801" s="23"/>
      <c r="CG3801" s="23"/>
      <c r="CH3801" s="23"/>
      <c r="CI3801" s="23"/>
    </row>
    <row r="3802" spans="79:87" x14ac:dyDescent="0.25">
      <c r="CA3802" s="23"/>
      <c r="CB3802" s="23"/>
      <c r="CC3802" s="23"/>
      <c r="CD3802" s="23"/>
      <c r="CE3802" s="23"/>
      <c r="CF3802" s="23"/>
      <c r="CG3802" s="23"/>
      <c r="CH3802" s="23"/>
      <c r="CI3802" s="23"/>
    </row>
    <row r="3803" spans="79:87" x14ac:dyDescent="0.25">
      <c r="CA3803" s="23"/>
      <c r="CB3803" s="23"/>
      <c r="CC3803" s="23"/>
      <c r="CD3803" s="23"/>
      <c r="CE3803" s="23"/>
      <c r="CF3803" s="23"/>
      <c r="CG3803" s="23"/>
      <c r="CH3803" s="23"/>
      <c r="CI3803" s="23"/>
    </row>
    <row r="3804" spans="79:87" x14ac:dyDescent="0.25">
      <c r="CA3804" s="23"/>
      <c r="CB3804" s="23"/>
      <c r="CC3804" s="23"/>
      <c r="CD3804" s="23"/>
      <c r="CE3804" s="23"/>
      <c r="CF3804" s="23"/>
      <c r="CG3804" s="23"/>
      <c r="CH3804" s="23"/>
      <c r="CI3804" s="23"/>
    </row>
    <row r="3805" spans="79:87" x14ac:dyDescent="0.25">
      <c r="CA3805" s="23"/>
      <c r="CB3805" s="23"/>
      <c r="CC3805" s="23"/>
      <c r="CD3805" s="23"/>
      <c r="CE3805" s="23"/>
      <c r="CF3805" s="23"/>
      <c r="CG3805" s="23"/>
      <c r="CH3805" s="23"/>
      <c r="CI3805" s="23"/>
    </row>
    <row r="3806" spans="79:87" x14ac:dyDescent="0.25">
      <c r="CA3806" s="23"/>
      <c r="CB3806" s="23"/>
      <c r="CC3806" s="23"/>
      <c r="CD3806" s="23"/>
      <c r="CE3806" s="23"/>
      <c r="CF3806" s="23"/>
      <c r="CG3806" s="23"/>
      <c r="CH3806" s="23"/>
      <c r="CI3806" s="23"/>
    </row>
    <row r="3807" spans="79:87" x14ac:dyDescent="0.25">
      <c r="CA3807" s="23"/>
      <c r="CB3807" s="23"/>
      <c r="CC3807" s="23"/>
      <c r="CD3807" s="23"/>
      <c r="CE3807" s="23"/>
      <c r="CF3807" s="23"/>
      <c r="CG3807" s="23"/>
      <c r="CH3807" s="23"/>
      <c r="CI3807" s="23"/>
    </row>
    <row r="3808" spans="79:87" x14ac:dyDescent="0.25">
      <c r="CA3808" s="23"/>
      <c r="CB3808" s="23"/>
      <c r="CC3808" s="23"/>
      <c r="CD3808" s="23"/>
      <c r="CE3808" s="23"/>
      <c r="CF3808" s="23"/>
      <c r="CG3808" s="23"/>
      <c r="CH3808" s="23"/>
      <c r="CI3808" s="23"/>
    </row>
    <row r="3809" spans="79:87" x14ac:dyDescent="0.25">
      <c r="CA3809" s="23"/>
      <c r="CB3809" s="23"/>
      <c r="CC3809" s="23"/>
      <c r="CD3809" s="23"/>
      <c r="CE3809" s="23"/>
      <c r="CF3809" s="23"/>
      <c r="CG3809" s="23"/>
      <c r="CH3809" s="23"/>
      <c r="CI3809" s="23"/>
    </row>
    <row r="3810" spans="79:87" x14ac:dyDescent="0.25">
      <c r="CA3810" s="23"/>
      <c r="CB3810" s="23"/>
      <c r="CC3810" s="23"/>
      <c r="CD3810" s="23"/>
      <c r="CE3810" s="23"/>
      <c r="CF3810" s="23"/>
      <c r="CG3810" s="23"/>
      <c r="CH3810" s="23"/>
      <c r="CI3810" s="23"/>
    </row>
    <row r="3811" spans="79:87" x14ac:dyDescent="0.25">
      <c r="CA3811" s="23"/>
      <c r="CB3811" s="23"/>
      <c r="CC3811" s="23"/>
      <c r="CD3811" s="23"/>
      <c r="CE3811" s="23"/>
      <c r="CF3811" s="23"/>
      <c r="CG3811" s="23"/>
      <c r="CH3811" s="23"/>
      <c r="CI3811" s="23"/>
    </row>
    <row r="3812" spans="79:87" x14ac:dyDescent="0.25">
      <c r="CA3812" s="23"/>
      <c r="CB3812" s="23"/>
      <c r="CC3812" s="23"/>
      <c r="CD3812" s="23"/>
      <c r="CE3812" s="23"/>
      <c r="CF3812" s="23"/>
      <c r="CG3812" s="23"/>
      <c r="CH3812" s="23"/>
      <c r="CI3812" s="23"/>
    </row>
    <row r="3813" spans="79:87" x14ac:dyDescent="0.25">
      <c r="CA3813" s="23"/>
      <c r="CB3813" s="23"/>
      <c r="CC3813" s="23"/>
      <c r="CD3813" s="23"/>
      <c r="CE3813" s="23"/>
      <c r="CF3813" s="23"/>
      <c r="CG3813" s="23"/>
      <c r="CH3813" s="23"/>
      <c r="CI3813" s="23"/>
    </row>
    <row r="3814" spans="79:87" x14ac:dyDescent="0.25">
      <c r="CA3814" s="23"/>
      <c r="CB3814" s="23"/>
      <c r="CC3814" s="23"/>
      <c r="CD3814" s="23"/>
      <c r="CE3814" s="23"/>
      <c r="CF3814" s="23"/>
      <c r="CG3814" s="23"/>
      <c r="CH3814" s="23"/>
      <c r="CI3814" s="23"/>
    </row>
    <row r="3815" spans="79:87" x14ac:dyDescent="0.25">
      <c r="CA3815" s="23"/>
      <c r="CB3815" s="23"/>
      <c r="CC3815" s="23"/>
      <c r="CD3815" s="23"/>
      <c r="CE3815" s="23"/>
      <c r="CF3815" s="23"/>
      <c r="CG3815" s="23"/>
      <c r="CH3815" s="23"/>
      <c r="CI3815" s="23"/>
    </row>
    <row r="3816" spans="79:87" x14ac:dyDescent="0.25">
      <c r="CA3816" s="23"/>
      <c r="CB3816" s="23"/>
      <c r="CC3816" s="23"/>
      <c r="CD3816" s="23"/>
      <c r="CE3816" s="23"/>
      <c r="CF3816" s="23"/>
      <c r="CG3816" s="23"/>
      <c r="CH3816" s="23"/>
      <c r="CI3816" s="23"/>
    </row>
    <row r="3817" spans="79:87" x14ac:dyDescent="0.25">
      <c r="CA3817" s="23"/>
      <c r="CB3817" s="23"/>
      <c r="CC3817" s="23"/>
      <c r="CD3817" s="23"/>
      <c r="CE3817" s="23"/>
      <c r="CF3817" s="23"/>
      <c r="CG3817" s="23"/>
      <c r="CH3817" s="23"/>
      <c r="CI3817" s="23"/>
    </row>
    <row r="3818" spans="79:87" x14ac:dyDescent="0.25">
      <c r="CA3818" s="23"/>
      <c r="CB3818" s="23"/>
      <c r="CC3818" s="23"/>
      <c r="CD3818" s="23"/>
      <c r="CE3818" s="23"/>
      <c r="CF3818" s="23"/>
      <c r="CG3818" s="23"/>
      <c r="CH3818" s="23"/>
      <c r="CI3818" s="23"/>
    </row>
    <row r="3819" spans="79:87" x14ac:dyDescent="0.25">
      <c r="CA3819" s="23"/>
      <c r="CB3819" s="23"/>
      <c r="CC3819" s="23"/>
      <c r="CD3819" s="23"/>
      <c r="CE3819" s="23"/>
      <c r="CF3819" s="23"/>
      <c r="CG3819" s="23"/>
      <c r="CH3819" s="23"/>
      <c r="CI3819" s="23"/>
    </row>
    <row r="3820" spans="79:87" x14ac:dyDescent="0.25">
      <c r="CA3820" s="23"/>
      <c r="CB3820" s="23"/>
      <c r="CC3820" s="23"/>
      <c r="CD3820" s="23"/>
      <c r="CE3820" s="23"/>
      <c r="CF3820" s="23"/>
      <c r="CG3820" s="23"/>
      <c r="CH3820" s="23"/>
      <c r="CI3820" s="23"/>
    </row>
    <row r="3821" spans="79:87" x14ac:dyDescent="0.25">
      <c r="CA3821" s="23"/>
      <c r="CB3821" s="23"/>
      <c r="CC3821" s="23"/>
      <c r="CD3821" s="23"/>
      <c r="CE3821" s="23"/>
      <c r="CF3821" s="23"/>
      <c r="CG3821" s="23"/>
      <c r="CH3821" s="23"/>
      <c r="CI3821" s="23"/>
    </row>
    <row r="3822" spans="79:87" x14ac:dyDescent="0.25">
      <c r="CA3822" s="23"/>
      <c r="CB3822" s="23"/>
      <c r="CC3822" s="23"/>
      <c r="CD3822" s="23"/>
      <c r="CE3822" s="23"/>
      <c r="CF3822" s="23"/>
      <c r="CG3822" s="23"/>
      <c r="CH3822" s="23"/>
      <c r="CI3822" s="23"/>
    </row>
    <row r="3823" spans="79:87" x14ac:dyDescent="0.25">
      <c r="CA3823" s="23"/>
      <c r="CB3823" s="23"/>
      <c r="CC3823" s="23"/>
      <c r="CD3823" s="23"/>
      <c r="CE3823" s="23"/>
      <c r="CF3823" s="23"/>
      <c r="CG3823" s="23"/>
      <c r="CH3823" s="23"/>
      <c r="CI3823" s="23"/>
    </row>
    <row r="3824" spans="79:87" x14ac:dyDescent="0.25">
      <c r="CA3824" s="23"/>
      <c r="CB3824" s="23"/>
      <c r="CC3824" s="23"/>
      <c r="CD3824" s="23"/>
      <c r="CE3824" s="23"/>
      <c r="CF3824" s="23"/>
      <c r="CG3824" s="23"/>
      <c r="CH3824" s="23"/>
      <c r="CI3824" s="23"/>
    </row>
    <row r="3825" spans="79:87" x14ac:dyDescent="0.25">
      <c r="CA3825" s="23"/>
      <c r="CB3825" s="23"/>
      <c r="CC3825" s="23"/>
      <c r="CD3825" s="23"/>
      <c r="CE3825" s="23"/>
      <c r="CF3825" s="23"/>
      <c r="CG3825" s="23"/>
      <c r="CH3825" s="23"/>
      <c r="CI3825" s="23"/>
    </row>
    <row r="3826" spans="79:87" x14ac:dyDescent="0.25">
      <c r="CA3826" s="23"/>
      <c r="CB3826" s="23"/>
      <c r="CC3826" s="23"/>
      <c r="CD3826" s="23"/>
      <c r="CE3826" s="23"/>
      <c r="CF3826" s="23"/>
      <c r="CG3826" s="23"/>
      <c r="CH3826" s="23"/>
      <c r="CI3826" s="23"/>
    </row>
    <row r="3827" spans="79:87" x14ac:dyDescent="0.25">
      <c r="CA3827" s="23"/>
      <c r="CB3827" s="23"/>
      <c r="CC3827" s="23"/>
      <c r="CD3827" s="23"/>
      <c r="CE3827" s="23"/>
      <c r="CF3827" s="23"/>
      <c r="CG3827" s="23"/>
      <c r="CH3827" s="23"/>
      <c r="CI3827" s="23"/>
    </row>
    <row r="3828" spans="79:87" x14ac:dyDescent="0.25">
      <c r="CA3828" s="23"/>
      <c r="CB3828" s="23"/>
      <c r="CC3828" s="23"/>
      <c r="CD3828" s="23"/>
      <c r="CE3828" s="23"/>
      <c r="CF3828" s="23"/>
      <c r="CG3828" s="23"/>
      <c r="CH3828" s="23"/>
      <c r="CI3828" s="23"/>
    </row>
    <row r="3829" spans="79:87" x14ac:dyDescent="0.25">
      <c r="CA3829" s="23"/>
      <c r="CB3829" s="23"/>
      <c r="CC3829" s="23"/>
      <c r="CD3829" s="23"/>
      <c r="CE3829" s="23"/>
      <c r="CF3829" s="23"/>
      <c r="CG3829" s="23"/>
      <c r="CH3829" s="23"/>
      <c r="CI3829" s="23"/>
    </row>
    <row r="3830" spans="79:87" x14ac:dyDescent="0.25">
      <c r="CA3830" s="23"/>
      <c r="CB3830" s="23"/>
      <c r="CC3830" s="23"/>
      <c r="CD3830" s="23"/>
      <c r="CE3830" s="23"/>
      <c r="CF3830" s="23"/>
      <c r="CG3830" s="23"/>
      <c r="CH3830" s="23"/>
      <c r="CI3830" s="23"/>
    </row>
    <row r="3831" spans="79:87" x14ac:dyDescent="0.25">
      <c r="CA3831" s="23"/>
      <c r="CB3831" s="23"/>
      <c r="CC3831" s="23"/>
      <c r="CD3831" s="23"/>
      <c r="CE3831" s="23"/>
      <c r="CF3831" s="23"/>
      <c r="CG3831" s="23"/>
      <c r="CH3831" s="23"/>
      <c r="CI3831" s="23"/>
    </row>
    <row r="3832" spans="79:87" x14ac:dyDescent="0.25">
      <c r="CA3832" s="23"/>
      <c r="CB3832" s="23"/>
      <c r="CC3832" s="23"/>
      <c r="CD3832" s="23"/>
      <c r="CE3832" s="23"/>
      <c r="CF3832" s="23"/>
      <c r="CG3832" s="23"/>
      <c r="CH3832" s="23"/>
      <c r="CI3832" s="23"/>
    </row>
    <row r="3833" spans="79:87" x14ac:dyDescent="0.25">
      <c r="CA3833" s="23"/>
      <c r="CB3833" s="23"/>
      <c r="CC3833" s="23"/>
      <c r="CD3833" s="23"/>
      <c r="CE3833" s="23"/>
      <c r="CF3833" s="23"/>
      <c r="CG3833" s="23"/>
      <c r="CH3833" s="23"/>
      <c r="CI3833" s="23"/>
    </row>
    <row r="3834" spans="79:87" x14ac:dyDescent="0.25">
      <c r="CA3834" s="23"/>
      <c r="CB3834" s="23"/>
      <c r="CC3834" s="23"/>
      <c r="CD3834" s="23"/>
      <c r="CE3834" s="23"/>
      <c r="CF3834" s="23"/>
      <c r="CG3834" s="23"/>
      <c r="CH3834" s="23"/>
      <c r="CI3834" s="23"/>
    </row>
    <row r="3835" spans="79:87" x14ac:dyDescent="0.25">
      <c r="CA3835" s="23"/>
      <c r="CB3835" s="23"/>
      <c r="CC3835" s="23"/>
      <c r="CD3835" s="23"/>
      <c r="CE3835" s="23"/>
      <c r="CF3835" s="23"/>
      <c r="CG3835" s="23"/>
      <c r="CH3835" s="23"/>
      <c r="CI3835" s="23"/>
    </row>
    <row r="3836" spans="79:87" x14ac:dyDescent="0.25">
      <c r="CA3836" s="23"/>
      <c r="CB3836" s="23"/>
      <c r="CC3836" s="23"/>
      <c r="CD3836" s="23"/>
      <c r="CE3836" s="23"/>
      <c r="CF3836" s="23"/>
      <c r="CG3836" s="23"/>
      <c r="CH3836" s="23"/>
      <c r="CI3836" s="23"/>
    </row>
    <row r="3837" spans="79:87" x14ac:dyDescent="0.25">
      <c r="CA3837" s="23"/>
      <c r="CB3837" s="23"/>
      <c r="CC3837" s="23"/>
      <c r="CD3837" s="23"/>
      <c r="CE3837" s="23"/>
      <c r="CF3837" s="23"/>
      <c r="CG3837" s="23"/>
      <c r="CH3837" s="23"/>
      <c r="CI3837" s="23"/>
    </row>
    <row r="3838" spans="79:87" x14ac:dyDescent="0.25">
      <c r="CA3838" s="23"/>
      <c r="CB3838" s="23"/>
      <c r="CC3838" s="23"/>
      <c r="CD3838" s="23"/>
      <c r="CE3838" s="23"/>
      <c r="CF3838" s="23"/>
      <c r="CG3838" s="23"/>
      <c r="CH3838" s="23"/>
      <c r="CI3838" s="23"/>
    </row>
    <row r="3839" spans="79:87" x14ac:dyDescent="0.25">
      <c r="CA3839" s="23"/>
      <c r="CB3839" s="23"/>
      <c r="CC3839" s="23"/>
      <c r="CD3839" s="23"/>
      <c r="CE3839" s="23"/>
      <c r="CF3839" s="23"/>
      <c r="CG3839" s="23"/>
      <c r="CH3839" s="23"/>
      <c r="CI3839" s="23"/>
    </row>
    <row r="3840" spans="79:87" x14ac:dyDescent="0.25">
      <c r="CA3840" s="23"/>
      <c r="CB3840" s="23"/>
      <c r="CC3840" s="23"/>
      <c r="CD3840" s="23"/>
      <c r="CE3840" s="23"/>
      <c r="CF3840" s="23"/>
      <c r="CG3840" s="23"/>
      <c r="CH3840" s="23"/>
      <c r="CI3840" s="23"/>
    </row>
    <row r="3841" spans="79:87" x14ac:dyDescent="0.25">
      <c r="CA3841" s="23"/>
      <c r="CB3841" s="23"/>
      <c r="CC3841" s="23"/>
      <c r="CD3841" s="23"/>
      <c r="CE3841" s="23"/>
      <c r="CF3841" s="23"/>
      <c r="CG3841" s="23"/>
      <c r="CH3841" s="23"/>
      <c r="CI3841" s="23"/>
    </row>
    <row r="3842" spans="79:87" x14ac:dyDescent="0.25">
      <c r="CA3842" s="23"/>
      <c r="CB3842" s="23"/>
      <c r="CC3842" s="23"/>
      <c r="CD3842" s="23"/>
      <c r="CE3842" s="23"/>
      <c r="CF3842" s="23"/>
      <c r="CG3842" s="23"/>
      <c r="CH3842" s="23"/>
      <c r="CI3842" s="23"/>
    </row>
    <row r="3843" spans="79:87" x14ac:dyDescent="0.25">
      <c r="CA3843" s="23"/>
      <c r="CB3843" s="23"/>
      <c r="CC3843" s="23"/>
      <c r="CD3843" s="23"/>
      <c r="CE3843" s="23"/>
      <c r="CF3843" s="23"/>
      <c r="CG3843" s="23"/>
      <c r="CH3843" s="23"/>
      <c r="CI3843" s="23"/>
    </row>
    <row r="3844" spans="79:87" x14ac:dyDescent="0.25">
      <c r="CA3844" s="23"/>
      <c r="CB3844" s="23"/>
      <c r="CC3844" s="23"/>
      <c r="CD3844" s="23"/>
      <c r="CE3844" s="23"/>
      <c r="CF3844" s="23"/>
      <c r="CG3844" s="23"/>
      <c r="CH3844" s="23"/>
      <c r="CI3844" s="23"/>
    </row>
    <row r="3845" spans="79:87" x14ac:dyDescent="0.25">
      <c r="CA3845" s="23"/>
      <c r="CB3845" s="23"/>
      <c r="CC3845" s="23"/>
      <c r="CD3845" s="23"/>
      <c r="CE3845" s="23"/>
      <c r="CF3845" s="23"/>
      <c r="CG3845" s="23"/>
      <c r="CH3845" s="23"/>
      <c r="CI3845" s="23"/>
    </row>
    <row r="3846" spans="79:87" x14ac:dyDescent="0.25">
      <c r="CA3846" s="23"/>
      <c r="CB3846" s="23"/>
      <c r="CC3846" s="23"/>
      <c r="CD3846" s="23"/>
      <c r="CE3846" s="23"/>
      <c r="CF3846" s="23"/>
      <c r="CG3846" s="23"/>
      <c r="CH3846" s="23"/>
      <c r="CI3846" s="23"/>
    </row>
    <row r="3847" spans="79:87" x14ac:dyDescent="0.25">
      <c r="CA3847" s="23"/>
      <c r="CB3847" s="23"/>
      <c r="CC3847" s="23"/>
      <c r="CD3847" s="23"/>
      <c r="CE3847" s="23"/>
      <c r="CF3847" s="23"/>
      <c r="CG3847" s="23"/>
      <c r="CH3847" s="23"/>
      <c r="CI3847" s="23"/>
    </row>
    <row r="3848" spans="79:87" x14ac:dyDescent="0.25">
      <c r="CA3848" s="23"/>
      <c r="CB3848" s="23"/>
      <c r="CC3848" s="23"/>
      <c r="CD3848" s="23"/>
      <c r="CE3848" s="23"/>
      <c r="CF3848" s="23"/>
      <c r="CG3848" s="23"/>
      <c r="CH3848" s="23"/>
      <c r="CI3848" s="23"/>
    </row>
    <row r="3849" spans="79:87" x14ac:dyDescent="0.25">
      <c r="CA3849" s="23"/>
      <c r="CB3849" s="23"/>
      <c r="CC3849" s="23"/>
      <c r="CD3849" s="23"/>
      <c r="CE3849" s="23"/>
      <c r="CF3849" s="23"/>
      <c r="CG3849" s="23"/>
      <c r="CH3849" s="23"/>
      <c r="CI3849" s="23"/>
    </row>
    <row r="3850" spans="79:87" x14ac:dyDescent="0.25">
      <c r="CA3850" s="23"/>
      <c r="CB3850" s="23"/>
      <c r="CC3850" s="23"/>
      <c r="CD3850" s="23"/>
      <c r="CE3850" s="23"/>
      <c r="CF3850" s="23"/>
      <c r="CG3850" s="23"/>
      <c r="CH3850" s="23"/>
      <c r="CI3850" s="23"/>
    </row>
    <row r="3851" spans="79:87" x14ac:dyDescent="0.25">
      <c r="CA3851" s="23"/>
      <c r="CB3851" s="23"/>
      <c r="CC3851" s="23"/>
      <c r="CD3851" s="23"/>
      <c r="CE3851" s="23"/>
      <c r="CF3851" s="23"/>
      <c r="CG3851" s="23"/>
      <c r="CH3851" s="23"/>
      <c r="CI3851" s="23"/>
    </row>
    <row r="3852" spans="79:87" x14ac:dyDescent="0.25">
      <c r="CA3852" s="23"/>
      <c r="CB3852" s="23"/>
      <c r="CC3852" s="23"/>
      <c r="CD3852" s="23"/>
      <c r="CE3852" s="23"/>
      <c r="CF3852" s="23"/>
      <c r="CG3852" s="23"/>
      <c r="CH3852" s="23"/>
      <c r="CI3852" s="23"/>
    </row>
    <row r="3853" spans="79:87" x14ac:dyDescent="0.25">
      <c r="CA3853" s="23"/>
      <c r="CB3853" s="23"/>
      <c r="CC3853" s="23"/>
      <c r="CD3853" s="23"/>
      <c r="CE3853" s="23"/>
      <c r="CF3853" s="23"/>
      <c r="CG3853" s="23"/>
      <c r="CH3853" s="23"/>
      <c r="CI3853" s="23"/>
    </row>
    <row r="3854" spans="79:87" x14ac:dyDescent="0.25">
      <c r="CA3854" s="23"/>
      <c r="CB3854" s="23"/>
      <c r="CC3854" s="23"/>
      <c r="CD3854" s="23"/>
      <c r="CE3854" s="23"/>
      <c r="CF3854" s="23"/>
      <c r="CG3854" s="23"/>
      <c r="CH3854" s="23"/>
      <c r="CI3854" s="23"/>
    </row>
    <row r="3855" spans="79:87" x14ac:dyDescent="0.25">
      <c r="CA3855" s="23"/>
      <c r="CB3855" s="23"/>
      <c r="CC3855" s="23"/>
      <c r="CD3855" s="23"/>
      <c r="CE3855" s="23"/>
      <c r="CF3855" s="23"/>
      <c r="CG3855" s="23"/>
      <c r="CH3855" s="23"/>
      <c r="CI3855" s="23"/>
    </row>
    <row r="3856" spans="79:87" x14ac:dyDescent="0.25">
      <c r="CA3856" s="23"/>
      <c r="CB3856" s="23"/>
      <c r="CC3856" s="23"/>
      <c r="CD3856" s="23"/>
      <c r="CE3856" s="23"/>
      <c r="CF3856" s="23"/>
      <c r="CG3856" s="23"/>
      <c r="CH3856" s="23"/>
      <c r="CI3856" s="23"/>
    </row>
    <row r="3857" spans="79:87" x14ac:dyDescent="0.25">
      <c r="CA3857" s="23"/>
      <c r="CB3857" s="23"/>
      <c r="CC3857" s="23"/>
      <c r="CD3857" s="23"/>
      <c r="CE3857" s="23"/>
      <c r="CF3857" s="23"/>
      <c r="CG3857" s="23"/>
      <c r="CH3857" s="23"/>
      <c r="CI3857" s="23"/>
    </row>
    <row r="3858" spans="79:87" x14ac:dyDescent="0.25">
      <c r="CA3858" s="23"/>
      <c r="CB3858" s="23"/>
      <c r="CC3858" s="23"/>
      <c r="CD3858" s="23"/>
      <c r="CE3858" s="23"/>
      <c r="CF3858" s="23"/>
      <c r="CG3858" s="23"/>
      <c r="CH3858" s="23"/>
      <c r="CI3858" s="23"/>
    </row>
    <row r="3859" spans="79:87" x14ac:dyDescent="0.25">
      <c r="CA3859" s="23"/>
      <c r="CB3859" s="23"/>
      <c r="CC3859" s="23"/>
      <c r="CD3859" s="23"/>
      <c r="CE3859" s="23"/>
      <c r="CF3859" s="23"/>
      <c r="CG3859" s="23"/>
      <c r="CH3859" s="23"/>
      <c r="CI3859" s="23"/>
    </row>
    <row r="3860" spans="79:87" x14ac:dyDescent="0.25">
      <c r="CA3860" s="23"/>
      <c r="CB3860" s="23"/>
      <c r="CC3860" s="23"/>
      <c r="CD3860" s="23"/>
      <c r="CE3860" s="23"/>
      <c r="CF3860" s="23"/>
      <c r="CG3860" s="23"/>
      <c r="CH3860" s="23"/>
      <c r="CI3860" s="23"/>
    </row>
    <row r="3861" spans="79:87" x14ac:dyDescent="0.25">
      <c r="CA3861" s="23"/>
      <c r="CB3861" s="23"/>
      <c r="CC3861" s="23"/>
      <c r="CD3861" s="23"/>
      <c r="CE3861" s="23"/>
      <c r="CF3861" s="23"/>
      <c r="CG3861" s="23"/>
      <c r="CH3861" s="23"/>
      <c r="CI3861" s="23"/>
    </row>
    <row r="3862" spans="79:87" x14ac:dyDescent="0.25">
      <c r="CA3862" s="23"/>
      <c r="CB3862" s="23"/>
      <c r="CC3862" s="23"/>
      <c r="CD3862" s="23"/>
      <c r="CE3862" s="23"/>
      <c r="CF3862" s="23"/>
      <c r="CG3862" s="23"/>
      <c r="CH3862" s="23"/>
      <c r="CI3862" s="23"/>
    </row>
    <row r="3863" spans="79:87" x14ac:dyDescent="0.25">
      <c r="CA3863" s="23"/>
      <c r="CB3863" s="23"/>
      <c r="CC3863" s="23"/>
      <c r="CD3863" s="23"/>
      <c r="CE3863" s="23"/>
      <c r="CF3863" s="23"/>
      <c r="CG3863" s="23"/>
      <c r="CH3863" s="23"/>
      <c r="CI3863" s="23"/>
    </row>
    <row r="3864" spans="79:87" x14ac:dyDescent="0.25">
      <c r="CA3864" s="23"/>
      <c r="CB3864" s="23"/>
      <c r="CC3864" s="23"/>
      <c r="CD3864" s="23"/>
      <c r="CE3864" s="23"/>
      <c r="CF3864" s="23"/>
      <c r="CG3864" s="23"/>
      <c r="CH3864" s="23"/>
      <c r="CI3864" s="23"/>
    </row>
    <row r="3865" spans="79:87" x14ac:dyDescent="0.25">
      <c r="CA3865" s="23"/>
      <c r="CB3865" s="23"/>
      <c r="CC3865" s="23"/>
      <c r="CD3865" s="23"/>
      <c r="CE3865" s="23"/>
      <c r="CF3865" s="23"/>
      <c r="CG3865" s="23"/>
      <c r="CH3865" s="23"/>
      <c r="CI3865" s="23"/>
    </row>
    <row r="3866" spans="79:87" x14ac:dyDescent="0.25">
      <c r="CA3866" s="23"/>
      <c r="CB3866" s="23"/>
      <c r="CC3866" s="23"/>
      <c r="CD3866" s="23"/>
      <c r="CE3866" s="23"/>
      <c r="CF3866" s="23"/>
      <c r="CG3866" s="23"/>
      <c r="CH3866" s="23"/>
      <c r="CI3866" s="23"/>
    </row>
    <row r="3867" spans="79:87" x14ac:dyDescent="0.25">
      <c r="CA3867" s="23"/>
      <c r="CB3867" s="23"/>
      <c r="CC3867" s="23"/>
      <c r="CD3867" s="23"/>
      <c r="CE3867" s="23"/>
      <c r="CF3867" s="23"/>
      <c r="CG3867" s="23"/>
      <c r="CH3867" s="23"/>
      <c r="CI3867" s="23"/>
    </row>
    <row r="3868" spans="79:87" x14ac:dyDescent="0.25">
      <c r="CA3868" s="23"/>
      <c r="CB3868" s="23"/>
      <c r="CC3868" s="23"/>
      <c r="CD3868" s="23"/>
      <c r="CE3868" s="23"/>
      <c r="CF3868" s="23"/>
      <c r="CG3868" s="23"/>
      <c r="CH3868" s="23"/>
      <c r="CI3868" s="23"/>
    </row>
    <row r="3869" spans="79:87" x14ac:dyDescent="0.25">
      <c r="CA3869" s="23"/>
      <c r="CB3869" s="23"/>
      <c r="CC3869" s="23"/>
      <c r="CD3869" s="23"/>
      <c r="CE3869" s="23"/>
      <c r="CF3869" s="23"/>
      <c r="CG3869" s="23"/>
      <c r="CH3869" s="23"/>
      <c r="CI3869" s="23"/>
    </row>
    <row r="3870" spans="79:87" x14ac:dyDescent="0.25">
      <c r="CA3870" s="23"/>
      <c r="CB3870" s="23"/>
      <c r="CC3870" s="23"/>
      <c r="CD3870" s="23"/>
      <c r="CE3870" s="23"/>
      <c r="CF3870" s="23"/>
      <c r="CG3870" s="23"/>
      <c r="CH3870" s="23"/>
      <c r="CI3870" s="23"/>
    </row>
    <row r="3871" spans="79:87" x14ac:dyDescent="0.25">
      <c r="CA3871" s="23"/>
      <c r="CB3871" s="23"/>
      <c r="CC3871" s="23"/>
      <c r="CD3871" s="23"/>
      <c r="CE3871" s="23"/>
      <c r="CF3871" s="23"/>
      <c r="CG3871" s="23"/>
      <c r="CH3871" s="23"/>
      <c r="CI3871" s="23"/>
    </row>
    <row r="3872" spans="79:87" x14ac:dyDescent="0.25">
      <c r="CA3872" s="23"/>
      <c r="CB3872" s="23"/>
      <c r="CC3872" s="23"/>
      <c r="CD3872" s="23"/>
      <c r="CE3872" s="23"/>
      <c r="CF3872" s="23"/>
      <c r="CG3872" s="23"/>
      <c r="CH3872" s="23"/>
      <c r="CI3872" s="23"/>
    </row>
    <row r="3873" spans="79:87" x14ac:dyDescent="0.25">
      <c r="CA3873" s="23"/>
      <c r="CB3873" s="23"/>
      <c r="CC3873" s="23"/>
      <c r="CD3873" s="23"/>
      <c r="CE3873" s="23"/>
      <c r="CF3873" s="23"/>
      <c r="CG3873" s="23"/>
      <c r="CH3873" s="23"/>
      <c r="CI3873" s="23"/>
    </row>
    <row r="3874" spans="79:87" x14ac:dyDescent="0.25">
      <c r="CA3874" s="23"/>
      <c r="CB3874" s="23"/>
      <c r="CC3874" s="23"/>
      <c r="CD3874" s="23"/>
      <c r="CE3874" s="23"/>
      <c r="CF3874" s="23"/>
      <c r="CG3874" s="23"/>
      <c r="CH3874" s="23"/>
      <c r="CI3874" s="23"/>
    </row>
    <row r="3875" spans="79:87" x14ac:dyDescent="0.25">
      <c r="CA3875" s="23"/>
      <c r="CB3875" s="23"/>
      <c r="CC3875" s="23"/>
      <c r="CD3875" s="23"/>
      <c r="CE3875" s="23"/>
      <c r="CF3875" s="23"/>
      <c r="CG3875" s="23"/>
      <c r="CH3875" s="23"/>
      <c r="CI3875" s="23"/>
    </row>
    <row r="3876" spans="79:87" x14ac:dyDescent="0.25">
      <c r="CA3876" s="23"/>
      <c r="CB3876" s="23"/>
      <c r="CC3876" s="23"/>
      <c r="CD3876" s="23"/>
      <c r="CE3876" s="23"/>
      <c r="CF3876" s="23"/>
      <c r="CG3876" s="23"/>
      <c r="CH3876" s="23"/>
      <c r="CI3876" s="23"/>
    </row>
    <row r="3877" spans="79:87" x14ac:dyDescent="0.25">
      <c r="CA3877" s="23"/>
      <c r="CB3877" s="23"/>
      <c r="CC3877" s="23"/>
      <c r="CD3877" s="23"/>
      <c r="CE3877" s="23"/>
      <c r="CF3877" s="23"/>
      <c r="CG3877" s="23"/>
      <c r="CH3877" s="23"/>
      <c r="CI3877" s="23"/>
    </row>
    <row r="3878" spans="79:87" x14ac:dyDescent="0.25">
      <c r="CA3878" s="23"/>
      <c r="CB3878" s="23"/>
      <c r="CC3878" s="23"/>
      <c r="CD3878" s="23"/>
      <c r="CE3878" s="23"/>
      <c r="CF3878" s="23"/>
      <c r="CG3878" s="23"/>
      <c r="CH3878" s="23"/>
      <c r="CI3878" s="23"/>
    </row>
    <row r="3879" spans="79:87" x14ac:dyDescent="0.25">
      <c r="CA3879" s="23"/>
      <c r="CB3879" s="23"/>
      <c r="CC3879" s="23"/>
      <c r="CD3879" s="23"/>
      <c r="CE3879" s="23"/>
      <c r="CF3879" s="23"/>
      <c r="CG3879" s="23"/>
      <c r="CH3879" s="23"/>
      <c r="CI3879" s="23"/>
    </row>
    <row r="3880" spans="79:87" x14ac:dyDescent="0.25">
      <c r="CA3880" s="23"/>
      <c r="CB3880" s="23"/>
      <c r="CC3880" s="23"/>
      <c r="CD3880" s="23"/>
      <c r="CE3880" s="23"/>
      <c r="CF3880" s="23"/>
      <c r="CG3880" s="23"/>
      <c r="CH3880" s="23"/>
      <c r="CI3880" s="23"/>
    </row>
    <row r="3881" spans="79:87" x14ac:dyDescent="0.25">
      <c r="CA3881" s="23"/>
      <c r="CB3881" s="23"/>
      <c r="CC3881" s="23"/>
      <c r="CD3881" s="23"/>
      <c r="CE3881" s="23"/>
      <c r="CF3881" s="23"/>
      <c r="CG3881" s="23"/>
      <c r="CH3881" s="23"/>
      <c r="CI3881" s="23"/>
    </row>
    <row r="3882" spans="79:87" x14ac:dyDescent="0.25">
      <c r="CA3882" s="23"/>
      <c r="CB3882" s="23"/>
      <c r="CC3882" s="23"/>
      <c r="CD3882" s="23"/>
      <c r="CE3882" s="23"/>
      <c r="CF3882" s="23"/>
      <c r="CG3882" s="23"/>
      <c r="CH3882" s="23"/>
      <c r="CI3882" s="23"/>
    </row>
    <row r="3883" spans="79:87" x14ac:dyDescent="0.25">
      <c r="CA3883" s="23"/>
      <c r="CB3883" s="23"/>
      <c r="CC3883" s="23"/>
      <c r="CD3883" s="23"/>
      <c r="CE3883" s="23"/>
      <c r="CF3883" s="23"/>
      <c r="CG3883" s="23"/>
      <c r="CH3883" s="23"/>
      <c r="CI3883" s="23"/>
    </row>
    <row r="3884" spans="79:87" x14ac:dyDescent="0.25">
      <c r="CA3884" s="23"/>
      <c r="CB3884" s="23"/>
      <c r="CC3884" s="23"/>
      <c r="CD3884" s="23"/>
      <c r="CE3884" s="23"/>
      <c r="CF3884" s="23"/>
      <c r="CG3884" s="23"/>
      <c r="CH3884" s="23"/>
      <c r="CI3884" s="23"/>
    </row>
    <row r="3885" spans="79:87" x14ac:dyDescent="0.25">
      <c r="CA3885" s="23"/>
      <c r="CB3885" s="23"/>
      <c r="CC3885" s="23"/>
      <c r="CD3885" s="23"/>
      <c r="CE3885" s="23"/>
      <c r="CF3885" s="23"/>
      <c r="CG3885" s="23"/>
      <c r="CH3885" s="23"/>
      <c r="CI3885" s="23"/>
    </row>
    <row r="3886" spans="79:87" x14ac:dyDescent="0.25">
      <c r="CA3886" s="23"/>
      <c r="CB3886" s="23"/>
      <c r="CC3886" s="23"/>
      <c r="CD3886" s="23"/>
      <c r="CE3886" s="23"/>
      <c r="CF3886" s="23"/>
      <c r="CG3886" s="23"/>
      <c r="CH3886" s="23"/>
      <c r="CI3886" s="23"/>
    </row>
    <row r="3887" spans="79:87" x14ac:dyDescent="0.25">
      <c r="CA3887" s="23"/>
      <c r="CB3887" s="23"/>
      <c r="CC3887" s="23"/>
      <c r="CD3887" s="23"/>
      <c r="CE3887" s="23"/>
      <c r="CF3887" s="23"/>
      <c r="CG3887" s="23"/>
      <c r="CH3887" s="23"/>
      <c r="CI3887" s="23"/>
    </row>
    <row r="3888" spans="79:87" x14ac:dyDescent="0.25">
      <c r="CA3888" s="23"/>
      <c r="CB3888" s="23"/>
      <c r="CC3888" s="23"/>
      <c r="CD3888" s="23"/>
      <c r="CE3888" s="23"/>
      <c r="CF3888" s="23"/>
      <c r="CG3888" s="23"/>
      <c r="CH3888" s="23"/>
      <c r="CI3888" s="23"/>
    </row>
    <row r="3889" spans="79:87" x14ac:dyDescent="0.25">
      <c r="CA3889" s="23"/>
      <c r="CB3889" s="23"/>
      <c r="CC3889" s="23"/>
      <c r="CD3889" s="23"/>
      <c r="CE3889" s="23"/>
      <c r="CF3889" s="23"/>
      <c r="CG3889" s="23"/>
      <c r="CH3889" s="23"/>
      <c r="CI3889" s="23"/>
    </row>
    <row r="3890" spans="79:87" x14ac:dyDescent="0.25">
      <c r="CA3890" s="23"/>
      <c r="CB3890" s="23"/>
      <c r="CC3890" s="23"/>
      <c r="CD3890" s="23"/>
      <c r="CE3890" s="23"/>
      <c r="CF3890" s="23"/>
      <c r="CG3890" s="23"/>
      <c r="CH3890" s="23"/>
      <c r="CI3890" s="23"/>
    </row>
    <row r="3891" spans="79:87" x14ac:dyDescent="0.25">
      <c r="CA3891" s="23"/>
      <c r="CB3891" s="23"/>
      <c r="CC3891" s="23"/>
      <c r="CD3891" s="23"/>
      <c r="CE3891" s="23"/>
      <c r="CF3891" s="23"/>
      <c r="CG3891" s="23"/>
      <c r="CH3891" s="23"/>
      <c r="CI3891" s="23"/>
    </row>
    <row r="3892" spans="79:87" x14ac:dyDescent="0.25">
      <c r="CA3892" s="23"/>
      <c r="CB3892" s="23"/>
      <c r="CC3892" s="23"/>
      <c r="CD3892" s="23"/>
      <c r="CE3892" s="23"/>
      <c r="CF3892" s="23"/>
      <c r="CG3892" s="23"/>
      <c r="CH3892" s="23"/>
      <c r="CI3892" s="23"/>
    </row>
    <row r="3893" spans="79:87" x14ac:dyDescent="0.25">
      <c r="CA3893" s="23"/>
      <c r="CB3893" s="23"/>
      <c r="CC3893" s="23"/>
      <c r="CD3893" s="23"/>
      <c r="CE3893" s="23"/>
      <c r="CF3893" s="23"/>
      <c r="CG3893" s="23"/>
      <c r="CH3893" s="23"/>
      <c r="CI3893" s="23"/>
    </row>
    <row r="3894" spans="79:87" x14ac:dyDescent="0.25">
      <c r="CA3894" s="23"/>
      <c r="CB3894" s="23"/>
      <c r="CC3894" s="23"/>
      <c r="CD3894" s="23"/>
      <c r="CE3894" s="23"/>
      <c r="CF3894" s="23"/>
      <c r="CG3894" s="23"/>
      <c r="CH3894" s="23"/>
      <c r="CI3894" s="23"/>
    </row>
    <row r="3895" spans="79:87" x14ac:dyDescent="0.25">
      <c r="CA3895" s="23"/>
      <c r="CB3895" s="23"/>
      <c r="CC3895" s="23"/>
      <c r="CD3895" s="23"/>
      <c r="CE3895" s="23"/>
      <c r="CF3895" s="23"/>
      <c r="CG3895" s="23"/>
      <c r="CH3895" s="23"/>
      <c r="CI3895" s="23"/>
    </row>
    <row r="3896" spans="79:87" x14ac:dyDescent="0.25">
      <c r="CA3896" s="23"/>
      <c r="CB3896" s="23"/>
      <c r="CC3896" s="23"/>
      <c r="CD3896" s="23"/>
      <c r="CE3896" s="23"/>
      <c r="CF3896" s="23"/>
      <c r="CG3896" s="23"/>
      <c r="CH3896" s="23"/>
      <c r="CI3896" s="23"/>
    </row>
    <row r="3897" spans="79:87" x14ac:dyDescent="0.25">
      <c r="CA3897" s="23"/>
      <c r="CB3897" s="23"/>
      <c r="CC3897" s="23"/>
      <c r="CD3897" s="23"/>
      <c r="CE3897" s="23"/>
      <c r="CF3897" s="23"/>
      <c r="CG3897" s="23"/>
      <c r="CH3897" s="23"/>
      <c r="CI3897" s="23"/>
    </row>
    <row r="3898" spans="79:87" x14ac:dyDescent="0.25">
      <c r="CA3898" s="23"/>
      <c r="CB3898" s="23"/>
      <c r="CC3898" s="23"/>
      <c r="CD3898" s="23"/>
      <c r="CE3898" s="23"/>
      <c r="CF3898" s="23"/>
      <c r="CG3898" s="23"/>
      <c r="CH3898" s="23"/>
      <c r="CI3898" s="23"/>
    </row>
    <row r="3899" spans="79:87" x14ac:dyDescent="0.25">
      <c r="CA3899" s="23"/>
      <c r="CB3899" s="23"/>
      <c r="CC3899" s="23"/>
      <c r="CD3899" s="23"/>
      <c r="CE3899" s="23"/>
      <c r="CF3899" s="23"/>
      <c r="CG3899" s="23"/>
      <c r="CH3899" s="23"/>
      <c r="CI3899" s="23"/>
    </row>
    <row r="3900" spans="79:87" x14ac:dyDescent="0.25">
      <c r="CA3900" s="23"/>
      <c r="CB3900" s="23"/>
      <c r="CC3900" s="23"/>
      <c r="CD3900" s="23"/>
      <c r="CE3900" s="23"/>
      <c r="CF3900" s="23"/>
      <c r="CG3900" s="23"/>
      <c r="CH3900" s="23"/>
      <c r="CI3900" s="23"/>
    </row>
    <row r="3901" spans="79:87" x14ac:dyDescent="0.25">
      <c r="CA3901" s="23"/>
      <c r="CB3901" s="23"/>
      <c r="CC3901" s="23"/>
      <c r="CD3901" s="23"/>
      <c r="CE3901" s="23"/>
      <c r="CF3901" s="23"/>
      <c r="CG3901" s="23"/>
      <c r="CH3901" s="23"/>
      <c r="CI3901" s="23"/>
    </row>
    <row r="3902" spans="79:87" x14ac:dyDescent="0.25">
      <c r="CA3902" s="23"/>
      <c r="CB3902" s="23"/>
      <c r="CC3902" s="23"/>
      <c r="CD3902" s="23"/>
      <c r="CE3902" s="23"/>
      <c r="CF3902" s="23"/>
      <c r="CG3902" s="23"/>
      <c r="CH3902" s="23"/>
      <c r="CI3902" s="23"/>
    </row>
    <row r="3903" spans="79:87" x14ac:dyDescent="0.25">
      <c r="CA3903" s="23"/>
      <c r="CB3903" s="23"/>
      <c r="CC3903" s="23"/>
      <c r="CD3903" s="23"/>
      <c r="CE3903" s="23"/>
      <c r="CF3903" s="23"/>
      <c r="CG3903" s="23"/>
      <c r="CH3903" s="23"/>
      <c r="CI3903" s="23"/>
    </row>
    <row r="3904" spans="79:87" x14ac:dyDescent="0.25">
      <c r="CA3904" s="23"/>
      <c r="CB3904" s="23"/>
      <c r="CC3904" s="23"/>
      <c r="CD3904" s="23"/>
      <c r="CE3904" s="23"/>
      <c r="CF3904" s="23"/>
      <c r="CG3904" s="23"/>
      <c r="CH3904" s="23"/>
      <c r="CI3904" s="23"/>
    </row>
    <row r="3905" spans="79:87" x14ac:dyDescent="0.25">
      <c r="CA3905" s="23"/>
      <c r="CB3905" s="23"/>
      <c r="CC3905" s="23"/>
      <c r="CD3905" s="23"/>
      <c r="CE3905" s="23"/>
      <c r="CF3905" s="23"/>
      <c r="CG3905" s="23"/>
      <c r="CH3905" s="23"/>
      <c r="CI3905" s="23"/>
    </row>
    <row r="3906" spans="79:87" x14ac:dyDescent="0.25">
      <c r="CA3906" s="23"/>
      <c r="CB3906" s="23"/>
      <c r="CC3906" s="23"/>
      <c r="CD3906" s="23"/>
      <c r="CE3906" s="23"/>
      <c r="CF3906" s="23"/>
      <c r="CG3906" s="23"/>
      <c r="CH3906" s="23"/>
      <c r="CI3906" s="23"/>
    </row>
    <row r="3907" spans="79:87" x14ac:dyDescent="0.25">
      <c r="CA3907" s="23"/>
      <c r="CB3907" s="23"/>
      <c r="CC3907" s="23"/>
      <c r="CD3907" s="23"/>
      <c r="CE3907" s="23"/>
      <c r="CF3907" s="23"/>
      <c r="CG3907" s="23"/>
      <c r="CH3907" s="23"/>
      <c r="CI3907" s="23"/>
    </row>
    <row r="3908" spans="79:87" x14ac:dyDescent="0.25">
      <c r="CA3908" s="23"/>
      <c r="CB3908" s="23"/>
      <c r="CC3908" s="23"/>
      <c r="CD3908" s="23"/>
      <c r="CE3908" s="23"/>
      <c r="CF3908" s="23"/>
      <c r="CG3908" s="23"/>
      <c r="CH3908" s="23"/>
      <c r="CI3908" s="23"/>
    </row>
    <row r="3909" spans="79:87" x14ac:dyDescent="0.25">
      <c r="CA3909" s="23"/>
      <c r="CB3909" s="23"/>
      <c r="CC3909" s="23"/>
      <c r="CD3909" s="23"/>
      <c r="CE3909" s="23"/>
      <c r="CF3909" s="23"/>
      <c r="CG3909" s="23"/>
      <c r="CH3909" s="23"/>
      <c r="CI3909" s="23"/>
    </row>
    <row r="3910" spans="79:87" x14ac:dyDescent="0.25">
      <c r="CA3910" s="23"/>
      <c r="CB3910" s="23"/>
      <c r="CC3910" s="23"/>
      <c r="CD3910" s="23"/>
      <c r="CE3910" s="23"/>
      <c r="CF3910" s="23"/>
      <c r="CG3910" s="23"/>
      <c r="CH3910" s="23"/>
      <c r="CI3910" s="23"/>
    </row>
    <row r="3911" spans="79:87" x14ac:dyDescent="0.25">
      <c r="CA3911" s="23"/>
      <c r="CB3911" s="23"/>
      <c r="CC3911" s="23"/>
      <c r="CD3911" s="23"/>
      <c r="CE3911" s="23"/>
      <c r="CF3911" s="23"/>
      <c r="CG3911" s="23"/>
      <c r="CH3911" s="23"/>
      <c r="CI3911" s="23"/>
    </row>
    <row r="3912" spans="79:87" x14ac:dyDescent="0.25">
      <c r="CA3912" s="23"/>
      <c r="CB3912" s="23"/>
      <c r="CC3912" s="23"/>
      <c r="CD3912" s="23"/>
      <c r="CE3912" s="23"/>
      <c r="CF3912" s="23"/>
      <c r="CG3912" s="23"/>
      <c r="CH3912" s="23"/>
      <c r="CI3912" s="23"/>
    </row>
    <row r="3913" spans="79:87" x14ac:dyDescent="0.25">
      <c r="CA3913" s="23"/>
      <c r="CB3913" s="23"/>
      <c r="CC3913" s="23"/>
      <c r="CD3913" s="23"/>
      <c r="CE3913" s="23"/>
      <c r="CF3913" s="23"/>
      <c r="CG3913" s="23"/>
      <c r="CH3913" s="23"/>
      <c r="CI3913" s="23"/>
    </row>
    <row r="3914" spans="79:87" x14ac:dyDescent="0.25">
      <c r="CA3914" s="23"/>
      <c r="CB3914" s="23"/>
      <c r="CC3914" s="23"/>
      <c r="CD3914" s="23"/>
      <c r="CE3914" s="23"/>
      <c r="CF3914" s="23"/>
      <c r="CG3914" s="23"/>
      <c r="CH3914" s="23"/>
      <c r="CI3914" s="23"/>
    </row>
    <row r="3915" spans="79:87" x14ac:dyDescent="0.25">
      <c r="CA3915" s="23"/>
      <c r="CB3915" s="23"/>
      <c r="CC3915" s="23"/>
      <c r="CD3915" s="23"/>
      <c r="CE3915" s="23"/>
      <c r="CF3915" s="23"/>
      <c r="CG3915" s="23"/>
      <c r="CH3915" s="23"/>
      <c r="CI3915" s="23"/>
    </row>
    <row r="3916" spans="79:87" x14ac:dyDescent="0.25">
      <c r="CA3916" s="23"/>
      <c r="CB3916" s="23"/>
      <c r="CC3916" s="23"/>
      <c r="CD3916" s="23"/>
      <c r="CE3916" s="23"/>
      <c r="CF3916" s="23"/>
      <c r="CG3916" s="23"/>
      <c r="CH3916" s="23"/>
      <c r="CI3916" s="23"/>
    </row>
    <row r="3917" spans="79:87" x14ac:dyDescent="0.25">
      <c r="CA3917" s="23"/>
      <c r="CB3917" s="23"/>
      <c r="CC3917" s="23"/>
      <c r="CD3917" s="23"/>
      <c r="CE3917" s="23"/>
      <c r="CF3917" s="23"/>
      <c r="CG3917" s="23"/>
      <c r="CH3917" s="23"/>
      <c r="CI3917" s="23"/>
    </row>
    <row r="3918" spans="79:87" x14ac:dyDescent="0.25">
      <c r="CA3918" s="23"/>
      <c r="CB3918" s="23"/>
      <c r="CC3918" s="23"/>
      <c r="CD3918" s="23"/>
      <c r="CE3918" s="23"/>
      <c r="CF3918" s="23"/>
      <c r="CG3918" s="23"/>
      <c r="CH3918" s="23"/>
      <c r="CI3918" s="23"/>
    </row>
    <row r="3919" spans="79:87" x14ac:dyDescent="0.25">
      <c r="CA3919" s="23"/>
      <c r="CB3919" s="23"/>
      <c r="CC3919" s="23"/>
      <c r="CD3919" s="23"/>
      <c r="CE3919" s="23"/>
      <c r="CF3919" s="23"/>
      <c r="CG3919" s="23"/>
      <c r="CH3919" s="23"/>
      <c r="CI3919" s="23"/>
    </row>
    <row r="3920" spans="79:87" x14ac:dyDescent="0.25">
      <c r="CA3920" s="23"/>
      <c r="CB3920" s="23"/>
      <c r="CC3920" s="23"/>
      <c r="CD3920" s="23"/>
      <c r="CE3920" s="23"/>
      <c r="CF3920" s="23"/>
      <c r="CG3920" s="23"/>
      <c r="CH3920" s="23"/>
      <c r="CI3920" s="23"/>
    </row>
    <row r="3921" spans="79:87" x14ac:dyDescent="0.25">
      <c r="CA3921" s="23"/>
      <c r="CB3921" s="23"/>
      <c r="CC3921" s="23"/>
      <c r="CD3921" s="23"/>
      <c r="CE3921" s="23"/>
      <c r="CF3921" s="23"/>
      <c r="CG3921" s="23"/>
      <c r="CH3921" s="23"/>
      <c r="CI3921" s="23"/>
    </row>
    <row r="3922" spans="79:87" x14ac:dyDescent="0.25">
      <c r="CA3922" s="23"/>
      <c r="CB3922" s="23"/>
      <c r="CC3922" s="23"/>
      <c r="CD3922" s="23"/>
      <c r="CE3922" s="23"/>
      <c r="CF3922" s="23"/>
      <c r="CG3922" s="23"/>
      <c r="CH3922" s="23"/>
      <c r="CI3922" s="23"/>
    </row>
    <row r="3923" spans="79:87" x14ac:dyDescent="0.25">
      <c r="CA3923" s="23"/>
      <c r="CB3923" s="23"/>
      <c r="CC3923" s="23"/>
      <c r="CD3923" s="23"/>
      <c r="CE3923" s="23"/>
      <c r="CF3923" s="23"/>
      <c r="CG3923" s="23"/>
      <c r="CH3923" s="23"/>
      <c r="CI3923" s="23"/>
    </row>
    <row r="3924" spans="79:87" x14ac:dyDescent="0.25">
      <c r="CA3924" s="23"/>
      <c r="CB3924" s="23"/>
      <c r="CC3924" s="23"/>
      <c r="CD3924" s="23"/>
      <c r="CE3924" s="23"/>
      <c r="CF3924" s="23"/>
      <c r="CG3924" s="23"/>
      <c r="CH3924" s="23"/>
      <c r="CI3924" s="23"/>
    </row>
    <row r="3925" spans="79:87" x14ac:dyDescent="0.25">
      <c r="CA3925" s="23"/>
      <c r="CB3925" s="23"/>
      <c r="CC3925" s="23"/>
      <c r="CD3925" s="23"/>
      <c r="CE3925" s="23"/>
      <c r="CF3925" s="23"/>
      <c r="CG3925" s="23"/>
      <c r="CH3925" s="23"/>
      <c r="CI3925" s="23"/>
    </row>
    <row r="3926" spans="79:87" x14ac:dyDescent="0.25">
      <c r="CA3926" s="23"/>
      <c r="CB3926" s="23"/>
      <c r="CC3926" s="23"/>
      <c r="CD3926" s="23"/>
      <c r="CE3926" s="23"/>
      <c r="CF3926" s="23"/>
      <c r="CG3926" s="23"/>
      <c r="CH3926" s="23"/>
      <c r="CI3926" s="23"/>
    </row>
    <row r="3927" spans="79:87" x14ac:dyDescent="0.25">
      <c r="CA3927" s="23"/>
      <c r="CB3927" s="23"/>
      <c r="CC3927" s="23"/>
      <c r="CD3927" s="23"/>
      <c r="CE3927" s="23"/>
      <c r="CF3927" s="23"/>
      <c r="CG3927" s="23"/>
      <c r="CH3927" s="23"/>
      <c r="CI3927" s="23"/>
    </row>
    <row r="3928" spans="79:87" x14ac:dyDescent="0.25">
      <c r="CA3928" s="23"/>
      <c r="CB3928" s="23"/>
      <c r="CC3928" s="23"/>
      <c r="CD3928" s="23"/>
      <c r="CE3928" s="23"/>
      <c r="CF3928" s="23"/>
      <c r="CG3928" s="23"/>
      <c r="CH3928" s="23"/>
      <c r="CI3928" s="23"/>
    </row>
    <row r="3929" spans="79:87" x14ac:dyDescent="0.25">
      <c r="CA3929" s="23"/>
      <c r="CB3929" s="23"/>
      <c r="CC3929" s="23"/>
      <c r="CD3929" s="23"/>
      <c r="CE3929" s="23"/>
      <c r="CF3929" s="23"/>
      <c r="CG3929" s="23"/>
      <c r="CH3929" s="23"/>
      <c r="CI3929" s="23"/>
    </row>
    <row r="3930" spans="79:87" x14ac:dyDescent="0.25">
      <c r="CA3930" s="23"/>
      <c r="CB3930" s="23"/>
      <c r="CC3930" s="23"/>
      <c r="CD3930" s="23"/>
      <c r="CE3930" s="23"/>
      <c r="CF3930" s="23"/>
      <c r="CG3930" s="23"/>
      <c r="CH3930" s="23"/>
      <c r="CI3930" s="23"/>
    </row>
    <row r="3931" spans="79:87" x14ac:dyDescent="0.25">
      <c r="CA3931" s="23"/>
      <c r="CB3931" s="23"/>
      <c r="CC3931" s="23"/>
      <c r="CD3931" s="23"/>
      <c r="CE3931" s="23"/>
      <c r="CF3931" s="23"/>
      <c r="CG3931" s="23"/>
      <c r="CH3931" s="23"/>
      <c r="CI3931" s="23"/>
    </row>
    <row r="3932" spans="79:87" x14ac:dyDescent="0.25">
      <c r="CA3932" s="23"/>
      <c r="CB3932" s="23"/>
      <c r="CC3932" s="23"/>
      <c r="CD3932" s="23"/>
      <c r="CE3932" s="23"/>
      <c r="CF3932" s="23"/>
      <c r="CG3932" s="23"/>
      <c r="CH3932" s="23"/>
      <c r="CI3932" s="23"/>
    </row>
    <row r="3933" spans="79:87" x14ac:dyDescent="0.25">
      <c r="CA3933" s="23"/>
      <c r="CB3933" s="23"/>
      <c r="CC3933" s="23"/>
      <c r="CD3933" s="23"/>
      <c r="CE3933" s="23"/>
      <c r="CF3933" s="23"/>
      <c r="CG3933" s="23"/>
      <c r="CH3933" s="23"/>
      <c r="CI3933" s="23"/>
    </row>
    <row r="3934" spans="79:87" x14ac:dyDescent="0.25">
      <c r="CA3934" s="23"/>
      <c r="CB3934" s="23"/>
      <c r="CC3934" s="23"/>
      <c r="CD3934" s="23"/>
      <c r="CE3934" s="23"/>
      <c r="CF3934" s="23"/>
      <c r="CG3934" s="23"/>
      <c r="CH3934" s="23"/>
      <c r="CI3934" s="23"/>
    </row>
    <row r="3935" spans="79:87" x14ac:dyDescent="0.25">
      <c r="CA3935" s="23"/>
      <c r="CB3935" s="23"/>
      <c r="CC3935" s="23"/>
      <c r="CD3935" s="23"/>
      <c r="CE3935" s="23"/>
      <c r="CF3935" s="23"/>
      <c r="CG3935" s="23"/>
      <c r="CH3935" s="23"/>
      <c r="CI3935" s="23"/>
    </row>
    <row r="3936" spans="79:87" x14ac:dyDescent="0.25">
      <c r="CA3936" s="23"/>
      <c r="CB3936" s="23"/>
      <c r="CC3936" s="23"/>
      <c r="CD3936" s="23"/>
      <c r="CE3936" s="23"/>
      <c r="CF3936" s="23"/>
      <c r="CG3936" s="23"/>
      <c r="CH3936" s="23"/>
      <c r="CI3936" s="23"/>
    </row>
    <row r="3937" spans="79:87" x14ac:dyDescent="0.25">
      <c r="CA3937" s="23"/>
      <c r="CB3937" s="23"/>
      <c r="CC3937" s="23"/>
      <c r="CD3937" s="23"/>
      <c r="CE3937" s="23"/>
      <c r="CF3937" s="23"/>
      <c r="CG3937" s="23"/>
      <c r="CH3937" s="23"/>
      <c r="CI3937" s="23"/>
    </row>
    <row r="3938" spans="79:87" x14ac:dyDescent="0.25">
      <c r="CA3938" s="23"/>
      <c r="CB3938" s="23"/>
      <c r="CC3938" s="23"/>
      <c r="CD3938" s="23"/>
      <c r="CE3938" s="23"/>
      <c r="CF3938" s="23"/>
      <c r="CG3938" s="23"/>
      <c r="CH3938" s="23"/>
      <c r="CI3938" s="23"/>
    </row>
    <row r="3939" spans="79:87" x14ac:dyDescent="0.25">
      <c r="CA3939" s="23"/>
      <c r="CB3939" s="23"/>
      <c r="CC3939" s="23"/>
      <c r="CD3939" s="23"/>
      <c r="CE3939" s="23"/>
      <c r="CF3939" s="23"/>
      <c r="CG3939" s="23"/>
      <c r="CH3939" s="23"/>
      <c r="CI3939" s="23"/>
    </row>
    <row r="3940" spans="79:87" x14ac:dyDescent="0.25">
      <c r="CA3940" s="23"/>
      <c r="CB3940" s="23"/>
      <c r="CC3940" s="23"/>
      <c r="CD3940" s="23"/>
      <c r="CE3940" s="23"/>
      <c r="CF3940" s="23"/>
      <c r="CG3940" s="23"/>
      <c r="CH3940" s="23"/>
      <c r="CI3940" s="23"/>
    </row>
    <row r="3941" spans="79:87" x14ac:dyDescent="0.25">
      <c r="CA3941" s="23"/>
      <c r="CB3941" s="23"/>
      <c r="CC3941" s="23"/>
      <c r="CD3941" s="23"/>
      <c r="CE3941" s="23"/>
      <c r="CF3941" s="23"/>
      <c r="CG3941" s="23"/>
      <c r="CH3941" s="23"/>
      <c r="CI3941" s="23"/>
    </row>
    <row r="3942" spans="79:87" x14ac:dyDescent="0.25">
      <c r="CA3942" s="23"/>
      <c r="CB3942" s="23"/>
      <c r="CC3942" s="23"/>
      <c r="CD3942" s="23"/>
      <c r="CE3942" s="23"/>
      <c r="CF3942" s="23"/>
      <c r="CG3942" s="23"/>
      <c r="CH3942" s="23"/>
      <c r="CI3942" s="23"/>
    </row>
    <row r="3943" spans="79:87" x14ac:dyDescent="0.25">
      <c r="CA3943" s="23"/>
      <c r="CB3943" s="23"/>
      <c r="CC3943" s="23"/>
      <c r="CD3943" s="23"/>
      <c r="CE3943" s="23"/>
      <c r="CF3943" s="23"/>
      <c r="CG3943" s="23"/>
      <c r="CH3943" s="23"/>
      <c r="CI3943" s="23"/>
    </row>
    <row r="3944" spans="79:87" x14ac:dyDescent="0.25">
      <c r="CA3944" s="23"/>
      <c r="CB3944" s="23"/>
      <c r="CC3944" s="23"/>
      <c r="CD3944" s="23"/>
      <c r="CE3944" s="23"/>
      <c r="CF3944" s="23"/>
      <c r="CG3944" s="23"/>
      <c r="CH3944" s="23"/>
      <c r="CI3944" s="23"/>
    </row>
    <row r="3945" spans="79:87" x14ac:dyDescent="0.25">
      <c r="CA3945" s="23"/>
      <c r="CB3945" s="23"/>
      <c r="CC3945" s="23"/>
      <c r="CD3945" s="23"/>
      <c r="CE3945" s="23"/>
      <c r="CF3945" s="23"/>
      <c r="CG3945" s="23"/>
      <c r="CH3945" s="23"/>
      <c r="CI3945" s="23"/>
    </row>
    <row r="3946" spans="79:87" x14ac:dyDescent="0.25">
      <c r="CA3946" s="23"/>
      <c r="CB3946" s="23"/>
      <c r="CC3946" s="23"/>
      <c r="CD3946" s="23"/>
      <c r="CE3946" s="23"/>
      <c r="CF3946" s="23"/>
      <c r="CG3946" s="23"/>
      <c r="CH3946" s="23"/>
      <c r="CI3946" s="23"/>
    </row>
    <row r="3947" spans="79:87" x14ac:dyDescent="0.25">
      <c r="CA3947" s="23"/>
      <c r="CB3947" s="23"/>
      <c r="CC3947" s="23"/>
      <c r="CD3947" s="23"/>
      <c r="CE3947" s="23"/>
      <c r="CF3947" s="23"/>
      <c r="CG3947" s="23"/>
      <c r="CH3947" s="23"/>
      <c r="CI3947" s="23"/>
    </row>
    <row r="3948" spans="79:87" x14ac:dyDescent="0.25">
      <c r="CA3948" s="23"/>
      <c r="CB3948" s="23"/>
      <c r="CC3948" s="23"/>
      <c r="CD3948" s="23"/>
      <c r="CE3948" s="23"/>
      <c r="CF3948" s="23"/>
      <c r="CG3948" s="23"/>
      <c r="CH3948" s="23"/>
      <c r="CI3948" s="23"/>
    </row>
    <row r="3949" spans="79:87" x14ac:dyDescent="0.25">
      <c r="CA3949" s="23"/>
      <c r="CB3949" s="23"/>
      <c r="CC3949" s="23"/>
      <c r="CD3949" s="23"/>
      <c r="CE3949" s="23"/>
      <c r="CF3949" s="23"/>
      <c r="CG3949" s="23"/>
      <c r="CH3949" s="23"/>
      <c r="CI3949" s="23"/>
    </row>
    <row r="3950" spans="79:87" x14ac:dyDescent="0.25">
      <c r="CA3950" s="23"/>
      <c r="CB3950" s="23"/>
      <c r="CC3950" s="23"/>
      <c r="CD3950" s="23"/>
      <c r="CE3950" s="23"/>
      <c r="CF3950" s="23"/>
      <c r="CG3950" s="23"/>
      <c r="CH3950" s="23"/>
      <c r="CI3950" s="23"/>
    </row>
    <row r="3951" spans="79:87" x14ac:dyDescent="0.25">
      <c r="CA3951" s="23"/>
      <c r="CB3951" s="23"/>
      <c r="CC3951" s="23"/>
      <c r="CD3951" s="23"/>
      <c r="CE3951" s="23"/>
      <c r="CF3951" s="23"/>
      <c r="CG3951" s="23"/>
      <c r="CH3951" s="23"/>
      <c r="CI3951" s="23"/>
    </row>
    <row r="3952" spans="79:87" x14ac:dyDescent="0.25">
      <c r="CA3952" s="23"/>
      <c r="CB3952" s="23"/>
      <c r="CC3952" s="23"/>
      <c r="CD3952" s="23"/>
      <c r="CE3952" s="23"/>
      <c r="CF3952" s="23"/>
      <c r="CG3952" s="23"/>
      <c r="CH3952" s="23"/>
      <c r="CI3952" s="23"/>
    </row>
    <row r="3953" spans="79:87" x14ac:dyDescent="0.25">
      <c r="CA3953" s="23"/>
      <c r="CB3953" s="23"/>
      <c r="CC3953" s="23"/>
      <c r="CD3953" s="23"/>
      <c r="CE3953" s="23"/>
      <c r="CF3953" s="23"/>
      <c r="CG3953" s="23"/>
      <c r="CH3953" s="23"/>
      <c r="CI3953" s="23"/>
    </row>
    <row r="3954" spans="79:87" x14ac:dyDescent="0.25">
      <c r="CA3954" s="23"/>
      <c r="CB3954" s="23"/>
      <c r="CC3954" s="23"/>
      <c r="CD3954" s="23"/>
      <c r="CE3954" s="23"/>
      <c r="CF3954" s="23"/>
      <c r="CG3954" s="23"/>
      <c r="CH3954" s="23"/>
      <c r="CI3954" s="23"/>
    </row>
    <row r="3955" spans="79:87" x14ac:dyDescent="0.25">
      <c r="CA3955" s="23"/>
      <c r="CB3955" s="23"/>
      <c r="CC3955" s="23"/>
      <c r="CD3955" s="23"/>
      <c r="CE3955" s="23"/>
      <c r="CF3955" s="23"/>
      <c r="CG3955" s="23"/>
      <c r="CH3955" s="23"/>
      <c r="CI3955" s="23"/>
    </row>
    <row r="3956" spans="79:87" x14ac:dyDescent="0.25">
      <c r="CA3956" s="23"/>
      <c r="CB3956" s="23"/>
      <c r="CC3956" s="23"/>
      <c r="CD3956" s="23"/>
      <c r="CE3956" s="23"/>
      <c r="CF3956" s="23"/>
      <c r="CG3956" s="23"/>
      <c r="CH3956" s="23"/>
      <c r="CI3956" s="23"/>
    </row>
    <row r="3957" spans="79:87" x14ac:dyDescent="0.25">
      <c r="CA3957" s="23"/>
      <c r="CB3957" s="23"/>
      <c r="CC3957" s="23"/>
      <c r="CD3957" s="23"/>
      <c r="CE3957" s="23"/>
      <c r="CF3957" s="23"/>
      <c r="CG3957" s="23"/>
      <c r="CH3957" s="23"/>
      <c r="CI3957" s="23"/>
    </row>
    <row r="3958" spans="79:87" x14ac:dyDescent="0.25">
      <c r="CA3958" s="23"/>
      <c r="CB3958" s="23"/>
      <c r="CC3958" s="23"/>
      <c r="CD3958" s="23"/>
      <c r="CE3958" s="23"/>
      <c r="CF3958" s="23"/>
      <c r="CG3958" s="23"/>
      <c r="CH3958" s="23"/>
      <c r="CI3958" s="23"/>
    </row>
    <row r="3959" spans="79:87" x14ac:dyDescent="0.25">
      <c r="CA3959" s="23"/>
      <c r="CB3959" s="23"/>
      <c r="CC3959" s="23"/>
      <c r="CD3959" s="23"/>
      <c r="CE3959" s="23"/>
      <c r="CF3959" s="23"/>
      <c r="CG3959" s="23"/>
      <c r="CH3959" s="23"/>
      <c r="CI3959" s="23"/>
    </row>
    <row r="3960" spans="79:87" x14ac:dyDescent="0.25">
      <c r="CA3960" s="23"/>
      <c r="CB3960" s="23"/>
      <c r="CC3960" s="23"/>
      <c r="CD3960" s="23"/>
      <c r="CE3960" s="23"/>
      <c r="CF3960" s="23"/>
      <c r="CG3960" s="23"/>
      <c r="CH3960" s="23"/>
      <c r="CI3960" s="23"/>
    </row>
    <row r="3961" spans="79:87" x14ac:dyDescent="0.25">
      <c r="CA3961" s="23"/>
      <c r="CB3961" s="23"/>
      <c r="CC3961" s="23"/>
      <c r="CD3961" s="23"/>
      <c r="CE3961" s="23"/>
      <c r="CF3961" s="23"/>
      <c r="CG3961" s="23"/>
      <c r="CH3961" s="23"/>
      <c r="CI3961" s="23"/>
    </row>
    <row r="3962" spans="79:87" x14ac:dyDescent="0.25">
      <c r="CA3962" s="23"/>
      <c r="CB3962" s="23"/>
      <c r="CC3962" s="23"/>
      <c r="CD3962" s="23"/>
      <c r="CE3962" s="23"/>
      <c r="CF3962" s="23"/>
      <c r="CG3962" s="23"/>
      <c r="CH3962" s="23"/>
      <c r="CI3962" s="23"/>
    </row>
    <row r="3963" spans="79:87" x14ac:dyDescent="0.25">
      <c r="CA3963" s="23"/>
      <c r="CB3963" s="23"/>
      <c r="CC3963" s="23"/>
      <c r="CD3963" s="23"/>
      <c r="CE3963" s="23"/>
      <c r="CF3963" s="23"/>
      <c r="CG3963" s="23"/>
      <c r="CH3963" s="23"/>
      <c r="CI3963" s="23"/>
    </row>
    <row r="3964" spans="79:87" x14ac:dyDescent="0.25">
      <c r="CA3964" s="23"/>
      <c r="CB3964" s="23"/>
      <c r="CC3964" s="23"/>
      <c r="CD3964" s="23"/>
      <c r="CE3964" s="23"/>
      <c r="CF3964" s="23"/>
      <c r="CG3964" s="23"/>
      <c r="CH3964" s="23"/>
      <c r="CI3964" s="23"/>
    </row>
    <row r="3965" spans="79:87" x14ac:dyDescent="0.25">
      <c r="CA3965" s="23"/>
      <c r="CB3965" s="23"/>
      <c r="CC3965" s="23"/>
      <c r="CD3965" s="23"/>
      <c r="CE3965" s="23"/>
      <c r="CF3965" s="23"/>
      <c r="CG3965" s="23"/>
      <c r="CH3965" s="23"/>
      <c r="CI3965" s="23"/>
    </row>
    <row r="3966" spans="79:87" x14ac:dyDescent="0.25">
      <c r="CA3966" s="23"/>
      <c r="CB3966" s="23"/>
      <c r="CC3966" s="23"/>
      <c r="CD3966" s="23"/>
      <c r="CE3966" s="23"/>
      <c r="CF3966" s="23"/>
      <c r="CG3966" s="23"/>
      <c r="CH3966" s="23"/>
      <c r="CI3966" s="23"/>
    </row>
    <row r="3967" spans="79:87" x14ac:dyDescent="0.25">
      <c r="CA3967" s="23"/>
      <c r="CB3967" s="23"/>
      <c r="CC3967" s="23"/>
      <c r="CD3967" s="23"/>
      <c r="CE3967" s="23"/>
      <c r="CF3967" s="23"/>
      <c r="CG3967" s="23"/>
      <c r="CH3967" s="23"/>
      <c r="CI3967" s="23"/>
    </row>
    <row r="3968" spans="79:87" x14ac:dyDescent="0.25">
      <c r="CA3968" s="23"/>
      <c r="CB3968" s="23"/>
      <c r="CC3968" s="23"/>
      <c r="CD3968" s="23"/>
      <c r="CE3968" s="23"/>
      <c r="CF3968" s="23"/>
      <c r="CG3968" s="23"/>
      <c r="CH3968" s="23"/>
      <c r="CI3968" s="23"/>
    </row>
    <row r="3969" spans="79:87" x14ac:dyDescent="0.25">
      <c r="CA3969" s="23"/>
      <c r="CB3969" s="23"/>
      <c r="CC3969" s="23"/>
      <c r="CD3969" s="23"/>
      <c r="CE3969" s="23"/>
      <c r="CF3969" s="23"/>
      <c r="CG3969" s="23"/>
      <c r="CH3969" s="23"/>
      <c r="CI3969" s="23"/>
    </row>
    <row r="3970" spans="79:87" x14ac:dyDescent="0.25">
      <c r="CA3970" s="23"/>
      <c r="CB3970" s="23"/>
      <c r="CC3970" s="23"/>
      <c r="CD3970" s="23"/>
      <c r="CE3970" s="23"/>
      <c r="CF3970" s="23"/>
      <c r="CG3970" s="23"/>
      <c r="CH3970" s="23"/>
      <c r="CI3970" s="23"/>
    </row>
    <row r="3971" spans="79:87" x14ac:dyDescent="0.25">
      <c r="CA3971" s="23"/>
      <c r="CB3971" s="23"/>
      <c r="CC3971" s="23"/>
      <c r="CD3971" s="23"/>
      <c r="CE3971" s="23"/>
      <c r="CF3971" s="23"/>
      <c r="CG3971" s="23"/>
      <c r="CH3971" s="23"/>
      <c r="CI3971" s="23"/>
    </row>
    <row r="3972" spans="79:87" x14ac:dyDescent="0.25">
      <c r="CA3972" s="23"/>
      <c r="CB3972" s="23"/>
      <c r="CC3972" s="23"/>
      <c r="CD3972" s="23"/>
      <c r="CE3972" s="23"/>
      <c r="CF3972" s="23"/>
      <c r="CG3972" s="23"/>
      <c r="CH3972" s="23"/>
      <c r="CI3972" s="23"/>
    </row>
    <row r="3973" spans="79:87" x14ac:dyDescent="0.25">
      <c r="CA3973" s="23"/>
      <c r="CB3973" s="23"/>
      <c r="CC3973" s="23"/>
      <c r="CD3973" s="23"/>
      <c r="CE3973" s="23"/>
      <c r="CF3973" s="23"/>
      <c r="CG3973" s="23"/>
      <c r="CH3973" s="23"/>
      <c r="CI3973" s="23"/>
    </row>
    <row r="3974" spans="79:87" x14ac:dyDescent="0.25">
      <c r="CA3974" s="23"/>
      <c r="CB3974" s="23"/>
      <c r="CC3974" s="23"/>
      <c r="CD3974" s="23"/>
      <c r="CE3974" s="23"/>
      <c r="CF3974" s="23"/>
      <c r="CG3974" s="23"/>
      <c r="CH3974" s="23"/>
      <c r="CI3974" s="23"/>
    </row>
    <row r="3975" spans="79:87" x14ac:dyDescent="0.25">
      <c r="CA3975" s="23"/>
      <c r="CB3975" s="23"/>
      <c r="CC3975" s="23"/>
      <c r="CD3975" s="23"/>
      <c r="CE3975" s="23"/>
      <c r="CF3975" s="23"/>
      <c r="CG3975" s="23"/>
      <c r="CH3975" s="23"/>
      <c r="CI3975" s="23"/>
    </row>
    <row r="3976" spans="79:87" x14ac:dyDescent="0.25">
      <c r="CA3976" s="23"/>
      <c r="CB3976" s="23"/>
      <c r="CC3976" s="23"/>
      <c r="CD3976" s="23"/>
      <c r="CE3976" s="23"/>
      <c r="CF3976" s="23"/>
      <c r="CG3976" s="23"/>
      <c r="CH3976" s="23"/>
      <c r="CI3976" s="23"/>
    </row>
    <row r="3977" spans="79:87" x14ac:dyDescent="0.25">
      <c r="CA3977" s="23"/>
      <c r="CB3977" s="23"/>
      <c r="CC3977" s="23"/>
      <c r="CD3977" s="23"/>
      <c r="CE3977" s="23"/>
      <c r="CF3977" s="23"/>
      <c r="CG3977" s="23"/>
      <c r="CH3977" s="23"/>
      <c r="CI3977" s="23"/>
    </row>
    <row r="3978" spans="79:87" x14ac:dyDescent="0.25">
      <c r="CA3978" s="23"/>
      <c r="CB3978" s="23"/>
      <c r="CC3978" s="23"/>
      <c r="CD3978" s="23"/>
      <c r="CE3978" s="23"/>
      <c r="CF3978" s="23"/>
      <c r="CG3978" s="23"/>
      <c r="CH3978" s="23"/>
      <c r="CI3978" s="23"/>
    </row>
    <row r="3979" spans="79:87" x14ac:dyDescent="0.25">
      <c r="CA3979" s="23"/>
      <c r="CB3979" s="23"/>
      <c r="CC3979" s="23"/>
      <c r="CD3979" s="23"/>
      <c r="CE3979" s="23"/>
      <c r="CF3979" s="23"/>
      <c r="CG3979" s="23"/>
      <c r="CH3979" s="23"/>
      <c r="CI3979" s="23"/>
    </row>
    <row r="3980" spans="79:87" x14ac:dyDescent="0.25">
      <c r="CA3980" s="23"/>
      <c r="CB3980" s="23"/>
      <c r="CC3980" s="23"/>
      <c r="CD3980" s="23"/>
      <c r="CE3980" s="23"/>
      <c r="CF3980" s="23"/>
      <c r="CG3980" s="23"/>
      <c r="CH3980" s="23"/>
      <c r="CI3980" s="23"/>
    </row>
    <row r="3981" spans="79:87" x14ac:dyDescent="0.25">
      <c r="CA3981" s="23"/>
      <c r="CB3981" s="23"/>
      <c r="CC3981" s="23"/>
      <c r="CD3981" s="23"/>
      <c r="CE3981" s="23"/>
      <c r="CF3981" s="23"/>
      <c r="CG3981" s="23"/>
      <c r="CH3981" s="23"/>
      <c r="CI3981" s="23"/>
    </row>
    <row r="3982" spans="79:87" x14ac:dyDescent="0.25">
      <c r="CA3982" s="23"/>
      <c r="CB3982" s="23"/>
      <c r="CC3982" s="23"/>
      <c r="CD3982" s="23"/>
      <c r="CE3982" s="23"/>
      <c r="CF3982" s="23"/>
      <c r="CG3982" s="23"/>
      <c r="CH3982" s="23"/>
      <c r="CI3982" s="23"/>
    </row>
    <row r="3983" spans="79:87" x14ac:dyDescent="0.25">
      <c r="CA3983" s="23"/>
      <c r="CB3983" s="23"/>
      <c r="CC3983" s="23"/>
      <c r="CD3983" s="23"/>
      <c r="CE3983" s="23"/>
      <c r="CF3983" s="23"/>
      <c r="CG3983" s="23"/>
      <c r="CH3983" s="23"/>
      <c r="CI3983" s="23"/>
    </row>
    <row r="3984" spans="79:87" x14ac:dyDescent="0.25">
      <c r="CA3984" s="23"/>
      <c r="CB3984" s="23"/>
      <c r="CC3984" s="23"/>
      <c r="CD3984" s="23"/>
      <c r="CE3984" s="23"/>
      <c r="CF3984" s="23"/>
      <c r="CG3984" s="23"/>
      <c r="CH3984" s="23"/>
      <c r="CI3984" s="23"/>
    </row>
    <row r="3985" spans="79:87" x14ac:dyDescent="0.25">
      <c r="CA3985" s="23"/>
      <c r="CB3985" s="23"/>
      <c r="CC3985" s="23"/>
      <c r="CD3985" s="23"/>
      <c r="CE3985" s="23"/>
      <c r="CF3985" s="23"/>
      <c r="CG3985" s="23"/>
      <c r="CH3985" s="23"/>
      <c r="CI3985" s="23"/>
    </row>
    <row r="3986" spans="79:87" x14ac:dyDescent="0.25">
      <c r="CA3986" s="23"/>
      <c r="CB3986" s="23"/>
      <c r="CC3986" s="23"/>
      <c r="CD3986" s="23"/>
      <c r="CE3986" s="23"/>
      <c r="CF3986" s="23"/>
      <c r="CG3986" s="23"/>
      <c r="CH3986" s="23"/>
      <c r="CI3986" s="23"/>
    </row>
    <row r="3987" spans="79:87" x14ac:dyDescent="0.25">
      <c r="CA3987" s="23"/>
      <c r="CB3987" s="23"/>
      <c r="CC3987" s="23"/>
      <c r="CD3987" s="23"/>
      <c r="CE3987" s="23"/>
      <c r="CF3987" s="23"/>
      <c r="CG3987" s="23"/>
      <c r="CH3987" s="23"/>
      <c r="CI3987" s="23"/>
    </row>
    <row r="3988" spans="79:87" x14ac:dyDescent="0.25">
      <c r="CA3988" s="23"/>
      <c r="CB3988" s="23"/>
      <c r="CC3988" s="23"/>
      <c r="CD3988" s="23"/>
      <c r="CE3988" s="23"/>
      <c r="CF3988" s="23"/>
      <c r="CG3988" s="23"/>
      <c r="CH3988" s="23"/>
      <c r="CI3988" s="23"/>
    </row>
    <row r="3989" spans="79:87" x14ac:dyDescent="0.25">
      <c r="CA3989" s="23"/>
      <c r="CB3989" s="23"/>
      <c r="CC3989" s="23"/>
      <c r="CD3989" s="23"/>
      <c r="CE3989" s="23"/>
      <c r="CF3989" s="23"/>
      <c r="CG3989" s="23"/>
      <c r="CH3989" s="23"/>
      <c r="CI3989" s="23"/>
    </row>
    <row r="3990" spans="79:87" x14ac:dyDescent="0.25">
      <c r="CA3990" s="23"/>
      <c r="CB3990" s="23"/>
      <c r="CC3990" s="23"/>
      <c r="CD3990" s="23"/>
      <c r="CE3990" s="23"/>
      <c r="CF3990" s="23"/>
      <c r="CG3990" s="23"/>
      <c r="CH3990" s="23"/>
      <c r="CI3990" s="23"/>
    </row>
    <row r="3991" spans="79:87" x14ac:dyDescent="0.25">
      <c r="CA3991" s="23"/>
      <c r="CB3991" s="23"/>
      <c r="CC3991" s="23"/>
      <c r="CD3991" s="23"/>
      <c r="CE3991" s="23"/>
      <c r="CF3991" s="23"/>
      <c r="CG3991" s="23"/>
      <c r="CH3991" s="23"/>
      <c r="CI3991" s="23"/>
    </row>
    <row r="3992" spans="79:87" x14ac:dyDescent="0.25">
      <c r="CA3992" s="23"/>
      <c r="CB3992" s="23"/>
      <c r="CC3992" s="23"/>
      <c r="CD3992" s="23"/>
      <c r="CE3992" s="23"/>
      <c r="CF3992" s="23"/>
      <c r="CG3992" s="23"/>
      <c r="CH3992" s="23"/>
      <c r="CI3992" s="23"/>
    </row>
    <row r="3993" spans="79:87" x14ac:dyDescent="0.25">
      <c r="CA3993" s="23"/>
      <c r="CB3993" s="23"/>
      <c r="CC3993" s="23"/>
      <c r="CD3993" s="23"/>
      <c r="CE3993" s="23"/>
      <c r="CF3993" s="23"/>
      <c r="CG3993" s="23"/>
      <c r="CH3993" s="23"/>
      <c r="CI3993" s="23"/>
    </row>
    <row r="3994" spans="79:87" x14ac:dyDescent="0.25">
      <c r="CA3994" s="23"/>
      <c r="CB3994" s="23"/>
      <c r="CC3994" s="23"/>
      <c r="CD3994" s="23"/>
      <c r="CE3994" s="23"/>
      <c r="CF3994" s="23"/>
      <c r="CG3994" s="23"/>
      <c r="CH3994" s="23"/>
      <c r="CI3994" s="23"/>
    </row>
    <row r="3995" spans="79:87" x14ac:dyDescent="0.25">
      <c r="CA3995" s="23"/>
      <c r="CB3995" s="23"/>
      <c r="CC3995" s="23"/>
      <c r="CD3995" s="23"/>
      <c r="CE3995" s="23"/>
      <c r="CF3995" s="23"/>
      <c r="CG3995" s="23"/>
      <c r="CH3995" s="23"/>
      <c r="CI3995" s="23"/>
    </row>
    <row r="3996" spans="79:87" x14ac:dyDescent="0.25">
      <c r="CA3996" s="23"/>
      <c r="CB3996" s="23"/>
      <c r="CC3996" s="23"/>
      <c r="CD3996" s="23"/>
      <c r="CE3996" s="23"/>
      <c r="CF3996" s="23"/>
      <c r="CG3996" s="23"/>
      <c r="CH3996" s="23"/>
      <c r="CI3996" s="23"/>
    </row>
    <row r="3997" spans="79:87" x14ac:dyDescent="0.25">
      <c r="CA3997" s="23"/>
      <c r="CB3997" s="23"/>
      <c r="CC3997" s="23"/>
      <c r="CD3997" s="23"/>
      <c r="CE3997" s="23"/>
      <c r="CF3997" s="23"/>
      <c r="CG3997" s="23"/>
      <c r="CH3997" s="23"/>
      <c r="CI3997" s="23"/>
    </row>
    <row r="3998" spans="79:87" x14ac:dyDescent="0.25">
      <c r="CA3998" s="23"/>
      <c r="CB3998" s="23"/>
      <c r="CC3998" s="23"/>
      <c r="CD3998" s="23"/>
      <c r="CE3998" s="23"/>
      <c r="CF3998" s="23"/>
      <c r="CG3998" s="23"/>
      <c r="CH3998" s="23"/>
      <c r="CI3998" s="23"/>
    </row>
    <row r="3999" spans="79:87" x14ac:dyDescent="0.25">
      <c r="CA3999" s="23"/>
      <c r="CB3999" s="23"/>
      <c r="CC3999" s="23"/>
      <c r="CD3999" s="23"/>
      <c r="CE3999" s="23"/>
      <c r="CF3999" s="23"/>
      <c r="CG3999" s="23"/>
      <c r="CH3999" s="23"/>
      <c r="CI3999" s="23"/>
    </row>
    <row r="4000" spans="79:87" x14ac:dyDescent="0.25">
      <c r="CA4000" s="23"/>
      <c r="CB4000" s="23"/>
      <c r="CC4000" s="23"/>
      <c r="CD4000" s="23"/>
      <c r="CE4000" s="23"/>
      <c r="CF4000" s="23"/>
      <c r="CG4000" s="23"/>
      <c r="CH4000" s="23"/>
      <c r="CI4000" s="23"/>
    </row>
    <row r="4001" spans="79:87" x14ac:dyDescent="0.25">
      <c r="CA4001" s="23"/>
      <c r="CB4001" s="23"/>
      <c r="CC4001" s="23"/>
      <c r="CD4001" s="23"/>
      <c r="CE4001" s="23"/>
      <c r="CF4001" s="23"/>
      <c r="CG4001" s="23"/>
      <c r="CH4001" s="23"/>
      <c r="CI4001" s="23"/>
    </row>
    <row r="4002" spans="79:87" x14ac:dyDescent="0.25">
      <c r="CA4002" s="23"/>
      <c r="CB4002" s="23"/>
      <c r="CC4002" s="23"/>
      <c r="CD4002" s="23"/>
      <c r="CE4002" s="23"/>
      <c r="CF4002" s="23"/>
      <c r="CG4002" s="23"/>
      <c r="CH4002" s="23"/>
      <c r="CI4002" s="23"/>
    </row>
    <row r="4003" spans="79:87" x14ac:dyDescent="0.25">
      <c r="CA4003" s="23"/>
      <c r="CB4003" s="23"/>
      <c r="CC4003" s="23"/>
      <c r="CD4003" s="23"/>
      <c r="CE4003" s="23"/>
      <c r="CF4003" s="23"/>
      <c r="CG4003" s="23"/>
      <c r="CH4003" s="23"/>
      <c r="CI4003" s="23"/>
    </row>
    <row r="4004" spans="79:87" x14ac:dyDescent="0.25">
      <c r="CA4004" s="23"/>
      <c r="CB4004" s="23"/>
      <c r="CC4004" s="23"/>
      <c r="CD4004" s="23"/>
      <c r="CE4004" s="23"/>
      <c r="CF4004" s="23"/>
      <c r="CG4004" s="23"/>
      <c r="CH4004" s="23"/>
      <c r="CI4004" s="23"/>
    </row>
    <row r="4005" spans="79:87" x14ac:dyDescent="0.25">
      <c r="CA4005" s="23"/>
      <c r="CB4005" s="23"/>
      <c r="CC4005" s="23"/>
      <c r="CD4005" s="23"/>
      <c r="CE4005" s="23"/>
      <c r="CF4005" s="23"/>
      <c r="CG4005" s="23"/>
      <c r="CH4005" s="23"/>
      <c r="CI4005" s="23"/>
    </row>
    <row r="4006" spans="79:87" x14ac:dyDescent="0.25">
      <c r="CA4006" s="23"/>
      <c r="CB4006" s="23"/>
      <c r="CC4006" s="23"/>
      <c r="CD4006" s="23"/>
      <c r="CE4006" s="23"/>
      <c r="CF4006" s="23"/>
      <c r="CG4006" s="23"/>
      <c r="CH4006" s="23"/>
      <c r="CI4006" s="23"/>
    </row>
    <row r="4007" spans="79:87" x14ac:dyDescent="0.25">
      <c r="CA4007" s="23"/>
      <c r="CB4007" s="23"/>
      <c r="CC4007" s="23"/>
      <c r="CD4007" s="23"/>
      <c r="CE4007" s="23"/>
      <c r="CF4007" s="23"/>
      <c r="CG4007" s="23"/>
      <c r="CH4007" s="23"/>
      <c r="CI4007" s="23"/>
    </row>
    <row r="4008" spans="79:87" x14ac:dyDescent="0.25">
      <c r="CA4008" s="23"/>
      <c r="CB4008" s="23"/>
      <c r="CC4008" s="23"/>
      <c r="CD4008" s="23"/>
      <c r="CE4008" s="23"/>
      <c r="CF4008" s="23"/>
      <c r="CG4008" s="23"/>
      <c r="CH4008" s="23"/>
      <c r="CI4008" s="23"/>
    </row>
    <row r="4009" spans="79:87" x14ac:dyDescent="0.25">
      <c r="CA4009" s="23"/>
      <c r="CB4009" s="23"/>
      <c r="CC4009" s="23"/>
      <c r="CD4009" s="23"/>
      <c r="CE4009" s="23"/>
      <c r="CF4009" s="23"/>
      <c r="CG4009" s="23"/>
      <c r="CH4009" s="23"/>
      <c r="CI4009" s="23"/>
    </row>
    <row r="4010" spans="79:87" x14ac:dyDescent="0.25">
      <c r="CA4010" s="23"/>
      <c r="CB4010" s="23"/>
      <c r="CC4010" s="23"/>
      <c r="CD4010" s="23"/>
      <c r="CE4010" s="23"/>
      <c r="CF4010" s="23"/>
      <c r="CG4010" s="23"/>
      <c r="CH4010" s="23"/>
      <c r="CI4010" s="23"/>
    </row>
    <row r="4011" spans="79:87" x14ac:dyDescent="0.25">
      <c r="CA4011" s="23"/>
      <c r="CB4011" s="23"/>
      <c r="CC4011" s="23"/>
      <c r="CD4011" s="23"/>
      <c r="CE4011" s="23"/>
      <c r="CF4011" s="23"/>
      <c r="CG4011" s="23"/>
      <c r="CH4011" s="23"/>
      <c r="CI4011" s="23"/>
    </row>
    <row r="4012" spans="79:87" x14ac:dyDescent="0.25">
      <c r="CA4012" s="23"/>
      <c r="CB4012" s="23"/>
      <c r="CC4012" s="23"/>
      <c r="CD4012" s="23"/>
      <c r="CE4012" s="23"/>
      <c r="CF4012" s="23"/>
      <c r="CG4012" s="23"/>
      <c r="CH4012" s="23"/>
      <c r="CI4012" s="23"/>
    </row>
    <row r="4013" spans="79:87" x14ac:dyDescent="0.25">
      <c r="CA4013" s="23"/>
      <c r="CB4013" s="23"/>
      <c r="CC4013" s="23"/>
      <c r="CD4013" s="23"/>
      <c r="CE4013" s="23"/>
      <c r="CF4013" s="23"/>
      <c r="CG4013" s="23"/>
      <c r="CH4013" s="23"/>
      <c r="CI4013" s="23"/>
    </row>
    <row r="4014" spans="79:87" x14ac:dyDescent="0.25">
      <c r="CA4014" s="23"/>
      <c r="CB4014" s="23"/>
      <c r="CC4014" s="23"/>
      <c r="CD4014" s="23"/>
      <c r="CE4014" s="23"/>
      <c r="CF4014" s="23"/>
      <c r="CG4014" s="23"/>
      <c r="CH4014" s="23"/>
      <c r="CI4014" s="23"/>
    </row>
    <row r="4015" spans="79:87" x14ac:dyDescent="0.25">
      <c r="CA4015" s="23"/>
      <c r="CB4015" s="23"/>
      <c r="CC4015" s="23"/>
      <c r="CD4015" s="23"/>
      <c r="CE4015" s="23"/>
      <c r="CF4015" s="23"/>
      <c r="CG4015" s="23"/>
      <c r="CH4015" s="23"/>
      <c r="CI4015" s="23"/>
    </row>
    <row r="4016" spans="79:87" x14ac:dyDescent="0.25">
      <c r="CA4016" s="23"/>
      <c r="CB4016" s="23"/>
      <c r="CC4016" s="23"/>
      <c r="CD4016" s="23"/>
      <c r="CE4016" s="23"/>
      <c r="CF4016" s="23"/>
      <c r="CG4016" s="23"/>
      <c r="CH4016" s="23"/>
      <c r="CI4016" s="23"/>
    </row>
    <row r="4017" spans="79:87" x14ac:dyDescent="0.25">
      <c r="CA4017" s="23"/>
      <c r="CB4017" s="23"/>
      <c r="CC4017" s="23"/>
      <c r="CD4017" s="23"/>
      <c r="CE4017" s="23"/>
      <c r="CF4017" s="23"/>
      <c r="CG4017" s="23"/>
      <c r="CH4017" s="23"/>
      <c r="CI4017" s="23"/>
    </row>
    <row r="4018" spans="79:87" x14ac:dyDescent="0.25">
      <c r="CA4018" s="23"/>
      <c r="CB4018" s="23"/>
      <c r="CC4018" s="23"/>
      <c r="CD4018" s="23"/>
      <c r="CE4018" s="23"/>
      <c r="CF4018" s="23"/>
      <c r="CG4018" s="23"/>
      <c r="CH4018" s="23"/>
      <c r="CI4018" s="23"/>
    </row>
    <row r="4019" spans="79:87" x14ac:dyDescent="0.25">
      <c r="CA4019" s="23"/>
      <c r="CB4019" s="23"/>
      <c r="CC4019" s="23"/>
      <c r="CD4019" s="23"/>
      <c r="CE4019" s="23"/>
      <c r="CF4019" s="23"/>
      <c r="CG4019" s="23"/>
      <c r="CH4019" s="23"/>
      <c r="CI4019" s="23"/>
    </row>
    <row r="4020" spans="79:87" x14ac:dyDescent="0.25">
      <c r="CA4020" s="23"/>
      <c r="CB4020" s="23"/>
      <c r="CC4020" s="23"/>
      <c r="CD4020" s="23"/>
      <c r="CE4020" s="23"/>
      <c r="CF4020" s="23"/>
      <c r="CG4020" s="23"/>
      <c r="CH4020" s="23"/>
      <c r="CI4020" s="23"/>
    </row>
    <row r="4021" spans="79:87" x14ac:dyDescent="0.25">
      <c r="CA4021" s="23"/>
      <c r="CB4021" s="23"/>
      <c r="CC4021" s="23"/>
      <c r="CD4021" s="23"/>
      <c r="CE4021" s="23"/>
      <c r="CF4021" s="23"/>
      <c r="CG4021" s="23"/>
      <c r="CH4021" s="23"/>
      <c r="CI4021" s="23"/>
    </row>
    <row r="4022" spans="79:87" x14ac:dyDescent="0.25">
      <c r="CA4022" s="23"/>
      <c r="CB4022" s="23"/>
      <c r="CC4022" s="23"/>
      <c r="CD4022" s="23"/>
      <c r="CE4022" s="23"/>
      <c r="CF4022" s="23"/>
      <c r="CG4022" s="23"/>
      <c r="CH4022" s="23"/>
      <c r="CI4022" s="23"/>
    </row>
    <row r="4023" spans="79:87" x14ac:dyDescent="0.25">
      <c r="CA4023" s="23"/>
      <c r="CB4023" s="23"/>
      <c r="CC4023" s="23"/>
      <c r="CD4023" s="23"/>
      <c r="CE4023" s="23"/>
      <c r="CF4023" s="23"/>
      <c r="CG4023" s="23"/>
      <c r="CH4023" s="23"/>
      <c r="CI4023" s="23"/>
    </row>
    <row r="4024" spans="79:87" x14ac:dyDescent="0.25">
      <c r="CA4024" s="23"/>
      <c r="CB4024" s="23"/>
      <c r="CC4024" s="23"/>
      <c r="CD4024" s="23"/>
      <c r="CE4024" s="23"/>
      <c r="CF4024" s="23"/>
      <c r="CG4024" s="23"/>
      <c r="CH4024" s="23"/>
      <c r="CI4024" s="23"/>
    </row>
    <row r="4025" spans="79:87" x14ac:dyDescent="0.25">
      <c r="CA4025" s="23"/>
      <c r="CB4025" s="23"/>
      <c r="CC4025" s="23"/>
      <c r="CD4025" s="23"/>
      <c r="CE4025" s="23"/>
      <c r="CF4025" s="23"/>
      <c r="CG4025" s="23"/>
      <c r="CH4025" s="23"/>
      <c r="CI4025" s="23"/>
    </row>
    <row r="4026" spans="79:87" x14ac:dyDescent="0.25">
      <c r="CA4026" s="23"/>
      <c r="CB4026" s="23"/>
      <c r="CC4026" s="23"/>
      <c r="CD4026" s="23"/>
      <c r="CE4026" s="23"/>
      <c r="CF4026" s="23"/>
      <c r="CG4026" s="23"/>
      <c r="CH4026" s="23"/>
      <c r="CI4026" s="23"/>
    </row>
    <row r="4027" spans="79:87" x14ac:dyDescent="0.25">
      <c r="CA4027" s="23"/>
      <c r="CB4027" s="23"/>
      <c r="CC4027" s="23"/>
      <c r="CD4027" s="23"/>
      <c r="CE4027" s="23"/>
      <c r="CF4027" s="23"/>
      <c r="CG4027" s="23"/>
      <c r="CH4027" s="23"/>
      <c r="CI4027" s="23"/>
    </row>
    <row r="4028" spans="79:87" x14ac:dyDescent="0.25">
      <c r="CA4028" s="23"/>
      <c r="CB4028" s="23"/>
      <c r="CC4028" s="23"/>
      <c r="CD4028" s="23"/>
      <c r="CE4028" s="23"/>
      <c r="CF4028" s="23"/>
      <c r="CG4028" s="23"/>
      <c r="CH4028" s="23"/>
      <c r="CI4028" s="23"/>
    </row>
    <row r="4029" spans="79:87" x14ac:dyDescent="0.25">
      <c r="CA4029" s="23"/>
      <c r="CB4029" s="23"/>
      <c r="CC4029" s="23"/>
      <c r="CD4029" s="23"/>
      <c r="CE4029" s="23"/>
      <c r="CF4029" s="23"/>
      <c r="CG4029" s="23"/>
      <c r="CH4029" s="23"/>
      <c r="CI4029" s="23"/>
    </row>
    <row r="4030" spans="79:87" x14ac:dyDescent="0.25">
      <c r="CA4030" s="23"/>
      <c r="CB4030" s="23"/>
      <c r="CC4030" s="23"/>
      <c r="CD4030" s="23"/>
      <c r="CE4030" s="23"/>
      <c r="CF4030" s="23"/>
      <c r="CG4030" s="23"/>
      <c r="CH4030" s="23"/>
      <c r="CI4030" s="23"/>
    </row>
    <row r="4031" spans="79:87" x14ac:dyDescent="0.25">
      <c r="CA4031" s="23"/>
      <c r="CB4031" s="23"/>
      <c r="CC4031" s="23"/>
      <c r="CD4031" s="23"/>
      <c r="CE4031" s="23"/>
      <c r="CF4031" s="23"/>
      <c r="CG4031" s="23"/>
      <c r="CH4031" s="23"/>
      <c r="CI4031" s="23"/>
    </row>
    <row r="4032" spans="79:87" x14ac:dyDescent="0.25">
      <c r="CA4032" s="23"/>
      <c r="CB4032" s="23"/>
      <c r="CC4032" s="23"/>
      <c r="CD4032" s="23"/>
      <c r="CE4032" s="23"/>
      <c r="CF4032" s="23"/>
      <c r="CG4032" s="23"/>
      <c r="CH4032" s="23"/>
      <c r="CI4032" s="23"/>
    </row>
    <row r="4033" spans="79:87" x14ac:dyDescent="0.25">
      <c r="CA4033" s="23"/>
      <c r="CB4033" s="23"/>
      <c r="CC4033" s="23"/>
      <c r="CD4033" s="23"/>
      <c r="CE4033" s="23"/>
      <c r="CF4033" s="23"/>
      <c r="CG4033" s="23"/>
      <c r="CH4033" s="23"/>
      <c r="CI4033" s="23"/>
    </row>
    <row r="4034" spans="79:87" x14ac:dyDescent="0.25">
      <c r="CA4034" s="23"/>
      <c r="CB4034" s="23"/>
      <c r="CC4034" s="23"/>
      <c r="CD4034" s="23"/>
      <c r="CE4034" s="23"/>
      <c r="CF4034" s="23"/>
      <c r="CG4034" s="23"/>
      <c r="CH4034" s="23"/>
      <c r="CI4034" s="23"/>
    </row>
    <row r="4035" spans="79:87" x14ac:dyDescent="0.25">
      <c r="CA4035" s="23"/>
      <c r="CB4035" s="23"/>
      <c r="CC4035" s="23"/>
      <c r="CD4035" s="23"/>
      <c r="CE4035" s="23"/>
      <c r="CF4035" s="23"/>
      <c r="CG4035" s="23"/>
      <c r="CH4035" s="23"/>
      <c r="CI4035" s="23"/>
    </row>
    <row r="4036" spans="79:87" x14ac:dyDescent="0.25">
      <c r="CA4036" s="23"/>
      <c r="CB4036" s="23"/>
      <c r="CC4036" s="23"/>
      <c r="CD4036" s="23"/>
      <c r="CE4036" s="23"/>
      <c r="CF4036" s="23"/>
      <c r="CG4036" s="23"/>
      <c r="CH4036" s="23"/>
      <c r="CI4036" s="23"/>
    </row>
    <row r="4037" spans="79:87" x14ac:dyDescent="0.25">
      <c r="CA4037" s="23"/>
      <c r="CB4037" s="23"/>
      <c r="CC4037" s="23"/>
      <c r="CD4037" s="23"/>
      <c r="CE4037" s="23"/>
      <c r="CF4037" s="23"/>
      <c r="CG4037" s="23"/>
      <c r="CH4037" s="23"/>
      <c r="CI4037" s="23"/>
    </row>
    <row r="4038" spans="79:87" x14ac:dyDescent="0.25">
      <c r="CA4038" s="23"/>
      <c r="CB4038" s="23"/>
      <c r="CC4038" s="23"/>
      <c r="CD4038" s="23"/>
      <c r="CE4038" s="23"/>
      <c r="CF4038" s="23"/>
      <c r="CG4038" s="23"/>
      <c r="CH4038" s="23"/>
      <c r="CI4038" s="23"/>
    </row>
    <row r="4039" spans="79:87" x14ac:dyDescent="0.25">
      <c r="CA4039" s="23"/>
      <c r="CB4039" s="23"/>
      <c r="CC4039" s="23"/>
      <c r="CD4039" s="23"/>
      <c r="CE4039" s="23"/>
      <c r="CF4039" s="23"/>
      <c r="CG4039" s="23"/>
      <c r="CH4039" s="23"/>
      <c r="CI4039" s="23"/>
    </row>
    <row r="4040" spans="79:87" x14ac:dyDescent="0.25">
      <c r="CA4040" s="23"/>
      <c r="CB4040" s="23"/>
      <c r="CC4040" s="23"/>
      <c r="CD4040" s="23"/>
      <c r="CE4040" s="23"/>
      <c r="CF4040" s="23"/>
      <c r="CG4040" s="23"/>
      <c r="CH4040" s="23"/>
      <c r="CI4040" s="23"/>
    </row>
    <row r="4041" spans="79:87" x14ac:dyDescent="0.25">
      <c r="CA4041" s="23"/>
      <c r="CB4041" s="23"/>
      <c r="CC4041" s="23"/>
      <c r="CD4041" s="23"/>
      <c r="CE4041" s="23"/>
      <c r="CF4041" s="23"/>
      <c r="CG4041" s="23"/>
      <c r="CH4041" s="23"/>
      <c r="CI4041" s="23"/>
    </row>
    <row r="4042" spans="79:87" x14ac:dyDescent="0.25">
      <c r="CA4042" s="23"/>
      <c r="CB4042" s="23"/>
      <c r="CC4042" s="23"/>
      <c r="CD4042" s="23"/>
      <c r="CE4042" s="23"/>
      <c r="CF4042" s="23"/>
      <c r="CG4042" s="23"/>
      <c r="CH4042" s="23"/>
      <c r="CI4042" s="23"/>
    </row>
    <row r="4043" spans="79:87" x14ac:dyDescent="0.25">
      <c r="CA4043" s="23"/>
      <c r="CB4043" s="23"/>
      <c r="CC4043" s="23"/>
      <c r="CD4043" s="23"/>
      <c r="CE4043" s="23"/>
      <c r="CF4043" s="23"/>
      <c r="CG4043" s="23"/>
      <c r="CH4043" s="23"/>
      <c r="CI4043" s="23"/>
    </row>
    <row r="4044" spans="79:87" x14ac:dyDescent="0.25">
      <c r="CA4044" s="23"/>
      <c r="CB4044" s="23"/>
      <c r="CC4044" s="23"/>
      <c r="CD4044" s="23"/>
      <c r="CE4044" s="23"/>
      <c r="CF4044" s="23"/>
      <c r="CG4044" s="23"/>
      <c r="CH4044" s="23"/>
      <c r="CI4044" s="23"/>
    </row>
    <row r="4045" spans="79:87" x14ac:dyDescent="0.25">
      <c r="CA4045" s="23"/>
      <c r="CB4045" s="23"/>
      <c r="CC4045" s="23"/>
      <c r="CD4045" s="23"/>
      <c r="CE4045" s="23"/>
      <c r="CF4045" s="23"/>
      <c r="CG4045" s="23"/>
      <c r="CH4045" s="23"/>
      <c r="CI4045" s="23"/>
    </row>
    <row r="4046" spans="79:87" x14ac:dyDescent="0.25">
      <c r="CA4046" s="23"/>
      <c r="CB4046" s="23"/>
      <c r="CC4046" s="23"/>
      <c r="CD4046" s="23"/>
      <c r="CE4046" s="23"/>
      <c r="CF4046" s="23"/>
      <c r="CG4046" s="23"/>
      <c r="CH4046" s="23"/>
      <c r="CI4046" s="23"/>
    </row>
    <row r="4047" spans="79:87" x14ac:dyDescent="0.25">
      <c r="CA4047" s="23"/>
      <c r="CB4047" s="23"/>
      <c r="CC4047" s="23"/>
      <c r="CD4047" s="23"/>
      <c r="CE4047" s="23"/>
      <c r="CF4047" s="23"/>
      <c r="CG4047" s="23"/>
      <c r="CH4047" s="23"/>
      <c r="CI4047" s="23"/>
    </row>
    <row r="4048" spans="79:87" x14ac:dyDescent="0.25">
      <c r="CA4048" s="23"/>
      <c r="CB4048" s="23"/>
      <c r="CC4048" s="23"/>
      <c r="CD4048" s="23"/>
      <c r="CE4048" s="23"/>
      <c r="CF4048" s="23"/>
      <c r="CG4048" s="23"/>
      <c r="CH4048" s="23"/>
      <c r="CI4048" s="23"/>
    </row>
    <row r="4049" spans="79:87" x14ac:dyDescent="0.25">
      <c r="CA4049" s="23"/>
      <c r="CB4049" s="23"/>
      <c r="CC4049" s="23"/>
      <c r="CD4049" s="23"/>
      <c r="CE4049" s="23"/>
      <c r="CF4049" s="23"/>
      <c r="CG4049" s="23"/>
      <c r="CH4049" s="23"/>
      <c r="CI4049" s="23"/>
    </row>
    <row r="4050" spans="79:87" x14ac:dyDescent="0.25">
      <c r="CA4050" s="23"/>
      <c r="CB4050" s="23"/>
      <c r="CC4050" s="23"/>
      <c r="CD4050" s="23"/>
      <c r="CE4050" s="23"/>
      <c r="CF4050" s="23"/>
      <c r="CG4050" s="23"/>
      <c r="CH4050" s="23"/>
      <c r="CI4050" s="23"/>
    </row>
    <row r="4051" spans="79:87" x14ac:dyDescent="0.25">
      <c r="CA4051" s="23"/>
      <c r="CB4051" s="23"/>
      <c r="CC4051" s="23"/>
      <c r="CD4051" s="23"/>
      <c r="CE4051" s="23"/>
      <c r="CF4051" s="23"/>
      <c r="CG4051" s="23"/>
      <c r="CH4051" s="23"/>
      <c r="CI4051" s="23"/>
    </row>
    <row r="4052" spans="79:87" x14ac:dyDescent="0.25">
      <c r="CA4052" s="23"/>
      <c r="CB4052" s="23"/>
      <c r="CC4052" s="23"/>
      <c r="CD4052" s="23"/>
      <c r="CE4052" s="23"/>
      <c r="CF4052" s="23"/>
      <c r="CG4052" s="23"/>
      <c r="CH4052" s="23"/>
      <c r="CI4052" s="23"/>
    </row>
    <row r="4053" spans="79:87" x14ac:dyDescent="0.25">
      <c r="CA4053" s="23"/>
      <c r="CB4053" s="23"/>
      <c r="CC4053" s="23"/>
      <c r="CD4053" s="23"/>
      <c r="CE4053" s="23"/>
      <c r="CF4053" s="23"/>
      <c r="CG4053" s="23"/>
      <c r="CH4053" s="23"/>
      <c r="CI4053" s="23"/>
    </row>
    <row r="4054" spans="79:87" x14ac:dyDescent="0.25">
      <c r="CA4054" s="23"/>
      <c r="CB4054" s="23"/>
      <c r="CC4054" s="23"/>
      <c r="CD4054" s="23"/>
      <c r="CE4054" s="23"/>
      <c r="CF4054" s="23"/>
      <c r="CG4054" s="23"/>
      <c r="CH4054" s="23"/>
      <c r="CI4054" s="23"/>
    </row>
    <row r="4055" spans="79:87" x14ac:dyDescent="0.25">
      <c r="CA4055" s="23"/>
      <c r="CB4055" s="23"/>
      <c r="CC4055" s="23"/>
      <c r="CD4055" s="23"/>
      <c r="CE4055" s="23"/>
      <c r="CF4055" s="23"/>
      <c r="CG4055" s="23"/>
      <c r="CH4055" s="23"/>
      <c r="CI4055" s="23"/>
    </row>
    <row r="4056" spans="79:87" x14ac:dyDescent="0.25">
      <c r="CA4056" s="23"/>
      <c r="CB4056" s="23"/>
      <c r="CC4056" s="23"/>
      <c r="CD4056" s="23"/>
      <c r="CE4056" s="23"/>
      <c r="CF4056" s="23"/>
      <c r="CG4056" s="23"/>
      <c r="CH4056" s="23"/>
      <c r="CI4056" s="23"/>
    </row>
    <row r="4057" spans="79:87" x14ac:dyDescent="0.25">
      <c r="CA4057" s="23"/>
      <c r="CB4057" s="23"/>
      <c r="CC4057" s="23"/>
      <c r="CD4057" s="23"/>
      <c r="CE4057" s="23"/>
      <c r="CF4057" s="23"/>
      <c r="CG4057" s="23"/>
      <c r="CH4057" s="23"/>
      <c r="CI4057" s="23"/>
    </row>
    <row r="4058" spans="79:87" x14ac:dyDescent="0.25">
      <c r="CA4058" s="23"/>
      <c r="CB4058" s="23"/>
      <c r="CC4058" s="23"/>
      <c r="CD4058" s="23"/>
      <c r="CE4058" s="23"/>
      <c r="CF4058" s="23"/>
      <c r="CG4058" s="23"/>
      <c r="CH4058" s="23"/>
      <c r="CI4058" s="23"/>
    </row>
    <row r="4059" spans="79:87" x14ac:dyDescent="0.25">
      <c r="CA4059" s="23"/>
      <c r="CB4059" s="23"/>
      <c r="CC4059" s="23"/>
      <c r="CD4059" s="23"/>
      <c r="CE4059" s="23"/>
      <c r="CF4059" s="23"/>
      <c r="CG4059" s="23"/>
      <c r="CH4059" s="23"/>
      <c r="CI4059" s="23"/>
    </row>
    <row r="4060" spans="79:87" x14ac:dyDescent="0.25">
      <c r="CA4060" s="23"/>
      <c r="CB4060" s="23"/>
      <c r="CC4060" s="23"/>
      <c r="CD4060" s="23"/>
      <c r="CE4060" s="23"/>
      <c r="CF4060" s="23"/>
      <c r="CG4060" s="23"/>
      <c r="CH4060" s="23"/>
      <c r="CI4060" s="23"/>
    </row>
    <row r="4061" spans="79:87" x14ac:dyDescent="0.25">
      <c r="CA4061" s="23"/>
      <c r="CB4061" s="23"/>
      <c r="CC4061" s="23"/>
      <c r="CD4061" s="23"/>
      <c r="CE4061" s="23"/>
      <c r="CF4061" s="23"/>
      <c r="CG4061" s="23"/>
      <c r="CH4061" s="23"/>
      <c r="CI4061" s="23"/>
    </row>
    <row r="4062" spans="79:87" x14ac:dyDescent="0.25">
      <c r="CA4062" s="23"/>
      <c r="CB4062" s="23"/>
      <c r="CC4062" s="23"/>
      <c r="CD4062" s="23"/>
      <c r="CE4062" s="23"/>
      <c r="CF4062" s="23"/>
      <c r="CG4062" s="23"/>
      <c r="CH4062" s="23"/>
      <c r="CI4062" s="23"/>
    </row>
    <row r="4063" spans="79:87" x14ac:dyDescent="0.25">
      <c r="CA4063" s="23"/>
      <c r="CB4063" s="23"/>
      <c r="CC4063" s="23"/>
      <c r="CD4063" s="23"/>
      <c r="CE4063" s="23"/>
      <c r="CF4063" s="23"/>
      <c r="CG4063" s="23"/>
      <c r="CH4063" s="23"/>
      <c r="CI4063" s="23"/>
    </row>
    <row r="4064" spans="79:87" x14ac:dyDescent="0.25">
      <c r="CA4064" s="23"/>
      <c r="CB4064" s="23"/>
      <c r="CC4064" s="23"/>
      <c r="CD4064" s="23"/>
      <c r="CE4064" s="23"/>
      <c r="CF4064" s="23"/>
      <c r="CG4064" s="23"/>
      <c r="CH4064" s="23"/>
      <c r="CI4064" s="23"/>
    </row>
    <row r="4065" spans="79:87" x14ac:dyDescent="0.25">
      <c r="CA4065" s="23"/>
      <c r="CB4065" s="23"/>
      <c r="CC4065" s="23"/>
      <c r="CD4065" s="23"/>
      <c r="CE4065" s="23"/>
      <c r="CF4065" s="23"/>
      <c r="CG4065" s="23"/>
      <c r="CH4065" s="23"/>
      <c r="CI4065" s="23"/>
    </row>
    <row r="4066" spans="79:87" x14ac:dyDescent="0.25">
      <c r="CA4066" s="23"/>
      <c r="CB4066" s="23"/>
      <c r="CC4066" s="23"/>
      <c r="CD4066" s="23"/>
      <c r="CE4066" s="23"/>
      <c r="CF4066" s="23"/>
      <c r="CG4066" s="23"/>
      <c r="CH4066" s="23"/>
      <c r="CI4066" s="23"/>
    </row>
    <row r="4067" spans="79:87" x14ac:dyDescent="0.25">
      <c r="CA4067" s="23"/>
      <c r="CB4067" s="23"/>
      <c r="CC4067" s="23"/>
      <c r="CD4067" s="23"/>
      <c r="CE4067" s="23"/>
      <c r="CF4067" s="23"/>
      <c r="CG4067" s="23"/>
      <c r="CH4067" s="23"/>
      <c r="CI4067" s="23"/>
    </row>
    <row r="4068" spans="79:87" x14ac:dyDescent="0.25">
      <c r="CA4068" s="23"/>
      <c r="CB4068" s="23"/>
      <c r="CC4068" s="23"/>
      <c r="CD4068" s="23"/>
      <c r="CE4068" s="23"/>
      <c r="CF4068" s="23"/>
      <c r="CG4068" s="23"/>
      <c r="CH4068" s="23"/>
      <c r="CI4068" s="23"/>
    </row>
    <row r="4069" spans="79:87" x14ac:dyDescent="0.25">
      <c r="CA4069" s="23"/>
      <c r="CB4069" s="23"/>
      <c r="CC4069" s="23"/>
      <c r="CD4069" s="23"/>
      <c r="CE4069" s="23"/>
      <c r="CF4069" s="23"/>
      <c r="CG4069" s="23"/>
      <c r="CH4069" s="23"/>
      <c r="CI4069" s="23"/>
    </row>
    <row r="4070" spans="79:87" x14ac:dyDescent="0.25">
      <c r="CA4070" s="23"/>
      <c r="CB4070" s="23"/>
      <c r="CC4070" s="23"/>
      <c r="CD4070" s="23"/>
      <c r="CE4070" s="23"/>
      <c r="CF4070" s="23"/>
      <c r="CG4070" s="23"/>
      <c r="CH4070" s="23"/>
      <c r="CI4070" s="23"/>
    </row>
    <row r="4071" spans="79:87" x14ac:dyDescent="0.25">
      <c r="CA4071" s="23"/>
      <c r="CB4071" s="23"/>
      <c r="CC4071" s="23"/>
      <c r="CD4071" s="23"/>
      <c r="CE4071" s="23"/>
      <c r="CF4071" s="23"/>
      <c r="CG4071" s="23"/>
      <c r="CH4071" s="23"/>
      <c r="CI4071" s="23"/>
    </row>
    <row r="4072" spans="79:87" x14ac:dyDescent="0.25">
      <c r="CA4072" s="23"/>
      <c r="CB4072" s="23"/>
      <c r="CC4072" s="23"/>
      <c r="CD4072" s="23"/>
      <c r="CE4072" s="23"/>
      <c r="CF4072" s="23"/>
      <c r="CG4072" s="23"/>
      <c r="CH4072" s="23"/>
      <c r="CI4072" s="23"/>
    </row>
    <row r="4073" spans="79:87" x14ac:dyDescent="0.25">
      <c r="CA4073" s="23"/>
      <c r="CB4073" s="23"/>
      <c r="CC4073" s="23"/>
      <c r="CD4073" s="23"/>
      <c r="CE4073" s="23"/>
      <c r="CF4073" s="23"/>
      <c r="CG4073" s="23"/>
      <c r="CH4073" s="23"/>
      <c r="CI4073" s="23"/>
    </row>
    <row r="4074" spans="79:87" x14ac:dyDescent="0.25">
      <c r="CA4074" s="23"/>
      <c r="CB4074" s="23"/>
      <c r="CC4074" s="23"/>
      <c r="CD4074" s="23"/>
      <c r="CE4074" s="23"/>
      <c r="CF4074" s="23"/>
      <c r="CG4074" s="23"/>
      <c r="CH4074" s="23"/>
      <c r="CI4074" s="23"/>
    </row>
    <row r="4075" spans="79:87" x14ac:dyDescent="0.25">
      <c r="CA4075" s="23"/>
      <c r="CB4075" s="23"/>
      <c r="CC4075" s="23"/>
      <c r="CD4075" s="23"/>
      <c r="CE4075" s="23"/>
      <c r="CF4075" s="23"/>
      <c r="CG4075" s="23"/>
      <c r="CH4075" s="23"/>
      <c r="CI4075" s="23"/>
    </row>
    <row r="4076" spans="79:87" x14ac:dyDescent="0.25">
      <c r="CA4076" s="23"/>
      <c r="CB4076" s="23"/>
      <c r="CC4076" s="23"/>
      <c r="CD4076" s="23"/>
      <c r="CE4076" s="23"/>
      <c r="CF4076" s="23"/>
      <c r="CG4076" s="23"/>
      <c r="CH4076" s="23"/>
      <c r="CI4076" s="23"/>
    </row>
    <row r="4077" spans="79:87" x14ac:dyDescent="0.25">
      <c r="CA4077" s="23"/>
      <c r="CB4077" s="23"/>
      <c r="CC4077" s="23"/>
      <c r="CD4077" s="23"/>
      <c r="CE4077" s="23"/>
      <c r="CF4077" s="23"/>
      <c r="CG4077" s="23"/>
      <c r="CH4077" s="23"/>
      <c r="CI4077" s="23"/>
    </row>
    <row r="4078" spans="79:87" x14ac:dyDescent="0.25">
      <c r="CA4078" s="23"/>
      <c r="CB4078" s="23"/>
      <c r="CC4078" s="23"/>
      <c r="CD4078" s="23"/>
      <c r="CE4078" s="23"/>
      <c r="CF4078" s="23"/>
      <c r="CG4078" s="23"/>
      <c r="CH4078" s="23"/>
      <c r="CI4078" s="23"/>
    </row>
    <row r="4079" spans="79:87" x14ac:dyDescent="0.25">
      <c r="CA4079" s="23"/>
      <c r="CB4079" s="23"/>
      <c r="CC4079" s="23"/>
      <c r="CD4079" s="23"/>
      <c r="CE4079" s="23"/>
      <c r="CF4079" s="23"/>
      <c r="CG4079" s="23"/>
      <c r="CH4079" s="23"/>
      <c r="CI4079" s="23"/>
    </row>
    <row r="4080" spans="79:87" x14ac:dyDescent="0.25">
      <c r="CA4080" s="23"/>
      <c r="CB4080" s="23"/>
      <c r="CC4080" s="23"/>
      <c r="CD4080" s="23"/>
      <c r="CE4080" s="23"/>
      <c r="CF4080" s="23"/>
      <c r="CG4080" s="23"/>
      <c r="CH4080" s="23"/>
      <c r="CI4080" s="23"/>
    </row>
    <row r="4081" spans="79:87" x14ac:dyDescent="0.25">
      <c r="CA4081" s="23"/>
      <c r="CB4081" s="23"/>
      <c r="CC4081" s="23"/>
      <c r="CD4081" s="23"/>
      <c r="CE4081" s="23"/>
      <c r="CF4081" s="23"/>
      <c r="CG4081" s="23"/>
      <c r="CH4081" s="23"/>
      <c r="CI4081" s="23"/>
    </row>
    <row r="4082" spans="79:87" x14ac:dyDescent="0.25">
      <c r="CA4082" s="23"/>
      <c r="CB4082" s="23"/>
      <c r="CC4082" s="23"/>
      <c r="CD4082" s="23"/>
      <c r="CE4082" s="23"/>
      <c r="CF4082" s="23"/>
      <c r="CG4082" s="23"/>
      <c r="CH4082" s="23"/>
      <c r="CI4082" s="23"/>
    </row>
    <row r="4083" spans="79:87" x14ac:dyDescent="0.25">
      <c r="CA4083" s="23"/>
      <c r="CB4083" s="23"/>
      <c r="CC4083" s="23"/>
      <c r="CD4083" s="23"/>
      <c r="CE4083" s="23"/>
      <c r="CF4083" s="23"/>
      <c r="CG4083" s="23"/>
      <c r="CH4083" s="23"/>
      <c r="CI4083" s="23"/>
    </row>
    <row r="4084" spans="79:87" x14ac:dyDescent="0.25">
      <c r="CA4084" s="23"/>
      <c r="CB4084" s="23"/>
      <c r="CC4084" s="23"/>
      <c r="CD4084" s="23"/>
      <c r="CE4084" s="23"/>
      <c r="CF4084" s="23"/>
      <c r="CG4084" s="23"/>
      <c r="CH4084" s="23"/>
      <c r="CI4084" s="23"/>
    </row>
    <row r="4085" spans="79:87" x14ac:dyDescent="0.25">
      <c r="CA4085" s="23"/>
      <c r="CB4085" s="23"/>
      <c r="CC4085" s="23"/>
      <c r="CD4085" s="23"/>
      <c r="CE4085" s="23"/>
      <c r="CF4085" s="23"/>
      <c r="CG4085" s="23"/>
      <c r="CH4085" s="23"/>
      <c r="CI4085" s="23"/>
    </row>
    <row r="4086" spans="79:87" x14ac:dyDescent="0.25">
      <c r="CA4086" s="23"/>
      <c r="CB4086" s="23"/>
      <c r="CC4086" s="23"/>
      <c r="CD4086" s="23"/>
      <c r="CE4086" s="23"/>
      <c r="CF4086" s="23"/>
      <c r="CG4086" s="23"/>
      <c r="CH4086" s="23"/>
      <c r="CI4086" s="23"/>
    </row>
    <row r="4087" spans="79:87" x14ac:dyDescent="0.25">
      <c r="CA4087" s="23"/>
      <c r="CB4087" s="23"/>
      <c r="CC4087" s="23"/>
      <c r="CD4087" s="23"/>
      <c r="CE4087" s="23"/>
      <c r="CF4087" s="23"/>
      <c r="CG4087" s="23"/>
      <c r="CH4087" s="23"/>
      <c r="CI4087" s="23"/>
    </row>
    <row r="4088" spans="79:87" x14ac:dyDescent="0.25">
      <c r="CA4088" s="23"/>
      <c r="CB4088" s="23"/>
      <c r="CC4088" s="23"/>
      <c r="CD4088" s="23"/>
      <c r="CE4088" s="23"/>
      <c r="CF4088" s="23"/>
      <c r="CG4088" s="23"/>
      <c r="CH4088" s="23"/>
      <c r="CI4088" s="23"/>
    </row>
    <row r="4089" spans="79:87" x14ac:dyDescent="0.25">
      <c r="CA4089" s="23"/>
      <c r="CB4089" s="23"/>
      <c r="CC4089" s="23"/>
      <c r="CD4089" s="23"/>
      <c r="CE4089" s="23"/>
      <c r="CF4089" s="23"/>
      <c r="CG4089" s="23"/>
      <c r="CH4089" s="23"/>
      <c r="CI4089" s="23"/>
    </row>
    <row r="4090" spans="79:87" x14ac:dyDescent="0.25">
      <c r="CA4090" s="23"/>
      <c r="CB4090" s="23"/>
      <c r="CC4090" s="23"/>
      <c r="CD4090" s="23"/>
      <c r="CE4090" s="23"/>
      <c r="CF4090" s="23"/>
      <c r="CG4090" s="23"/>
      <c r="CH4090" s="23"/>
      <c r="CI4090" s="23"/>
    </row>
    <row r="4091" spans="79:87" x14ac:dyDescent="0.25">
      <c r="CA4091" s="23"/>
      <c r="CB4091" s="23"/>
      <c r="CC4091" s="23"/>
      <c r="CD4091" s="23"/>
      <c r="CE4091" s="23"/>
      <c r="CF4091" s="23"/>
      <c r="CG4091" s="23"/>
      <c r="CH4091" s="23"/>
      <c r="CI4091" s="23"/>
    </row>
    <row r="4092" spans="79:87" x14ac:dyDescent="0.25">
      <c r="CA4092" s="23"/>
      <c r="CB4092" s="23"/>
      <c r="CC4092" s="23"/>
      <c r="CD4092" s="23"/>
      <c r="CE4092" s="23"/>
      <c r="CF4092" s="23"/>
      <c r="CG4092" s="23"/>
      <c r="CH4092" s="23"/>
      <c r="CI4092" s="23"/>
    </row>
    <row r="4093" spans="79:87" x14ac:dyDescent="0.25">
      <c r="CA4093" s="23"/>
      <c r="CB4093" s="23"/>
      <c r="CC4093" s="23"/>
      <c r="CD4093" s="23"/>
      <c r="CE4093" s="23"/>
      <c r="CF4093" s="23"/>
      <c r="CG4093" s="23"/>
      <c r="CH4093" s="23"/>
      <c r="CI4093" s="23"/>
    </row>
    <row r="4094" spans="79:87" x14ac:dyDescent="0.25">
      <c r="CA4094" s="23"/>
      <c r="CB4094" s="23"/>
      <c r="CC4094" s="23"/>
      <c r="CD4094" s="23"/>
      <c r="CE4094" s="23"/>
      <c r="CF4094" s="23"/>
      <c r="CG4094" s="23"/>
      <c r="CH4094" s="23"/>
      <c r="CI4094" s="23"/>
    </row>
    <row r="4095" spans="79:87" x14ac:dyDescent="0.25">
      <c r="CA4095" s="23"/>
      <c r="CB4095" s="23"/>
      <c r="CC4095" s="23"/>
      <c r="CD4095" s="23"/>
      <c r="CE4095" s="23"/>
      <c r="CF4095" s="23"/>
      <c r="CG4095" s="23"/>
      <c r="CH4095" s="23"/>
      <c r="CI4095" s="23"/>
    </row>
    <row r="4096" spans="79:87" x14ac:dyDescent="0.25">
      <c r="CA4096" s="23"/>
      <c r="CB4096" s="23"/>
      <c r="CC4096" s="23"/>
      <c r="CD4096" s="23"/>
      <c r="CE4096" s="23"/>
      <c r="CF4096" s="23"/>
      <c r="CG4096" s="23"/>
      <c r="CH4096" s="23"/>
      <c r="CI4096" s="23"/>
    </row>
    <row r="4097" spans="79:87" x14ac:dyDescent="0.25">
      <c r="CA4097" s="23"/>
      <c r="CB4097" s="23"/>
      <c r="CC4097" s="23"/>
      <c r="CD4097" s="23"/>
      <c r="CE4097" s="23"/>
      <c r="CF4097" s="23"/>
      <c r="CG4097" s="23"/>
      <c r="CH4097" s="23"/>
      <c r="CI4097" s="23"/>
    </row>
    <row r="4098" spans="79:87" x14ac:dyDescent="0.25">
      <c r="CA4098" s="23"/>
      <c r="CB4098" s="23"/>
      <c r="CC4098" s="23"/>
      <c r="CD4098" s="23"/>
      <c r="CE4098" s="23"/>
      <c r="CF4098" s="23"/>
      <c r="CG4098" s="23"/>
      <c r="CH4098" s="23"/>
      <c r="CI4098" s="23"/>
    </row>
    <row r="4099" spans="79:87" x14ac:dyDescent="0.25">
      <c r="CA4099" s="23"/>
      <c r="CB4099" s="23"/>
      <c r="CC4099" s="23"/>
      <c r="CD4099" s="23"/>
      <c r="CE4099" s="23"/>
      <c r="CF4099" s="23"/>
      <c r="CG4099" s="23"/>
      <c r="CH4099" s="23"/>
      <c r="CI4099" s="23"/>
    </row>
    <row r="4100" spans="79:87" x14ac:dyDescent="0.25">
      <c r="CA4100" s="23"/>
      <c r="CB4100" s="23"/>
      <c r="CC4100" s="23"/>
      <c r="CD4100" s="23"/>
      <c r="CE4100" s="23"/>
      <c r="CF4100" s="23"/>
      <c r="CG4100" s="23"/>
      <c r="CH4100" s="23"/>
      <c r="CI4100" s="23"/>
    </row>
    <row r="4101" spans="79:87" x14ac:dyDescent="0.25">
      <c r="CA4101" s="23"/>
      <c r="CB4101" s="23"/>
      <c r="CC4101" s="23"/>
      <c r="CD4101" s="23"/>
      <c r="CE4101" s="23"/>
      <c r="CF4101" s="23"/>
      <c r="CG4101" s="23"/>
      <c r="CH4101" s="23"/>
      <c r="CI4101" s="23"/>
    </row>
    <row r="4102" spans="79:87" x14ac:dyDescent="0.25">
      <c r="CA4102" s="23"/>
      <c r="CB4102" s="23"/>
      <c r="CC4102" s="23"/>
      <c r="CD4102" s="23"/>
      <c r="CE4102" s="23"/>
      <c r="CF4102" s="23"/>
      <c r="CG4102" s="23"/>
      <c r="CH4102" s="23"/>
      <c r="CI4102" s="23"/>
    </row>
    <row r="4103" spans="79:87" x14ac:dyDescent="0.25">
      <c r="CA4103" s="23"/>
      <c r="CB4103" s="23"/>
      <c r="CC4103" s="23"/>
      <c r="CD4103" s="23"/>
      <c r="CE4103" s="23"/>
      <c r="CF4103" s="23"/>
      <c r="CG4103" s="23"/>
      <c r="CH4103" s="23"/>
      <c r="CI4103" s="23"/>
    </row>
    <row r="4104" spans="79:87" x14ac:dyDescent="0.25">
      <c r="CA4104" s="23"/>
      <c r="CB4104" s="23"/>
      <c r="CC4104" s="23"/>
      <c r="CD4104" s="23"/>
      <c r="CE4104" s="23"/>
      <c r="CF4104" s="23"/>
      <c r="CG4104" s="23"/>
      <c r="CH4104" s="23"/>
      <c r="CI4104" s="23"/>
    </row>
    <row r="4105" spans="79:87" x14ac:dyDescent="0.25">
      <c r="CA4105" s="23"/>
      <c r="CB4105" s="23"/>
      <c r="CC4105" s="23"/>
      <c r="CD4105" s="23"/>
      <c r="CE4105" s="23"/>
      <c r="CF4105" s="23"/>
      <c r="CG4105" s="23"/>
      <c r="CH4105" s="23"/>
      <c r="CI4105" s="23"/>
    </row>
    <row r="4106" spans="79:87" x14ac:dyDescent="0.25">
      <c r="CA4106" s="23"/>
      <c r="CB4106" s="23"/>
      <c r="CC4106" s="23"/>
      <c r="CD4106" s="23"/>
      <c r="CE4106" s="23"/>
      <c r="CF4106" s="23"/>
      <c r="CG4106" s="23"/>
      <c r="CH4106" s="23"/>
      <c r="CI4106" s="23"/>
    </row>
    <row r="4107" spans="79:87" x14ac:dyDescent="0.25">
      <c r="CA4107" s="23"/>
      <c r="CB4107" s="23"/>
      <c r="CC4107" s="23"/>
      <c r="CD4107" s="23"/>
      <c r="CE4107" s="23"/>
      <c r="CF4107" s="23"/>
      <c r="CG4107" s="23"/>
      <c r="CH4107" s="23"/>
      <c r="CI4107" s="23"/>
    </row>
    <row r="4108" spans="79:87" x14ac:dyDescent="0.25">
      <c r="CA4108" s="23"/>
      <c r="CB4108" s="23"/>
      <c r="CC4108" s="23"/>
      <c r="CD4108" s="23"/>
      <c r="CE4108" s="23"/>
      <c r="CF4108" s="23"/>
      <c r="CG4108" s="23"/>
      <c r="CH4108" s="23"/>
      <c r="CI4108" s="23"/>
    </row>
    <row r="4109" spans="79:87" x14ac:dyDescent="0.25">
      <c r="CA4109" s="23"/>
      <c r="CB4109" s="23"/>
      <c r="CC4109" s="23"/>
      <c r="CD4109" s="23"/>
      <c r="CE4109" s="23"/>
      <c r="CF4109" s="23"/>
      <c r="CG4109" s="23"/>
      <c r="CH4109" s="23"/>
      <c r="CI4109" s="23"/>
    </row>
    <row r="4110" spans="79:87" x14ac:dyDescent="0.25">
      <c r="CA4110" s="23"/>
      <c r="CB4110" s="23"/>
      <c r="CC4110" s="23"/>
      <c r="CD4110" s="23"/>
      <c r="CE4110" s="23"/>
      <c r="CF4110" s="23"/>
      <c r="CG4110" s="23"/>
      <c r="CH4110" s="23"/>
      <c r="CI4110" s="23"/>
    </row>
    <row r="4111" spans="79:87" x14ac:dyDescent="0.25">
      <c r="CA4111" s="23"/>
      <c r="CB4111" s="23"/>
      <c r="CC4111" s="23"/>
      <c r="CD4111" s="23"/>
      <c r="CE4111" s="23"/>
      <c r="CF4111" s="23"/>
      <c r="CG4111" s="23"/>
      <c r="CH4111" s="23"/>
      <c r="CI4111" s="23"/>
    </row>
    <row r="4112" spans="79:87" x14ac:dyDescent="0.25">
      <c r="CA4112" s="23"/>
      <c r="CB4112" s="23"/>
      <c r="CC4112" s="23"/>
      <c r="CD4112" s="23"/>
      <c r="CE4112" s="23"/>
      <c r="CF4112" s="23"/>
      <c r="CG4112" s="23"/>
      <c r="CH4112" s="23"/>
      <c r="CI4112" s="23"/>
    </row>
    <row r="4113" spans="79:87" x14ac:dyDescent="0.25">
      <c r="CA4113" s="23"/>
      <c r="CB4113" s="23"/>
      <c r="CC4113" s="23"/>
      <c r="CD4113" s="23"/>
      <c r="CE4113" s="23"/>
      <c r="CF4113" s="23"/>
      <c r="CG4113" s="23"/>
      <c r="CH4113" s="23"/>
      <c r="CI4113" s="23"/>
    </row>
    <row r="4114" spans="79:87" x14ac:dyDescent="0.25">
      <c r="CA4114" s="23"/>
      <c r="CB4114" s="23"/>
      <c r="CC4114" s="23"/>
      <c r="CD4114" s="23"/>
      <c r="CE4114" s="23"/>
      <c r="CF4114" s="23"/>
      <c r="CG4114" s="23"/>
      <c r="CH4114" s="23"/>
      <c r="CI4114" s="23"/>
    </row>
    <row r="4115" spans="79:87" x14ac:dyDescent="0.25">
      <c r="CA4115" s="23"/>
      <c r="CB4115" s="23"/>
      <c r="CC4115" s="23"/>
      <c r="CD4115" s="23"/>
      <c r="CE4115" s="23"/>
      <c r="CF4115" s="23"/>
      <c r="CG4115" s="23"/>
      <c r="CH4115" s="23"/>
      <c r="CI4115" s="23"/>
    </row>
    <row r="4116" spans="79:87" x14ac:dyDescent="0.25">
      <c r="CA4116" s="23"/>
      <c r="CB4116" s="23"/>
      <c r="CC4116" s="23"/>
      <c r="CD4116" s="23"/>
      <c r="CE4116" s="23"/>
      <c r="CF4116" s="23"/>
      <c r="CG4116" s="23"/>
      <c r="CH4116" s="23"/>
      <c r="CI4116" s="23"/>
    </row>
    <row r="4117" spans="79:87" x14ac:dyDescent="0.25">
      <c r="CA4117" s="23"/>
      <c r="CB4117" s="23"/>
      <c r="CC4117" s="23"/>
      <c r="CD4117" s="23"/>
      <c r="CE4117" s="23"/>
      <c r="CF4117" s="23"/>
      <c r="CG4117" s="23"/>
      <c r="CH4117" s="23"/>
      <c r="CI4117" s="23"/>
    </row>
    <row r="4118" spans="79:87" x14ac:dyDescent="0.25">
      <c r="CA4118" s="23"/>
      <c r="CB4118" s="23"/>
      <c r="CC4118" s="23"/>
      <c r="CD4118" s="23"/>
      <c r="CE4118" s="23"/>
      <c r="CF4118" s="23"/>
      <c r="CG4118" s="23"/>
      <c r="CH4118" s="23"/>
      <c r="CI4118" s="23"/>
    </row>
    <row r="4119" spans="79:87" x14ac:dyDescent="0.25">
      <c r="CA4119" s="23"/>
      <c r="CB4119" s="23"/>
      <c r="CC4119" s="23"/>
      <c r="CD4119" s="23"/>
      <c r="CE4119" s="23"/>
      <c r="CF4119" s="23"/>
      <c r="CG4119" s="23"/>
      <c r="CH4119" s="23"/>
      <c r="CI4119" s="23"/>
    </row>
    <row r="4120" spans="79:87" x14ac:dyDescent="0.25">
      <c r="CA4120" s="23"/>
      <c r="CB4120" s="23"/>
      <c r="CC4120" s="23"/>
      <c r="CD4120" s="23"/>
      <c r="CE4120" s="23"/>
      <c r="CF4120" s="23"/>
      <c r="CG4120" s="23"/>
      <c r="CH4120" s="23"/>
      <c r="CI4120" s="23"/>
    </row>
    <row r="4121" spans="79:87" x14ac:dyDescent="0.25">
      <c r="CA4121" s="23"/>
      <c r="CB4121" s="23"/>
      <c r="CC4121" s="23"/>
      <c r="CD4121" s="23"/>
      <c r="CE4121" s="23"/>
      <c r="CF4121" s="23"/>
      <c r="CG4121" s="23"/>
      <c r="CH4121" s="23"/>
      <c r="CI4121" s="23"/>
    </row>
    <row r="4122" spans="79:87" x14ac:dyDescent="0.25">
      <c r="CA4122" s="23"/>
      <c r="CB4122" s="23"/>
      <c r="CC4122" s="23"/>
      <c r="CD4122" s="23"/>
      <c r="CE4122" s="23"/>
      <c r="CF4122" s="23"/>
      <c r="CG4122" s="23"/>
      <c r="CH4122" s="23"/>
      <c r="CI4122" s="23"/>
    </row>
    <row r="4123" spans="79:87" x14ac:dyDescent="0.25">
      <c r="CA4123" s="23"/>
      <c r="CB4123" s="23"/>
      <c r="CC4123" s="23"/>
      <c r="CD4123" s="23"/>
      <c r="CE4123" s="23"/>
      <c r="CF4123" s="23"/>
      <c r="CG4123" s="23"/>
      <c r="CH4123" s="23"/>
      <c r="CI4123" s="23"/>
    </row>
    <row r="4124" spans="79:87" x14ac:dyDescent="0.25">
      <c r="CA4124" s="23"/>
      <c r="CB4124" s="23"/>
      <c r="CC4124" s="23"/>
      <c r="CD4124" s="23"/>
      <c r="CE4124" s="23"/>
      <c r="CF4124" s="23"/>
      <c r="CG4124" s="23"/>
      <c r="CH4124" s="23"/>
      <c r="CI4124" s="23"/>
    </row>
    <row r="4125" spans="79:87" x14ac:dyDescent="0.25">
      <c r="CA4125" s="23"/>
      <c r="CB4125" s="23"/>
      <c r="CC4125" s="23"/>
      <c r="CD4125" s="23"/>
      <c r="CE4125" s="23"/>
      <c r="CF4125" s="23"/>
      <c r="CG4125" s="23"/>
      <c r="CH4125" s="23"/>
      <c r="CI4125" s="23"/>
    </row>
    <row r="4126" spans="79:87" x14ac:dyDescent="0.25">
      <c r="CA4126" s="23"/>
      <c r="CB4126" s="23"/>
      <c r="CC4126" s="23"/>
      <c r="CD4126" s="23"/>
      <c r="CE4126" s="23"/>
      <c r="CF4126" s="23"/>
      <c r="CG4126" s="23"/>
      <c r="CH4126" s="23"/>
      <c r="CI4126" s="23"/>
    </row>
    <row r="4127" spans="79:87" x14ac:dyDescent="0.25">
      <c r="CA4127" s="23"/>
      <c r="CB4127" s="23"/>
      <c r="CC4127" s="23"/>
      <c r="CD4127" s="23"/>
      <c r="CE4127" s="23"/>
      <c r="CF4127" s="23"/>
      <c r="CG4127" s="23"/>
      <c r="CH4127" s="23"/>
      <c r="CI4127" s="23"/>
    </row>
    <row r="4128" spans="79:87" x14ac:dyDescent="0.25">
      <c r="CA4128" s="23"/>
      <c r="CB4128" s="23"/>
      <c r="CC4128" s="23"/>
      <c r="CD4128" s="23"/>
      <c r="CE4128" s="23"/>
      <c r="CF4128" s="23"/>
      <c r="CG4128" s="23"/>
      <c r="CH4128" s="23"/>
      <c r="CI4128" s="23"/>
    </row>
    <row r="4129" spans="79:87" x14ac:dyDescent="0.25">
      <c r="CA4129" s="23"/>
      <c r="CB4129" s="23"/>
      <c r="CC4129" s="23"/>
      <c r="CD4129" s="23"/>
      <c r="CE4129" s="23"/>
      <c r="CF4129" s="23"/>
      <c r="CG4129" s="23"/>
      <c r="CH4129" s="23"/>
      <c r="CI4129" s="23"/>
    </row>
    <row r="4130" spans="79:87" x14ac:dyDescent="0.25">
      <c r="CA4130" s="23"/>
      <c r="CB4130" s="23"/>
      <c r="CC4130" s="23"/>
      <c r="CD4130" s="23"/>
      <c r="CE4130" s="23"/>
      <c r="CF4130" s="23"/>
      <c r="CG4130" s="23"/>
      <c r="CH4130" s="23"/>
      <c r="CI4130" s="23"/>
    </row>
    <row r="4131" spans="79:87" x14ac:dyDescent="0.25">
      <c r="CA4131" s="23"/>
      <c r="CB4131" s="23"/>
      <c r="CC4131" s="23"/>
      <c r="CD4131" s="23"/>
      <c r="CE4131" s="23"/>
      <c r="CF4131" s="23"/>
      <c r="CG4131" s="23"/>
      <c r="CH4131" s="23"/>
      <c r="CI4131" s="23"/>
    </row>
    <row r="4132" spans="79:87" x14ac:dyDescent="0.25">
      <c r="CA4132" s="23"/>
      <c r="CB4132" s="23"/>
      <c r="CC4132" s="23"/>
      <c r="CD4132" s="23"/>
      <c r="CE4132" s="23"/>
      <c r="CF4132" s="23"/>
      <c r="CG4132" s="23"/>
      <c r="CH4132" s="23"/>
      <c r="CI4132" s="23"/>
    </row>
    <row r="4133" spans="79:87" x14ac:dyDescent="0.25">
      <c r="CA4133" s="23"/>
      <c r="CB4133" s="23"/>
      <c r="CC4133" s="23"/>
      <c r="CD4133" s="23"/>
      <c r="CE4133" s="23"/>
      <c r="CF4133" s="23"/>
      <c r="CG4133" s="23"/>
      <c r="CH4133" s="23"/>
      <c r="CI4133" s="23"/>
    </row>
    <row r="4134" spans="79:87" x14ac:dyDescent="0.25">
      <c r="CA4134" s="23"/>
      <c r="CB4134" s="23"/>
      <c r="CC4134" s="23"/>
      <c r="CD4134" s="23"/>
      <c r="CE4134" s="23"/>
      <c r="CF4134" s="23"/>
      <c r="CG4134" s="23"/>
      <c r="CH4134" s="23"/>
      <c r="CI4134" s="23"/>
    </row>
    <row r="4135" spans="79:87" x14ac:dyDescent="0.25">
      <c r="CA4135" s="23"/>
      <c r="CB4135" s="23"/>
      <c r="CC4135" s="23"/>
      <c r="CD4135" s="23"/>
      <c r="CE4135" s="23"/>
      <c r="CF4135" s="23"/>
      <c r="CG4135" s="23"/>
      <c r="CH4135" s="23"/>
      <c r="CI4135" s="23"/>
    </row>
    <row r="4136" spans="79:87" x14ac:dyDescent="0.25">
      <c r="CA4136" s="23"/>
      <c r="CB4136" s="23"/>
      <c r="CC4136" s="23"/>
      <c r="CD4136" s="23"/>
      <c r="CE4136" s="23"/>
      <c r="CF4136" s="23"/>
      <c r="CG4136" s="23"/>
      <c r="CH4136" s="23"/>
      <c r="CI4136" s="23"/>
    </row>
    <row r="4137" spans="79:87" x14ac:dyDescent="0.25">
      <c r="CA4137" s="23"/>
      <c r="CB4137" s="23"/>
      <c r="CC4137" s="23"/>
      <c r="CD4137" s="23"/>
      <c r="CE4137" s="23"/>
      <c r="CF4137" s="23"/>
      <c r="CG4137" s="23"/>
      <c r="CH4137" s="23"/>
      <c r="CI4137" s="23"/>
    </row>
    <row r="4138" spans="79:87" x14ac:dyDescent="0.25">
      <c r="CA4138" s="23"/>
      <c r="CB4138" s="23"/>
      <c r="CC4138" s="23"/>
      <c r="CD4138" s="23"/>
      <c r="CE4138" s="23"/>
      <c r="CF4138" s="23"/>
      <c r="CG4138" s="23"/>
      <c r="CH4138" s="23"/>
      <c r="CI4138" s="23"/>
    </row>
    <row r="4139" spans="79:87" x14ac:dyDescent="0.25">
      <c r="CA4139" s="23"/>
      <c r="CB4139" s="23"/>
      <c r="CC4139" s="23"/>
      <c r="CD4139" s="23"/>
      <c r="CE4139" s="23"/>
      <c r="CF4139" s="23"/>
      <c r="CG4139" s="23"/>
      <c r="CH4139" s="23"/>
      <c r="CI4139" s="23"/>
    </row>
    <row r="4140" spans="79:87" x14ac:dyDescent="0.25">
      <c r="CA4140" s="23"/>
      <c r="CB4140" s="23"/>
      <c r="CC4140" s="23"/>
      <c r="CD4140" s="23"/>
      <c r="CE4140" s="23"/>
      <c r="CF4140" s="23"/>
      <c r="CG4140" s="23"/>
      <c r="CH4140" s="23"/>
      <c r="CI4140" s="23"/>
    </row>
    <row r="4141" spans="79:87" x14ac:dyDescent="0.25">
      <c r="CA4141" s="23"/>
      <c r="CB4141" s="23"/>
      <c r="CC4141" s="23"/>
      <c r="CD4141" s="23"/>
      <c r="CE4141" s="23"/>
      <c r="CF4141" s="23"/>
      <c r="CG4141" s="23"/>
      <c r="CH4141" s="23"/>
      <c r="CI4141" s="23"/>
    </row>
    <row r="4142" spans="79:87" x14ac:dyDescent="0.25">
      <c r="CA4142" s="23"/>
      <c r="CB4142" s="23"/>
      <c r="CC4142" s="23"/>
      <c r="CD4142" s="23"/>
      <c r="CE4142" s="23"/>
      <c r="CF4142" s="23"/>
      <c r="CG4142" s="23"/>
      <c r="CH4142" s="23"/>
      <c r="CI4142" s="23"/>
    </row>
    <row r="4143" spans="79:87" x14ac:dyDescent="0.25">
      <c r="CA4143" s="23"/>
      <c r="CB4143" s="23"/>
      <c r="CC4143" s="23"/>
      <c r="CD4143" s="23"/>
      <c r="CE4143" s="23"/>
      <c r="CF4143" s="23"/>
      <c r="CG4143" s="23"/>
      <c r="CH4143" s="23"/>
      <c r="CI4143" s="23"/>
    </row>
    <row r="4144" spans="79:87" x14ac:dyDescent="0.25">
      <c r="CA4144" s="23"/>
      <c r="CB4144" s="23"/>
      <c r="CC4144" s="23"/>
      <c r="CD4144" s="23"/>
      <c r="CE4144" s="23"/>
      <c r="CF4144" s="23"/>
      <c r="CG4144" s="23"/>
      <c r="CH4144" s="23"/>
      <c r="CI4144" s="23"/>
    </row>
    <row r="4145" spans="79:87" x14ac:dyDescent="0.25">
      <c r="CA4145" s="23"/>
      <c r="CB4145" s="23"/>
      <c r="CC4145" s="23"/>
      <c r="CD4145" s="23"/>
      <c r="CE4145" s="23"/>
      <c r="CF4145" s="23"/>
      <c r="CG4145" s="23"/>
      <c r="CH4145" s="23"/>
      <c r="CI4145" s="23"/>
    </row>
    <row r="4146" spans="79:87" x14ac:dyDescent="0.25">
      <c r="CA4146" s="23"/>
      <c r="CB4146" s="23"/>
      <c r="CC4146" s="23"/>
      <c r="CD4146" s="23"/>
      <c r="CE4146" s="23"/>
      <c r="CF4146" s="23"/>
      <c r="CG4146" s="23"/>
      <c r="CH4146" s="23"/>
      <c r="CI4146" s="23"/>
    </row>
    <row r="4147" spans="79:87" x14ac:dyDescent="0.25">
      <c r="CA4147" s="23"/>
      <c r="CB4147" s="23"/>
      <c r="CC4147" s="23"/>
      <c r="CD4147" s="23"/>
      <c r="CE4147" s="23"/>
      <c r="CF4147" s="23"/>
      <c r="CG4147" s="23"/>
      <c r="CH4147" s="23"/>
      <c r="CI4147" s="23"/>
    </row>
    <row r="4148" spans="79:87" x14ac:dyDescent="0.25">
      <c r="CA4148" s="23"/>
      <c r="CB4148" s="23"/>
      <c r="CC4148" s="23"/>
      <c r="CD4148" s="23"/>
      <c r="CE4148" s="23"/>
      <c r="CF4148" s="23"/>
      <c r="CG4148" s="23"/>
      <c r="CH4148" s="23"/>
      <c r="CI4148" s="23"/>
    </row>
    <row r="4149" spans="79:87" x14ac:dyDescent="0.25">
      <c r="CA4149" s="23"/>
      <c r="CB4149" s="23"/>
      <c r="CC4149" s="23"/>
      <c r="CD4149" s="23"/>
      <c r="CE4149" s="23"/>
      <c r="CF4149" s="23"/>
      <c r="CG4149" s="23"/>
      <c r="CH4149" s="23"/>
      <c r="CI4149" s="23"/>
    </row>
    <row r="4150" spans="79:87" x14ac:dyDescent="0.25">
      <c r="CA4150" s="23"/>
      <c r="CB4150" s="23"/>
      <c r="CC4150" s="23"/>
      <c r="CD4150" s="23"/>
      <c r="CE4150" s="23"/>
      <c r="CF4150" s="23"/>
      <c r="CG4150" s="23"/>
      <c r="CH4150" s="23"/>
      <c r="CI4150" s="23"/>
    </row>
    <row r="4151" spans="79:87" x14ac:dyDescent="0.25">
      <c r="CA4151" s="23"/>
      <c r="CB4151" s="23"/>
      <c r="CC4151" s="23"/>
      <c r="CD4151" s="23"/>
      <c r="CE4151" s="23"/>
      <c r="CF4151" s="23"/>
      <c r="CG4151" s="23"/>
      <c r="CH4151" s="23"/>
      <c r="CI4151" s="23"/>
    </row>
    <row r="4152" spans="79:87" x14ac:dyDescent="0.25">
      <c r="CA4152" s="23"/>
      <c r="CB4152" s="23"/>
      <c r="CC4152" s="23"/>
      <c r="CD4152" s="23"/>
      <c r="CE4152" s="23"/>
      <c r="CF4152" s="23"/>
      <c r="CG4152" s="23"/>
      <c r="CH4152" s="23"/>
      <c r="CI4152" s="23"/>
    </row>
    <row r="4153" spans="79:87" x14ac:dyDescent="0.25">
      <c r="CA4153" s="23"/>
      <c r="CB4153" s="23"/>
      <c r="CC4153" s="23"/>
      <c r="CD4153" s="23"/>
      <c r="CE4153" s="23"/>
      <c r="CF4153" s="23"/>
      <c r="CG4153" s="23"/>
      <c r="CH4153" s="23"/>
      <c r="CI4153" s="23"/>
    </row>
    <row r="4154" spans="79:87" x14ac:dyDescent="0.25">
      <c r="CA4154" s="23"/>
      <c r="CB4154" s="23"/>
      <c r="CC4154" s="23"/>
      <c r="CD4154" s="23"/>
      <c r="CE4154" s="23"/>
      <c r="CF4154" s="23"/>
      <c r="CG4154" s="23"/>
      <c r="CH4154" s="23"/>
      <c r="CI4154" s="23"/>
    </row>
    <row r="4155" spans="79:87" x14ac:dyDescent="0.25">
      <c r="CA4155" s="23"/>
      <c r="CB4155" s="23"/>
      <c r="CC4155" s="23"/>
      <c r="CD4155" s="23"/>
      <c r="CE4155" s="23"/>
      <c r="CF4155" s="23"/>
      <c r="CG4155" s="23"/>
      <c r="CH4155" s="23"/>
      <c r="CI4155" s="23"/>
    </row>
    <row r="4156" spans="79:87" x14ac:dyDescent="0.25">
      <c r="CA4156" s="23"/>
      <c r="CB4156" s="23"/>
      <c r="CC4156" s="23"/>
      <c r="CD4156" s="23"/>
      <c r="CE4156" s="23"/>
      <c r="CF4156" s="23"/>
      <c r="CG4156" s="23"/>
      <c r="CH4156" s="23"/>
      <c r="CI4156" s="23"/>
    </row>
    <row r="4157" spans="79:87" x14ac:dyDescent="0.25">
      <c r="CA4157" s="23"/>
      <c r="CB4157" s="23"/>
      <c r="CC4157" s="23"/>
      <c r="CD4157" s="23"/>
      <c r="CE4157" s="23"/>
      <c r="CF4157" s="23"/>
      <c r="CG4157" s="23"/>
      <c r="CH4157" s="23"/>
      <c r="CI4157" s="23"/>
    </row>
    <row r="4158" spans="79:87" x14ac:dyDescent="0.25">
      <c r="CA4158" s="23"/>
      <c r="CB4158" s="23"/>
      <c r="CC4158" s="23"/>
      <c r="CD4158" s="23"/>
      <c r="CE4158" s="23"/>
      <c r="CF4158" s="23"/>
      <c r="CG4158" s="23"/>
      <c r="CH4158" s="23"/>
      <c r="CI4158" s="23"/>
    </row>
    <row r="4159" spans="79:87" x14ac:dyDescent="0.25">
      <c r="CA4159" s="23"/>
      <c r="CB4159" s="23"/>
      <c r="CC4159" s="23"/>
      <c r="CD4159" s="23"/>
      <c r="CE4159" s="23"/>
      <c r="CF4159" s="23"/>
      <c r="CG4159" s="23"/>
      <c r="CH4159" s="23"/>
      <c r="CI4159" s="23"/>
    </row>
    <row r="4160" spans="79:87" x14ac:dyDescent="0.25">
      <c r="CA4160" s="23"/>
      <c r="CB4160" s="23"/>
      <c r="CC4160" s="23"/>
      <c r="CD4160" s="23"/>
      <c r="CE4160" s="23"/>
      <c r="CF4160" s="23"/>
      <c r="CG4160" s="23"/>
      <c r="CH4160" s="23"/>
      <c r="CI4160" s="23"/>
    </row>
    <row r="4161" spans="79:87" x14ac:dyDescent="0.25">
      <c r="CA4161" s="23"/>
      <c r="CB4161" s="23"/>
      <c r="CC4161" s="23"/>
      <c r="CD4161" s="23"/>
      <c r="CE4161" s="23"/>
      <c r="CF4161" s="23"/>
      <c r="CG4161" s="23"/>
      <c r="CH4161" s="23"/>
      <c r="CI4161" s="23"/>
    </row>
    <row r="4162" spans="79:87" x14ac:dyDescent="0.25">
      <c r="CA4162" s="23"/>
      <c r="CB4162" s="23"/>
      <c r="CC4162" s="23"/>
      <c r="CD4162" s="23"/>
      <c r="CE4162" s="23"/>
      <c r="CF4162" s="23"/>
      <c r="CG4162" s="23"/>
      <c r="CH4162" s="23"/>
      <c r="CI4162" s="23"/>
    </row>
    <row r="4163" spans="79:87" x14ac:dyDescent="0.25">
      <c r="CA4163" s="23"/>
      <c r="CB4163" s="23"/>
      <c r="CC4163" s="23"/>
      <c r="CD4163" s="23"/>
      <c r="CE4163" s="23"/>
      <c r="CF4163" s="23"/>
      <c r="CG4163" s="23"/>
      <c r="CH4163" s="23"/>
      <c r="CI4163" s="23"/>
    </row>
    <row r="4164" spans="79:87" x14ac:dyDescent="0.25">
      <c r="CA4164" s="23"/>
      <c r="CB4164" s="23"/>
      <c r="CC4164" s="23"/>
      <c r="CD4164" s="23"/>
      <c r="CE4164" s="23"/>
      <c r="CF4164" s="23"/>
      <c r="CG4164" s="23"/>
      <c r="CH4164" s="23"/>
      <c r="CI4164" s="23"/>
    </row>
    <row r="4165" spans="79:87" x14ac:dyDescent="0.25">
      <c r="CA4165" s="23"/>
      <c r="CB4165" s="23"/>
      <c r="CC4165" s="23"/>
      <c r="CD4165" s="23"/>
      <c r="CE4165" s="23"/>
      <c r="CF4165" s="23"/>
      <c r="CG4165" s="23"/>
      <c r="CH4165" s="23"/>
      <c r="CI4165" s="23"/>
    </row>
    <row r="4166" spans="79:87" x14ac:dyDescent="0.25">
      <c r="CA4166" s="23"/>
      <c r="CB4166" s="23"/>
      <c r="CC4166" s="23"/>
      <c r="CD4166" s="23"/>
      <c r="CE4166" s="23"/>
      <c r="CF4166" s="23"/>
      <c r="CG4166" s="23"/>
      <c r="CH4166" s="23"/>
      <c r="CI4166" s="23"/>
    </row>
    <row r="4167" spans="79:87" x14ac:dyDescent="0.25">
      <c r="CA4167" s="23"/>
      <c r="CB4167" s="23"/>
      <c r="CC4167" s="23"/>
      <c r="CD4167" s="23"/>
      <c r="CE4167" s="23"/>
      <c r="CF4167" s="23"/>
      <c r="CG4167" s="23"/>
      <c r="CH4167" s="23"/>
      <c r="CI4167" s="23"/>
    </row>
    <row r="4168" spans="79:87" x14ac:dyDescent="0.25">
      <c r="CA4168" s="23"/>
      <c r="CB4168" s="23"/>
      <c r="CC4168" s="23"/>
      <c r="CD4168" s="23"/>
      <c r="CE4168" s="23"/>
      <c r="CF4168" s="23"/>
      <c r="CG4168" s="23"/>
      <c r="CH4168" s="23"/>
      <c r="CI4168" s="23"/>
    </row>
    <row r="4169" spans="79:87" x14ac:dyDescent="0.25">
      <c r="CA4169" s="23"/>
      <c r="CB4169" s="23"/>
      <c r="CC4169" s="23"/>
      <c r="CD4169" s="23"/>
      <c r="CE4169" s="23"/>
      <c r="CF4169" s="23"/>
      <c r="CG4169" s="23"/>
      <c r="CH4169" s="23"/>
      <c r="CI4169" s="23"/>
    </row>
    <row r="4170" spans="79:87" x14ac:dyDescent="0.25">
      <c r="CA4170" s="23"/>
      <c r="CB4170" s="23"/>
      <c r="CC4170" s="23"/>
      <c r="CD4170" s="23"/>
      <c r="CE4170" s="23"/>
      <c r="CF4170" s="23"/>
      <c r="CG4170" s="23"/>
      <c r="CH4170" s="23"/>
      <c r="CI4170" s="23"/>
    </row>
    <row r="4171" spans="79:87" x14ac:dyDescent="0.25">
      <c r="CA4171" s="23"/>
      <c r="CB4171" s="23"/>
      <c r="CC4171" s="23"/>
      <c r="CD4171" s="23"/>
      <c r="CE4171" s="23"/>
      <c r="CF4171" s="23"/>
      <c r="CG4171" s="23"/>
      <c r="CH4171" s="23"/>
      <c r="CI4171" s="23"/>
    </row>
    <row r="4172" spans="79:87" x14ac:dyDescent="0.25">
      <c r="CA4172" s="23"/>
      <c r="CB4172" s="23"/>
      <c r="CC4172" s="23"/>
      <c r="CD4172" s="23"/>
      <c r="CE4172" s="23"/>
      <c r="CF4172" s="23"/>
      <c r="CG4172" s="23"/>
      <c r="CH4172" s="23"/>
      <c r="CI4172" s="23"/>
    </row>
    <row r="4173" spans="79:87" x14ac:dyDescent="0.25">
      <c r="CA4173" s="23"/>
      <c r="CB4173" s="23"/>
      <c r="CC4173" s="23"/>
      <c r="CD4173" s="23"/>
      <c r="CE4173" s="23"/>
      <c r="CF4173" s="23"/>
      <c r="CG4173" s="23"/>
      <c r="CH4173" s="23"/>
      <c r="CI4173" s="23"/>
    </row>
    <row r="4174" spans="79:87" x14ac:dyDescent="0.25">
      <c r="CA4174" s="23"/>
      <c r="CB4174" s="23"/>
      <c r="CC4174" s="23"/>
      <c r="CD4174" s="23"/>
      <c r="CE4174" s="23"/>
      <c r="CF4174" s="23"/>
      <c r="CG4174" s="23"/>
      <c r="CH4174" s="23"/>
      <c r="CI4174" s="23"/>
    </row>
    <row r="4175" spans="79:87" x14ac:dyDescent="0.25">
      <c r="CA4175" s="23"/>
      <c r="CB4175" s="23"/>
      <c r="CC4175" s="23"/>
      <c r="CD4175" s="23"/>
      <c r="CE4175" s="23"/>
      <c r="CF4175" s="23"/>
      <c r="CG4175" s="23"/>
      <c r="CH4175" s="23"/>
      <c r="CI4175" s="23"/>
    </row>
    <row r="4176" spans="79:87" x14ac:dyDescent="0.25">
      <c r="CA4176" s="23"/>
      <c r="CB4176" s="23"/>
      <c r="CC4176" s="23"/>
      <c r="CD4176" s="23"/>
      <c r="CE4176" s="23"/>
      <c r="CF4176" s="23"/>
      <c r="CG4176" s="23"/>
      <c r="CH4176" s="23"/>
      <c r="CI4176" s="23"/>
    </row>
    <row r="4177" spans="79:87" x14ac:dyDescent="0.25">
      <c r="CA4177" s="23"/>
      <c r="CB4177" s="23"/>
      <c r="CC4177" s="23"/>
      <c r="CD4177" s="23"/>
      <c r="CE4177" s="23"/>
      <c r="CF4177" s="23"/>
      <c r="CG4177" s="23"/>
      <c r="CH4177" s="23"/>
      <c r="CI4177" s="23"/>
    </row>
    <row r="4178" spans="79:87" x14ac:dyDescent="0.25">
      <c r="CA4178" s="23"/>
      <c r="CB4178" s="23"/>
      <c r="CC4178" s="23"/>
      <c r="CD4178" s="23"/>
      <c r="CE4178" s="23"/>
      <c r="CF4178" s="23"/>
      <c r="CG4178" s="23"/>
      <c r="CH4178" s="23"/>
      <c r="CI4178" s="23"/>
    </row>
    <row r="4179" spans="79:87" x14ac:dyDescent="0.25">
      <c r="CA4179" s="23"/>
      <c r="CB4179" s="23"/>
      <c r="CC4179" s="23"/>
      <c r="CD4179" s="23"/>
      <c r="CE4179" s="23"/>
      <c r="CF4179" s="23"/>
      <c r="CG4179" s="23"/>
      <c r="CH4179" s="23"/>
      <c r="CI4179" s="23"/>
    </row>
    <row r="4180" spans="79:87" x14ac:dyDescent="0.25">
      <c r="CA4180" s="23"/>
      <c r="CB4180" s="23"/>
      <c r="CC4180" s="23"/>
      <c r="CD4180" s="23"/>
      <c r="CE4180" s="23"/>
      <c r="CF4180" s="23"/>
      <c r="CG4180" s="23"/>
      <c r="CH4180" s="23"/>
      <c r="CI4180" s="23"/>
    </row>
    <row r="4181" spans="79:87" x14ac:dyDescent="0.25">
      <c r="CA4181" s="23"/>
      <c r="CB4181" s="23"/>
      <c r="CC4181" s="23"/>
      <c r="CD4181" s="23"/>
      <c r="CE4181" s="23"/>
      <c r="CF4181" s="23"/>
      <c r="CG4181" s="23"/>
      <c r="CH4181" s="23"/>
      <c r="CI4181" s="23"/>
    </row>
    <row r="4182" spans="79:87" x14ac:dyDescent="0.25">
      <c r="CA4182" s="23"/>
      <c r="CB4182" s="23"/>
      <c r="CC4182" s="23"/>
      <c r="CD4182" s="23"/>
      <c r="CE4182" s="23"/>
      <c r="CF4182" s="23"/>
      <c r="CG4182" s="23"/>
      <c r="CH4182" s="23"/>
      <c r="CI4182" s="23"/>
    </row>
    <row r="4183" spans="79:87" x14ac:dyDescent="0.25">
      <c r="CA4183" s="23"/>
      <c r="CB4183" s="23"/>
      <c r="CC4183" s="23"/>
      <c r="CD4183" s="23"/>
      <c r="CE4183" s="23"/>
      <c r="CF4183" s="23"/>
      <c r="CG4183" s="23"/>
      <c r="CH4183" s="23"/>
      <c r="CI4183" s="23"/>
    </row>
    <row r="4184" spans="79:87" x14ac:dyDescent="0.25">
      <c r="CA4184" s="23"/>
      <c r="CB4184" s="23"/>
      <c r="CC4184" s="23"/>
      <c r="CD4184" s="23"/>
      <c r="CE4184" s="23"/>
      <c r="CF4184" s="23"/>
      <c r="CG4184" s="23"/>
      <c r="CH4184" s="23"/>
      <c r="CI4184" s="23"/>
    </row>
    <row r="4185" spans="79:87" x14ac:dyDescent="0.25">
      <c r="CA4185" s="23"/>
      <c r="CB4185" s="23"/>
      <c r="CC4185" s="23"/>
      <c r="CD4185" s="23"/>
      <c r="CE4185" s="23"/>
      <c r="CF4185" s="23"/>
      <c r="CG4185" s="23"/>
      <c r="CH4185" s="23"/>
      <c r="CI4185" s="23"/>
    </row>
    <row r="4186" spans="79:87" x14ac:dyDescent="0.25">
      <c r="CA4186" s="23"/>
      <c r="CB4186" s="23"/>
      <c r="CC4186" s="23"/>
      <c r="CD4186" s="23"/>
      <c r="CE4186" s="23"/>
      <c r="CF4186" s="23"/>
      <c r="CG4186" s="23"/>
      <c r="CH4186" s="23"/>
      <c r="CI4186" s="23"/>
    </row>
    <row r="4187" spans="79:87" x14ac:dyDescent="0.25">
      <c r="CA4187" s="23"/>
      <c r="CB4187" s="23"/>
      <c r="CC4187" s="23"/>
      <c r="CD4187" s="23"/>
      <c r="CE4187" s="23"/>
      <c r="CF4187" s="23"/>
      <c r="CG4187" s="23"/>
      <c r="CH4187" s="23"/>
      <c r="CI4187" s="23"/>
    </row>
    <row r="4188" spans="79:87" x14ac:dyDescent="0.25">
      <c r="CA4188" s="23"/>
      <c r="CB4188" s="23"/>
      <c r="CC4188" s="23"/>
      <c r="CD4188" s="23"/>
      <c r="CE4188" s="23"/>
      <c r="CF4188" s="23"/>
      <c r="CG4188" s="23"/>
      <c r="CH4188" s="23"/>
      <c r="CI4188" s="23"/>
    </row>
    <row r="4189" spans="79:87" x14ac:dyDescent="0.25">
      <c r="CA4189" s="23"/>
      <c r="CB4189" s="23"/>
      <c r="CC4189" s="23"/>
      <c r="CD4189" s="23"/>
      <c r="CE4189" s="23"/>
      <c r="CF4189" s="23"/>
      <c r="CG4189" s="23"/>
      <c r="CH4189" s="23"/>
      <c r="CI4189" s="23"/>
    </row>
    <row r="4190" spans="79:87" x14ac:dyDescent="0.25">
      <c r="CA4190" s="23"/>
      <c r="CB4190" s="23"/>
      <c r="CC4190" s="23"/>
      <c r="CD4190" s="23"/>
      <c r="CE4190" s="23"/>
      <c r="CF4190" s="23"/>
      <c r="CG4190" s="23"/>
      <c r="CH4190" s="23"/>
      <c r="CI4190" s="23"/>
    </row>
    <row r="4191" spans="79:87" x14ac:dyDescent="0.25">
      <c r="CA4191" s="23"/>
      <c r="CB4191" s="23"/>
      <c r="CC4191" s="23"/>
      <c r="CD4191" s="23"/>
      <c r="CE4191" s="23"/>
      <c r="CF4191" s="23"/>
      <c r="CG4191" s="23"/>
      <c r="CH4191" s="23"/>
      <c r="CI4191" s="23"/>
    </row>
    <row r="4192" spans="79:87" x14ac:dyDescent="0.25">
      <c r="CA4192" s="23"/>
      <c r="CB4192" s="23"/>
      <c r="CC4192" s="23"/>
      <c r="CD4192" s="23"/>
      <c r="CE4192" s="23"/>
      <c r="CF4192" s="23"/>
      <c r="CG4192" s="23"/>
      <c r="CH4192" s="23"/>
      <c r="CI4192" s="23"/>
    </row>
    <row r="4193" spans="79:87" x14ac:dyDescent="0.25">
      <c r="CA4193" s="23"/>
      <c r="CB4193" s="23"/>
      <c r="CC4193" s="23"/>
      <c r="CD4193" s="23"/>
      <c r="CE4193" s="23"/>
      <c r="CF4193" s="23"/>
      <c r="CG4193" s="23"/>
      <c r="CH4193" s="23"/>
      <c r="CI4193" s="23"/>
    </row>
    <row r="4194" spans="79:87" x14ac:dyDescent="0.25">
      <c r="CA4194" s="23"/>
      <c r="CB4194" s="23"/>
      <c r="CC4194" s="23"/>
      <c r="CD4194" s="23"/>
      <c r="CE4194" s="23"/>
      <c r="CF4194" s="23"/>
      <c r="CG4194" s="23"/>
      <c r="CH4194" s="23"/>
      <c r="CI4194" s="23"/>
    </row>
    <row r="4195" spans="79:87" x14ac:dyDescent="0.25">
      <c r="CA4195" s="23"/>
      <c r="CB4195" s="23"/>
      <c r="CC4195" s="23"/>
      <c r="CD4195" s="23"/>
      <c r="CE4195" s="23"/>
      <c r="CF4195" s="23"/>
      <c r="CG4195" s="23"/>
      <c r="CH4195" s="23"/>
      <c r="CI4195" s="23"/>
    </row>
    <row r="4196" spans="79:87" x14ac:dyDescent="0.25">
      <c r="CA4196" s="23"/>
      <c r="CB4196" s="23"/>
      <c r="CC4196" s="23"/>
      <c r="CD4196" s="23"/>
      <c r="CE4196" s="23"/>
      <c r="CF4196" s="23"/>
      <c r="CG4196" s="23"/>
      <c r="CH4196" s="23"/>
      <c r="CI4196" s="23"/>
    </row>
    <row r="4197" spans="79:87" x14ac:dyDescent="0.25">
      <c r="CA4197" s="23"/>
      <c r="CB4197" s="23"/>
      <c r="CC4197" s="23"/>
      <c r="CD4197" s="23"/>
      <c r="CE4197" s="23"/>
      <c r="CF4197" s="23"/>
      <c r="CG4197" s="23"/>
      <c r="CH4197" s="23"/>
      <c r="CI4197" s="23"/>
    </row>
    <row r="4198" spans="79:87" x14ac:dyDescent="0.25">
      <c r="CA4198" s="23"/>
      <c r="CB4198" s="23"/>
      <c r="CC4198" s="23"/>
      <c r="CD4198" s="23"/>
      <c r="CE4198" s="23"/>
      <c r="CF4198" s="23"/>
      <c r="CG4198" s="23"/>
      <c r="CH4198" s="23"/>
      <c r="CI4198" s="23"/>
    </row>
    <row r="4199" spans="79:87" x14ac:dyDescent="0.25">
      <c r="CA4199" s="23"/>
      <c r="CB4199" s="23"/>
      <c r="CC4199" s="23"/>
      <c r="CD4199" s="23"/>
      <c r="CE4199" s="23"/>
      <c r="CF4199" s="23"/>
      <c r="CG4199" s="23"/>
      <c r="CH4199" s="23"/>
      <c r="CI4199" s="23"/>
    </row>
    <row r="4200" spans="79:87" x14ac:dyDescent="0.25">
      <c r="CA4200" s="23"/>
      <c r="CB4200" s="23"/>
      <c r="CC4200" s="23"/>
      <c r="CD4200" s="23"/>
      <c r="CE4200" s="23"/>
      <c r="CF4200" s="23"/>
      <c r="CG4200" s="23"/>
      <c r="CH4200" s="23"/>
      <c r="CI4200" s="23"/>
    </row>
    <row r="4201" spans="79:87" x14ac:dyDescent="0.25">
      <c r="CA4201" s="23"/>
      <c r="CB4201" s="23"/>
      <c r="CC4201" s="23"/>
      <c r="CD4201" s="23"/>
      <c r="CE4201" s="23"/>
      <c r="CF4201" s="23"/>
      <c r="CG4201" s="23"/>
      <c r="CH4201" s="23"/>
      <c r="CI4201" s="23"/>
    </row>
    <row r="4202" spans="79:87" x14ac:dyDescent="0.25">
      <c r="CA4202" s="23"/>
      <c r="CB4202" s="23"/>
      <c r="CC4202" s="23"/>
      <c r="CD4202" s="23"/>
      <c r="CE4202" s="23"/>
      <c r="CF4202" s="23"/>
      <c r="CG4202" s="23"/>
      <c r="CH4202" s="23"/>
      <c r="CI4202" s="23"/>
    </row>
    <row r="4203" spans="79:87" x14ac:dyDescent="0.25">
      <c r="CA4203" s="23"/>
      <c r="CB4203" s="23"/>
      <c r="CC4203" s="23"/>
      <c r="CD4203" s="23"/>
      <c r="CE4203" s="23"/>
      <c r="CF4203" s="23"/>
      <c r="CG4203" s="23"/>
      <c r="CH4203" s="23"/>
      <c r="CI4203" s="23"/>
    </row>
    <row r="4204" spans="79:87" x14ac:dyDescent="0.25">
      <c r="CA4204" s="23"/>
      <c r="CB4204" s="23"/>
      <c r="CC4204" s="23"/>
      <c r="CD4204" s="23"/>
      <c r="CE4204" s="23"/>
      <c r="CF4204" s="23"/>
      <c r="CG4204" s="23"/>
      <c r="CH4204" s="23"/>
      <c r="CI4204" s="23"/>
    </row>
    <row r="4205" spans="79:87" x14ac:dyDescent="0.25">
      <c r="CA4205" s="23"/>
      <c r="CB4205" s="23"/>
      <c r="CC4205" s="23"/>
      <c r="CD4205" s="23"/>
      <c r="CE4205" s="23"/>
      <c r="CF4205" s="23"/>
      <c r="CG4205" s="23"/>
      <c r="CH4205" s="23"/>
      <c r="CI4205" s="23"/>
    </row>
    <row r="4206" spans="79:87" x14ac:dyDescent="0.25">
      <c r="CA4206" s="23"/>
      <c r="CB4206" s="23"/>
      <c r="CC4206" s="23"/>
      <c r="CD4206" s="23"/>
      <c r="CE4206" s="23"/>
      <c r="CF4206" s="23"/>
      <c r="CG4206" s="23"/>
      <c r="CH4206" s="23"/>
      <c r="CI4206" s="23"/>
    </row>
    <row r="4207" spans="79:87" x14ac:dyDescent="0.25">
      <c r="CA4207" s="23"/>
      <c r="CB4207" s="23"/>
      <c r="CC4207" s="23"/>
      <c r="CD4207" s="23"/>
      <c r="CE4207" s="23"/>
      <c r="CF4207" s="23"/>
      <c r="CG4207" s="23"/>
      <c r="CH4207" s="23"/>
      <c r="CI4207" s="23"/>
    </row>
    <row r="4208" spans="79:87" x14ac:dyDescent="0.25">
      <c r="CA4208" s="23"/>
      <c r="CB4208" s="23"/>
      <c r="CC4208" s="23"/>
      <c r="CD4208" s="23"/>
      <c r="CE4208" s="23"/>
      <c r="CF4208" s="23"/>
      <c r="CG4208" s="23"/>
      <c r="CH4208" s="23"/>
      <c r="CI4208" s="23"/>
    </row>
    <row r="4209" spans="79:87" x14ac:dyDescent="0.25">
      <c r="CA4209" s="23"/>
      <c r="CB4209" s="23"/>
      <c r="CC4209" s="23"/>
      <c r="CD4209" s="23"/>
      <c r="CE4209" s="23"/>
      <c r="CF4209" s="23"/>
      <c r="CG4209" s="23"/>
      <c r="CH4209" s="23"/>
      <c r="CI4209" s="23"/>
    </row>
    <row r="4210" spans="79:87" x14ac:dyDescent="0.25">
      <c r="CA4210" s="23"/>
      <c r="CB4210" s="23"/>
      <c r="CC4210" s="23"/>
      <c r="CD4210" s="23"/>
      <c r="CE4210" s="23"/>
      <c r="CF4210" s="23"/>
      <c r="CG4210" s="23"/>
      <c r="CH4210" s="23"/>
      <c r="CI4210" s="23"/>
    </row>
    <row r="4211" spans="79:87" x14ac:dyDescent="0.25">
      <c r="CA4211" s="23"/>
      <c r="CB4211" s="23"/>
      <c r="CC4211" s="23"/>
      <c r="CD4211" s="23"/>
      <c r="CE4211" s="23"/>
      <c r="CF4211" s="23"/>
      <c r="CG4211" s="23"/>
      <c r="CH4211" s="23"/>
      <c r="CI4211" s="23"/>
    </row>
    <row r="4212" spans="79:87" x14ac:dyDescent="0.25">
      <c r="CA4212" s="23"/>
      <c r="CB4212" s="23"/>
      <c r="CC4212" s="23"/>
      <c r="CD4212" s="23"/>
      <c r="CE4212" s="23"/>
      <c r="CF4212" s="23"/>
      <c r="CG4212" s="23"/>
      <c r="CH4212" s="23"/>
      <c r="CI4212" s="23"/>
    </row>
    <row r="4213" spans="79:87" x14ac:dyDescent="0.25">
      <c r="CA4213" s="23"/>
      <c r="CB4213" s="23"/>
      <c r="CC4213" s="23"/>
      <c r="CD4213" s="23"/>
      <c r="CE4213" s="23"/>
      <c r="CF4213" s="23"/>
      <c r="CG4213" s="23"/>
      <c r="CH4213" s="23"/>
      <c r="CI4213" s="23"/>
    </row>
    <row r="4214" spans="79:87" x14ac:dyDescent="0.25">
      <c r="CA4214" s="23"/>
      <c r="CB4214" s="23"/>
      <c r="CC4214" s="23"/>
      <c r="CD4214" s="23"/>
      <c r="CE4214" s="23"/>
      <c r="CF4214" s="23"/>
      <c r="CG4214" s="23"/>
      <c r="CH4214" s="23"/>
      <c r="CI4214" s="23"/>
    </row>
    <row r="4215" spans="79:87" x14ac:dyDescent="0.25">
      <c r="CA4215" s="23"/>
      <c r="CB4215" s="23"/>
      <c r="CC4215" s="23"/>
      <c r="CD4215" s="23"/>
      <c r="CE4215" s="23"/>
      <c r="CF4215" s="23"/>
      <c r="CG4215" s="23"/>
      <c r="CH4215" s="23"/>
      <c r="CI4215" s="23"/>
    </row>
    <row r="4216" spans="79:87" x14ac:dyDescent="0.25">
      <c r="CA4216" s="23"/>
      <c r="CB4216" s="23"/>
      <c r="CC4216" s="23"/>
      <c r="CD4216" s="23"/>
      <c r="CE4216" s="23"/>
      <c r="CF4216" s="23"/>
      <c r="CG4216" s="23"/>
      <c r="CH4216" s="23"/>
      <c r="CI4216" s="23"/>
    </row>
    <row r="4217" spans="79:87" x14ac:dyDescent="0.25">
      <c r="CA4217" s="23"/>
      <c r="CB4217" s="23"/>
      <c r="CC4217" s="23"/>
      <c r="CD4217" s="23"/>
      <c r="CE4217" s="23"/>
      <c r="CF4217" s="23"/>
      <c r="CG4217" s="23"/>
      <c r="CH4217" s="23"/>
      <c r="CI4217" s="23"/>
    </row>
    <row r="4218" spans="79:87" x14ac:dyDescent="0.25">
      <c r="CA4218" s="23"/>
      <c r="CB4218" s="23"/>
      <c r="CC4218" s="23"/>
      <c r="CD4218" s="23"/>
      <c r="CE4218" s="23"/>
      <c r="CF4218" s="23"/>
      <c r="CG4218" s="23"/>
      <c r="CH4218" s="23"/>
      <c r="CI4218" s="23"/>
    </row>
    <row r="4219" spans="79:87" x14ac:dyDescent="0.25">
      <c r="CA4219" s="23"/>
      <c r="CB4219" s="23"/>
      <c r="CC4219" s="23"/>
      <c r="CD4219" s="23"/>
      <c r="CE4219" s="23"/>
      <c r="CF4219" s="23"/>
      <c r="CG4219" s="23"/>
      <c r="CH4219" s="23"/>
      <c r="CI4219" s="23"/>
    </row>
    <row r="4220" spans="79:87" x14ac:dyDescent="0.25">
      <c r="CA4220" s="23"/>
      <c r="CB4220" s="23"/>
      <c r="CC4220" s="23"/>
      <c r="CD4220" s="23"/>
      <c r="CE4220" s="23"/>
      <c r="CF4220" s="23"/>
      <c r="CG4220" s="23"/>
      <c r="CH4220" s="23"/>
      <c r="CI4220" s="23"/>
    </row>
    <row r="4221" spans="79:87" x14ac:dyDescent="0.25">
      <c r="CA4221" s="23"/>
      <c r="CB4221" s="23"/>
      <c r="CC4221" s="23"/>
      <c r="CD4221" s="23"/>
      <c r="CE4221" s="23"/>
      <c r="CF4221" s="23"/>
      <c r="CG4221" s="23"/>
      <c r="CH4221" s="23"/>
      <c r="CI4221" s="23"/>
    </row>
    <row r="4222" spans="79:87" x14ac:dyDescent="0.25">
      <c r="CA4222" s="23"/>
      <c r="CB4222" s="23"/>
      <c r="CC4222" s="23"/>
      <c r="CD4222" s="23"/>
      <c r="CE4222" s="23"/>
      <c r="CF4222" s="23"/>
      <c r="CG4222" s="23"/>
      <c r="CH4222" s="23"/>
      <c r="CI4222" s="23"/>
    </row>
    <row r="4223" spans="79:87" x14ac:dyDescent="0.25">
      <c r="CA4223" s="23"/>
      <c r="CB4223" s="23"/>
      <c r="CC4223" s="23"/>
      <c r="CD4223" s="23"/>
      <c r="CE4223" s="23"/>
      <c r="CF4223" s="23"/>
      <c r="CG4223" s="23"/>
      <c r="CH4223" s="23"/>
      <c r="CI4223" s="23"/>
    </row>
    <row r="4224" spans="79:87" x14ac:dyDescent="0.25">
      <c r="CA4224" s="23"/>
      <c r="CB4224" s="23"/>
      <c r="CC4224" s="23"/>
      <c r="CD4224" s="23"/>
      <c r="CE4224" s="23"/>
      <c r="CF4224" s="23"/>
      <c r="CG4224" s="23"/>
      <c r="CH4224" s="23"/>
      <c r="CI4224" s="23"/>
    </row>
    <row r="4225" spans="79:87" x14ac:dyDescent="0.25">
      <c r="CA4225" s="23"/>
      <c r="CB4225" s="23"/>
      <c r="CC4225" s="23"/>
      <c r="CD4225" s="23"/>
      <c r="CE4225" s="23"/>
      <c r="CF4225" s="23"/>
      <c r="CG4225" s="23"/>
      <c r="CH4225" s="23"/>
      <c r="CI4225" s="23"/>
    </row>
    <row r="4226" spans="79:87" x14ac:dyDescent="0.25">
      <c r="CA4226" s="23"/>
      <c r="CB4226" s="23"/>
      <c r="CC4226" s="23"/>
      <c r="CD4226" s="23"/>
      <c r="CE4226" s="23"/>
      <c r="CF4226" s="23"/>
      <c r="CG4226" s="23"/>
      <c r="CH4226" s="23"/>
      <c r="CI4226" s="23"/>
    </row>
    <row r="4227" spans="79:87" x14ac:dyDescent="0.25">
      <c r="CA4227" s="23"/>
      <c r="CB4227" s="23"/>
      <c r="CC4227" s="23"/>
      <c r="CD4227" s="23"/>
      <c r="CE4227" s="23"/>
      <c r="CF4227" s="23"/>
      <c r="CG4227" s="23"/>
      <c r="CH4227" s="23"/>
      <c r="CI4227" s="23"/>
    </row>
    <row r="4228" spans="79:87" x14ac:dyDescent="0.25">
      <c r="CA4228" s="23"/>
      <c r="CB4228" s="23"/>
      <c r="CC4228" s="23"/>
      <c r="CD4228" s="23"/>
      <c r="CE4228" s="23"/>
      <c r="CF4228" s="23"/>
      <c r="CG4228" s="23"/>
      <c r="CH4228" s="23"/>
      <c r="CI4228" s="23"/>
    </row>
    <row r="4229" spans="79:87" x14ac:dyDescent="0.25">
      <c r="CA4229" s="23"/>
      <c r="CB4229" s="23"/>
      <c r="CC4229" s="23"/>
      <c r="CD4229" s="23"/>
      <c r="CE4229" s="23"/>
      <c r="CF4229" s="23"/>
      <c r="CG4229" s="23"/>
      <c r="CH4229" s="23"/>
      <c r="CI4229" s="23"/>
    </row>
    <row r="4230" spans="79:87" x14ac:dyDescent="0.25">
      <c r="CA4230" s="23"/>
      <c r="CB4230" s="23"/>
      <c r="CC4230" s="23"/>
      <c r="CD4230" s="23"/>
      <c r="CE4230" s="23"/>
      <c r="CF4230" s="23"/>
      <c r="CG4230" s="23"/>
      <c r="CH4230" s="23"/>
      <c r="CI4230" s="23"/>
    </row>
    <row r="4231" spans="79:87" x14ac:dyDescent="0.25">
      <c r="CA4231" s="23"/>
      <c r="CB4231" s="23"/>
      <c r="CC4231" s="23"/>
      <c r="CD4231" s="23"/>
      <c r="CE4231" s="23"/>
      <c r="CF4231" s="23"/>
      <c r="CG4231" s="23"/>
      <c r="CH4231" s="23"/>
      <c r="CI4231" s="23"/>
    </row>
    <row r="4232" spans="79:87" x14ac:dyDescent="0.25">
      <c r="CA4232" s="23"/>
      <c r="CB4232" s="23"/>
      <c r="CC4232" s="23"/>
      <c r="CD4232" s="23"/>
      <c r="CE4232" s="23"/>
      <c r="CF4232" s="23"/>
      <c r="CG4232" s="23"/>
      <c r="CH4232" s="23"/>
      <c r="CI4232" s="23"/>
    </row>
    <row r="4233" spans="79:87" x14ac:dyDescent="0.25">
      <c r="CA4233" s="23"/>
      <c r="CB4233" s="23"/>
      <c r="CC4233" s="23"/>
      <c r="CD4233" s="23"/>
      <c r="CE4233" s="23"/>
      <c r="CF4233" s="23"/>
      <c r="CG4233" s="23"/>
      <c r="CH4233" s="23"/>
      <c r="CI4233" s="23"/>
    </row>
    <row r="4234" spans="79:87" x14ac:dyDescent="0.25">
      <c r="CA4234" s="23"/>
      <c r="CB4234" s="23"/>
      <c r="CC4234" s="23"/>
      <c r="CD4234" s="23"/>
      <c r="CE4234" s="23"/>
      <c r="CF4234" s="23"/>
      <c r="CG4234" s="23"/>
      <c r="CH4234" s="23"/>
      <c r="CI4234" s="23"/>
    </row>
    <row r="4235" spans="79:87" x14ac:dyDescent="0.25">
      <c r="CA4235" s="23"/>
      <c r="CB4235" s="23"/>
      <c r="CC4235" s="23"/>
      <c r="CD4235" s="23"/>
      <c r="CE4235" s="23"/>
      <c r="CF4235" s="23"/>
      <c r="CG4235" s="23"/>
      <c r="CH4235" s="23"/>
      <c r="CI4235" s="23"/>
    </row>
    <row r="4236" spans="79:87" x14ac:dyDescent="0.25">
      <c r="CA4236" s="23"/>
      <c r="CB4236" s="23"/>
      <c r="CC4236" s="23"/>
      <c r="CD4236" s="23"/>
      <c r="CE4236" s="23"/>
      <c r="CF4236" s="23"/>
      <c r="CG4236" s="23"/>
      <c r="CH4236" s="23"/>
      <c r="CI4236" s="23"/>
    </row>
    <row r="4237" spans="79:87" x14ac:dyDescent="0.25">
      <c r="CA4237" s="23"/>
      <c r="CB4237" s="23"/>
      <c r="CC4237" s="23"/>
      <c r="CD4237" s="23"/>
      <c r="CE4237" s="23"/>
      <c r="CF4237" s="23"/>
      <c r="CG4237" s="23"/>
      <c r="CH4237" s="23"/>
      <c r="CI4237" s="23"/>
    </row>
    <row r="4238" spans="79:87" x14ac:dyDescent="0.25">
      <c r="CA4238" s="23"/>
      <c r="CB4238" s="23"/>
      <c r="CC4238" s="23"/>
      <c r="CD4238" s="23"/>
      <c r="CE4238" s="23"/>
      <c r="CF4238" s="23"/>
      <c r="CG4238" s="23"/>
      <c r="CH4238" s="23"/>
      <c r="CI4238" s="23"/>
    </row>
    <row r="4239" spans="79:87" x14ac:dyDescent="0.25">
      <c r="CA4239" s="23"/>
      <c r="CB4239" s="23"/>
      <c r="CC4239" s="23"/>
      <c r="CD4239" s="23"/>
      <c r="CE4239" s="23"/>
      <c r="CF4239" s="23"/>
      <c r="CG4239" s="23"/>
      <c r="CH4239" s="23"/>
      <c r="CI4239" s="23"/>
    </row>
    <row r="4240" spans="79:87" x14ac:dyDescent="0.25">
      <c r="CA4240" s="23"/>
      <c r="CB4240" s="23"/>
      <c r="CC4240" s="23"/>
      <c r="CD4240" s="23"/>
      <c r="CE4240" s="23"/>
      <c r="CF4240" s="23"/>
      <c r="CG4240" s="23"/>
      <c r="CH4240" s="23"/>
      <c r="CI4240" s="23"/>
    </row>
    <row r="4241" spans="79:87" x14ac:dyDescent="0.25">
      <c r="CA4241" s="23"/>
      <c r="CB4241" s="23"/>
      <c r="CC4241" s="23"/>
      <c r="CD4241" s="23"/>
      <c r="CE4241" s="23"/>
      <c r="CF4241" s="23"/>
      <c r="CG4241" s="23"/>
      <c r="CH4241" s="23"/>
      <c r="CI4241" s="23"/>
    </row>
    <row r="4242" spans="79:87" x14ac:dyDescent="0.25">
      <c r="CA4242" s="23"/>
      <c r="CB4242" s="23"/>
      <c r="CC4242" s="23"/>
      <c r="CD4242" s="23"/>
      <c r="CE4242" s="23"/>
      <c r="CF4242" s="23"/>
      <c r="CG4242" s="23"/>
      <c r="CH4242" s="23"/>
      <c r="CI4242" s="23"/>
    </row>
    <row r="4243" spans="79:87" x14ac:dyDescent="0.25">
      <c r="CA4243" s="23"/>
      <c r="CB4243" s="23"/>
      <c r="CC4243" s="23"/>
      <c r="CD4243" s="23"/>
      <c r="CE4243" s="23"/>
      <c r="CF4243" s="23"/>
      <c r="CG4243" s="23"/>
      <c r="CH4243" s="23"/>
      <c r="CI4243" s="23"/>
    </row>
    <row r="4244" spans="79:87" x14ac:dyDescent="0.25">
      <c r="CA4244" s="23"/>
      <c r="CB4244" s="23"/>
      <c r="CC4244" s="23"/>
      <c r="CD4244" s="23"/>
      <c r="CE4244" s="23"/>
      <c r="CF4244" s="23"/>
      <c r="CG4244" s="23"/>
      <c r="CH4244" s="23"/>
      <c r="CI4244" s="23"/>
    </row>
    <row r="4245" spans="79:87" x14ac:dyDescent="0.25">
      <c r="CA4245" s="23"/>
      <c r="CB4245" s="23"/>
      <c r="CC4245" s="23"/>
      <c r="CD4245" s="23"/>
      <c r="CE4245" s="23"/>
      <c r="CF4245" s="23"/>
      <c r="CG4245" s="23"/>
      <c r="CH4245" s="23"/>
      <c r="CI4245" s="23"/>
    </row>
    <row r="4246" spans="79:87" x14ac:dyDescent="0.25">
      <c r="CA4246" s="23"/>
      <c r="CB4246" s="23"/>
      <c r="CC4246" s="23"/>
      <c r="CD4246" s="23"/>
      <c r="CE4246" s="23"/>
      <c r="CF4246" s="23"/>
      <c r="CG4246" s="23"/>
      <c r="CH4246" s="23"/>
      <c r="CI4246" s="23"/>
    </row>
    <row r="4247" spans="79:87" x14ac:dyDescent="0.25">
      <c r="CA4247" s="23"/>
      <c r="CB4247" s="23"/>
      <c r="CC4247" s="23"/>
      <c r="CD4247" s="23"/>
      <c r="CE4247" s="23"/>
      <c r="CF4247" s="23"/>
      <c r="CG4247" s="23"/>
      <c r="CH4247" s="23"/>
      <c r="CI4247" s="23"/>
    </row>
    <row r="4248" spans="79:87" x14ac:dyDescent="0.25">
      <c r="CA4248" s="23"/>
      <c r="CB4248" s="23"/>
      <c r="CC4248" s="23"/>
      <c r="CD4248" s="23"/>
      <c r="CE4248" s="23"/>
      <c r="CF4248" s="23"/>
      <c r="CG4248" s="23"/>
      <c r="CH4248" s="23"/>
      <c r="CI4248" s="23"/>
    </row>
    <row r="4249" spans="79:87" x14ac:dyDescent="0.25">
      <c r="CA4249" s="23"/>
      <c r="CB4249" s="23"/>
      <c r="CC4249" s="23"/>
      <c r="CD4249" s="23"/>
      <c r="CE4249" s="23"/>
      <c r="CF4249" s="23"/>
      <c r="CG4249" s="23"/>
      <c r="CH4249" s="23"/>
      <c r="CI4249" s="23"/>
    </row>
    <row r="4250" spans="79:87" x14ac:dyDescent="0.25">
      <c r="CA4250" s="23"/>
      <c r="CB4250" s="23"/>
      <c r="CC4250" s="23"/>
      <c r="CD4250" s="23"/>
      <c r="CE4250" s="23"/>
      <c r="CF4250" s="23"/>
      <c r="CG4250" s="23"/>
      <c r="CH4250" s="23"/>
      <c r="CI4250" s="23"/>
    </row>
    <row r="4251" spans="79:87" x14ac:dyDescent="0.25">
      <c r="CA4251" s="23"/>
      <c r="CB4251" s="23"/>
      <c r="CC4251" s="23"/>
      <c r="CD4251" s="23"/>
      <c r="CE4251" s="23"/>
      <c r="CF4251" s="23"/>
      <c r="CG4251" s="23"/>
      <c r="CH4251" s="23"/>
      <c r="CI4251" s="23"/>
    </row>
    <row r="4252" spans="79:87" x14ac:dyDescent="0.25">
      <c r="CA4252" s="23"/>
      <c r="CB4252" s="23"/>
      <c r="CC4252" s="23"/>
      <c r="CD4252" s="23"/>
      <c r="CE4252" s="23"/>
      <c r="CF4252" s="23"/>
      <c r="CG4252" s="23"/>
      <c r="CH4252" s="23"/>
      <c r="CI4252" s="23"/>
    </row>
    <row r="4253" spans="79:87" x14ac:dyDescent="0.25">
      <c r="CA4253" s="23"/>
      <c r="CB4253" s="23"/>
      <c r="CC4253" s="23"/>
      <c r="CD4253" s="23"/>
      <c r="CE4253" s="23"/>
      <c r="CF4253" s="23"/>
      <c r="CG4253" s="23"/>
      <c r="CH4253" s="23"/>
      <c r="CI4253" s="23"/>
    </row>
    <row r="4254" spans="79:87" x14ac:dyDescent="0.25">
      <c r="CA4254" s="23"/>
      <c r="CB4254" s="23"/>
      <c r="CC4254" s="23"/>
      <c r="CD4254" s="23"/>
      <c r="CE4254" s="23"/>
      <c r="CF4254" s="23"/>
      <c r="CG4254" s="23"/>
      <c r="CH4254" s="23"/>
      <c r="CI4254" s="23"/>
    </row>
    <row r="4255" spans="79:87" x14ac:dyDescent="0.25">
      <c r="CA4255" s="23"/>
      <c r="CB4255" s="23"/>
      <c r="CC4255" s="23"/>
      <c r="CD4255" s="23"/>
      <c r="CE4255" s="23"/>
      <c r="CF4255" s="23"/>
      <c r="CG4255" s="23"/>
      <c r="CH4255" s="23"/>
      <c r="CI4255" s="23"/>
    </row>
    <row r="4256" spans="79:87" x14ac:dyDescent="0.25">
      <c r="CA4256" s="23"/>
      <c r="CB4256" s="23"/>
      <c r="CC4256" s="23"/>
      <c r="CD4256" s="23"/>
      <c r="CE4256" s="23"/>
      <c r="CF4256" s="23"/>
      <c r="CG4256" s="23"/>
      <c r="CH4256" s="23"/>
      <c r="CI4256" s="23"/>
    </row>
    <row r="4257" spans="79:87" x14ac:dyDescent="0.25">
      <c r="CA4257" s="23"/>
      <c r="CB4257" s="23"/>
      <c r="CC4257" s="23"/>
      <c r="CD4257" s="23"/>
      <c r="CE4257" s="23"/>
      <c r="CF4257" s="23"/>
      <c r="CG4257" s="23"/>
      <c r="CH4257" s="23"/>
      <c r="CI4257" s="23"/>
    </row>
    <row r="4258" spans="79:87" x14ac:dyDescent="0.25">
      <c r="CA4258" s="23"/>
      <c r="CB4258" s="23"/>
      <c r="CC4258" s="23"/>
      <c r="CD4258" s="23"/>
      <c r="CE4258" s="23"/>
      <c r="CF4258" s="23"/>
      <c r="CG4258" s="23"/>
      <c r="CH4258" s="23"/>
      <c r="CI4258" s="23"/>
    </row>
    <row r="4259" spans="79:87" x14ac:dyDescent="0.25">
      <c r="CA4259" s="23"/>
      <c r="CB4259" s="23"/>
      <c r="CC4259" s="23"/>
      <c r="CD4259" s="23"/>
      <c r="CE4259" s="23"/>
      <c r="CF4259" s="23"/>
      <c r="CG4259" s="23"/>
      <c r="CH4259" s="23"/>
      <c r="CI4259" s="23"/>
    </row>
    <row r="4260" spans="79:87" x14ac:dyDescent="0.25">
      <c r="CA4260" s="23"/>
      <c r="CB4260" s="23"/>
      <c r="CC4260" s="23"/>
      <c r="CD4260" s="23"/>
      <c r="CE4260" s="23"/>
      <c r="CF4260" s="23"/>
      <c r="CG4260" s="23"/>
      <c r="CH4260" s="23"/>
      <c r="CI4260" s="23"/>
    </row>
    <row r="4261" spans="79:87" x14ac:dyDescent="0.25">
      <c r="CA4261" s="23"/>
      <c r="CB4261" s="23"/>
      <c r="CC4261" s="23"/>
      <c r="CD4261" s="23"/>
      <c r="CE4261" s="23"/>
      <c r="CF4261" s="23"/>
      <c r="CG4261" s="23"/>
      <c r="CH4261" s="23"/>
      <c r="CI4261" s="23"/>
    </row>
    <row r="4262" spans="79:87" x14ac:dyDescent="0.25">
      <c r="CA4262" s="23"/>
      <c r="CB4262" s="23"/>
      <c r="CC4262" s="23"/>
      <c r="CD4262" s="23"/>
      <c r="CE4262" s="23"/>
      <c r="CF4262" s="23"/>
      <c r="CG4262" s="23"/>
      <c r="CH4262" s="23"/>
      <c r="CI4262" s="23"/>
    </row>
    <row r="4263" spans="79:87" x14ac:dyDescent="0.25">
      <c r="CA4263" s="23"/>
      <c r="CB4263" s="23"/>
      <c r="CC4263" s="23"/>
      <c r="CD4263" s="23"/>
      <c r="CE4263" s="23"/>
      <c r="CF4263" s="23"/>
      <c r="CG4263" s="23"/>
      <c r="CH4263" s="23"/>
      <c r="CI4263" s="23"/>
    </row>
    <row r="4264" spans="79:87" x14ac:dyDescent="0.25">
      <c r="CA4264" s="23"/>
      <c r="CB4264" s="23"/>
      <c r="CC4264" s="23"/>
      <c r="CD4264" s="23"/>
      <c r="CE4264" s="23"/>
      <c r="CF4264" s="23"/>
      <c r="CG4264" s="23"/>
      <c r="CH4264" s="23"/>
      <c r="CI4264" s="23"/>
    </row>
    <row r="4265" spans="79:87" x14ac:dyDescent="0.25">
      <c r="CA4265" s="23"/>
      <c r="CB4265" s="23"/>
      <c r="CC4265" s="23"/>
      <c r="CD4265" s="23"/>
      <c r="CE4265" s="23"/>
      <c r="CF4265" s="23"/>
      <c r="CG4265" s="23"/>
      <c r="CH4265" s="23"/>
      <c r="CI4265" s="23"/>
    </row>
    <row r="4266" spans="79:87" x14ac:dyDescent="0.25">
      <c r="CA4266" s="23"/>
      <c r="CB4266" s="23"/>
      <c r="CC4266" s="23"/>
      <c r="CD4266" s="23"/>
      <c r="CE4266" s="23"/>
      <c r="CF4266" s="23"/>
      <c r="CG4266" s="23"/>
      <c r="CH4266" s="23"/>
      <c r="CI4266" s="23"/>
    </row>
    <row r="4267" spans="79:87" x14ac:dyDescent="0.25">
      <c r="CA4267" s="23"/>
      <c r="CB4267" s="23"/>
      <c r="CC4267" s="23"/>
      <c r="CD4267" s="23"/>
      <c r="CE4267" s="23"/>
      <c r="CF4267" s="23"/>
      <c r="CG4267" s="23"/>
      <c r="CH4267" s="23"/>
      <c r="CI4267" s="23"/>
    </row>
    <row r="4268" spans="79:87" x14ac:dyDescent="0.25">
      <c r="CA4268" s="23"/>
      <c r="CB4268" s="23"/>
      <c r="CC4268" s="23"/>
      <c r="CD4268" s="23"/>
      <c r="CE4268" s="23"/>
      <c r="CF4268" s="23"/>
      <c r="CG4268" s="23"/>
      <c r="CH4268" s="23"/>
      <c r="CI4268" s="23"/>
    </row>
    <row r="4269" spans="79:87" x14ac:dyDescent="0.25">
      <c r="CA4269" s="23"/>
      <c r="CB4269" s="23"/>
      <c r="CC4269" s="23"/>
      <c r="CD4269" s="23"/>
      <c r="CE4269" s="23"/>
      <c r="CF4269" s="23"/>
      <c r="CG4269" s="23"/>
      <c r="CH4269" s="23"/>
      <c r="CI4269" s="23"/>
    </row>
    <row r="4270" spans="79:87" x14ac:dyDescent="0.25">
      <c r="CA4270" s="23"/>
      <c r="CB4270" s="23"/>
      <c r="CC4270" s="23"/>
      <c r="CD4270" s="23"/>
      <c r="CE4270" s="23"/>
      <c r="CF4270" s="23"/>
      <c r="CG4270" s="23"/>
      <c r="CH4270" s="23"/>
      <c r="CI4270" s="23"/>
    </row>
    <row r="4271" spans="79:87" x14ac:dyDescent="0.25">
      <c r="CA4271" s="23"/>
      <c r="CB4271" s="23"/>
      <c r="CC4271" s="23"/>
      <c r="CD4271" s="23"/>
      <c r="CE4271" s="23"/>
      <c r="CF4271" s="23"/>
      <c r="CG4271" s="23"/>
      <c r="CH4271" s="23"/>
      <c r="CI4271" s="23"/>
    </row>
    <row r="4272" spans="79:87" x14ac:dyDescent="0.25">
      <c r="CA4272" s="23"/>
      <c r="CB4272" s="23"/>
      <c r="CC4272" s="23"/>
      <c r="CD4272" s="23"/>
      <c r="CE4272" s="23"/>
      <c r="CF4272" s="23"/>
      <c r="CG4272" s="23"/>
      <c r="CH4272" s="23"/>
      <c r="CI4272" s="23"/>
    </row>
    <row r="4273" spans="79:87" x14ac:dyDescent="0.25">
      <c r="CA4273" s="23"/>
      <c r="CB4273" s="23"/>
      <c r="CC4273" s="23"/>
      <c r="CD4273" s="23"/>
      <c r="CE4273" s="23"/>
      <c r="CF4273" s="23"/>
      <c r="CG4273" s="23"/>
      <c r="CH4273" s="23"/>
      <c r="CI4273" s="23"/>
    </row>
    <row r="4274" spans="79:87" x14ac:dyDescent="0.25">
      <c r="CA4274" s="23"/>
      <c r="CB4274" s="23"/>
      <c r="CC4274" s="23"/>
      <c r="CD4274" s="23"/>
      <c r="CE4274" s="23"/>
      <c r="CF4274" s="23"/>
      <c r="CG4274" s="23"/>
      <c r="CH4274" s="23"/>
      <c r="CI4274" s="23"/>
    </row>
    <row r="4275" spans="79:87" x14ac:dyDescent="0.25">
      <c r="CA4275" s="23"/>
      <c r="CB4275" s="23"/>
      <c r="CC4275" s="23"/>
      <c r="CD4275" s="23"/>
      <c r="CE4275" s="23"/>
      <c r="CF4275" s="23"/>
      <c r="CG4275" s="23"/>
      <c r="CH4275" s="23"/>
      <c r="CI4275" s="23"/>
    </row>
    <row r="4276" spans="79:87" x14ac:dyDescent="0.25">
      <c r="CA4276" s="23"/>
      <c r="CB4276" s="23"/>
      <c r="CC4276" s="23"/>
      <c r="CD4276" s="23"/>
      <c r="CE4276" s="23"/>
      <c r="CF4276" s="23"/>
      <c r="CG4276" s="23"/>
      <c r="CH4276" s="23"/>
      <c r="CI4276" s="23"/>
    </row>
    <row r="4277" spans="79:87" x14ac:dyDescent="0.25">
      <c r="CA4277" s="23"/>
      <c r="CB4277" s="23"/>
      <c r="CC4277" s="23"/>
      <c r="CD4277" s="23"/>
      <c r="CE4277" s="23"/>
      <c r="CF4277" s="23"/>
      <c r="CG4277" s="23"/>
      <c r="CH4277" s="23"/>
      <c r="CI4277" s="23"/>
    </row>
    <row r="4278" spans="79:87" x14ac:dyDescent="0.25">
      <c r="CA4278" s="23"/>
      <c r="CB4278" s="23"/>
      <c r="CC4278" s="23"/>
      <c r="CD4278" s="23"/>
      <c r="CE4278" s="23"/>
      <c r="CF4278" s="23"/>
      <c r="CG4278" s="23"/>
      <c r="CH4278" s="23"/>
      <c r="CI4278" s="23"/>
    </row>
    <row r="4279" spans="79:87" x14ac:dyDescent="0.25">
      <c r="CA4279" s="23"/>
      <c r="CB4279" s="23"/>
      <c r="CC4279" s="23"/>
      <c r="CD4279" s="23"/>
      <c r="CE4279" s="23"/>
      <c r="CF4279" s="23"/>
      <c r="CG4279" s="23"/>
      <c r="CH4279" s="23"/>
      <c r="CI4279" s="23"/>
    </row>
    <row r="4280" spans="79:87" x14ac:dyDescent="0.25">
      <c r="CA4280" s="23"/>
      <c r="CB4280" s="23"/>
      <c r="CC4280" s="23"/>
      <c r="CD4280" s="23"/>
      <c r="CE4280" s="23"/>
      <c r="CF4280" s="23"/>
      <c r="CG4280" s="23"/>
      <c r="CH4280" s="23"/>
      <c r="CI4280" s="23"/>
    </row>
    <row r="4281" spans="79:87" x14ac:dyDescent="0.25">
      <c r="CA4281" s="23"/>
      <c r="CB4281" s="23"/>
      <c r="CC4281" s="23"/>
      <c r="CD4281" s="23"/>
      <c r="CE4281" s="23"/>
      <c r="CF4281" s="23"/>
      <c r="CG4281" s="23"/>
      <c r="CH4281" s="23"/>
      <c r="CI4281" s="23"/>
    </row>
    <row r="4282" spans="79:87" x14ac:dyDescent="0.25">
      <c r="CA4282" s="23"/>
      <c r="CB4282" s="23"/>
      <c r="CC4282" s="23"/>
      <c r="CD4282" s="23"/>
      <c r="CE4282" s="23"/>
      <c r="CF4282" s="23"/>
      <c r="CG4282" s="23"/>
      <c r="CH4282" s="23"/>
      <c r="CI4282" s="23"/>
    </row>
    <row r="4283" spans="79:87" x14ac:dyDescent="0.25">
      <c r="CA4283" s="23"/>
      <c r="CB4283" s="23"/>
      <c r="CC4283" s="23"/>
      <c r="CD4283" s="23"/>
      <c r="CE4283" s="23"/>
      <c r="CF4283" s="23"/>
      <c r="CG4283" s="23"/>
      <c r="CH4283" s="23"/>
      <c r="CI4283" s="23"/>
    </row>
    <row r="4284" spans="79:87" x14ac:dyDescent="0.25">
      <c r="CA4284" s="23"/>
      <c r="CB4284" s="23"/>
      <c r="CC4284" s="23"/>
      <c r="CD4284" s="23"/>
      <c r="CE4284" s="23"/>
      <c r="CF4284" s="23"/>
      <c r="CG4284" s="23"/>
      <c r="CH4284" s="23"/>
      <c r="CI4284" s="23"/>
    </row>
    <row r="4285" spans="79:87" x14ac:dyDescent="0.25">
      <c r="CA4285" s="23"/>
      <c r="CB4285" s="23"/>
      <c r="CC4285" s="23"/>
      <c r="CD4285" s="23"/>
      <c r="CE4285" s="23"/>
      <c r="CF4285" s="23"/>
      <c r="CG4285" s="23"/>
      <c r="CH4285" s="23"/>
      <c r="CI4285" s="23"/>
    </row>
    <row r="4286" spans="79:87" x14ac:dyDescent="0.25">
      <c r="CA4286" s="23"/>
      <c r="CB4286" s="23"/>
      <c r="CC4286" s="23"/>
      <c r="CD4286" s="23"/>
      <c r="CE4286" s="23"/>
      <c r="CF4286" s="23"/>
      <c r="CG4286" s="23"/>
      <c r="CH4286" s="23"/>
      <c r="CI4286" s="23"/>
    </row>
    <row r="4287" spans="79:87" x14ac:dyDescent="0.25">
      <c r="CA4287" s="23"/>
      <c r="CB4287" s="23"/>
      <c r="CC4287" s="23"/>
      <c r="CD4287" s="23"/>
      <c r="CE4287" s="23"/>
      <c r="CF4287" s="23"/>
      <c r="CG4287" s="23"/>
      <c r="CH4287" s="23"/>
      <c r="CI4287" s="23"/>
    </row>
    <row r="4288" spans="79:87" x14ac:dyDescent="0.25">
      <c r="CA4288" s="23"/>
      <c r="CB4288" s="23"/>
      <c r="CC4288" s="23"/>
      <c r="CD4288" s="23"/>
      <c r="CE4288" s="23"/>
      <c r="CF4288" s="23"/>
      <c r="CG4288" s="23"/>
      <c r="CH4288" s="23"/>
      <c r="CI4288" s="23"/>
    </row>
    <row r="4289" spans="79:87" x14ac:dyDescent="0.25">
      <c r="CA4289" s="23"/>
      <c r="CB4289" s="23"/>
      <c r="CC4289" s="23"/>
      <c r="CD4289" s="23"/>
      <c r="CE4289" s="23"/>
      <c r="CF4289" s="23"/>
      <c r="CG4289" s="23"/>
      <c r="CH4289" s="23"/>
      <c r="CI4289" s="23"/>
    </row>
    <row r="4290" spans="79:87" x14ac:dyDescent="0.25">
      <c r="CA4290" s="23"/>
      <c r="CB4290" s="23"/>
      <c r="CC4290" s="23"/>
      <c r="CD4290" s="23"/>
      <c r="CE4290" s="23"/>
      <c r="CF4290" s="23"/>
      <c r="CG4290" s="23"/>
      <c r="CH4290" s="23"/>
      <c r="CI4290" s="23"/>
    </row>
    <row r="4291" spans="79:87" x14ac:dyDescent="0.25">
      <c r="CA4291" s="23"/>
      <c r="CB4291" s="23"/>
      <c r="CC4291" s="23"/>
      <c r="CD4291" s="23"/>
      <c r="CE4291" s="23"/>
      <c r="CF4291" s="23"/>
      <c r="CG4291" s="23"/>
      <c r="CH4291" s="23"/>
      <c r="CI4291" s="23"/>
    </row>
    <row r="4292" spans="79:87" x14ac:dyDescent="0.25">
      <c r="CA4292" s="23"/>
      <c r="CB4292" s="23"/>
      <c r="CC4292" s="23"/>
      <c r="CD4292" s="23"/>
      <c r="CE4292" s="23"/>
      <c r="CF4292" s="23"/>
      <c r="CG4292" s="23"/>
      <c r="CH4292" s="23"/>
      <c r="CI4292" s="23"/>
    </row>
    <row r="4293" spans="79:87" x14ac:dyDescent="0.25">
      <c r="CA4293" s="23"/>
      <c r="CB4293" s="23"/>
      <c r="CC4293" s="23"/>
      <c r="CD4293" s="23"/>
      <c r="CE4293" s="23"/>
      <c r="CF4293" s="23"/>
      <c r="CG4293" s="23"/>
      <c r="CH4293" s="23"/>
      <c r="CI4293" s="23"/>
    </row>
    <row r="4294" spans="79:87" x14ac:dyDescent="0.25">
      <c r="CA4294" s="23"/>
      <c r="CB4294" s="23"/>
      <c r="CC4294" s="23"/>
      <c r="CD4294" s="23"/>
      <c r="CE4294" s="23"/>
      <c r="CF4294" s="23"/>
      <c r="CG4294" s="23"/>
      <c r="CH4294" s="23"/>
      <c r="CI4294" s="23"/>
    </row>
    <row r="4295" spans="79:87" x14ac:dyDescent="0.25">
      <c r="CA4295" s="23"/>
      <c r="CB4295" s="23"/>
      <c r="CC4295" s="23"/>
      <c r="CD4295" s="23"/>
      <c r="CE4295" s="23"/>
      <c r="CF4295" s="23"/>
      <c r="CG4295" s="23"/>
      <c r="CH4295" s="23"/>
      <c r="CI4295" s="23"/>
    </row>
    <row r="4296" spans="79:87" x14ac:dyDescent="0.25">
      <c r="CA4296" s="23"/>
      <c r="CB4296" s="23"/>
      <c r="CC4296" s="23"/>
      <c r="CD4296" s="23"/>
      <c r="CE4296" s="23"/>
      <c r="CF4296" s="23"/>
      <c r="CG4296" s="23"/>
      <c r="CH4296" s="23"/>
      <c r="CI4296" s="23"/>
    </row>
    <row r="4297" spans="79:87" x14ac:dyDescent="0.25">
      <c r="CA4297" s="23"/>
      <c r="CB4297" s="23"/>
      <c r="CC4297" s="23"/>
      <c r="CD4297" s="23"/>
      <c r="CE4297" s="23"/>
      <c r="CF4297" s="23"/>
      <c r="CG4297" s="23"/>
      <c r="CH4297" s="23"/>
      <c r="CI4297" s="23"/>
    </row>
    <row r="4298" spans="79:87" x14ac:dyDescent="0.25">
      <c r="CA4298" s="23"/>
      <c r="CB4298" s="23"/>
      <c r="CC4298" s="23"/>
      <c r="CD4298" s="23"/>
      <c r="CE4298" s="23"/>
      <c r="CF4298" s="23"/>
      <c r="CG4298" s="23"/>
      <c r="CH4298" s="23"/>
      <c r="CI4298" s="23"/>
    </row>
    <row r="4299" spans="79:87" x14ac:dyDescent="0.25">
      <c r="CA4299" s="23"/>
      <c r="CB4299" s="23"/>
      <c r="CC4299" s="23"/>
      <c r="CD4299" s="23"/>
      <c r="CE4299" s="23"/>
      <c r="CF4299" s="23"/>
      <c r="CG4299" s="23"/>
      <c r="CH4299" s="23"/>
      <c r="CI4299" s="23"/>
    </row>
    <row r="4300" spans="79:87" x14ac:dyDescent="0.25">
      <c r="CA4300" s="23"/>
      <c r="CB4300" s="23"/>
      <c r="CC4300" s="23"/>
      <c r="CD4300" s="23"/>
      <c r="CE4300" s="23"/>
      <c r="CF4300" s="23"/>
      <c r="CG4300" s="23"/>
      <c r="CH4300" s="23"/>
      <c r="CI4300" s="23"/>
    </row>
    <row r="4301" spans="79:87" x14ac:dyDescent="0.25">
      <c r="CA4301" s="23"/>
      <c r="CB4301" s="23"/>
      <c r="CC4301" s="23"/>
      <c r="CD4301" s="23"/>
      <c r="CE4301" s="23"/>
      <c r="CF4301" s="23"/>
      <c r="CG4301" s="23"/>
      <c r="CH4301" s="23"/>
      <c r="CI4301" s="23"/>
    </row>
    <row r="4302" spans="79:87" x14ac:dyDescent="0.25">
      <c r="CA4302" s="23"/>
      <c r="CB4302" s="23"/>
      <c r="CC4302" s="23"/>
      <c r="CD4302" s="23"/>
      <c r="CE4302" s="23"/>
      <c r="CF4302" s="23"/>
      <c r="CG4302" s="23"/>
      <c r="CH4302" s="23"/>
      <c r="CI4302" s="23"/>
    </row>
    <row r="4303" spans="79:87" x14ac:dyDescent="0.25">
      <c r="CA4303" s="23"/>
      <c r="CB4303" s="23"/>
      <c r="CC4303" s="23"/>
      <c r="CD4303" s="23"/>
      <c r="CE4303" s="23"/>
      <c r="CF4303" s="23"/>
      <c r="CG4303" s="23"/>
      <c r="CH4303" s="23"/>
      <c r="CI4303" s="23"/>
    </row>
    <row r="4304" spans="79:87" x14ac:dyDescent="0.25">
      <c r="CA4304" s="23"/>
      <c r="CB4304" s="23"/>
      <c r="CC4304" s="23"/>
      <c r="CD4304" s="23"/>
      <c r="CE4304" s="23"/>
      <c r="CF4304" s="23"/>
      <c r="CG4304" s="23"/>
      <c r="CH4304" s="23"/>
      <c r="CI4304" s="23"/>
    </row>
    <row r="4305" spans="79:87" x14ac:dyDescent="0.25">
      <c r="CA4305" s="23"/>
      <c r="CB4305" s="23"/>
      <c r="CC4305" s="23"/>
      <c r="CD4305" s="23"/>
      <c r="CE4305" s="23"/>
      <c r="CF4305" s="23"/>
      <c r="CG4305" s="23"/>
      <c r="CH4305" s="23"/>
      <c r="CI4305" s="23"/>
    </row>
    <row r="4306" spans="79:87" x14ac:dyDescent="0.25">
      <c r="CA4306" s="23"/>
      <c r="CB4306" s="23"/>
      <c r="CC4306" s="23"/>
      <c r="CD4306" s="23"/>
      <c r="CE4306" s="23"/>
      <c r="CF4306" s="23"/>
      <c r="CG4306" s="23"/>
      <c r="CH4306" s="23"/>
      <c r="CI4306" s="23"/>
    </row>
    <row r="4307" spans="79:87" x14ac:dyDescent="0.25">
      <c r="CA4307" s="23"/>
      <c r="CB4307" s="23"/>
      <c r="CC4307" s="23"/>
      <c r="CD4307" s="23"/>
      <c r="CE4307" s="23"/>
      <c r="CF4307" s="23"/>
      <c r="CG4307" s="23"/>
      <c r="CH4307" s="23"/>
      <c r="CI4307" s="23"/>
    </row>
    <row r="4308" spans="79:87" x14ac:dyDescent="0.25">
      <c r="CA4308" s="23"/>
      <c r="CB4308" s="23"/>
      <c r="CC4308" s="23"/>
      <c r="CD4308" s="23"/>
      <c r="CE4308" s="23"/>
      <c r="CF4308" s="23"/>
      <c r="CG4308" s="23"/>
      <c r="CH4308" s="23"/>
      <c r="CI4308" s="23"/>
    </row>
    <row r="4309" spans="79:87" x14ac:dyDescent="0.25">
      <c r="CA4309" s="23"/>
      <c r="CB4309" s="23"/>
      <c r="CC4309" s="23"/>
      <c r="CD4309" s="23"/>
      <c r="CE4309" s="23"/>
      <c r="CF4309" s="23"/>
      <c r="CG4309" s="23"/>
      <c r="CH4309" s="23"/>
      <c r="CI4309" s="23"/>
    </row>
    <row r="4310" spans="79:87" x14ac:dyDescent="0.25">
      <c r="CA4310" s="23"/>
      <c r="CB4310" s="23"/>
      <c r="CC4310" s="23"/>
      <c r="CD4310" s="23"/>
      <c r="CE4310" s="23"/>
      <c r="CF4310" s="23"/>
      <c r="CG4310" s="23"/>
      <c r="CH4310" s="23"/>
      <c r="CI4310" s="23"/>
    </row>
    <row r="4311" spans="79:87" x14ac:dyDescent="0.25">
      <c r="CA4311" s="23"/>
      <c r="CB4311" s="23"/>
      <c r="CC4311" s="23"/>
      <c r="CD4311" s="23"/>
      <c r="CE4311" s="23"/>
      <c r="CF4311" s="23"/>
      <c r="CG4311" s="23"/>
      <c r="CH4311" s="23"/>
      <c r="CI4311" s="23"/>
    </row>
    <row r="4312" spans="79:87" x14ac:dyDescent="0.25">
      <c r="CA4312" s="23"/>
      <c r="CB4312" s="23"/>
      <c r="CC4312" s="23"/>
      <c r="CD4312" s="23"/>
      <c r="CE4312" s="23"/>
      <c r="CF4312" s="23"/>
      <c r="CG4312" s="23"/>
      <c r="CH4312" s="23"/>
      <c r="CI4312" s="23"/>
    </row>
    <row r="4313" spans="79:87" x14ac:dyDescent="0.25">
      <c r="CA4313" s="23"/>
      <c r="CB4313" s="23"/>
      <c r="CC4313" s="23"/>
      <c r="CD4313" s="23"/>
      <c r="CE4313" s="23"/>
      <c r="CF4313" s="23"/>
      <c r="CG4313" s="23"/>
      <c r="CH4313" s="23"/>
      <c r="CI4313" s="23"/>
    </row>
    <row r="4314" spans="79:87" x14ac:dyDescent="0.25">
      <c r="CA4314" s="23"/>
      <c r="CB4314" s="23"/>
      <c r="CC4314" s="23"/>
      <c r="CD4314" s="23"/>
      <c r="CE4314" s="23"/>
      <c r="CF4314" s="23"/>
      <c r="CG4314" s="23"/>
      <c r="CH4314" s="23"/>
      <c r="CI4314" s="23"/>
    </row>
    <row r="4315" spans="79:87" x14ac:dyDescent="0.25">
      <c r="CA4315" s="23"/>
      <c r="CB4315" s="23"/>
      <c r="CC4315" s="23"/>
      <c r="CD4315" s="23"/>
      <c r="CE4315" s="23"/>
      <c r="CF4315" s="23"/>
      <c r="CG4315" s="23"/>
      <c r="CH4315" s="23"/>
      <c r="CI4315" s="23"/>
    </row>
    <row r="4316" spans="79:87" x14ac:dyDescent="0.25">
      <c r="CA4316" s="23"/>
      <c r="CB4316" s="23"/>
      <c r="CC4316" s="23"/>
      <c r="CD4316" s="23"/>
      <c r="CE4316" s="23"/>
      <c r="CF4316" s="23"/>
      <c r="CG4316" s="23"/>
      <c r="CH4316" s="23"/>
      <c r="CI4316" s="23"/>
    </row>
    <row r="4317" spans="79:87" x14ac:dyDescent="0.25">
      <c r="CA4317" s="23"/>
      <c r="CB4317" s="23"/>
      <c r="CC4317" s="23"/>
      <c r="CD4317" s="23"/>
      <c r="CE4317" s="23"/>
      <c r="CF4317" s="23"/>
      <c r="CG4317" s="23"/>
      <c r="CH4317" s="23"/>
      <c r="CI4317" s="23"/>
    </row>
    <row r="4318" spans="79:87" x14ac:dyDescent="0.25">
      <c r="CA4318" s="23"/>
      <c r="CB4318" s="23"/>
      <c r="CC4318" s="23"/>
      <c r="CD4318" s="23"/>
      <c r="CE4318" s="23"/>
      <c r="CF4318" s="23"/>
      <c r="CG4318" s="23"/>
      <c r="CH4318" s="23"/>
      <c r="CI4318" s="23"/>
    </row>
    <row r="4319" spans="79:87" x14ac:dyDescent="0.25">
      <c r="CA4319" s="23"/>
      <c r="CB4319" s="23"/>
      <c r="CC4319" s="23"/>
      <c r="CD4319" s="23"/>
      <c r="CE4319" s="23"/>
      <c r="CF4319" s="23"/>
      <c r="CG4319" s="23"/>
      <c r="CH4319" s="23"/>
      <c r="CI4319" s="23"/>
    </row>
    <row r="4320" spans="79:87" x14ac:dyDescent="0.25">
      <c r="CA4320" s="23"/>
      <c r="CB4320" s="23"/>
      <c r="CC4320" s="23"/>
      <c r="CD4320" s="23"/>
      <c r="CE4320" s="23"/>
      <c r="CF4320" s="23"/>
      <c r="CG4320" s="23"/>
      <c r="CH4320" s="23"/>
      <c r="CI4320" s="23"/>
    </row>
    <row r="4321" spans="79:87" x14ac:dyDescent="0.25">
      <c r="CA4321" s="23"/>
      <c r="CB4321" s="23"/>
      <c r="CC4321" s="23"/>
      <c r="CD4321" s="23"/>
      <c r="CE4321" s="23"/>
      <c r="CF4321" s="23"/>
      <c r="CG4321" s="23"/>
      <c r="CH4321" s="23"/>
      <c r="CI4321" s="23"/>
    </row>
    <row r="4322" spans="79:87" x14ac:dyDescent="0.25">
      <c r="CA4322" s="23"/>
      <c r="CB4322" s="23"/>
      <c r="CC4322" s="23"/>
      <c r="CD4322" s="23"/>
      <c r="CE4322" s="23"/>
      <c r="CF4322" s="23"/>
      <c r="CG4322" s="23"/>
      <c r="CH4322" s="23"/>
      <c r="CI4322" s="23"/>
    </row>
    <row r="4323" spans="79:87" x14ac:dyDescent="0.25">
      <c r="CA4323" s="23"/>
      <c r="CB4323" s="23"/>
      <c r="CC4323" s="23"/>
      <c r="CD4323" s="23"/>
      <c r="CE4323" s="23"/>
      <c r="CF4323" s="23"/>
      <c r="CG4323" s="23"/>
      <c r="CH4323" s="23"/>
      <c r="CI4323" s="23"/>
    </row>
    <row r="4324" spans="79:87" x14ac:dyDescent="0.25">
      <c r="CA4324" s="23"/>
      <c r="CB4324" s="23"/>
      <c r="CC4324" s="23"/>
      <c r="CD4324" s="23"/>
      <c r="CE4324" s="23"/>
      <c r="CF4324" s="23"/>
      <c r="CG4324" s="23"/>
      <c r="CH4324" s="23"/>
      <c r="CI4324" s="23"/>
    </row>
    <row r="4325" spans="79:87" x14ac:dyDescent="0.25">
      <c r="CA4325" s="23"/>
      <c r="CB4325" s="23"/>
      <c r="CC4325" s="23"/>
      <c r="CD4325" s="23"/>
      <c r="CE4325" s="23"/>
      <c r="CF4325" s="23"/>
      <c r="CG4325" s="23"/>
      <c r="CH4325" s="23"/>
      <c r="CI4325" s="23"/>
    </row>
    <row r="4326" spans="79:87" x14ac:dyDescent="0.25">
      <c r="CA4326" s="23"/>
      <c r="CB4326" s="23"/>
      <c r="CC4326" s="23"/>
      <c r="CD4326" s="23"/>
      <c r="CE4326" s="23"/>
      <c r="CF4326" s="23"/>
      <c r="CG4326" s="23"/>
      <c r="CH4326" s="23"/>
      <c r="CI4326" s="23"/>
    </row>
    <row r="4327" spans="79:87" x14ac:dyDescent="0.25">
      <c r="CA4327" s="23"/>
      <c r="CB4327" s="23"/>
      <c r="CC4327" s="23"/>
      <c r="CD4327" s="23"/>
      <c r="CE4327" s="23"/>
      <c r="CF4327" s="23"/>
      <c r="CG4327" s="23"/>
      <c r="CH4327" s="23"/>
      <c r="CI4327" s="23"/>
    </row>
    <row r="4328" spans="79:87" x14ac:dyDescent="0.25">
      <c r="CA4328" s="23"/>
      <c r="CB4328" s="23"/>
      <c r="CC4328" s="23"/>
      <c r="CD4328" s="23"/>
      <c r="CE4328" s="23"/>
      <c r="CF4328" s="23"/>
      <c r="CG4328" s="23"/>
      <c r="CH4328" s="23"/>
      <c r="CI4328" s="23"/>
    </row>
    <row r="4329" spans="79:87" x14ac:dyDescent="0.25">
      <c r="CA4329" s="23"/>
      <c r="CB4329" s="23"/>
      <c r="CC4329" s="23"/>
      <c r="CD4329" s="23"/>
      <c r="CE4329" s="23"/>
      <c r="CF4329" s="23"/>
      <c r="CG4329" s="23"/>
      <c r="CH4329" s="23"/>
      <c r="CI4329" s="23"/>
    </row>
    <row r="4330" spans="79:87" x14ac:dyDescent="0.25">
      <c r="CA4330" s="23"/>
      <c r="CB4330" s="23"/>
      <c r="CC4330" s="23"/>
      <c r="CD4330" s="23"/>
      <c r="CE4330" s="23"/>
      <c r="CF4330" s="23"/>
      <c r="CG4330" s="23"/>
      <c r="CH4330" s="23"/>
      <c r="CI4330" s="23"/>
    </row>
    <row r="4331" spans="79:87" x14ac:dyDescent="0.25">
      <c r="CA4331" s="23"/>
      <c r="CB4331" s="23"/>
      <c r="CC4331" s="23"/>
      <c r="CD4331" s="23"/>
      <c r="CE4331" s="23"/>
      <c r="CF4331" s="23"/>
      <c r="CG4331" s="23"/>
      <c r="CH4331" s="23"/>
      <c r="CI4331" s="23"/>
    </row>
    <row r="4332" spans="79:87" x14ac:dyDescent="0.25">
      <c r="CA4332" s="23"/>
      <c r="CB4332" s="23"/>
      <c r="CC4332" s="23"/>
      <c r="CD4332" s="23"/>
      <c r="CE4332" s="23"/>
      <c r="CF4332" s="23"/>
      <c r="CG4332" s="23"/>
      <c r="CH4332" s="23"/>
      <c r="CI4332" s="23"/>
    </row>
    <row r="4333" spans="79:87" x14ac:dyDescent="0.25">
      <c r="CA4333" s="23"/>
      <c r="CB4333" s="23"/>
      <c r="CC4333" s="23"/>
      <c r="CD4333" s="23"/>
      <c r="CE4333" s="23"/>
      <c r="CF4333" s="23"/>
      <c r="CG4333" s="23"/>
      <c r="CH4333" s="23"/>
      <c r="CI4333" s="23"/>
    </row>
    <row r="4334" spans="79:87" x14ac:dyDescent="0.25">
      <c r="CA4334" s="23"/>
      <c r="CB4334" s="23"/>
      <c r="CC4334" s="23"/>
      <c r="CD4334" s="23"/>
      <c r="CE4334" s="23"/>
      <c r="CF4334" s="23"/>
      <c r="CG4334" s="23"/>
      <c r="CH4334" s="23"/>
      <c r="CI4334" s="23"/>
    </row>
    <row r="4335" spans="79:87" x14ac:dyDescent="0.25">
      <c r="CA4335" s="23"/>
      <c r="CB4335" s="23"/>
      <c r="CC4335" s="23"/>
      <c r="CD4335" s="23"/>
      <c r="CE4335" s="23"/>
      <c r="CF4335" s="23"/>
      <c r="CG4335" s="23"/>
      <c r="CH4335" s="23"/>
      <c r="CI4335" s="23"/>
    </row>
    <row r="4336" spans="79:87" x14ac:dyDescent="0.25">
      <c r="CA4336" s="23"/>
      <c r="CB4336" s="23"/>
      <c r="CC4336" s="23"/>
      <c r="CD4336" s="23"/>
      <c r="CE4336" s="23"/>
      <c r="CF4336" s="23"/>
      <c r="CG4336" s="23"/>
      <c r="CH4336" s="23"/>
      <c r="CI4336" s="23"/>
    </row>
    <row r="4337" spans="79:87" x14ac:dyDescent="0.25">
      <c r="CA4337" s="23"/>
      <c r="CB4337" s="23"/>
      <c r="CC4337" s="23"/>
      <c r="CD4337" s="23"/>
      <c r="CE4337" s="23"/>
      <c r="CF4337" s="23"/>
      <c r="CG4337" s="23"/>
      <c r="CH4337" s="23"/>
      <c r="CI4337" s="23"/>
    </row>
    <row r="4338" spans="79:87" x14ac:dyDescent="0.25">
      <c r="CA4338" s="23"/>
      <c r="CB4338" s="23"/>
      <c r="CC4338" s="23"/>
      <c r="CD4338" s="23"/>
      <c r="CE4338" s="23"/>
      <c r="CF4338" s="23"/>
      <c r="CG4338" s="23"/>
      <c r="CH4338" s="23"/>
      <c r="CI4338" s="23"/>
    </row>
    <row r="4339" spans="79:87" x14ac:dyDescent="0.25">
      <c r="CA4339" s="23"/>
      <c r="CB4339" s="23"/>
      <c r="CC4339" s="23"/>
      <c r="CD4339" s="23"/>
      <c r="CE4339" s="23"/>
      <c r="CF4339" s="23"/>
      <c r="CG4339" s="23"/>
      <c r="CH4339" s="23"/>
      <c r="CI4339" s="23"/>
    </row>
    <row r="4340" spans="79:87" x14ac:dyDescent="0.25">
      <c r="CA4340" s="23"/>
      <c r="CB4340" s="23"/>
      <c r="CC4340" s="23"/>
      <c r="CD4340" s="23"/>
      <c r="CE4340" s="23"/>
      <c r="CF4340" s="23"/>
      <c r="CG4340" s="23"/>
      <c r="CH4340" s="23"/>
      <c r="CI4340" s="23"/>
    </row>
    <row r="4341" spans="79:87" x14ac:dyDescent="0.25">
      <c r="CA4341" s="23"/>
      <c r="CB4341" s="23"/>
      <c r="CC4341" s="23"/>
      <c r="CD4341" s="23"/>
      <c r="CE4341" s="23"/>
      <c r="CF4341" s="23"/>
      <c r="CG4341" s="23"/>
      <c r="CH4341" s="23"/>
      <c r="CI4341" s="23"/>
    </row>
    <row r="4342" spans="79:87" x14ac:dyDescent="0.25">
      <c r="CA4342" s="23"/>
      <c r="CB4342" s="23"/>
      <c r="CC4342" s="23"/>
      <c r="CD4342" s="23"/>
      <c r="CE4342" s="23"/>
      <c r="CF4342" s="23"/>
      <c r="CG4342" s="23"/>
      <c r="CH4342" s="23"/>
      <c r="CI4342" s="23"/>
    </row>
    <row r="4343" spans="79:87" x14ac:dyDescent="0.25">
      <c r="CA4343" s="23"/>
      <c r="CB4343" s="23"/>
      <c r="CC4343" s="23"/>
      <c r="CD4343" s="23"/>
      <c r="CE4343" s="23"/>
      <c r="CF4343" s="23"/>
      <c r="CG4343" s="23"/>
      <c r="CH4343" s="23"/>
      <c r="CI4343" s="23"/>
    </row>
    <row r="4344" spans="79:87" x14ac:dyDescent="0.25">
      <c r="CA4344" s="23"/>
      <c r="CB4344" s="23"/>
      <c r="CC4344" s="23"/>
      <c r="CD4344" s="23"/>
      <c r="CE4344" s="23"/>
      <c r="CF4344" s="23"/>
      <c r="CG4344" s="23"/>
      <c r="CH4344" s="23"/>
      <c r="CI4344" s="23"/>
    </row>
    <row r="4345" spans="79:87" x14ac:dyDescent="0.25">
      <c r="CA4345" s="23"/>
      <c r="CB4345" s="23"/>
      <c r="CC4345" s="23"/>
      <c r="CD4345" s="23"/>
      <c r="CE4345" s="23"/>
      <c r="CF4345" s="23"/>
      <c r="CG4345" s="23"/>
      <c r="CH4345" s="23"/>
      <c r="CI4345" s="23"/>
    </row>
    <row r="4346" spans="79:87" x14ac:dyDescent="0.25">
      <c r="CA4346" s="23"/>
      <c r="CB4346" s="23"/>
      <c r="CC4346" s="23"/>
      <c r="CD4346" s="23"/>
      <c r="CE4346" s="23"/>
      <c r="CF4346" s="23"/>
      <c r="CG4346" s="23"/>
      <c r="CH4346" s="23"/>
      <c r="CI4346" s="23"/>
    </row>
    <row r="4347" spans="79:87" x14ac:dyDescent="0.25">
      <c r="CA4347" s="23"/>
      <c r="CB4347" s="23"/>
      <c r="CC4347" s="23"/>
      <c r="CD4347" s="23"/>
      <c r="CE4347" s="23"/>
      <c r="CF4347" s="23"/>
      <c r="CG4347" s="23"/>
      <c r="CH4347" s="23"/>
      <c r="CI4347" s="23"/>
    </row>
    <row r="4348" spans="79:87" x14ac:dyDescent="0.25">
      <c r="CA4348" s="23"/>
      <c r="CB4348" s="23"/>
      <c r="CC4348" s="23"/>
      <c r="CD4348" s="23"/>
      <c r="CE4348" s="23"/>
      <c r="CF4348" s="23"/>
      <c r="CG4348" s="23"/>
      <c r="CH4348" s="23"/>
      <c r="CI4348" s="23"/>
    </row>
    <row r="4349" spans="79:87" x14ac:dyDescent="0.25">
      <c r="CA4349" s="23"/>
      <c r="CB4349" s="23"/>
      <c r="CC4349" s="23"/>
      <c r="CD4349" s="23"/>
      <c r="CE4349" s="23"/>
      <c r="CF4349" s="23"/>
      <c r="CG4349" s="23"/>
      <c r="CH4349" s="23"/>
      <c r="CI4349" s="23"/>
    </row>
    <row r="4350" spans="79:87" x14ac:dyDescent="0.25">
      <c r="CA4350" s="23"/>
      <c r="CB4350" s="23"/>
      <c r="CC4350" s="23"/>
      <c r="CD4350" s="23"/>
      <c r="CE4350" s="23"/>
      <c r="CF4350" s="23"/>
      <c r="CG4350" s="23"/>
      <c r="CH4350" s="23"/>
      <c r="CI4350" s="23"/>
    </row>
    <row r="4351" spans="79:87" x14ac:dyDescent="0.25">
      <c r="CA4351" s="23"/>
      <c r="CB4351" s="23"/>
      <c r="CC4351" s="23"/>
      <c r="CD4351" s="23"/>
      <c r="CE4351" s="23"/>
      <c r="CF4351" s="23"/>
      <c r="CG4351" s="23"/>
      <c r="CH4351" s="23"/>
      <c r="CI4351" s="23"/>
    </row>
    <row r="4352" spans="79:87" x14ac:dyDescent="0.25">
      <c r="CA4352" s="23"/>
      <c r="CB4352" s="23"/>
      <c r="CC4352" s="23"/>
      <c r="CD4352" s="23"/>
      <c r="CE4352" s="23"/>
      <c r="CF4352" s="23"/>
      <c r="CG4352" s="23"/>
      <c r="CH4352" s="23"/>
      <c r="CI4352" s="23"/>
    </row>
    <row r="4353" spans="79:87" x14ac:dyDescent="0.25">
      <c r="CA4353" s="23"/>
      <c r="CB4353" s="23"/>
      <c r="CC4353" s="23"/>
      <c r="CD4353" s="23"/>
      <c r="CE4353" s="23"/>
      <c r="CF4353" s="23"/>
      <c r="CG4353" s="23"/>
      <c r="CH4353" s="23"/>
      <c r="CI4353" s="23"/>
    </row>
    <row r="4354" spans="79:87" x14ac:dyDescent="0.25">
      <c r="CA4354" s="23"/>
      <c r="CB4354" s="23"/>
      <c r="CC4354" s="23"/>
      <c r="CD4354" s="23"/>
      <c r="CE4354" s="23"/>
      <c r="CF4354" s="23"/>
      <c r="CG4354" s="23"/>
      <c r="CH4354" s="23"/>
      <c r="CI4354" s="23"/>
    </row>
    <row r="4355" spans="79:87" x14ac:dyDescent="0.25">
      <c r="CA4355" s="23"/>
      <c r="CB4355" s="23"/>
      <c r="CC4355" s="23"/>
      <c r="CD4355" s="23"/>
      <c r="CE4355" s="23"/>
      <c r="CF4355" s="23"/>
      <c r="CG4355" s="23"/>
      <c r="CH4355" s="23"/>
      <c r="CI4355" s="23"/>
    </row>
    <row r="4356" spans="79:87" x14ac:dyDescent="0.25">
      <c r="CA4356" s="23"/>
      <c r="CB4356" s="23"/>
      <c r="CC4356" s="23"/>
      <c r="CD4356" s="23"/>
      <c r="CE4356" s="23"/>
      <c r="CF4356" s="23"/>
      <c r="CG4356" s="23"/>
      <c r="CH4356" s="23"/>
      <c r="CI4356" s="23"/>
    </row>
    <row r="4357" spans="79:87" x14ac:dyDescent="0.25">
      <c r="CA4357" s="23"/>
      <c r="CB4357" s="23"/>
      <c r="CC4357" s="23"/>
      <c r="CD4357" s="23"/>
      <c r="CE4357" s="23"/>
      <c r="CF4357" s="23"/>
      <c r="CG4357" s="23"/>
      <c r="CH4357" s="23"/>
      <c r="CI4357" s="23"/>
    </row>
    <row r="4358" spans="79:87" x14ac:dyDescent="0.25">
      <c r="CA4358" s="23"/>
      <c r="CB4358" s="23"/>
      <c r="CC4358" s="23"/>
      <c r="CD4358" s="23"/>
      <c r="CE4358" s="23"/>
      <c r="CF4358" s="23"/>
      <c r="CG4358" s="23"/>
      <c r="CH4358" s="23"/>
      <c r="CI4358" s="23"/>
    </row>
    <row r="4359" spans="79:87" x14ac:dyDescent="0.25">
      <c r="CA4359" s="23"/>
      <c r="CB4359" s="23"/>
      <c r="CC4359" s="23"/>
      <c r="CD4359" s="23"/>
      <c r="CE4359" s="23"/>
      <c r="CF4359" s="23"/>
      <c r="CG4359" s="23"/>
      <c r="CH4359" s="23"/>
      <c r="CI4359" s="23"/>
    </row>
    <row r="4360" spans="79:87" x14ac:dyDescent="0.25">
      <c r="CA4360" s="23"/>
      <c r="CB4360" s="23"/>
      <c r="CC4360" s="23"/>
      <c r="CD4360" s="23"/>
      <c r="CE4360" s="23"/>
      <c r="CF4360" s="23"/>
      <c r="CG4360" s="23"/>
      <c r="CH4360" s="23"/>
      <c r="CI4360" s="23"/>
    </row>
    <row r="4361" spans="79:87" x14ac:dyDescent="0.25">
      <c r="CA4361" s="23"/>
      <c r="CB4361" s="23"/>
      <c r="CC4361" s="23"/>
      <c r="CD4361" s="23"/>
      <c r="CE4361" s="23"/>
      <c r="CF4361" s="23"/>
      <c r="CG4361" s="23"/>
      <c r="CH4361" s="23"/>
      <c r="CI4361" s="23"/>
    </row>
    <row r="4362" spans="79:87" x14ac:dyDescent="0.25">
      <c r="CA4362" s="23"/>
      <c r="CB4362" s="23"/>
      <c r="CC4362" s="23"/>
      <c r="CD4362" s="23"/>
      <c r="CE4362" s="23"/>
      <c r="CF4362" s="23"/>
      <c r="CG4362" s="23"/>
      <c r="CH4362" s="23"/>
      <c r="CI4362" s="23"/>
    </row>
    <row r="4363" spans="79:87" x14ac:dyDescent="0.25">
      <c r="CA4363" s="23"/>
      <c r="CB4363" s="23"/>
      <c r="CC4363" s="23"/>
      <c r="CD4363" s="23"/>
      <c r="CE4363" s="23"/>
      <c r="CF4363" s="23"/>
      <c r="CG4363" s="23"/>
      <c r="CH4363" s="23"/>
      <c r="CI4363" s="23"/>
    </row>
    <row r="4364" spans="79:87" x14ac:dyDescent="0.25">
      <c r="CA4364" s="23"/>
      <c r="CB4364" s="23"/>
      <c r="CC4364" s="23"/>
      <c r="CD4364" s="23"/>
      <c r="CE4364" s="23"/>
      <c r="CF4364" s="23"/>
      <c r="CG4364" s="23"/>
      <c r="CH4364" s="23"/>
      <c r="CI4364" s="23"/>
    </row>
    <row r="4365" spans="79:87" x14ac:dyDescent="0.25">
      <c r="CA4365" s="23"/>
      <c r="CB4365" s="23"/>
      <c r="CC4365" s="23"/>
      <c r="CD4365" s="23"/>
      <c r="CE4365" s="23"/>
      <c r="CF4365" s="23"/>
      <c r="CG4365" s="23"/>
      <c r="CH4365" s="23"/>
      <c r="CI4365" s="23"/>
    </row>
    <row r="4366" spans="79:87" x14ac:dyDescent="0.25">
      <c r="CA4366" s="23"/>
      <c r="CB4366" s="23"/>
      <c r="CC4366" s="23"/>
      <c r="CD4366" s="23"/>
      <c r="CE4366" s="23"/>
      <c r="CF4366" s="23"/>
      <c r="CG4366" s="23"/>
      <c r="CH4366" s="23"/>
      <c r="CI4366" s="23"/>
    </row>
    <row r="4367" spans="79:87" x14ac:dyDescent="0.25">
      <c r="CA4367" s="23"/>
      <c r="CB4367" s="23"/>
      <c r="CC4367" s="23"/>
      <c r="CD4367" s="23"/>
      <c r="CE4367" s="23"/>
      <c r="CF4367" s="23"/>
      <c r="CG4367" s="23"/>
      <c r="CH4367" s="23"/>
      <c r="CI4367" s="23"/>
    </row>
    <row r="4368" spans="79:87" x14ac:dyDescent="0.25">
      <c r="CA4368" s="23"/>
      <c r="CB4368" s="23"/>
      <c r="CC4368" s="23"/>
      <c r="CD4368" s="23"/>
      <c r="CE4368" s="23"/>
      <c r="CF4368" s="23"/>
      <c r="CG4368" s="23"/>
      <c r="CH4368" s="23"/>
      <c r="CI4368" s="23"/>
    </row>
    <row r="4369" spans="79:87" x14ac:dyDescent="0.25">
      <c r="CA4369" s="23"/>
      <c r="CB4369" s="23"/>
      <c r="CC4369" s="23"/>
      <c r="CD4369" s="23"/>
      <c r="CE4369" s="23"/>
      <c r="CF4369" s="23"/>
      <c r="CG4369" s="23"/>
      <c r="CH4369" s="23"/>
      <c r="CI4369" s="23"/>
    </row>
    <row r="4370" spans="79:87" x14ac:dyDescent="0.25">
      <c r="CA4370" s="23"/>
      <c r="CB4370" s="23"/>
      <c r="CC4370" s="23"/>
      <c r="CD4370" s="23"/>
      <c r="CE4370" s="23"/>
      <c r="CF4370" s="23"/>
      <c r="CG4370" s="23"/>
      <c r="CH4370" s="23"/>
      <c r="CI4370" s="23"/>
    </row>
    <row r="4371" spans="79:87" x14ac:dyDescent="0.25">
      <c r="CA4371" s="23"/>
      <c r="CB4371" s="23"/>
      <c r="CC4371" s="23"/>
      <c r="CD4371" s="23"/>
      <c r="CE4371" s="23"/>
      <c r="CF4371" s="23"/>
      <c r="CG4371" s="23"/>
      <c r="CH4371" s="23"/>
      <c r="CI4371" s="23"/>
    </row>
    <row r="4372" spans="79:87" x14ac:dyDescent="0.25">
      <c r="CA4372" s="23"/>
      <c r="CB4372" s="23"/>
      <c r="CC4372" s="23"/>
      <c r="CD4372" s="23"/>
      <c r="CE4372" s="23"/>
      <c r="CF4372" s="23"/>
      <c r="CG4372" s="23"/>
      <c r="CH4372" s="23"/>
      <c r="CI4372" s="23"/>
    </row>
    <row r="4373" spans="79:87" x14ac:dyDescent="0.25">
      <c r="CA4373" s="23"/>
      <c r="CB4373" s="23"/>
      <c r="CC4373" s="23"/>
      <c r="CD4373" s="23"/>
      <c r="CE4373" s="23"/>
      <c r="CF4373" s="23"/>
      <c r="CG4373" s="23"/>
      <c r="CH4373" s="23"/>
      <c r="CI4373" s="23"/>
    </row>
    <row r="4374" spans="79:87" x14ac:dyDescent="0.25">
      <c r="CA4374" s="23"/>
      <c r="CB4374" s="23"/>
      <c r="CC4374" s="23"/>
      <c r="CD4374" s="23"/>
      <c r="CE4374" s="23"/>
      <c r="CF4374" s="23"/>
      <c r="CG4374" s="23"/>
      <c r="CH4374" s="23"/>
      <c r="CI4374" s="23"/>
    </row>
    <row r="4375" spans="79:87" x14ac:dyDescent="0.25">
      <c r="CA4375" s="23"/>
      <c r="CB4375" s="23"/>
      <c r="CC4375" s="23"/>
      <c r="CD4375" s="23"/>
      <c r="CE4375" s="23"/>
      <c r="CF4375" s="23"/>
      <c r="CG4375" s="23"/>
      <c r="CH4375" s="23"/>
      <c r="CI4375" s="23"/>
    </row>
    <row r="4376" spans="79:87" x14ac:dyDescent="0.25">
      <c r="CA4376" s="23"/>
      <c r="CB4376" s="23"/>
      <c r="CC4376" s="23"/>
      <c r="CD4376" s="23"/>
      <c r="CE4376" s="23"/>
      <c r="CF4376" s="23"/>
      <c r="CG4376" s="23"/>
      <c r="CH4376" s="23"/>
      <c r="CI4376" s="23"/>
    </row>
    <row r="4377" spans="79:87" x14ac:dyDescent="0.25">
      <c r="CA4377" s="23"/>
      <c r="CB4377" s="23"/>
      <c r="CC4377" s="23"/>
      <c r="CD4377" s="23"/>
      <c r="CE4377" s="23"/>
      <c r="CF4377" s="23"/>
      <c r="CG4377" s="23"/>
      <c r="CH4377" s="23"/>
      <c r="CI4377" s="23"/>
    </row>
    <row r="4378" spans="79:87" x14ac:dyDescent="0.25">
      <c r="CA4378" s="23"/>
      <c r="CB4378" s="23"/>
      <c r="CC4378" s="23"/>
      <c r="CD4378" s="23"/>
      <c r="CE4378" s="23"/>
      <c r="CF4378" s="23"/>
      <c r="CG4378" s="23"/>
      <c r="CH4378" s="23"/>
      <c r="CI4378" s="23"/>
    </row>
    <row r="4379" spans="79:87" x14ac:dyDescent="0.25">
      <c r="CA4379" s="23"/>
      <c r="CB4379" s="23"/>
      <c r="CC4379" s="23"/>
      <c r="CD4379" s="23"/>
      <c r="CE4379" s="23"/>
      <c r="CF4379" s="23"/>
      <c r="CG4379" s="23"/>
      <c r="CH4379" s="23"/>
      <c r="CI4379" s="23"/>
    </row>
    <row r="4380" spans="79:87" x14ac:dyDescent="0.25">
      <c r="CA4380" s="23"/>
      <c r="CB4380" s="23"/>
      <c r="CC4380" s="23"/>
      <c r="CD4380" s="23"/>
      <c r="CE4380" s="23"/>
      <c r="CF4380" s="23"/>
      <c r="CG4380" s="23"/>
      <c r="CH4380" s="23"/>
      <c r="CI4380" s="23"/>
    </row>
    <row r="4381" spans="79:87" x14ac:dyDescent="0.25">
      <c r="CA4381" s="23"/>
      <c r="CB4381" s="23"/>
      <c r="CC4381" s="23"/>
      <c r="CD4381" s="23"/>
      <c r="CE4381" s="23"/>
      <c r="CF4381" s="23"/>
      <c r="CG4381" s="23"/>
      <c r="CH4381" s="23"/>
      <c r="CI4381" s="23"/>
    </row>
    <row r="4382" spans="79:87" x14ac:dyDescent="0.25">
      <c r="CA4382" s="23"/>
      <c r="CB4382" s="23"/>
      <c r="CC4382" s="23"/>
      <c r="CD4382" s="23"/>
      <c r="CE4382" s="23"/>
      <c r="CF4382" s="23"/>
      <c r="CG4382" s="23"/>
      <c r="CH4382" s="23"/>
      <c r="CI4382" s="23"/>
    </row>
    <row r="4383" spans="79:87" x14ac:dyDescent="0.25">
      <c r="CA4383" s="23"/>
      <c r="CB4383" s="23"/>
      <c r="CC4383" s="23"/>
      <c r="CD4383" s="23"/>
      <c r="CE4383" s="23"/>
      <c r="CF4383" s="23"/>
      <c r="CG4383" s="23"/>
      <c r="CH4383" s="23"/>
      <c r="CI4383" s="23"/>
    </row>
    <row r="4384" spans="79:87" x14ac:dyDescent="0.25">
      <c r="CA4384" s="23"/>
      <c r="CB4384" s="23"/>
      <c r="CC4384" s="23"/>
      <c r="CD4384" s="23"/>
      <c r="CE4384" s="23"/>
      <c r="CF4384" s="23"/>
      <c r="CG4384" s="23"/>
      <c r="CH4384" s="23"/>
      <c r="CI4384" s="23"/>
    </row>
    <row r="4385" spans="79:87" x14ac:dyDescent="0.25">
      <c r="CA4385" s="23"/>
      <c r="CB4385" s="23"/>
      <c r="CC4385" s="23"/>
      <c r="CD4385" s="23"/>
      <c r="CE4385" s="23"/>
      <c r="CF4385" s="23"/>
      <c r="CG4385" s="23"/>
      <c r="CH4385" s="23"/>
      <c r="CI4385" s="23"/>
    </row>
    <row r="4386" spans="79:87" x14ac:dyDescent="0.25">
      <c r="CA4386" s="23"/>
      <c r="CB4386" s="23"/>
      <c r="CC4386" s="23"/>
      <c r="CD4386" s="23"/>
      <c r="CE4386" s="23"/>
      <c r="CF4386" s="23"/>
      <c r="CG4386" s="23"/>
      <c r="CH4386" s="23"/>
      <c r="CI4386" s="23"/>
    </row>
    <row r="4387" spans="79:87" x14ac:dyDescent="0.25">
      <c r="CA4387" s="23"/>
      <c r="CB4387" s="23"/>
      <c r="CC4387" s="23"/>
      <c r="CD4387" s="23"/>
      <c r="CE4387" s="23"/>
      <c r="CF4387" s="23"/>
      <c r="CG4387" s="23"/>
      <c r="CH4387" s="23"/>
      <c r="CI4387" s="23"/>
    </row>
    <row r="4388" spans="79:87" x14ac:dyDescent="0.25">
      <c r="CA4388" s="23"/>
      <c r="CB4388" s="23"/>
      <c r="CC4388" s="23"/>
      <c r="CD4388" s="23"/>
      <c r="CE4388" s="23"/>
      <c r="CF4388" s="23"/>
      <c r="CG4388" s="23"/>
      <c r="CH4388" s="23"/>
      <c r="CI4388" s="23"/>
    </row>
    <row r="4389" spans="79:87" x14ac:dyDescent="0.25">
      <c r="CA4389" s="23"/>
      <c r="CB4389" s="23"/>
      <c r="CC4389" s="23"/>
      <c r="CD4389" s="23"/>
      <c r="CE4389" s="23"/>
      <c r="CF4389" s="23"/>
      <c r="CG4389" s="23"/>
      <c r="CH4389" s="23"/>
      <c r="CI4389" s="23"/>
    </row>
    <row r="4390" spans="79:87" x14ac:dyDescent="0.25">
      <c r="CA4390" s="23"/>
      <c r="CB4390" s="23"/>
      <c r="CC4390" s="23"/>
      <c r="CD4390" s="23"/>
      <c r="CE4390" s="23"/>
      <c r="CF4390" s="23"/>
      <c r="CG4390" s="23"/>
      <c r="CH4390" s="23"/>
      <c r="CI4390" s="23"/>
    </row>
    <row r="4391" spans="79:87" x14ac:dyDescent="0.25">
      <c r="CA4391" s="23"/>
      <c r="CB4391" s="23"/>
      <c r="CC4391" s="23"/>
      <c r="CD4391" s="23"/>
      <c r="CE4391" s="23"/>
      <c r="CF4391" s="23"/>
      <c r="CG4391" s="23"/>
      <c r="CH4391" s="23"/>
      <c r="CI4391" s="23"/>
    </row>
    <row r="4392" spans="79:87" x14ac:dyDescent="0.25">
      <c r="CA4392" s="23"/>
      <c r="CB4392" s="23"/>
      <c r="CC4392" s="23"/>
      <c r="CD4392" s="23"/>
      <c r="CE4392" s="23"/>
      <c r="CF4392" s="23"/>
      <c r="CG4392" s="23"/>
      <c r="CH4392" s="23"/>
      <c r="CI4392" s="23"/>
    </row>
    <row r="4393" spans="79:87" x14ac:dyDescent="0.25">
      <c r="CA4393" s="23"/>
      <c r="CB4393" s="23"/>
      <c r="CC4393" s="23"/>
      <c r="CD4393" s="23"/>
      <c r="CE4393" s="23"/>
      <c r="CF4393" s="23"/>
      <c r="CG4393" s="23"/>
      <c r="CH4393" s="23"/>
      <c r="CI4393" s="23"/>
    </row>
    <row r="4394" spans="79:87" x14ac:dyDescent="0.25">
      <c r="CA4394" s="23"/>
      <c r="CB4394" s="23"/>
      <c r="CC4394" s="23"/>
      <c r="CD4394" s="23"/>
      <c r="CE4394" s="23"/>
      <c r="CF4394" s="23"/>
      <c r="CG4394" s="23"/>
      <c r="CH4394" s="23"/>
      <c r="CI4394" s="23"/>
    </row>
    <row r="4395" spans="79:87" x14ac:dyDescent="0.25">
      <c r="CA4395" s="23"/>
      <c r="CB4395" s="23"/>
      <c r="CC4395" s="23"/>
      <c r="CD4395" s="23"/>
      <c r="CE4395" s="23"/>
      <c r="CF4395" s="23"/>
      <c r="CG4395" s="23"/>
      <c r="CH4395" s="23"/>
      <c r="CI4395" s="23"/>
    </row>
    <row r="4396" spans="79:87" x14ac:dyDescent="0.25">
      <c r="CA4396" s="23"/>
      <c r="CB4396" s="23"/>
      <c r="CC4396" s="23"/>
      <c r="CD4396" s="23"/>
      <c r="CE4396" s="23"/>
      <c r="CF4396" s="23"/>
      <c r="CG4396" s="23"/>
      <c r="CH4396" s="23"/>
      <c r="CI4396" s="23"/>
    </row>
    <row r="4397" spans="79:87" x14ac:dyDescent="0.25">
      <c r="CA4397" s="23"/>
      <c r="CB4397" s="23"/>
      <c r="CC4397" s="23"/>
      <c r="CD4397" s="23"/>
      <c r="CE4397" s="23"/>
      <c r="CF4397" s="23"/>
      <c r="CG4397" s="23"/>
      <c r="CH4397" s="23"/>
      <c r="CI4397" s="23"/>
    </row>
    <row r="4398" spans="79:87" x14ac:dyDescent="0.25">
      <c r="CA4398" s="23"/>
      <c r="CB4398" s="23"/>
      <c r="CC4398" s="23"/>
      <c r="CD4398" s="23"/>
      <c r="CE4398" s="23"/>
      <c r="CF4398" s="23"/>
      <c r="CG4398" s="23"/>
      <c r="CH4398" s="23"/>
      <c r="CI4398" s="23"/>
    </row>
    <row r="4399" spans="79:87" x14ac:dyDescent="0.25">
      <c r="CA4399" s="23"/>
      <c r="CB4399" s="23"/>
      <c r="CC4399" s="23"/>
      <c r="CD4399" s="23"/>
      <c r="CE4399" s="23"/>
      <c r="CF4399" s="23"/>
      <c r="CG4399" s="23"/>
      <c r="CH4399" s="23"/>
      <c r="CI4399" s="23"/>
    </row>
    <row r="4400" spans="79:87" x14ac:dyDescent="0.25">
      <c r="CA4400" s="23"/>
      <c r="CB4400" s="23"/>
      <c r="CC4400" s="23"/>
      <c r="CD4400" s="23"/>
      <c r="CE4400" s="23"/>
      <c r="CF4400" s="23"/>
      <c r="CG4400" s="23"/>
      <c r="CH4400" s="23"/>
      <c r="CI4400" s="23"/>
    </row>
    <row r="4401" spans="79:87" x14ac:dyDescent="0.25">
      <c r="CA4401" s="23"/>
      <c r="CB4401" s="23"/>
      <c r="CC4401" s="23"/>
      <c r="CD4401" s="23"/>
      <c r="CE4401" s="23"/>
      <c r="CF4401" s="23"/>
      <c r="CG4401" s="23"/>
      <c r="CH4401" s="23"/>
      <c r="CI4401" s="23"/>
    </row>
    <row r="4402" spans="79:87" x14ac:dyDescent="0.25">
      <c r="CA4402" s="23"/>
      <c r="CB4402" s="23"/>
      <c r="CC4402" s="23"/>
      <c r="CD4402" s="23"/>
      <c r="CE4402" s="23"/>
      <c r="CF4402" s="23"/>
      <c r="CG4402" s="23"/>
      <c r="CH4402" s="23"/>
      <c r="CI4402" s="23"/>
    </row>
    <row r="4403" spans="79:87" x14ac:dyDescent="0.25">
      <c r="CA4403" s="23"/>
      <c r="CB4403" s="23"/>
      <c r="CC4403" s="23"/>
      <c r="CD4403" s="23"/>
      <c r="CE4403" s="23"/>
      <c r="CF4403" s="23"/>
      <c r="CG4403" s="23"/>
      <c r="CH4403" s="23"/>
      <c r="CI4403" s="23"/>
    </row>
    <row r="4404" spans="79:87" x14ac:dyDescent="0.25">
      <c r="CA4404" s="23"/>
      <c r="CB4404" s="23"/>
      <c r="CC4404" s="23"/>
      <c r="CD4404" s="23"/>
      <c r="CE4404" s="23"/>
      <c r="CF4404" s="23"/>
      <c r="CG4404" s="23"/>
      <c r="CH4404" s="23"/>
      <c r="CI4404" s="23"/>
    </row>
    <row r="4405" spans="79:87" x14ac:dyDescent="0.25">
      <c r="CA4405" s="23"/>
      <c r="CB4405" s="23"/>
      <c r="CC4405" s="23"/>
      <c r="CD4405" s="23"/>
      <c r="CE4405" s="23"/>
      <c r="CF4405" s="23"/>
      <c r="CG4405" s="23"/>
      <c r="CH4405" s="23"/>
      <c r="CI4405" s="23"/>
    </row>
    <row r="4406" spans="79:87" x14ac:dyDescent="0.25">
      <c r="CA4406" s="23"/>
      <c r="CB4406" s="23"/>
      <c r="CC4406" s="23"/>
      <c r="CD4406" s="23"/>
      <c r="CE4406" s="23"/>
      <c r="CF4406" s="23"/>
      <c r="CG4406" s="23"/>
      <c r="CH4406" s="23"/>
      <c r="CI4406" s="23"/>
    </row>
    <row r="4407" spans="79:87" x14ac:dyDescent="0.25">
      <c r="CA4407" s="23"/>
      <c r="CB4407" s="23"/>
      <c r="CC4407" s="23"/>
      <c r="CD4407" s="23"/>
      <c r="CE4407" s="23"/>
      <c r="CF4407" s="23"/>
      <c r="CG4407" s="23"/>
      <c r="CH4407" s="23"/>
      <c r="CI4407" s="23"/>
    </row>
    <row r="4408" spans="79:87" x14ac:dyDescent="0.25">
      <c r="CA4408" s="23"/>
      <c r="CB4408" s="23"/>
      <c r="CC4408" s="23"/>
      <c r="CD4408" s="23"/>
      <c r="CE4408" s="23"/>
      <c r="CF4408" s="23"/>
      <c r="CG4408" s="23"/>
      <c r="CH4408" s="23"/>
      <c r="CI4408" s="23"/>
    </row>
    <row r="4409" spans="79:87" x14ac:dyDescent="0.25">
      <c r="CA4409" s="23"/>
      <c r="CB4409" s="23"/>
      <c r="CC4409" s="23"/>
      <c r="CD4409" s="23"/>
      <c r="CE4409" s="23"/>
      <c r="CF4409" s="23"/>
      <c r="CG4409" s="23"/>
      <c r="CH4409" s="23"/>
      <c r="CI4409" s="23"/>
    </row>
    <row r="4410" spans="79:87" x14ac:dyDescent="0.25">
      <c r="CA4410" s="23"/>
      <c r="CB4410" s="23"/>
      <c r="CC4410" s="23"/>
      <c r="CD4410" s="23"/>
      <c r="CE4410" s="23"/>
      <c r="CF4410" s="23"/>
      <c r="CG4410" s="23"/>
      <c r="CH4410" s="23"/>
      <c r="CI4410" s="23"/>
    </row>
    <row r="4411" spans="79:87" x14ac:dyDescent="0.25">
      <c r="CA4411" s="23"/>
      <c r="CB4411" s="23"/>
      <c r="CC4411" s="23"/>
      <c r="CD4411" s="23"/>
      <c r="CE4411" s="23"/>
      <c r="CF4411" s="23"/>
      <c r="CG4411" s="23"/>
      <c r="CH4411" s="23"/>
      <c r="CI4411" s="23"/>
    </row>
    <row r="4412" spans="79:87" x14ac:dyDescent="0.25">
      <c r="CA4412" s="23"/>
      <c r="CB4412" s="23"/>
      <c r="CC4412" s="23"/>
      <c r="CD4412" s="23"/>
      <c r="CE4412" s="23"/>
      <c r="CF4412" s="23"/>
      <c r="CG4412" s="23"/>
      <c r="CH4412" s="23"/>
      <c r="CI4412" s="23"/>
    </row>
    <row r="4413" spans="79:87" x14ac:dyDescent="0.25">
      <c r="CA4413" s="23"/>
      <c r="CB4413" s="23"/>
      <c r="CC4413" s="23"/>
      <c r="CD4413" s="23"/>
      <c r="CE4413" s="23"/>
      <c r="CF4413" s="23"/>
      <c r="CG4413" s="23"/>
      <c r="CH4413" s="23"/>
      <c r="CI4413" s="23"/>
    </row>
    <row r="4414" spans="79:87" x14ac:dyDescent="0.25">
      <c r="CA4414" s="23"/>
      <c r="CB4414" s="23"/>
      <c r="CC4414" s="23"/>
      <c r="CD4414" s="23"/>
      <c r="CE4414" s="23"/>
      <c r="CF4414" s="23"/>
      <c r="CG4414" s="23"/>
      <c r="CH4414" s="23"/>
      <c r="CI4414" s="23"/>
    </row>
    <row r="4415" spans="79:87" x14ac:dyDescent="0.25">
      <c r="CA4415" s="23"/>
      <c r="CB4415" s="23"/>
      <c r="CC4415" s="23"/>
      <c r="CD4415" s="23"/>
      <c r="CE4415" s="23"/>
      <c r="CF4415" s="23"/>
      <c r="CG4415" s="23"/>
      <c r="CH4415" s="23"/>
      <c r="CI4415" s="23"/>
    </row>
    <row r="4416" spans="79:87" x14ac:dyDescent="0.25">
      <c r="CA4416" s="23"/>
      <c r="CB4416" s="23"/>
      <c r="CC4416" s="23"/>
      <c r="CD4416" s="23"/>
      <c r="CE4416" s="23"/>
      <c r="CF4416" s="23"/>
      <c r="CG4416" s="23"/>
      <c r="CH4416" s="23"/>
      <c r="CI4416" s="23"/>
    </row>
    <row r="4417" spans="79:87" x14ac:dyDescent="0.25">
      <c r="CA4417" s="23"/>
      <c r="CB4417" s="23"/>
      <c r="CC4417" s="23"/>
      <c r="CD4417" s="23"/>
      <c r="CE4417" s="23"/>
      <c r="CF4417" s="23"/>
      <c r="CG4417" s="23"/>
      <c r="CH4417" s="23"/>
      <c r="CI4417" s="23"/>
    </row>
    <row r="4418" spans="79:87" x14ac:dyDescent="0.25">
      <c r="CA4418" s="23"/>
      <c r="CB4418" s="23"/>
      <c r="CC4418" s="23"/>
      <c r="CD4418" s="23"/>
      <c r="CE4418" s="23"/>
      <c r="CF4418" s="23"/>
      <c r="CG4418" s="23"/>
      <c r="CH4418" s="23"/>
      <c r="CI4418" s="23"/>
    </row>
    <row r="4419" spans="79:87" x14ac:dyDescent="0.25">
      <c r="CA4419" s="23"/>
      <c r="CB4419" s="23"/>
      <c r="CC4419" s="23"/>
      <c r="CD4419" s="23"/>
      <c r="CE4419" s="23"/>
      <c r="CF4419" s="23"/>
      <c r="CG4419" s="23"/>
      <c r="CH4419" s="23"/>
      <c r="CI4419" s="23"/>
    </row>
    <row r="4420" spans="79:87" x14ac:dyDescent="0.25">
      <c r="CA4420" s="23"/>
      <c r="CB4420" s="23"/>
      <c r="CC4420" s="23"/>
      <c r="CD4420" s="23"/>
      <c r="CE4420" s="23"/>
      <c r="CF4420" s="23"/>
      <c r="CG4420" s="23"/>
      <c r="CH4420" s="23"/>
      <c r="CI4420" s="23"/>
    </row>
    <row r="4421" spans="79:87" x14ac:dyDescent="0.25">
      <c r="CA4421" s="23"/>
      <c r="CB4421" s="23"/>
      <c r="CC4421" s="23"/>
      <c r="CD4421" s="23"/>
      <c r="CE4421" s="23"/>
      <c r="CF4421" s="23"/>
      <c r="CG4421" s="23"/>
      <c r="CH4421" s="23"/>
      <c r="CI4421" s="23"/>
    </row>
    <row r="4422" spans="79:87" x14ac:dyDescent="0.25">
      <c r="CA4422" s="23"/>
      <c r="CB4422" s="23"/>
      <c r="CC4422" s="23"/>
      <c r="CD4422" s="23"/>
      <c r="CE4422" s="23"/>
      <c r="CF4422" s="23"/>
      <c r="CG4422" s="23"/>
      <c r="CH4422" s="23"/>
      <c r="CI4422" s="23"/>
    </row>
    <row r="4423" spans="79:87" x14ac:dyDescent="0.25">
      <c r="CA4423" s="23"/>
      <c r="CB4423" s="23"/>
      <c r="CC4423" s="23"/>
      <c r="CD4423" s="23"/>
      <c r="CE4423" s="23"/>
      <c r="CF4423" s="23"/>
      <c r="CG4423" s="23"/>
      <c r="CH4423" s="23"/>
      <c r="CI4423" s="23"/>
    </row>
    <row r="4424" spans="79:87" x14ac:dyDescent="0.25">
      <c r="CA4424" s="23"/>
      <c r="CB4424" s="23"/>
      <c r="CC4424" s="23"/>
      <c r="CD4424" s="23"/>
      <c r="CE4424" s="23"/>
      <c r="CF4424" s="23"/>
      <c r="CG4424" s="23"/>
      <c r="CH4424" s="23"/>
      <c r="CI4424" s="23"/>
    </row>
    <row r="4425" spans="79:87" x14ac:dyDescent="0.25">
      <c r="CA4425" s="23"/>
      <c r="CB4425" s="23"/>
      <c r="CC4425" s="23"/>
      <c r="CD4425" s="23"/>
      <c r="CE4425" s="23"/>
      <c r="CF4425" s="23"/>
      <c r="CG4425" s="23"/>
      <c r="CH4425" s="23"/>
      <c r="CI4425" s="23"/>
    </row>
    <row r="4426" spans="79:87" x14ac:dyDescent="0.25">
      <c r="CA4426" s="23"/>
      <c r="CB4426" s="23"/>
      <c r="CC4426" s="23"/>
      <c r="CD4426" s="23"/>
      <c r="CE4426" s="23"/>
      <c r="CF4426" s="23"/>
      <c r="CG4426" s="23"/>
      <c r="CH4426" s="23"/>
      <c r="CI4426" s="23"/>
    </row>
    <row r="4427" spans="79:87" x14ac:dyDescent="0.25">
      <c r="CA4427" s="23"/>
      <c r="CB4427" s="23"/>
      <c r="CC4427" s="23"/>
      <c r="CD4427" s="23"/>
      <c r="CE4427" s="23"/>
      <c r="CF4427" s="23"/>
      <c r="CG4427" s="23"/>
      <c r="CH4427" s="23"/>
      <c r="CI4427" s="23"/>
    </row>
    <row r="4428" spans="79:87" x14ac:dyDescent="0.25">
      <c r="CA4428" s="23"/>
      <c r="CB4428" s="23"/>
      <c r="CC4428" s="23"/>
      <c r="CD4428" s="23"/>
      <c r="CE4428" s="23"/>
      <c r="CF4428" s="23"/>
      <c r="CG4428" s="23"/>
      <c r="CH4428" s="23"/>
      <c r="CI4428" s="23"/>
    </row>
    <row r="4429" spans="79:87" x14ac:dyDescent="0.25">
      <c r="CA4429" s="23"/>
      <c r="CB4429" s="23"/>
      <c r="CC4429" s="23"/>
      <c r="CD4429" s="23"/>
      <c r="CE4429" s="23"/>
      <c r="CF4429" s="23"/>
      <c r="CG4429" s="23"/>
      <c r="CH4429" s="23"/>
      <c r="CI4429" s="23"/>
    </row>
    <row r="4430" spans="79:87" x14ac:dyDescent="0.25">
      <c r="CA4430" s="23"/>
      <c r="CB4430" s="23"/>
      <c r="CC4430" s="23"/>
      <c r="CD4430" s="23"/>
      <c r="CE4430" s="23"/>
      <c r="CF4430" s="23"/>
      <c r="CG4430" s="23"/>
      <c r="CH4430" s="23"/>
      <c r="CI4430" s="23"/>
    </row>
    <row r="4431" spans="79:87" x14ac:dyDescent="0.25">
      <c r="CA4431" s="23"/>
      <c r="CB4431" s="23"/>
      <c r="CC4431" s="23"/>
      <c r="CD4431" s="23"/>
      <c r="CE4431" s="23"/>
      <c r="CF4431" s="23"/>
      <c r="CG4431" s="23"/>
      <c r="CH4431" s="23"/>
      <c r="CI4431" s="23"/>
    </row>
    <row r="4432" spans="79:87" x14ac:dyDescent="0.25">
      <c r="CA4432" s="23"/>
      <c r="CB4432" s="23"/>
      <c r="CC4432" s="23"/>
      <c r="CD4432" s="23"/>
      <c r="CE4432" s="23"/>
      <c r="CF4432" s="23"/>
      <c r="CG4432" s="23"/>
      <c r="CH4432" s="23"/>
      <c r="CI4432" s="23"/>
    </row>
    <row r="4433" spans="79:87" x14ac:dyDescent="0.25">
      <c r="CA4433" s="23"/>
      <c r="CB4433" s="23"/>
      <c r="CC4433" s="23"/>
      <c r="CD4433" s="23"/>
      <c r="CE4433" s="23"/>
      <c r="CF4433" s="23"/>
      <c r="CG4433" s="23"/>
      <c r="CH4433" s="23"/>
      <c r="CI4433" s="23"/>
    </row>
    <row r="4434" spans="79:87" x14ac:dyDescent="0.25">
      <c r="CA4434" s="23"/>
      <c r="CB4434" s="23"/>
      <c r="CC4434" s="23"/>
      <c r="CD4434" s="23"/>
      <c r="CE4434" s="23"/>
      <c r="CF4434" s="23"/>
      <c r="CG4434" s="23"/>
      <c r="CH4434" s="23"/>
      <c r="CI4434" s="23"/>
    </row>
    <row r="4435" spans="79:87" x14ac:dyDescent="0.25">
      <c r="CA4435" s="23"/>
      <c r="CB4435" s="23"/>
      <c r="CC4435" s="23"/>
      <c r="CD4435" s="23"/>
      <c r="CE4435" s="23"/>
      <c r="CF4435" s="23"/>
      <c r="CG4435" s="23"/>
      <c r="CH4435" s="23"/>
      <c r="CI4435" s="23"/>
    </row>
    <row r="4436" spans="79:87" x14ac:dyDescent="0.25">
      <c r="CA4436" s="23"/>
      <c r="CB4436" s="23"/>
      <c r="CC4436" s="23"/>
      <c r="CD4436" s="23"/>
      <c r="CE4436" s="23"/>
      <c r="CF4436" s="23"/>
      <c r="CG4436" s="23"/>
      <c r="CH4436" s="23"/>
      <c r="CI4436" s="23"/>
    </row>
    <row r="4437" spans="79:87" x14ac:dyDescent="0.25">
      <c r="CA4437" s="23"/>
      <c r="CB4437" s="23"/>
      <c r="CC4437" s="23"/>
      <c r="CD4437" s="23"/>
      <c r="CE4437" s="23"/>
      <c r="CF4437" s="23"/>
      <c r="CG4437" s="23"/>
      <c r="CH4437" s="23"/>
      <c r="CI4437" s="23"/>
    </row>
    <row r="4438" spans="79:87" x14ac:dyDescent="0.25">
      <c r="CA4438" s="23"/>
      <c r="CB4438" s="23"/>
      <c r="CC4438" s="23"/>
      <c r="CD4438" s="23"/>
      <c r="CE4438" s="23"/>
      <c r="CF4438" s="23"/>
      <c r="CG4438" s="23"/>
      <c r="CH4438" s="23"/>
      <c r="CI4438" s="23"/>
    </row>
    <row r="4439" spans="79:87" x14ac:dyDescent="0.25">
      <c r="CA4439" s="23"/>
      <c r="CB4439" s="23"/>
      <c r="CC4439" s="23"/>
      <c r="CD4439" s="23"/>
      <c r="CE4439" s="23"/>
      <c r="CF4439" s="23"/>
      <c r="CG4439" s="23"/>
      <c r="CH4439" s="23"/>
      <c r="CI4439" s="23"/>
    </row>
    <row r="4440" spans="79:87" x14ac:dyDescent="0.25">
      <c r="CA4440" s="23"/>
      <c r="CB4440" s="23"/>
      <c r="CC4440" s="23"/>
      <c r="CD4440" s="23"/>
      <c r="CE4440" s="23"/>
      <c r="CF4440" s="23"/>
      <c r="CG4440" s="23"/>
      <c r="CH4440" s="23"/>
      <c r="CI4440" s="23"/>
    </row>
    <row r="4441" spans="79:87" x14ac:dyDescent="0.25">
      <c r="CA4441" s="23"/>
      <c r="CB4441" s="23"/>
      <c r="CC4441" s="23"/>
      <c r="CD4441" s="23"/>
      <c r="CE4441" s="23"/>
      <c r="CF4441" s="23"/>
      <c r="CG4441" s="23"/>
      <c r="CH4441" s="23"/>
      <c r="CI4441" s="23"/>
    </row>
    <row r="4442" spans="79:87" x14ac:dyDescent="0.25">
      <c r="CA4442" s="23"/>
      <c r="CB4442" s="23"/>
      <c r="CC4442" s="23"/>
      <c r="CD4442" s="23"/>
      <c r="CE4442" s="23"/>
      <c r="CF4442" s="23"/>
      <c r="CG4442" s="23"/>
      <c r="CH4442" s="23"/>
      <c r="CI4442" s="23"/>
    </row>
    <row r="4443" spans="79:87" x14ac:dyDescent="0.25">
      <c r="CA4443" s="23"/>
      <c r="CB4443" s="23"/>
      <c r="CC4443" s="23"/>
      <c r="CD4443" s="23"/>
      <c r="CE4443" s="23"/>
      <c r="CF4443" s="23"/>
      <c r="CG4443" s="23"/>
      <c r="CH4443" s="23"/>
      <c r="CI4443" s="23"/>
    </row>
    <row r="4444" spans="79:87" x14ac:dyDescent="0.25">
      <c r="CA4444" s="23"/>
      <c r="CB4444" s="23"/>
      <c r="CC4444" s="23"/>
      <c r="CD4444" s="23"/>
      <c r="CE4444" s="23"/>
      <c r="CF4444" s="23"/>
      <c r="CG4444" s="23"/>
      <c r="CH4444" s="23"/>
      <c r="CI4444" s="23"/>
    </row>
    <row r="4445" spans="79:87" x14ac:dyDescent="0.25">
      <c r="CA4445" s="23"/>
      <c r="CB4445" s="23"/>
      <c r="CC4445" s="23"/>
      <c r="CD4445" s="23"/>
      <c r="CE4445" s="23"/>
      <c r="CF4445" s="23"/>
      <c r="CG4445" s="23"/>
      <c r="CH4445" s="23"/>
      <c r="CI4445" s="23"/>
    </row>
    <row r="4446" spans="79:87" x14ac:dyDescent="0.25">
      <c r="CA4446" s="23"/>
      <c r="CB4446" s="23"/>
      <c r="CC4446" s="23"/>
      <c r="CD4446" s="23"/>
      <c r="CE4446" s="23"/>
      <c r="CF4446" s="23"/>
      <c r="CG4446" s="23"/>
      <c r="CH4446" s="23"/>
      <c r="CI4446" s="23"/>
    </row>
    <row r="4447" spans="79:87" x14ac:dyDescent="0.25">
      <c r="CA4447" s="23"/>
      <c r="CB4447" s="23"/>
      <c r="CC4447" s="23"/>
      <c r="CD4447" s="23"/>
      <c r="CE4447" s="23"/>
      <c r="CF4447" s="23"/>
      <c r="CG4447" s="23"/>
      <c r="CH4447" s="23"/>
      <c r="CI4447" s="23"/>
    </row>
    <row r="4448" spans="79:87" x14ac:dyDescent="0.25">
      <c r="CA4448" s="23"/>
      <c r="CB4448" s="23"/>
      <c r="CC4448" s="23"/>
      <c r="CD4448" s="23"/>
      <c r="CE4448" s="23"/>
      <c r="CF4448" s="23"/>
      <c r="CG4448" s="23"/>
      <c r="CH4448" s="23"/>
      <c r="CI4448" s="23"/>
    </row>
    <row r="4449" spans="79:87" x14ac:dyDescent="0.25">
      <c r="CA4449" s="23"/>
      <c r="CB4449" s="23"/>
      <c r="CC4449" s="23"/>
      <c r="CD4449" s="23"/>
      <c r="CE4449" s="23"/>
      <c r="CF4449" s="23"/>
      <c r="CG4449" s="23"/>
      <c r="CH4449" s="23"/>
      <c r="CI4449" s="23"/>
    </row>
    <row r="4450" spans="79:87" x14ac:dyDescent="0.25">
      <c r="CA4450" s="23"/>
      <c r="CB4450" s="23"/>
      <c r="CC4450" s="23"/>
      <c r="CD4450" s="23"/>
      <c r="CE4450" s="23"/>
      <c r="CF4450" s="23"/>
      <c r="CG4450" s="23"/>
      <c r="CH4450" s="23"/>
      <c r="CI4450" s="23"/>
    </row>
    <row r="4451" spans="79:87" x14ac:dyDescent="0.25">
      <c r="CA4451" s="23"/>
      <c r="CB4451" s="23"/>
      <c r="CC4451" s="23"/>
      <c r="CD4451" s="23"/>
      <c r="CE4451" s="23"/>
      <c r="CF4451" s="23"/>
      <c r="CG4451" s="23"/>
      <c r="CH4451" s="23"/>
      <c r="CI4451" s="23"/>
    </row>
    <row r="4452" spans="79:87" x14ac:dyDescent="0.25">
      <c r="CA4452" s="23"/>
      <c r="CB4452" s="23"/>
      <c r="CC4452" s="23"/>
      <c r="CD4452" s="23"/>
      <c r="CE4452" s="23"/>
      <c r="CF4452" s="23"/>
      <c r="CG4452" s="23"/>
      <c r="CH4452" s="23"/>
      <c r="CI4452" s="23"/>
    </row>
    <row r="4453" spans="79:87" x14ac:dyDescent="0.25">
      <c r="CA4453" s="23"/>
      <c r="CB4453" s="23"/>
      <c r="CC4453" s="23"/>
      <c r="CD4453" s="23"/>
      <c r="CE4453" s="23"/>
      <c r="CF4453" s="23"/>
      <c r="CG4453" s="23"/>
      <c r="CH4453" s="23"/>
      <c r="CI4453" s="23"/>
    </row>
    <row r="4454" spans="79:87" x14ac:dyDescent="0.25">
      <c r="CA4454" s="23"/>
      <c r="CB4454" s="23"/>
      <c r="CC4454" s="23"/>
      <c r="CD4454" s="23"/>
      <c r="CE4454" s="23"/>
      <c r="CF4454" s="23"/>
      <c r="CG4454" s="23"/>
      <c r="CH4454" s="23"/>
      <c r="CI4454" s="23"/>
    </row>
    <row r="4455" spans="79:87" x14ac:dyDescent="0.25">
      <c r="CA4455" s="23"/>
      <c r="CB4455" s="23"/>
      <c r="CC4455" s="23"/>
      <c r="CD4455" s="23"/>
      <c r="CE4455" s="23"/>
      <c r="CF4455" s="23"/>
      <c r="CG4455" s="23"/>
      <c r="CH4455" s="23"/>
      <c r="CI4455" s="23"/>
    </row>
    <row r="4456" spans="79:87" x14ac:dyDescent="0.25">
      <c r="CA4456" s="23"/>
      <c r="CB4456" s="23"/>
      <c r="CC4456" s="23"/>
      <c r="CD4456" s="23"/>
      <c r="CE4456" s="23"/>
      <c r="CF4456" s="23"/>
      <c r="CG4456" s="23"/>
      <c r="CH4456" s="23"/>
      <c r="CI4456" s="23"/>
    </row>
    <row r="4457" spans="79:87" x14ac:dyDescent="0.25">
      <c r="CA4457" s="23"/>
      <c r="CB4457" s="23"/>
      <c r="CC4457" s="23"/>
      <c r="CD4457" s="23"/>
      <c r="CE4457" s="23"/>
      <c r="CF4457" s="23"/>
      <c r="CG4457" s="23"/>
      <c r="CH4457" s="23"/>
      <c r="CI4457" s="23"/>
    </row>
    <row r="4458" spans="79:87" x14ac:dyDescent="0.25">
      <c r="CA4458" s="23"/>
      <c r="CB4458" s="23"/>
      <c r="CC4458" s="23"/>
      <c r="CD4458" s="23"/>
      <c r="CE4458" s="23"/>
      <c r="CF4458" s="23"/>
      <c r="CG4458" s="23"/>
      <c r="CH4458" s="23"/>
      <c r="CI4458" s="23"/>
    </row>
    <row r="4459" spans="79:87" x14ac:dyDescent="0.25">
      <c r="CA4459" s="23"/>
      <c r="CB4459" s="23"/>
      <c r="CC4459" s="23"/>
      <c r="CD4459" s="23"/>
      <c r="CE4459" s="23"/>
      <c r="CF4459" s="23"/>
      <c r="CG4459" s="23"/>
      <c r="CH4459" s="23"/>
      <c r="CI4459" s="23"/>
    </row>
    <row r="4460" spans="79:87" x14ac:dyDescent="0.25">
      <c r="CA4460" s="23"/>
      <c r="CB4460" s="23"/>
      <c r="CC4460" s="23"/>
      <c r="CD4460" s="23"/>
      <c r="CE4460" s="23"/>
      <c r="CF4460" s="23"/>
      <c r="CG4460" s="23"/>
      <c r="CH4460" s="23"/>
      <c r="CI4460" s="23"/>
    </row>
    <row r="4461" spans="79:87" x14ac:dyDescent="0.25">
      <c r="CA4461" s="23"/>
      <c r="CB4461" s="23"/>
      <c r="CC4461" s="23"/>
      <c r="CD4461" s="23"/>
      <c r="CE4461" s="23"/>
      <c r="CF4461" s="23"/>
      <c r="CG4461" s="23"/>
      <c r="CH4461" s="23"/>
      <c r="CI4461" s="23"/>
    </row>
    <row r="4462" spans="79:87" x14ac:dyDescent="0.25">
      <c r="CA4462" s="23"/>
      <c r="CB4462" s="23"/>
      <c r="CC4462" s="23"/>
      <c r="CD4462" s="23"/>
      <c r="CE4462" s="23"/>
      <c r="CF4462" s="23"/>
      <c r="CG4462" s="23"/>
      <c r="CH4462" s="23"/>
      <c r="CI4462" s="23"/>
    </row>
    <row r="4463" spans="79:87" x14ac:dyDescent="0.25">
      <c r="CA4463" s="23"/>
      <c r="CB4463" s="23"/>
      <c r="CC4463" s="23"/>
      <c r="CD4463" s="23"/>
      <c r="CE4463" s="23"/>
      <c r="CF4463" s="23"/>
      <c r="CG4463" s="23"/>
      <c r="CH4463" s="23"/>
      <c r="CI4463" s="23"/>
    </row>
    <row r="4464" spans="79:87" x14ac:dyDescent="0.25">
      <c r="CA4464" s="23"/>
      <c r="CB4464" s="23"/>
      <c r="CC4464" s="23"/>
      <c r="CD4464" s="23"/>
      <c r="CE4464" s="23"/>
      <c r="CF4464" s="23"/>
      <c r="CG4464" s="23"/>
      <c r="CH4464" s="23"/>
      <c r="CI4464" s="23"/>
    </row>
    <row r="4465" spans="79:87" x14ac:dyDescent="0.25">
      <c r="CA4465" s="23"/>
      <c r="CB4465" s="23"/>
      <c r="CC4465" s="23"/>
      <c r="CD4465" s="23"/>
      <c r="CE4465" s="23"/>
      <c r="CF4465" s="23"/>
      <c r="CG4465" s="23"/>
      <c r="CH4465" s="23"/>
      <c r="CI4465" s="23"/>
    </row>
    <row r="4466" spans="79:87" x14ac:dyDescent="0.25">
      <c r="CA4466" s="23"/>
      <c r="CB4466" s="23"/>
      <c r="CC4466" s="23"/>
      <c r="CD4466" s="23"/>
      <c r="CE4466" s="23"/>
      <c r="CF4466" s="23"/>
      <c r="CG4466" s="23"/>
      <c r="CH4466" s="23"/>
      <c r="CI4466" s="23"/>
    </row>
    <row r="4467" spans="79:87" x14ac:dyDescent="0.25">
      <c r="CA4467" s="23"/>
      <c r="CB4467" s="23"/>
      <c r="CC4467" s="23"/>
      <c r="CD4467" s="23"/>
      <c r="CE4467" s="23"/>
      <c r="CF4467" s="23"/>
      <c r="CG4467" s="23"/>
      <c r="CH4467" s="23"/>
      <c r="CI4467" s="23"/>
    </row>
    <row r="4468" spans="79:87" x14ac:dyDescent="0.25">
      <c r="CA4468" s="23"/>
      <c r="CB4468" s="23"/>
      <c r="CC4468" s="23"/>
      <c r="CD4468" s="23"/>
      <c r="CE4468" s="23"/>
      <c r="CF4468" s="23"/>
      <c r="CG4468" s="23"/>
      <c r="CH4468" s="23"/>
      <c r="CI4468" s="23"/>
    </row>
    <row r="4469" spans="79:87" x14ac:dyDescent="0.25">
      <c r="CA4469" s="23"/>
      <c r="CB4469" s="23"/>
      <c r="CC4469" s="23"/>
      <c r="CD4469" s="23"/>
      <c r="CE4469" s="23"/>
      <c r="CF4469" s="23"/>
      <c r="CG4469" s="23"/>
      <c r="CH4469" s="23"/>
      <c r="CI4469" s="23"/>
    </row>
    <row r="4470" spans="79:87" x14ac:dyDescent="0.25">
      <c r="CA4470" s="23"/>
      <c r="CB4470" s="23"/>
      <c r="CC4470" s="23"/>
      <c r="CD4470" s="23"/>
      <c r="CE4470" s="23"/>
      <c r="CF4470" s="23"/>
      <c r="CG4470" s="23"/>
      <c r="CH4470" s="23"/>
      <c r="CI4470" s="23"/>
    </row>
    <row r="4471" spans="79:87" x14ac:dyDescent="0.25">
      <c r="CA4471" s="23"/>
      <c r="CB4471" s="23"/>
      <c r="CC4471" s="23"/>
      <c r="CD4471" s="23"/>
      <c r="CE4471" s="23"/>
      <c r="CF4471" s="23"/>
      <c r="CG4471" s="23"/>
      <c r="CH4471" s="23"/>
      <c r="CI4471" s="23"/>
    </row>
    <row r="4472" spans="79:87" x14ac:dyDescent="0.25">
      <c r="CA4472" s="23"/>
      <c r="CB4472" s="23"/>
      <c r="CC4472" s="23"/>
      <c r="CD4472" s="23"/>
      <c r="CE4472" s="23"/>
      <c r="CF4472" s="23"/>
      <c r="CG4472" s="23"/>
      <c r="CH4472" s="23"/>
      <c r="CI4472" s="23"/>
    </row>
    <row r="4473" spans="79:87" x14ac:dyDescent="0.25">
      <c r="CA4473" s="23"/>
      <c r="CB4473" s="23"/>
      <c r="CC4473" s="23"/>
      <c r="CD4473" s="23"/>
      <c r="CE4473" s="23"/>
      <c r="CF4473" s="23"/>
      <c r="CG4473" s="23"/>
      <c r="CH4473" s="23"/>
      <c r="CI4473" s="23"/>
    </row>
    <row r="4474" spans="79:87" x14ac:dyDescent="0.25">
      <c r="CA4474" s="23"/>
      <c r="CB4474" s="23"/>
      <c r="CC4474" s="23"/>
      <c r="CD4474" s="23"/>
      <c r="CE4474" s="23"/>
      <c r="CF4474" s="23"/>
      <c r="CG4474" s="23"/>
      <c r="CH4474" s="23"/>
      <c r="CI4474" s="23"/>
    </row>
    <row r="4475" spans="79:87" x14ac:dyDescent="0.25">
      <c r="CA4475" s="23"/>
      <c r="CB4475" s="23"/>
      <c r="CC4475" s="23"/>
      <c r="CD4475" s="23"/>
      <c r="CE4475" s="23"/>
      <c r="CF4475" s="23"/>
      <c r="CG4475" s="23"/>
      <c r="CH4475" s="23"/>
      <c r="CI4475" s="23"/>
    </row>
    <row r="4476" spans="79:87" x14ac:dyDescent="0.25">
      <c r="CA4476" s="23"/>
      <c r="CB4476" s="23"/>
      <c r="CC4476" s="23"/>
      <c r="CD4476" s="23"/>
      <c r="CE4476" s="23"/>
      <c r="CF4476" s="23"/>
      <c r="CG4476" s="23"/>
      <c r="CH4476" s="23"/>
      <c r="CI4476" s="23"/>
    </row>
    <row r="4477" spans="79:87" x14ac:dyDescent="0.25">
      <c r="CA4477" s="23"/>
      <c r="CB4477" s="23"/>
      <c r="CC4477" s="23"/>
      <c r="CD4477" s="23"/>
      <c r="CE4477" s="23"/>
      <c r="CF4477" s="23"/>
      <c r="CG4477" s="23"/>
      <c r="CH4477" s="23"/>
      <c r="CI4477" s="23"/>
    </row>
    <row r="4478" spans="79:87" x14ac:dyDescent="0.25">
      <c r="CA4478" s="23"/>
      <c r="CB4478" s="23"/>
      <c r="CC4478" s="23"/>
      <c r="CD4478" s="23"/>
      <c r="CE4478" s="23"/>
      <c r="CF4478" s="23"/>
      <c r="CG4478" s="23"/>
      <c r="CH4478" s="23"/>
      <c r="CI4478" s="23"/>
    </row>
    <row r="4479" spans="79:87" x14ac:dyDescent="0.25">
      <c r="CA4479" s="23"/>
      <c r="CB4479" s="23"/>
      <c r="CC4479" s="23"/>
      <c r="CD4479" s="23"/>
      <c r="CE4479" s="23"/>
      <c r="CF4479" s="23"/>
      <c r="CG4479" s="23"/>
      <c r="CH4479" s="23"/>
      <c r="CI4479" s="23"/>
    </row>
    <row r="4480" spans="79:87" x14ac:dyDescent="0.25">
      <c r="CA4480" s="23"/>
      <c r="CB4480" s="23"/>
      <c r="CC4480" s="23"/>
      <c r="CD4480" s="23"/>
      <c r="CE4480" s="23"/>
      <c r="CF4480" s="23"/>
      <c r="CG4480" s="23"/>
      <c r="CH4480" s="23"/>
      <c r="CI4480" s="23"/>
    </row>
    <row r="4481" spans="79:87" x14ac:dyDescent="0.25">
      <c r="CA4481" s="23"/>
      <c r="CB4481" s="23"/>
      <c r="CC4481" s="23"/>
      <c r="CD4481" s="23"/>
      <c r="CE4481" s="23"/>
      <c r="CF4481" s="23"/>
      <c r="CG4481" s="23"/>
      <c r="CH4481" s="23"/>
      <c r="CI4481" s="23"/>
    </row>
    <row r="4482" spans="79:87" x14ac:dyDescent="0.25">
      <c r="CA4482" s="23"/>
      <c r="CB4482" s="23"/>
      <c r="CC4482" s="23"/>
      <c r="CD4482" s="23"/>
      <c r="CE4482" s="23"/>
      <c r="CF4482" s="23"/>
      <c r="CG4482" s="23"/>
      <c r="CH4482" s="23"/>
      <c r="CI4482" s="23"/>
    </row>
    <row r="4483" spans="79:87" x14ac:dyDescent="0.25">
      <c r="CA4483" s="23"/>
      <c r="CB4483" s="23"/>
      <c r="CC4483" s="23"/>
      <c r="CD4483" s="23"/>
      <c r="CE4483" s="23"/>
      <c r="CF4483" s="23"/>
      <c r="CG4483" s="23"/>
      <c r="CH4483" s="23"/>
      <c r="CI4483" s="23"/>
    </row>
    <row r="4484" spans="79:87" x14ac:dyDescent="0.25">
      <c r="CA4484" s="23"/>
      <c r="CB4484" s="23"/>
      <c r="CC4484" s="23"/>
      <c r="CD4484" s="23"/>
      <c r="CE4484" s="23"/>
      <c r="CF4484" s="23"/>
      <c r="CG4484" s="23"/>
      <c r="CH4484" s="23"/>
      <c r="CI4484" s="23"/>
    </row>
    <row r="4485" spans="79:87" x14ac:dyDescent="0.25">
      <c r="CA4485" s="23"/>
      <c r="CB4485" s="23"/>
      <c r="CC4485" s="23"/>
      <c r="CD4485" s="23"/>
      <c r="CE4485" s="23"/>
      <c r="CF4485" s="23"/>
      <c r="CG4485" s="23"/>
      <c r="CH4485" s="23"/>
      <c r="CI4485" s="23"/>
    </row>
    <row r="4486" spans="79:87" x14ac:dyDescent="0.25">
      <c r="CA4486" s="23"/>
      <c r="CB4486" s="23"/>
      <c r="CC4486" s="23"/>
      <c r="CD4486" s="23"/>
      <c r="CE4486" s="23"/>
      <c r="CF4486" s="23"/>
      <c r="CG4486" s="23"/>
      <c r="CH4486" s="23"/>
      <c r="CI4486" s="23"/>
    </row>
    <row r="4487" spans="79:87" x14ac:dyDescent="0.25">
      <c r="CA4487" s="23"/>
      <c r="CB4487" s="23"/>
      <c r="CC4487" s="23"/>
      <c r="CD4487" s="23"/>
      <c r="CE4487" s="23"/>
      <c r="CF4487" s="23"/>
      <c r="CG4487" s="23"/>
      <c r="CH4487" s="23"/>
      <c r="CI4487" s="23"/>
    </row>
    <row r="4488" spans="79:87" x14ac:dyDescent="0.25">
      <c r="CA4488" s="23"/>
      <c r="CB4488" s="23"/>
      <c r="CC4488" s="23"/>
      <c r="CD4488" s="23"/>
      <c r="CE4488" s="23"/>
      <c r="CF4488" s="23"/>
      <c r="CG4488" s="23"/>
      <c r="CH4488" s="23"/>
      <c r="CI4488" s="23"/>
    </row>
    <row r="4489" spans="79:87" x14ac:dyDescent="0.25">
      <c r="CA4489" s="23"/>
      <c r="CB4489" s="23"/>
      <c r="CC4489" s="23"/>
      <c r="CD4489" s="23"/>
      <c r="CE4489" s="23"/>
      <c r="CF4489" s="23"/>
      <c r="CG4489" s="23"/>
      <c r="CH4489" s="23"/>
      <c r="CI4489" s="23"/>
    </row>
    <row r="4490" spans="79:87" x14ac:dyDescent="0.25">
      <c r="CA4490" s="23"/>
      <c r="CB4490" s="23"/>
      <c r="CC4490" s="23"/>
      <c r="CD4490" s="23"/>
      <c r="CE4490" s="23"/>
      <c r="CF4490" s="23"/>
      <c r="CG4490" s="23"/>
      <c r="CH4490" s="23"/>
      <c r="CI4490" s="23"/>
    </row>
    <row r="4491" spans="79:87" x14ac:dyDescent="0.25">
      <c r="CA4491" s="23"/>
      <c r="CB4491" s="23"/>
      <c r="CC4491" s="23"/>
      <c r="CD4491" s="23"/>
      <c r="CE4491" s="23"/>
      <c r="CF4491" s="23"/>
      <c r="CG4491" s="23"/>
      <c r="CH4491" s="23"/>
      <c r="CI4491" s="23"/>
    </row>
    <row r="4492" spans="79:87" x14ac:dyDescent="0.25">
      <c r="CA4492" s="23"/>
      <c r="CB4492" s="23"/>
      <c r="CC4492" s="23"/>
      <c r="CD4492" s="23"/>
      <c r="CE4492" s="23"/>
      <c r="CF4492" s="23"/>
      <c r="CG4492" s="23"/>
      <c r="CH4492" s="23"/>
      <c r="CI4492" s="23"/>
    </row>
    <row r="4493" spans="79:87" x14ac:dyDescent="0.25">
      <c r="CA4493" s="23"/>
      <c r="CB4493" s="23"/>
      <c r="CC4493" s="23"/>
      <c r="CD4493" s="23"/>
      <c r="CE4493" s="23"/>
      <c r="CF4493" s="23"/>
      <c r="CG4493" s="23"/>
      <c r="CH4493" s="23"/>
      <c r="CI4493" s="23"/>
    </row>
    <row r="4494" spans="79:87" x14ac:dyDescent="0.25">
      <c r="CA4494" s="23"/>
      <c r="CB4494" s="23"/>
      <c r="CC4494" s="23"/>
      <c r="CD4494" s="23"/>
      <c r="CE4494" s="23"/>
      <c r="CF4494" s="23"/>
      <c r="CG4494" s="23"/>
      <c r="CH4494" s="23"/>
      <c r="CI4494" s="23"/>
    </row>
    <row r="4495" spans="79:87" x14ac:dyDescent="0.25">
      <c r="CA4495" s="23"/>
      <c r="CB4495" s="23"/>
      <c r="CC4495" s="23"/>
      <c r="CD4495" s="23"/>
      <c r="CE4495" s="23"/>
      <c r="CF4495" s="23"/>
      <c r="CG4495" s="23"/>
      <c r="CH4495" s="23"/>
      <c r="CI4495" s="23"/>
    </row>
    <row r="4496" spans="79:87" x14ac:dyDescent="0.25">
      <c r="CA4496" s="23"/>
      <c r="CB4496" s="23"/>
      <c r="CC4496" s="23"/>
      <c r="CD4496" s="23"/>
      <c r="CE4496" s="23"/>
      <c r="CF4496" s="23"/>
      <c r="CG4496" s="23"/>
      <c r="CH4496" s="23"/>
      <c r="CI4496" s="23"/>
    </row>
    <row r="4497" spans="79:87" x14ac:dyDescent="0.25">
      <c r="CA4497" s="23"/>
      <c r="CB4497" s="23"/>
      <c r="CC4497" s="23"/>
      <c r="CD4497" s="23"/>
      <c r="CE4497" s="23"/>
      <c r="CF4497" s="23"/>
      <c r="CG4497" s="23"/>
      <c r="CH4497" s="23"/>
      <c r="CI4497" s="23"/>
    </row>
    <row r="4498" spans="79:87" x14ac:dyDescent="0.25">
      <c r="CA4498" s="23"/>
      <c r="CB4498" s="23"/>
      <c r="CC4498" s="23"/>
      <c r="CD4498" s="23"/>
      <c r="CE4498" s="23"/>
      <c r="CF4498" s="23"/>
      <c r="CG4498" s="23"/>
      <c r="CH4498" s="23"/>
      <c r="CI4498" s="23"/>
    </row>
    <row r="4499" spans="79:87" x14ac:dyDescent="0.25">
      <c r="CA4499" s="23"/>
      <c r="CB4499" s="23"/>
      <c r="CC4499" s="23"/>
      <c r="CD4499" s="23"/>
      <c r="CE4499" s="23"/>
      <c r="CF4499" s="23"/>
      <c r="CG4499" s="23"/>
      <c r="CH4499" s="23"/>
      <c r="CI4499" s="23"/>
    </row>
    <row r="4500" spans="79:87" x14ac:dyDescent="0.25">
      <c r="CA4500" s="23"/>
      <c r="CB4500" s="23"/>
      <c r="CC4500" s="23"/>
      <c r="CD4500" s="23"/>
      <c r="CE4500" s="23"/>
      <c r="CF4500" s="23"/>
      <c r="CG4500" s="23"/>
      <c r="CH4500" s="23"/>
      <c r="CI4500" s="23"/>
    </row>
    <row r="4501" spans="79:87" x14ac:dyDescent="0.25">
      <c r="CA4501" s="23"/>
      <c r="CB4501" s="23"/>
      <c r="CC4501" s="23"/>
      <c r="CD4501" s="23"/>
      <c r="CE4501" s="23"/>
      <c r="CF4501" s="23"/>
      <c r="CG4501" s="23"/>
      <c r="CH4501" s="23"/>
      <c r="CI4501" s="23"/>
    </row>
    <row r="4502" spans="79:87" x14ac:dyDescent="0.25">
      <c r="CA4502" s="23"/>
      <c r="CB4502" s="23"/>
      <c r="CC4502" s="23"/>
      <c r="CD4502" s="23"/>
      <c r="CE4502" s="23"/>
      <c r="CF4502" s="23"/>
      <c r="CG4502" s="23"/>
      <c r="CH4502" s="23"/>
      <c r="CI4502" s="23"/>
    </row>
    <row r="4503" spans="79:87" x14ac:dyDescent="0.25">
      <c r="CA4503" s="23"/>
      <c r="CB4503" s="23"/>
      <c r="CC4503" s="23"/>
      <c r="CD4503" s="23"/>
      <c r="CE4503" s="23"/>
      <c r="CF4503" s="23"/>
      <c r="CG4503" s="23"/>
      <c r="CH4503" s="23"/>
      <c r="CI4503" s="23"/>
    </row>
    <row r="4504" spans="79:87" x14ac:dyDescent="0.25">
      <c r="CA4504" s="23"/>
      <c r="CB4504" s="23"/>
      <c r="CC4504" s="23"/>
      <c r="CD4504" s="23"/>
      <c r="CE4504" s="23"/>
      <c r="CF4504" s="23"/>
      <c r="CG4504" s="23"/>
      <c r="CH4504" s="23"/>
      <c r="CI4504" s="23"/>
    </row>
    <row r="4505" spans="79:87" x14ac:dyDescent="0.25">
      <c r="CA4505" s="23"/>
      <c r="CB4505" s="23"/>
      <c r="CC4505" s="23"/>
      <c r="CD4505" s="23"/>
      <c r="CE4505" s="23"/>
      <c r="CF4505" s="23"/>
      <c r="CG4505" s="23"/>
      <c r="CH4505" s="23"/>
      <c r="CI4505" s="23"/>
    </row>
    <row r="4506" spans="79:87" x14ac:dyDescent="0.25">
      <c r="CA4506" s="23"/>
      <c r="CB4506" s="23"/>
      <c r="CC4506" s="23"/>
      <c r="CD4506" s="23"/>
      <c r="CE4506" s="23"/>
      <c r="CF4506" s="23"/>
      <c r="CG4506" s="23"/>
      <c r="CH4506" s="23"/>
      <c r="CI4506" s="23"/>
    </row>
    <row r="4507" spans="79:87" x14ac:dyDescent="0.25">
      <c r="CA4507" s="23"/>
      <c r="CB4507" s="23"/>
      <c r="CC4507" s="23"/>
      <c r="CD4507" s="23"/>
      <c r="CE4507" s="23"/>
      <c r="CF4507" s="23"/>
      <c r="CG4507" s="23"/>
      <c r="CH4507" s="23"/>
      <c r="CI4507" s="23"/>
    </row>
    <row r="4508" spans="79:87" x14ac:dyDescent="0.25">
      <c r="CA4508" s="23"/>
      <c r="CB4508" s="23"/>
      <c r="CC4508" s="23"/>
      <c r="CD4508" s="23"/>
      <c r="CE4508" s="23"/>
      <c r="CF4508" s="23"/>
      <c r="CG4508" s="23"/>
      <c r="CH4508" s="23"/>
      <c r="CI4508" s="23"/>
    </row>
    <row r="4509" spans="79:87" x14ac:dyDescent="0.25">
      <c r="CA4509" s="23"/>
      <c r="CB4509" s="23"/>
      <c r="CC4509" s="23"/>
      <c r="CD4509" s="23"/>
      <c r="CE4509" s="23"/>
      <c r="CF4509" s="23"/>
      <c r="CG4509" s="23"/>
      <c r="CH4509" s="23"/>
      <c r="CI4509" s="23"/>
    </row>
    <row r="4510" spans="79:87" x14ac:dyDescent="0.25">
      <c r="CA4510" s="23"/>
      <c r="CB4510" s="23"/>
      <c r="CC4510" s="23"/>
      <c r="CD4510" s="23"/>
      <c r="CE4510" s="23"/>
      <c r="CF4510" s="23"/>
      <c r="CG4510" s="23"/>
      <c r="CH4510" s="23"/>
      <c r="CI4510" s="23"/>
    </row>
    <row r="4511" spans="79:87" x14ac:dyDescent="0.25">
      <c r="CA4511" s="23"/>
      <c r="CB4511" s="23"/>
      <c r="CC4511" s="23"/>
      <c r="CD4511" s="23"/>
      <c r="CE4511" s="23"/>
      <c r="CF4511" s="23"/>
      <c r="CG4511" s="23"/>
      <c r="CH4511" s="23"/>
      <c r="CI4511" s="23"/>
    </row>
    <row r="4512" spans="79:87" x14ac:dyDescent="0.25">
      <c r="CA4512" s="23"/>
      <c r="CB4512" s="23"/>
      <c r="CC4512" s="23"/>
      <c r="CD4512" s="23"/>
      <c r="CE4512" s="23"/>
      <c r="CF4512" s="23"/>
      <c r="CG4512" s="23"/>
      <c r="CH4512" s="23"/>
      <c r="CI4512" s="23"/>
    </row>
    <row r="4513" spans="79:87" x14ac:dyDescent="0.25">
      <c r="CA4513" s="23"/>
      <c r="CB4513" s="23"/>
      <c r="CC4513" s="23"/>
      <c r="CD4513" s="23"/>
      <c r="CE4513" s="23"/>
      <c r="CF4513" s="23"/>
      <c r="CG4513" s="23"/>
      <c r="CH4513" s="23"/>
      <c r="CI4513" s="23"/>
    </row>
    <row r="4514" spans="79:87" x14ac:dyDescent="0.25">
      <c r="CA4514" s="23"/>
      <c r="CB4514" s="23"/>
      <c r="CC4514" s="23"/>
      <c r="CD4514" s="23"/>
      <c r="CE4514" s="23"/>
      <c r="CF4514" s="23"/>
      <c r="CG4514" s="23"/>
      <c r="CH4514" s="23"/>
      <c r="CI4514" s="23"/>
    </row>
    <row r="4515" spans="79:87" x14ac:dyDescent="0.25">
      <c r="CA4515" s="23"/>
      <c r="CB4515" s="23"/>
      <c r="CC4515" s="23"/>
      <c r="CD4515" s="23"/>
      <c r="CE4515" s="23"/>
      <c r="CF4515" s="23"/>
      <c r="CG4515" s="23"/>
      <c r="CH4515" s="23"/>
      <c r="CI4515" s="23"/>
    </row>
    <row r="4516" spans="79:87" x14ac:dyDescent="0.25">
      <c r="CA4516" s="23"/>
      <c r="CB4516" s="23"/>
      <c r="CC4516" s="23"/>
      <c r="CD4516" s="23"/>
      <c r="CE4516" s="23"/>
      <c r="CF4516" s="23"/>
      <c r="CG4516" s="23"/>
      <c r="CH4516" s="23"/>
      <c r="CI4516" s="23"/>
    </row>
    <row r="4517" spans="79:87" x14ac:dyDescent="0.25">
      <c r="CA4517" s="23"/>
      <c r="CB4517" s="23"/>
      <c r="CC4517" s="23"/>
      <c r="CD4517" s="23"/>
      <c r="CE4517" s="23"/>
      <c r="CF4517" s="23"/>
      <c r="CG4517" s="23"/>
      <c r="CH4517" s="23"/>
      <c r="CI4517" s="23"/>
    </row>
    <row r="4518" spans="79:87" x14ac:dyDescent="0.25">
      <c r="CA4518" s="23"/>
      <c r="CB4518" s="23"/>
      <c r="CC4518" s="23"/>
      <c r="CD4518" s="23"/>
      <c r="CE4518" s="23"/>
      <c r="CF4518" s="23"/>
      <c r="CG4518" s="23"/>
      <c r="CH4518" s="23"/>
      <c r="CI4518" s="23"/>
    </row>
    <row r="4519" spans="79:87" x14ac:dyDescent="0.25">
      <c r="CA4519" s="23"/>
      <c r="CB4519" s="23"/>
      <c r="CC4519" s="23"/>
      <c r="CD4519" s="23"/>
      <c r="CE4519" s="23"/>
      <c r="CF4519" s="23"/>
      <c r="CG4519" s="23"/>
      <c r="CH4519" s="23"/>
      <c r="CI4519" s="23"/>
    </row>
    <row r="4520" spans="79:87" x14ac:dyDescent="0.25">
      <c r="CA4520" s="23"/>
      <c r="CB4520" s="23"/>
      <c r="CC4520" s="23"/>
      <c r="CD4520" s="23"/>
      <c r="CE4520" s="23"/>
      <c r="CF4520" s="23"/>
      <c r="CG4520" s="23"/>
      <c r="CH4520" s="23"/>
      <c r="CI4520" s="23"/>
    </row>
    <row r="4521" spans="79:87" x14ac:dyDescent="0.25">
      <c r="CA4521" s="23"/>
      <c r="CB4521" s="23"/>
      <c r="CC4521" s="23"/>
      <c r="CD4521" s="23"/>
      <c r="CE4521" s="23"/>
      <c r="CF4521" s="23"/>
      <c r="CG4521" s="23"/>
      <c r="CH4521" s="23"/>
      <c r="CI4521" s="23"/>
    </row>
    <row r="4522" spans="79:87" x14ac:dyDescent="0.25">
      <c r="CA4522" s="23"/>
      <c r="CB4522" s="23"/>
      <c r="CC4522" s="23"/>
      <c r="CD4522" s="23"/>
      <c r="CE4522" s="23"/>
      <c r="CF4522" s="23"/>
      <c r="CG4522" s="23"/>
      <c r="CH4522" s="23"/>
      <c r="CI4522" s="23"/>
    </row>
    <row r="4523" spans="79:87" x14ac:dyDescent="0.25">
      <c r="CA4523" s="23"/>
      <c r="CB4523" s="23"/>
      <c r="CC4523" s="23"/>
      <c r="CD4523" s="23"/>
      <c r="CE4523" s="23"/>
      <c r="CF4523" s="23"/>
      <c r="CG4523" s="23"/>
      <c r="CH4523" s="23"/>
      <c r="CI4523" s="23"/>
    </row>
    <row r="4524" spans="79:87" x14ac:dyDescent="0.25">
      <c r="CA4524" s="23"/>
      <c r="CB4524" s="23"/>
      <c r="CC4524" s="23"/>
      <c r="CD4524" s="23"/>
      <c r="CE4524" s="23"/>
      <c r="CF4524" s="23"/>
      <c r="CG4524" s="23"/>
      <c r="CH4524" s="23"/>
      <c r="CI4524" s="23"/>
    </row>
    <row r="4525" spans="79:87" x14ac:dyDescent="0.25">
      <c r="CA4525" s="23"/>
      <c r="CB4525" s="23"/>
      <c r="CC4525" s="23"/>
      <c r="CD4525" s="23"/>
      <c r="CE4525" s="23"/>
      <c r="CF4525" s="23"/>
      <c r="CG4525" s="23"/>
      <c r="CH4525" s="23"/>
      <c r="CI4525" s="23"/>
    </row>
    <row r="4526" spans="79:87" x14ac:dyDescent="0.25">
      <c r="CA4526" s="23"/>
      <c r="CB4526" s="23"/>
      <c r="CC4526" s="23"/>
      <c r="CD4526" s="23"/>
      <c r="CE4526" s="23"/>
      <c r="CF4526" s="23"/>
      <c r="CG4526" s="23"/>
      <c r="CH4526" s="23"/>
      <c r="CI4526" s="23"/>
    </row>
    <row r="4527" spans="79:87" x14ac:dyDescent="0.25">
      <c r="CA4527" s="23"/>
      <c r="CB4527" s="23"/>
      <c r="CC4527" s="23"/>
      <c r="CD4527" s="23"/>
      <c r="CE4527" s="23"/>
      <c r="CF4527" s="23"/>
      <c r="CG4527" s="23"/>
      <c r="CH4527" s="23"/>
      <c r="CI4527" s="23"/>
    </row>
    <row r="4528" spans="79:87" x14ac:dyDescent="0.25">
      <c r="CA4528" s="23"/>
      <c r="CB4528" s="23"/>
      <c r="CC4528" s="23"/>
      <c r="CD4528" s="23"/>
      <c r="CE4528" s="23"/>
      <c r="CF4528" s="23"/>
      <c r="CG4528" s="23"/>
      <c r="CH4528" s="23"/>
      <c r="CI4528" s="23"/>
    </row>
    <row r="4529" spans="79:87" x14ac:dyDescent="0.25">
      <c r="CA4529" s="23"/>
      <c r="CB4529" s="23"/>
      <c r="CC4529" s="23"/>
      <c r="CD4529" s="23"/>
      <c r="CE4529" s="23"/>
      <c r="CF4529" s="23"/>
      <c r="CG4529" s="23"/>
      <c r="CH4529" s="23"/>
      <c r="CI4529" s="23"/>
    </row>
    <row r="4530" spans="79:87" x14ac:dyDescent="0.25">
      <c r="CA4530" s="23"/>
      <c r="CB4530" s="23"/>
      <c r="CC4530" s="23"/>
      <c r="CD4530" s="23"/>
      <c r="CE4530" s="23"/>
      <c r="CF4530" s="23"/>
      <c r="CG4530" s="23"/>
      <c r="CH4530" s="23"/>
      <c r="CI4530" s="23"/>
    </row>
    <row r="4531" spans="79:87" x14ac:dyDescent="0.25">
      <c r="CA4531" s="23"/>
      <c r="CB4531" s="23"/>
      <c r="CC4531" s="23"/>
      <c r="CD4531" s="23"/>
      <c r="CE4531" s="23"/>
      <c r="CF4531" s="23"/>
      <c r="CG4531" s="23"/>
      <c r="CH4531" s="23"/>
      <c r="CI4531" s="23"/>
    </row>
    <row r="4532" spans="79:87" x14ac:dyDescent="0.25">
      <c r="CA4532" s="23"/>
      <c r="CB4532" s="23"/>
      <c r="CC4532" s="23"/>
      <c r="CD4532" s="23"/>
      <c r="CE4532" s="23"/>
      <c r="CF4532" s="23"/>
      <c r="CG4532" s="23"/>
      <c r="CH4532" s="23"/>
      <c r="CI4532" s="23"/>
    </row>
    <row r="4533" spans="79:87" x14ac:dyDescent="0.25">
      <c r="CA4533" s="23"/>
      <c r="CB4533" s="23"/>
      <c r="CC4533" s="23"/>
      <c r="CD4533" s="23"/>
      <c r="CE4533" s="23"/>
      <c r="CF4533" s="23"/>
      <c r="CG4533" s="23"/>
      <c r="CH4533" s="23"/>
      <c r="CI4533" s="23"/>
    </row>
    <row r="4534" spans="79:87" x14ac:dyDescent="0.25">
      <c r="CA4534" s="23"/>
      <c r="CB4534" s="23"/>
      <c r="CC4534" s="23"/>
      <c r="CD4534" s="23"/>
      <c r="CE4534" s="23"/>
      <c r="CF4534" s="23"/>
      <c r="CG4534" s="23"/>
      <c r="CH4534" s="23"/>
      <c r="CI4534" s="23"/>
    </row>
    <row r="4535" spans="79:87" x14ac:dyDescent="0.25">
      <c r="CA4535" s="23"/>
      <c r="CB4535" s="23"/>
      <c r="CC4535" s="23"/>
      <c r="CD4535" s="23"/>
      <c r="CE4535" s="23"/>
      <c r="CF4535" s="23"/>
      <c r="CG4535" s="23"/>
      <c r="CH4535" s="23"/>
      <c r="CI4535" s="23"/>
    </row>
    <row r="4536" spans="79:87" x14ac:dyDescent="0.25">
      <c r="CA4536" s="23"/>
      <c r="CB4536" s="23"/>
      <c r="CC4536" s="23"/>
      <c r="CD4536" s="23"/>
      <c r="CE4536" s="23"/>
      <c r="CF4536" s="23"/>
      <c r="CG4536" s="23"/>
      <c r="CH4536" s="23"/>
      <c r="CI4536" s="23"/>
    </row>
    <row r="4537" spans="79:87" x14ac:dyDescent="0.25">
      <c r="CA4537" s="23"/>
      <c r="CB4537" s="23"/>
      <c r="CC4537" s="23"/>
      <c r="CD4537" s="23"/>
      <c r="CE4537" s="23"/>
      <c r="CF4537" s="23"/>
      <c r="CG4537" s="23"/>
      <c r="CH4537" s="23"/>
      <c r="CI4537" s="23"/>
    </row>
    <row r="4538" spans="79:87" x14ac:dyDescent="0.25">
      <c r="CA4538" s="23"/>
      <c r="CB4538" s="23"/>
      <c r="CC4538" s="23"/>
      <c r="CD4538" s="23"/>
      <c r="CE4538" s="23"/>
      <c r="CF4538" s="23"/>
      <c r="CG4538" s="23"/>
      <c r="CH4538" s="23"/>
      <c r="CI4538" s="23"/>
    </row>
    <row r="4539" spans="79:87" x14ac:dyDescent="0.25">
      <c r="CA4539" s="23"/>
      <c r="CB4539" s="23"/>
      <c r="CC4539" s="23"/>
      <c r="CD4539" s="23"/>
      <c r="CE4539" s="23"/>
      <c r="CF4539" s="23"/>
      <c r="CG4539" s="23"/>
      <c r="CH4539" s="23"/>
      <c r="CI4539" s="23"/>
    </row>
    <row r="4540" spans="79:87" x14ac:dyDescent="0.25">
      <c r="CA4540" s="23"/>
      <c r="CB4540" s="23"/>
      <c r="CC4540" s="23"/>
      <c r="CD4540" s="23"/>
      <c r="CE4540" s="23"/>
      <c r="CF4540" s="23"/>
      <c r="CG4540" s="23"/>
      <c r="CH4540" s="23"/>
      <c r="CI4540" s="23"/>
    </row>
    <row r="4541" spans="79:87" x14ac:dyDescent="0.25">
      <c r="CA4541" s="23"/>
      <c r="CB4541" s="23"/>
      <c r="CC4541" s="23"/>
      <c r="CD4541" s="23"/>
      <c r="CE4541" s="23"/>
      <c r="CF4541" s="23"/>
      <c r="CG4541" s="23"/>
      <c r="CH4541" s="23"/>
      <c r="CI4541" s="23"/>
    </row>
    <row r="4542" spans="79:87" x14ac:dyDescent="0.25">
      <c r="CA4542" s="23"/>
      <c r="CB4542" s="23"/>
      <c r="CC4542" s="23"/>
      <c r="CD4542" s="23"/>
      <c r="CE4542" s="23"/>
      <c r="CF4542" s="23"/>
      <c r="CG4542" s="23"/>
      <c r="CH4542" s="23"/>
      <c r="CI4542" s="23"/>
    </row>
    <row r="4543" spans="79:87" x14ac:dyDescent="0.25">
      <c r="CA4543" s="23"/>
      <c r="CB4543" s="23"/>
      <c r="CC4543" s="23"/>
      <c r="CD4543" s="23"/>
      <c r="CE4543" s="23"/>
      <c r="CF4543" s="23"/>
      <c r="CG4543" s="23"/>
      <c r="CH4543" s="23"/>
      <c r="CI4543" s="23"/>
    </row>
    <row r="4544" spans="79:87" x14ac:dyDescent="0.25">
      <c r="CA4544" s="23"/>
      <c r="CB4544" s="23"/>
      <c r="CC4544" s="23"/>
      <c r="CD4544" s="23"/>
      <c r="CE4544" s="23"/>
      <c r="CF4544" s="23"/>
      <c r="CG4544" s="23"/>
      <c r="CH4544" s="23"/>
      <c r="CI4544" s="23"/>
    </row>
    <row r="4545" spans="79:87" x14ac:dyDescent="0.25">
      <c r="CA4545" s="23"/>
      <c r="CB4545" s="23"/>
      <c r="CC4545" s="23"/>
      <c r="CD4545" s="23"/>
      <c r="CE4545" s="23"/>
      <c r="CF4545" s="23"/>
      <c r="CG4545" s="23"/>
      <c r="CH4545" s="23"/>
      <c r="CI4545" s="23"/>
    </row>
    <row r="4546" spans="79:87" x14ac:dyDescent="0.25">
      <c r="CA4546" s="23"/>
      <c r="CB4546" s="23"/>
      <c r="CC4546" s="23"/>
      <c r="CD4546" s="23"/>
      <c r="CE4546" s="23"/>
      <c r="CF4546" s="23"/>
      <c r="CG4546" s="23"/>
      <c r="CH4546" s="23"/>
      <c r="CI4546" s="23"/>
    </row>
    <row r="4547" spans="79:87" x14ac:dyDescent="0.25">
      <c r="CA4547" s="23"/>
      <c r="CB4547" s="23"/>
      <c r="CC4547" s="23"/>
      <c r="CD4547" s="23"/>
      <c r="CE4547" s="23"/>
      <c r="CF4547" s="23"/>
      <c r="CG4547" s="23"/>
      <c r="CH4547" s="23"/>
      <c r="CI4547" s="23"/>
    </row>
    <row r="4548" spans="79:87" x14ac:dyDescent="0.25">
      <c r="CA4548" s="23"/>
      <c r="CB4548" s="23"/>
      <c r="CC4548" s="23"/>
      <c r="CD4548" s="23"/>
      <c r="CE4548" s="23"/>
      <c r="CF4548" s="23"/>
      <c r="CG4548" s="23"/>
      <c r="CH4548" s="23"/>
      <c r="CI4548" s="23"/>
    </row>
    <row r="4549" spans="79:87" x14ac:dyDescent="0.25">
      <c r="CA4549" s="23"/>
      <c r="CB4549" s="23"/>
      <c r="CC4549" s="23"/>
      <c r="CD4549" s="23"/>
      <c r="CE4549" s="23"/>
      <c r="CF4549" s="23"/>
      <c r="CG4549" s="23"/>
      <c r="CH4549" s="23"/>
      <c r="CI4549" s="23"/>
    </row>
    <row r="4550" spans="79:87" x14ac:dyDescent="0.25">
      <c r="CA4550" s="23"/>
      <c r="CB4550" s="23"/>
      <c r="CC4550" s="23"/>
      <c r="CD4550" s="23"/>
      <c r="CE4550" s="23"/>
      <c r="CF4550" s="23"/>
      <c r="CG4550" s="23"/>
      <c r="CH4550" s="23"/>
      <c r="CI4550" s="23"/>
    </row>
    <row r="4551" spans="79:87" x14ac:dyDescent="0.25">
      <c r="CA4551" s="23"/>
      <c r="CB4551" s="23"/>
      <c r="CC4551" s="23"/>
      <c r="CD4551" s="23"/>
      <c r="CE4551" s="23"/>
      <c r="CF4551" s="23"/>
      <c r="CG4551" s="23"/>
      <c r="CH4551" s="23"/>
      <c r="CI4551" s="23"/>
    </row>
    <row r="4552" spans="79:87" x14ac:dyDescent="0.25">
      <c r="CA4552" s="23"/>
      <c r="CB4552" s="23"/>
      <c r="CC4552" s="23"/>
      <c r="CD4552" s="23"/>
      <c r="CE4552" s="23"/>
      <c r="CF4552" s="23"/>
      <c r="CG4552" s="23"/>
      <c r="CH4552" s="23"/>
      <c r="CI4552" s="23"/>
    </row>
    <row r="4553" spans="79:87" x14ac:dyDescent="0.25">
      <c r="CA4553" s="23"/>
      <c r="CB4553" s="23"/>
      <c r="CC4553" s="23"/>
      <c r="CD4553" s="23"/>
      <c r="CE4553" s="23"/>
      <c r="CF4553" s="23"/>
      <c r="CG4553" s="23"/>
      <c r="CH4553" s="23"/>
      <c r="CI4553" s="23"/>
    </row>
    <row r="4554" spans="79:87" x14ac:dyDescent="0.25">
      <c r="CA4554" s="23"/>
      <c r="CB4554" s="23"/>
      <c r="CC4554" s="23"/>
      <c r="CD4554" s="23"/>
      <c r="CE4554" s="23"/>
      <c r="CF4554" s="23"/>
      <c r="CG4554" s="23"/>
      <c r="CH4554" s="23"/>
      <c r="CI4554" s="23"/>
    </row>
    <row r="4555" spans="79:87" x14ac:dyDescent="0.25">
      <c r="CA4555" s="23"/>
      <c r="CB4555" s="23"/>
      <c r="CC4555" s="23"/>
      <c r="CD4555" s="23"/>
      <c r="CE4555" s="23"/>
      <c r="CF4555" s="23"/>
      <c r="CG4555" s="23"/>
      <c r="CH4555" s="23"/>
      <c r="CI4555" s="23"/>
    </row>
    <row r="4556" spans="79:87" x14ac:dyDescent="0.25">
      <c r="CA4556" s="23"/>
      <c r="CB4556" s="23"/>
      <c r="CC4556" s="23"/>
      <c r="CD4556" s="23"/>
      <c r="CE4556" s="23"/>
      <c r="CF4556" s="23"/>
      <c r="CG4556" s="23"/>
      <c r="CH4556" s="23"/>
      <c r="CI4556" s="23"/>
    </row>
    <row r="4557" spans="79:87" x14ac:dyDescent="0.25">
      <c r="CA4557" s="23"/>
      <c r="CB4557" s="23"/>
      <c r="CC4557" s="23"/>
      <c r="CD4557" s="23"/>
      <c r="CE4557" s="23"/>
      <c r="CF4557" s="23"/>
      <c r="CG4557" s="23"/>
      <c r="CH4557" s="23"/>
      <c r="CI4557" s="23"/>
    </row>
    <row r="4558" spans="79:87" x14ac:dyDescent="0.25">
      <c r="CA4558" s="23"/>
      <c r="CB4558" s="23"/>
      <c r="CC4558" s="23"/>
      <c r="CD4558" s="23"/>
      <c r="CE4558" s="23"/>
      <c r="CF4558" s="23"/>
      <c r="CG4558" s="23"/>
      <c r="CH4558" s="23"/>
      <c r="CI4558" s="23"/>
    </row>
    <row r="4559" spans="79:87" x14ac:dyDescent="0.25">
      <c r="CA4559" s="23"/>
      <c r="CB4559" s="23"/>
      <c r="CC4559" s="23"/>
      <c r="CD4559" s="23"/>
      <c r="CE4559" s="23"/>
      <c r="CF4559" s="23"/>
      <c r="CG4559" s="23"/>
      <c r="CH4559" s="23"/>
      <c r="CI4559" s="23"/>
    </row>
    <row r="4560" spans="79:87" x14ac:dyDescent="0.25">
      <c r="CA4560" s="23"/>
      <c r="CB4560" s="23"/>
      <c r="CC4560" s="23"/>
      <c r="CD4560" s="23"/>
      <c r="CE4560" s="23"/>
      <c r="CF4560" s="23"/>
      <c r="CG4560" s="23"/>
      <c r="CH4560" s="23"/>
      <c r="CI4560" s="23"/>
    </row>
    <row r="4561" spans="79:87" x14ac:dyDescent="0.25">
      <c r="CA4561" s="23"/>
      <c r="CB4561" s="23"/>
      <c r="CC4561" s="23"/>
      <c r="CD4561" s="23"/>
      <c r="CE4561" s="23"/>
      <c r="CF4561" s="23"/>
      <c r="CG4561" s="23"/>
      <c r="CH4561" s="23"/>
      <c r="CI4561" s="23"/>
    </row>
    <row r="4562" spans="79:87" x14ac:dyDescent="0.25">
      <c r="CA4562" s="23"/>
      <c r="CB4562" s="23"/>
      <c r="CC4562" s="23"/>
      <c r="CD4562" s="23"/>
      <c r="CE4562" s="23"/>
      <c r="CF4562" s="23"/>
      <c r="CG4562" s="23"/>
      <c r="CH4562" s="23"/>
      <c r="CI4562" s="23"/>
    </row>
    <row r="4563" spans="79:87" x14ac:dyDescent="0.25">
      <c r="CA4563" s="23"/>
      <c r="CB4563" s="23"/>
      <c r="CC4563" s="23"/>
      <c r="CD4563" s="23"/>
      <c r="CE4563" s="23"/>
      <c r="CF4563" s="23"/>
      <c r="CG4563" s="23"/>
      <c r="CH4563" s="23"/>
      <c r="CI4563" s="23"/>
    </row>
    <row r="4564" spans="79:87" x14ac:dyDescent="0.25">
      <c r="CA4564" s="23"/>
      <c r="CB4564" s="23"/>
      <c r="CC4564" s="23"/>
      <c r="CD4564" s="23"/>
      <c r="CE4564" s="23"/>
      <c r="CF4564" s="23"/>
      <c r="CG4564" s="23"/>
      <c r="CH4564" s="23"/>
      <c r="CI4564" s="23"/>
    </row>
    <row r="4565" spans="79:87" x14ac:dyDescent="0.25">
      <c r="CA4565" s="23"/>
      <c r="CB4565" s="23"/>
      <c r="CC4565" s="23"/>
      <c r="CD4565" s="23"/>
      <c r="CE4565" s="23"/>
      <c r="CF4565" s="23"/>
      <c r="CG4565" s="23"/>
      <c r="CH4565" s="23"/>
      <c r="CI4565" s="23"/>
    </row>
    <row r="4566" spans="79:87" x14ac:dyDescent="0.25">
      <c r="CA4566" s="23"/>
      <c r="CB4566" s="23"/>
      <c r="CC4566" s="23"/>
      <c r="CD4566" s="23"/>
      <c r="CE4566" s="23"/>
      <c r="CF4566" s="23"/>
      <c r="CG4566" s="23"/>
      <c r="CH4566" s="23"/>
      <c r="CI4566" s="23"/>
    </row>
    <row r="4567" spans="79:87" x14ac:dyDescent="0.25">
      <c r="CA4567" s="23"/>
      <c r="CB4567" s="23"/>
      <c r="CC4567" s="23"/>
      <c r="CD4567" s="23"/>
      <c r="CE4567" s="23"/>
      <c r="CF4567" s="23"/>
      <c r="CG4567" s="23"/>
      <c r="CH4567" s="23"/>
      <c r="CI4567" s="23"/>
    </row>
    <row r="4568" spans="79:87" x14ac:dyDescent="0.25">
      <c r="CA4568" s="23"/>
      <c r="CB4568" s="23"/>
      <c r="CC4568" s="23"/>
      <c r="CD4568" s="23"/>
      <c r="CE4568" s="23"/>
      <c r="CF4568" s="23"/>
      <c r="CG4568" s="23"/>
      <c r="CH4568" s="23"/>
      <c r="CI4568" s="23"/>
    </row>
    <row r="4569" spans="79:87" x14ac:dyDescent="0.25">
      <c r="CA4569" s="23"/>
      <c r="CB4569" s="23"/>
      <c r="CC4569" s="23"/>
      <c r="CD4569" s="23"/>
      <c r="CE4569" s="23"/>
      <c r="CF4569" s="23"/>
      <c r="CG4569" s="23"/>
      <c r="CH4569" s="23"/>
      <c r="CI4569" s="23"/>
    </row>
    <row r="4570" spans="79:87" x14ac:dyDescent="0.25">
      <c r="CA4570" s="23"/>
      <c r="CB4570" s="23"/>
      <c r="CC4570" s="23"/>
      <c r="CD4570" s="23"/>
      <c r="CE4570" s="23"/>
      <c r="CF4570" s="23"/>
      <c r="CG4570" s="23"/>
      <c r="CH4570" s="23"/>
      <c r="CI4570" s="23"/>
    </row>
    <row r="4571" spans="79:87" x14ac:dyDescent="0.25">
      <c r="CA4571" s="23"/>
      <c r="CB4571" s="23"/>
      <c r="CC4571" s="23"/>
      <c r="CD4571" s="23"/>
      <c r="CE4571" s="23"/>
      <c r="CF4571" s="23"/>
      <c r="CG4571" s="23"/>
      <c r="CH4571" s="23"/>
      <c r="CI4571" s="23"/>
    </row>
    <row r="4572" spans="79:87" x14ac:dyDescent="0.25">
      <c r="CA4572" s="23"/>
      <c r="CB4572" s="23"/>
      <c r="CC4572" s="23"/>
      <c r="CD4572" s="23"/>
      <c r="CE4572" s="23"/>
      <c r="CF4572" s="23"/>
      <c r="CG4572" s="23"/>
      <c r="CH4572" s="23"/>
      <c r="CI4572" s="23"/>
    </row>
    <row r="4573" spans="79:87" x14ac:dyDescent="0.25">
      <c r="CA4573" s="23"/>
      <c r="CB4573" s="23"/>
      <c r="CC4573" s="23"/>
      <c r="CD4573" s="23"/>
      <c r="CE4573" s="23"/>
      <c r="CF4573" s="23"/>
      <c r="CG4573" s="23"/>
      <c r="CH4573" s="23"/>
      <c r="CI4573" s="23"/>
    </row>
    <row r="4574" spans="79:87" x14ac:dyDescent="0.25">
      <c r="CA4574" s="23"/>
      <c r="CB4574" s="23"/>
      <c r="CC4574" s="23"/>
      <c r="CD4574" s="23"/>
      <c r="CE4574" s="23"/>
      <c r="CF4574" s="23"/>
      <c r="CG4574" s="23"/>
      <c r="CH4574" s="23"/>
      <c r="CI4574" s="23"/>
    </row>
    <row r="4575" spans="79:87" x14ac:dyDescent="0.25">
      <c r="CA4575" s="23"/>
      <c r="CB4575" s="23"/>
      <c r="CC4575" s="23"/>
      <c r="CD4575" s="23"/>
      <c r="CE4575" s="23"/>
      <c r="CF4575" s="23"/>
      <c r="CG4575" s="23"/>
      <c r="CH4575" s="23"/>
      <c r="CI4575" s="23"/>
    </row>
    <row r="4576" spans="79:87" x14ac:dyDescent="0.25">
      <c r="CA4576" s="23"/>
      <c r="CB4576" s="23"/>
      <c r="CC4576" s="23"/>
      <c r="CD4576" s="23"/>
      <c r="CE4576" s="23"/>
      <c r="CF4576" s="23"/>
      <c r="CG4576" s="23"/>
      <c r="CH4576" s="23"/>
      <c r="CI4576" s="23"/>
    </row>
    <row r="4577" spans="79:87" x14ac:dyDescent="0.25">
      <c r="CA4577" s="23"/>
      <c r="CB4577" s="23"/>
      <c r="CC4577" s="23"/>
      <c r="CD4577" s="23"/>
      <c r="CE4577" s="23"/>
      <c r="CF4577" s="23"/>
      <c r="CG4577" s="23"/>
      <c r="CH4577" s="23"/>
      <c r="CI4577" s="23"/>
    </row>
    <row r="4578" spans="79:87" x14ac:dyDescent="0.25">
      <c r="CA4578" s="23"/>
      <c r="CB4578" s="23"/>
      <c r="CC4578" s="23"/>
      <c r="CD4578" s="23"/>
      <c r="CE4578" s="23"/>
      <c r="CF4578" s="23"/>
      <c r="CG4578" s="23"/>
      <c r="CH4578" s="23"/>
      <c r="CI4578" s="23"/>
    </row>
    <row r="4579" spans="79:87" x14ac:dyDescent="0.25">
      <c r="CA4579" s="23"/>
      <c r="CB4579" s="23"/>
      <c r="CC4579" s="23"/>
      <c r="CD4579" s="23"/>
      <c r="CE4579" s="23"/>
      <c r="CF4579" s="23"/>
      <c r="CG4579" s="23"/>
      <c r="CH4579" s="23"/>
      <c r="CI4579" s="23"/>
    </row>
    <row r="4580" spans="79:87" x14ac:dyDescent="0.25">
      <c r="CA4580" s="23"/>
      <c r="CB4580" s="23"/>
      <c r="CC4580" s="23"/>
      <c r="CD4580" s="23"/>
      <c r="CE4580" s="23"/>
      <c r="CF4580" s="23"/>
      <c r="CG4580" s="23"/>
      <c r="CH4580" s="23"/>
      <c r="CI4580" s="23"/>
    </row>
    <row r="4581" spans="79:87" x14ac:dyDescent="0.25">
      <c r="CA4581" s="23"/>
      <c r="CB4581" s="23"/>
      <c r="CC4581" s="23"/>
      <c r="CD4581" s="23"/>
      <c r="CE4581" s="23"/>
      <c r="CF4581" s="23"/>
      <c r="CG4581" s="23"/>
      <c r="CH4581" s="23"/>
      <c r="CI4581" s="23"/>
    </row>
    <row r="4582" spans="79:87" x14ac:dyDescent="0.25">
      <c r="CA4582" s="23"/>
      <c r="CB4582" s="23"/>
      <c r="CC4582" s="23"/>
      <c r="CD4582" s="23"/>
      <c r="CE4582" s="23"/>
      <c r="CF4582" s="23"/>
      <c r="CG4582" s="23"/>
      <c r="CH4582" s="23"/>
      <c r="CI4582" s="23"/>
    </row>
    <row r="4583" spans="79:87" x14ac:dyDescent="0.25">
      <c r="CA4583" s="23"/>
      <c r="CB4583" s="23"/>
      <c r="CC4583" s="23"/>
      <c r="CD4583" s="23"/>
      <c r="CE4583" s="23"/>
      <c r="CF4583" s="23"/>
      <c r="CG4583" s="23"/>
      <c r="CH4583" s="23"/>
      <c r="CI4583" s="23"/>
    </row>
    <row r="4584" spans="79:87" x14ac:dyDescent="0.25">
      <c r="CA4584" s="23"/>
      <c r="CB4584" s="23"/>
      <c r="CC4584" s="23"/>
      <c r="CD4584" s="23"/>
      <c r="CE4584" s="23"/>
      <c r="CF4584" s="23"/>
      <c r="CG4584" s="23"/>
      <c r="CH4584" s="23"/>
      <c r="CI4584" s="23"/>
    </row>
    <row r="4585" spans="79:87" x14ac:dyDescent="0.25">
      <c r="CA4585" s="23"/>
      <c r="CB4585" s="23"/>
      <c r="CC4585" s="23"/>
      <c r="CD4585" s="23"/>
      <c r="CE4585" s="23"/>
      <c r="CF4585" s="23"/>
      <c r="CG4585" s="23"/>
      <c r="CH4585" s="23"/>
      <c r="CI4585" s="23"/>
    </row>
    <row r="4586" spans="79:87" x14ac:dyDescent="0.25">
      <c r="CA4586" s="23"/>
      <c r="CB4586" s="23"/>
      <c r="CC4586" s="23"/>
      <c r="CD4586" s="23"/>
      <c r="CE4586" s="23"/>
      <c r="CF4586" s="23"/>
      <c r="CG4586" s="23"/>
      <c r="CH4586" s="23"/>
      <c r="CI4586" s="23"/>
    </row>
    <row r="4587" spans="79:87" x14ac:dyDescent="0.25">
      <c r="CA4587" s="23"/>
      <c r="CB4587" s="23"/>
      <c r="CC4587" s="23"/>
      <c r="CD4587" s="23"/>
      <c r="CE4587" s="23"/>
      <c r="CF4587" s="23"/>
      <c r="CG4587" s="23"/>
      <c r="CH4587" s="23"/>
      <c r="CI4587" s="23"/>
    </row>
    <row r="4588" spans="79:87" x14ac:dyDescent="0.25">
      <c r="CA4588" s="23"/>
      <c r="CB4588" s="23"/>
      <c r="CC4588" s="23"/>
      <c r="CD4588" s="23"/>
      <c r="CE4588" s="23"/>
      <c r="CF4588" s="23"/>
      <c r="CG4588" s="23"/>
      <c r="CH4588" s="23"/>
      <c r="CI4588" s="23"/>
    </row>
    <row r="4589" spans="79:87" x14ac:dyDescent="0.25">
      <c r="CA4589" s="23"/>
      <c r="CB4589" s="23"/>
      <c r="CC4589" s="23"/>
      <c r="CD4589" s="23"/>
      <c r="CE4589" s="23"/>
      <c r="CF4589" s="23"/>
      <c r="CG4589" s="23"/>
      <c r="CH4589" s="23"/>
      <c r="CI4589" s="23"/>
    </row>
    <row r="4590" spans="79:87" x14ac:dyDescent="0.25">
      <c r="CA4590" s="23"/>
      <c r="CB4590" s="23"/>
      <c r="CC4590" s="23"/>
      <c r="CD4590" s="23"/>
      <c r="CE4590" s="23"/>
      <c r="CF4590" s="23"/>
      <c r="CG4590" s="23"/>
      <c r="CH4590" s="23"/>
      <c r="CI4590" s="23"/>
    </row>
    <row r="4591" spans="79:87" x14ac:dyDescent="0.25">
      <c r="CA4591" s="23"/>
      <c r="CB4591" s="23"/>
      <c r="CC4591" s="23"/>
      <c r="CD4591" s="23"/>
      <c r="CE4591" s="23"/>
      <c r="CF4591" s="23"/>
      <c r="CG4591" s="23"/>
      <c r="CH4591" s="23"/>
      <c r="CI4591" s="23"/>
    </row>
    <row r="4592" spans="79:87" x14ac:dyDescent="0.25">
      <c r="CA4592" s="23"/>
      <c r="CB4592" s="23"/>
      <c r="CC4592" s="23"/>
      <c r="CD4592" s="23"/>
      <c r="CE4592" s="23"/>
      <c r="CF4592" s="23"/>
      <c r="CG4592" s="23"/>
      <c r="CH4592" s="23"/>
      <c r="CI4592" s="23"/>
    </row>
    <row r="4593" spans="79:87" x14ac:dyDescent="0.25">
      <c r="CA4593" s="23"/>
      <c r="CB4593" s="23"/>
      <c r="CC4593" s="23"/>
      <c r="CD4593" s="23"/>
      <c r="CE4593" s="23"/>
      <c r="CF4593" s="23"/>
      <c r="CG4593" s="23"/>
      <c r="CH4593" s="23"/>
      <c r="CI4593" s="23"/>
    </row>
    <row r="4594" spans="79:87" x14ac:dyDescent="0.25">
      <c r="CA4594" s="23"/>
      <c r="CB4594" s="23"/>
      <c r="CC4594" s="23"/>
      <c r="CD4594" s="23"/>
      <c r="CE4594" s="23"/>
      <c r="CF4594" s="23"/>
      <c r="CG4594" s="23"/>
      <c r="CH4594" s="23"/>
      <c r="CI4594" s="23"/>
    </row>
    <row r="4595" spans="79:87" x14ac:dyDescent="0.25">
      <c r="CA4595" s="23"/>
      <c r="CB4595" s="23"/>
      <c r="CC4595" s="23"/>
      <c r="CD4595" s="23"/>
      <c r="CE4595" s="23"/>
      <c r="CF4595" s="23"/>
      <c r="CG4595" s="23"/>
      <c r="CH4595" s="23"/>
      <c r="CI4595" s="23"/>
    </row>
    <row r="4596" spans="79:87" x14ac:dyDescent="0.25">
      <c r="CA4596" s="23"/>
      <c r="CB4596" s="23"/>
      <c r="CC4596" s="23"/>
      <c r="CD4596" s="23"/>
      <c r="CE4596" s="23"/>
      <c r="CF4596" s="23"/>
      <c r="CG4596" s="23"/>
      <c r="CH4596" s="23"/>
      <c r="CI4596" s="23"/>
    </row>
    <row r="4597" spans="79:87" x14ac:dyDescent="0.25">
      <c r="CA4597" s="23"/>
      <c r="CB4597" s="23"/>
      <c r="CC4597" s="23"/>
      <c r="CD4597" s="23"/>
      <c r="CE4597" s="23"/>
      <c r="CF4597" s="23"/>
      <c r="CG4597" s="23"/>
      <c r="CH4597" s="23"/>
      <c r="CI4597" s="23"/>
    </row>
    <row r="4598" spans="79:87" x14ac:dyDescent="0.25">
      <c r="CA4598" s="23"/>
      <c r="CB4598" s="23"/>
      <c r="CC4598" s="23"/>
      <c r="CD4598" s="23"/>
      <c r="CE4598" s="23"/>
      <c r="CF4598" s="23"/>
      <c r="CG4598" s="23"/>
      <c r="CH4598" s="23"/>
      <c r="CI4598" s="23"/>
    </row>
    <row r="4599" spans="79:87" x14ac:dyDescent="0.25">
      <c r="CA4599" s="23"/>
      <c r="CB4599" s="23"/>
      <c r="CC4599" s="23"/>
      <c r="CD4599" s="23"/>
      <c r="CE4599" s="23"/>
      <c r="CF4599" s="23"/>
      <c r="CG4599" s="23"/>
      <c r="CH4599" s="23"/>
      <c r="CI4599" s="23"/>
    </row>
    <row r="4600" spans="79:87" x14ac:dyDescent="0.25">
      <c r="CA4600" s="23"/>
      <c r="CB4600" s="23"/>
      <c r="CC4600" s="23"/>
      <c r="CD4600" s="23"/>
      <c r="CE4600" s="23"/>
      <c r="CF4600" s="23"/>
      <c r="CG4600" s="23"/>
      <c r="CH4600" s="23"/>
      <c r="CI4600" s="23"/>
    </row>
    <row r="4601" spans="79:87" x14ac:dyDescent="0.25">
      <c r="CA4601" s="23"/>
      <c r="CB4601" s="23"/>
      <c r="CC4601" s="23"/>
      <c r="CD4601" s="23"/>
      <c r="CE4601" s="23"/>
      <c r="CF4601" s="23"/>
      <c r="CG4601" s="23"/>
      <c r="CH4601" s="23"/>
      <c r="CI4601" s="23"/>
    </row>
    <row r="4602" spans="79:87" x14ac:dyDescent="0.25">
      <c r="CA4602" s="23"/>
      <c r="CB4602" s="23"/>
      <c r="CC4602" s="23"/>
      <c r="CD4602" s="23"/>
      <c r="CE4602" s="23"/>
      <c r="CF4602" s="23"/>
      <c r="CG4602" s="23"/>
      <c r="CH4602" s="23"/>
      <c r="CI4602" s="23"/>
    </row>
    <row r="4603" spans="79:87" x14ac:dyDescent="0.25">
      <c r="CA4603" s="23"/>
      <c r="CB4603" s="23"/>
      <c r="CC4603" s="23"/>
      <c r="CD4603" s="23"/>
      <c r="CE4603" s="23"/>
      <c r="CF4603" s="23"/>
      <c r="CG4603" s="23"/>
      <c r="CH4603" s="23"/>
      <c r="CI4603" s="23"/>
    </row>
    <row r="4604" spans="79:87" x14ac:dyDescent="0.25">
      <c r="CA4604" s="23"/>
      <c r="CB4604" s="23"/>
      <c r="CC4604" s="23"/>
      <c r="CD4604" s="23"/>
      <c r="CE4604" s="23"/>
      <c r="CF4604" s="23"/>
      <c r="CG4604" s="23"/>
      <c r="CH4604" s="23"/>
      <c r="CI4604" s="23"/>
    </row>
    <row r="4605" spans="79:87" x14ac:dyDescent="0.25">
      <c r="CA4605" s="23"/>
      <c r="CB4605" s="23"/>
      <c r="CC4605" s="23"/>
      <c r="CD4605" s="23"/>
      <c r="CE4605" s="23"/>
      <c r="CF4605" s="23"/>
      <c r="CG4605" s="23"/>
      <c r="CH4605" s="23"/>
      <c r="CI4605" s="23"/>
    </row>
    <row r="4606" spans="79:87" x14ac:dyDescent="0.25">
      <c r="CA4606" s="23"/>
      <c r="CB4606" s="23"/>
      <c r="CC4606" s="23"/>
      <c r="CD4606" s="23"/>
      <c r="CE4606" s="23"/>
      <c r="CF4606" s="23"/>
      <c r="CG4606" s="23"/>
      <c r="CH4606" s="23"/>
      <c r="CI4606" s="23"/>
    </row>
    <row r="4607" spans="79:87" x14ac:dyDescent="0.25">
      <c r="CA4607" s="23"/>
      <c r="CB4607" s="23"/>
      <c r="CC4607" s="23"/>
      <c r="CD4607" s="23"/>
      <c r="CE4607" s="23"/>
      <c r="CF4607" s="23"/>
      <c r="CG4607" s="23"/>
      <c r="CH4607" s="23"/>
      <c r="CI4607" s="23"/>
    </row>
    <row r="4608" spans="79:87" x14ac:dyDescent="0.25">
      <c r="CA4608" s="23"/>
      <c r="CB4608" s="23"/>
      <c r="CC4608" s="23"/>
      <c r="CD4608" s="23"/>
      <c r="CE4608" s="23"/>
      <c r="CF4608" s="23"/>
      <c r="CG4608" s="23"/>
      <c r="CH4608" s="23"/>
      <c r="CI4608" s="23"/>
    </row>
    <row r="4609" spans="79:87" x14ac:dyDescent="0.25">
      <c r="CA4609" s="23"/>
      <c r="CB4609" s="23"/>
      <c r="CC4609" s="23"/>
      <c r="CD4609" s="23"/>
      <c r="CE4609" s="23"/>
      <c r="CF4609" s="23"/>
      <c r="CG4609" s="23"/>
      <c r="CH4609" s="23"/>
      <c r="CI4609" s="23"/>
    </row>
    <row r="4610" spans="79:87" x14ac:dyDescent="0.25">
      <c r="CA4610" s="23"/>
      <c r="CB4610" s="23"/>
      <c r="CC4610" s="23"/>
      <c r="CD4610" s="23"/>
      <c r="CE4610" s="23"/>
      <c r="CF4610" s="23"/>
      <c r="CG4610" s="23"/>
      <c r="CH4610" s="23"/>
      <c r="CI4610" s="23"/>
    </row>
    <row r="4611" spans="79:87" x14ac:dyDescent="0.25">
      <c r="CA4611" s="23"/>
      <c r="CB4611" s="23"/>
      <c r="CC4611" s="23"/>
      <c r="CD4611" s="23"/>
      <c r="CE4611" s="23"/>
      <c r="CF4611" s="23"/>
      <c r="CG4611" s="23"/>
      <c r="CH4611" s="23"/>
      <c r="CI4611" s="23"/>
    </row>
    <row r="4612" spans="79:87" x14ac:dyDescent="0.25">
      <c r="CA4612" s="23"/>
      <c r="CB4612" s="23"/>
      <c r="CC4612" s="23"/>
      <c r="CD4612" s="23"/>
      <c r="CE4612" s="23"/>
      <c r="CF4612" s="23"/>
      <c r="CG4612" s="23"/>
      <c r="CH4612" s="23"/>
      <c r="CI4612" s="23"/>
    </row>
    <row r="4613" spans="79:87" x14ac:dyDescent="0.25">
      <c r="CA4613" s="23"/>
      <c r="CB4613" s="23"/>
      <c r="CC4613" s="23"/>
      <c r="CD4613" s="23"/>
      <c r="CE4613" s="23"/>
      <c r="CF4613" s="23"/>
      <c r="CG4613" s="23"/>
      <c r="CH4613" s="23"/>
      <c r="CI4613" s="23"/>
    </row>
    <row r="4614" spans="79:87" x14ac:dyDescent="0.25">
      <c r="CA4614" s="23"/>
      <c r="CB4614" s="23"/>
      <c r="CC4614" s="23"/>
      <c r="CD4614" s="23"/>
      <c r="CE4614" s="23"/>
      <c r="CF4614" s="23"/>
      <c r="CG4614" s="23"/>
      <c r="CH4614" s="23"/>
      <c r="CI4614" s="23"/>
    </row>
    <row r="4615" spans="79:87" x14ac:dyDescent="0.25">
      <c r="CA4615" s="23"/>
      <c r="CB4615" s="23"/>
      <c r="CC4615" s="23"/>
      <c r="CD4615" s="23"/>
      <c r="CE4615" s="23"/>
      <c r="CF4615" s="23"/>
      <c r="CG4615" s="23"/>
      <c r="CH4615" s="23"/>
      <c r="CI4615" s="23"/>
    </row>
    <row r="4616" spans="79:87" x14ac:dyDescent="0.25">
      <c r="CA4616" s="23"/>
      <c r="CB4616" s="23"/>
      <c r="CC4616" s="23"/>
      <c r="CD4616" s="23"/>
      <c r="CE4616" s="23"/>
      <c r="CF4616" s="23"/>
      <c r="CG4616" s="23"/>
      <c r="CH4616" s="23"/>
      <c r="CI4616" s="23"/>
    </row>
    <row r="4617" spans="79:87" x14ac:dyDescent="0.25">
      <c r="CA4617" s="23"/>
      <c r="CB4617" s="23"/>
      <c r="CC4617" s="23"/>
      <c r="CD4617" s="23"/>
      <c r="CE4617" s="23"/>
      <c r="CF4617" s="23"/>
      <c r="CG4617" s="23"/>
      <c r="CH4617" s="23"/>
      <c r="CI4617" s="23"/>
    </row>
    <row r="4618" spans="79:87" x14ac:dyDescent="0.25">
      <c r="CA4618" s="23"/>
      <c r="CB4618" s="23"/>
      <c r="CC4618" s="23"/>
      <c r="CD4618" s="23"/>
      <c r="CE4618" s="23"/>
      <c r="CF4618" s="23"/>
      <c r="CG4618" s="23"/>
      <c r="CH4618" s="23"/>
      <c r="CI4618" s="23"/>
    </row>
    <row r="4619" spans="79:87" x14ac:dyDescent="0.25">
      <c r="CA4619" s="23"/>
      <c r="CB4619" s="23"/>
      <c r="CC4619" s="23"/>
      <c r="CD4619" s="23"/>
      <c r="CE4619" s="23"/>
      <c r="CF4619" s="23"/>
      <c r="CG4619" s="23"/>
      <c r="CH4619" s="23"/>
      <c r="CI4619" s="23"/>
    </row>
    <row r="4620" spans="79:87" x14ac:dyDescent="0.25">
      <c r="CA4620" s="23"/>
      <c r="CB4620" s="23"/>
      <c r="CC4620" s="23"/>
      <c r="CD4620" s="23"/>
      <c r="CE4620" s="23"/>
      <c r="CF4620" s="23"/>
      <c r="CG4620" s="23"/>
      <c r="CH4620" s="23"/>
      <c r="CI4620" s="23"/>
    </row>
    <row r="4621" spans="79:87" x14ac:dyDescent="0.25">
      <c r="CA4621" s="23"/>
      <c r="CB4621" s="23"/>
      <c r="CC4621" s="23"/>
      <c r="CD4621" s="23"/>
      <c r="CE4621" s="23"/>
      <c r="CF4621" s="23"/>
      <c r="CG4621" s="23"/>
      <c r="CH4621" s="23"/>
      <c r="CI4621" s="23"/>
    </row>
    <row r="4622" spans="79:87" x14ac:dyDescent="0.25">
      <c r="CA4622" s="23"/>
      <c r="CB4622" s="23"/>
      <c r="CC4622" s="23"/>
      <c r="CD4622" s="23"/>
      <c r="CE4622" s="23"/>
      <c r="CF4622" s="23"/>
      <c r="CG4622" s="23"/>
      <c r="CH4622" s="23"/>
      <c r="CI4622" s="23"/>
    </row>
    <row r="4623" spans="79:87" x14ac:dyDescent="0.25">
      <c r="CA4623" s="23"/>
      <c r="CB4623" s="23"/>
      <c r="CC4623" s="23"/>
      <c r="CD4623" s="23"/>
      <c r="CE4623" s="23"/>
      <c r="CF4623" s="23"/>
      <c r="CG4623" s="23"/>
      <c r="CH4623" s="23"/>
      <c r="CI4623" s="23"/>
    </row>
    <row r="4624" spans="79:87" x14ac:dyDescent="0.25">
      <c r="CA4624" s="23"/>
      <c r="CB4624" s="23"/>
      <c r="CC4624" s="23"/>
      <c r="CD4624" s="23"/>
      <c r="CE4624" s="23"/>
      <c r="CF4624" s="23"/>
      <c r="CG4624" s="23"/>
      <c r="CH4624" s="23"/>
      <c r="CI4624" s="23"/>
    </row>
    <row r="4625" spans="79:87" x14ac:dyDescent="0.25">
      <c r="CA4625" s="23"/>
      <c r="CB4625" s="23"/>
      <c r="CC4625" s="23"/>
      <c r="CD4625" s="23"/>
      <c r="CE4625" s="23"/>
      <c r="CF4625" s="23"/>
      <c r="CG4625" s="23"/>
      <c r="CH4625" s="23"/>
      <c r="CI4625" s="23"/>
    </row>
    <row r="4626" spans="79:87" x14ac:dyDescent="0.25">
      <c r="CA4626" s="23"/>
      <c r="CB4626" s="23"/>
      <c r="CC4626" s="23"/>
      <c r="CD4626" s="23"/>
      <c r="CE4626" s="23"/>
      <c r="CF4626" s="23"/>
      <c r="CG4626" s="23"/>
      <c r="CH4626" s="23"/>
      <c r="CI4626" s="23"/>
    </row>
    <row r="4627" spans="79:87" x14ac:dyDescent="0.25">
      <c r="CA4627" s="23"/>
      <c r="CB4627" s="23"/>
      <c r="CC4627" s="23"/>
      <c r="CD4627" s="23"/>
      <c r="CE4627" s="23"/>
      <c r="CF4627" s="23"/>
      <c r="CG4627" s="23"/>
      <c r="CH4627" s="23"/>
      <c r="CI4627" s="23"/>
    </row>
    <row r="4628" spans="79:87" x14ac:dyDescent="0.25">
      <c r="CA4628" s="23"/>
      <c r="CB4628" s="23"/>
      <c r="CC4628" s="23"/>
      <c r="CD4628" s="23"/>
      <c r="CE4628" s="23"/>
      <c r="CF4628" s="23"/>
      <c r="CG4628" s="23"/>
      <c r="CH4628" s="23"/>
      <c r="CI4628" s="23"/>
    </row>
    <row r="4629" spans="79:87" x14ac:dyDescent="0.25">
      <c r="CA4629" s="23"/>
      <c r="CB4629" s="23"/>
      <c r="CC4629" s="23"/>
      <c r="CD4629" s="23"/>
      <c r="CE4629" s="23"/>
      <c r="CF4629" s="23"/>
      <c r="CG4629" s="23"/>
      <c r="CH4629" s="23"/>
      <c r="CI4629" s="23"/>
    </row>
    <row r="4630" spans="79:87" x14ac:dyDescent="0.25">
      <c r="CA4630" s="23"/>
      <c r="CB4630" s="23"/>
      <c r="CC4630" s="23"/>
      <c r="CD4630" s="23"/>
      <c r="CE4630" s="23"/>
      <c r="CF4630" s="23"/>
      <c r="CG4630" s="23"/>
      <c r="CH4630" s="23"/>
      <c r="CI4630" s="23"/>
    </row>
    <row r="4631" spans="79:87" x14ac:dyDescent="0.25">
      <c r="CA4631" s="23"/>
      <c r="CB4631" s="23"/>
      <c r="CC4631" s="23"/>
      <c r="CD4631" s="23"/>
      <c r="CE4631" s="23"/>
      <c r="CF4631" s="23"/>
      <c r="CG4631" s="23"/>
      <c r="CH4631" s="23"/>
      <c r="CI4631" s="23"/>
    </row>
    <row r="4632" spans="79:87" x14ac:dyDescent="0.25">
      <c r="CA4632" s="23"/>
      <c r="CB4632" s="23"/>
      <c r="CC4632" s="23"/>
      <c r="CD4632" s="23"/>
      <c r="CE4632" s="23"/>
      <c r="CF4632" s="23"/>
      <c r="CG4632" s="23"/>
      <c r="CH4632" s="23"/>
      <c r="CI4632" s="23"/>
    </row>
    <row r="4633" spans="79:87" x14ac:dyDescent="0.25">
      <c r="CA4633" s="23"/>
      <c r="CB4633" s="23"/>
      <c r="CC4633" s="23"/>
      <c r="CD4633" s="23"/>
      <c r="CE4633" s="23"/>
      <c r="CF4633" s="23"/>
      <c r="CG4633" s="23"/>
      <c r="CH4633" s="23"/>
      <c r="CI4633" s="23"/>
    </row>
    <row r="4634" spans="79:87" x14ac:dyDescent="0.25">
      <c r="CA4634" s="23"/>
      <c r="CB4634" s="23"/>
      <c r="CC4634" s="23"/>
      <c r="CD4634" s="23"/>
      <c r="CE4634" s="23"/>
      <c r="CF4634" s="23"/>
      <c r="CG4634" s="23"/>
      <c r="CH4634" s="23"/>
      <c r="CI4634" s="23"/>
    </row>
    <row r="4635" spans="79:87" x14ac:dyDescent="0.25">
      <c r="CA4635" s="23"/>
      <c r="CB4635" s="23"/>
      <c r="CC4635" s="23"/>
      <c r="CD4635" s="23"/>
      <c r="CE4635" s="23"/>
      <c r="CF4635" s="23"/>
      <c r="CG4635" s="23"/>
      <c r="CH4635" s="23"/>
      <c r="CI4635" s="23"/>
    </row>
    <row r="4636" spans="79:87" x14ac:dyDescent="0.25">
      <c r="CA4636" s="23"/>
      <c r="CB4636" s="23"/>
      <c r="CC4636" s="23"/>
      <c r="CD4636" s="23"/>
      <c r="CE4636" s="23"/>
      <c r="CF4636" s="23"/>
      <c r="CG4636" s="23"/>
      <c r="CH4636" s="23"/>
      <c r="CI4636" s="23"/>
    </row>
    <row r="4637" spans="79:87" x14ac:dyDescent="0.25">
      <c r="CA4637" s="23"/>
      <c r="CB4637" s="23"/>
      <c r="CC4637" s="23"/>
      <c r="CD4637" s="23"/>
      <c r="CE4637" s="23"/>
      <c r="CF4637" s="23"/>
      <c r="CG4637" s="23"/>
      <c r="CH4637" s="23"/>
      <c r="CI4637" s="23"/>
    </row>
    <row r="4638" spans="79:87" x14ac:dyDescent="0.25">
      <c r="CA4638" s="23"/>
      <c r="CB4638" s="23"/>
      <c r="CC4638" s="23"/>
      <c r="CD4638" s="23"/>
      <c r="CE4638" s="23"/>
      <c r="CF4638" s="23"/>
      <c r="CG4638" s="23"/>
      <c r="CH4638" s="23"/>
      <c r="CI4638" s="23"/>
    </row>
    <row r="4639" spans="79:87" x14ac:dyDescent="0.25">
      <c r="CA4639" s="23"/>
      <c r="CB4639" s="23"/>
      <c r="CC4639" s="23"/>
      <c r="CD4639" s="23"/>
      <c r="CE4639" s="23"/>
      <c r="CF4639" s="23"/>
      <c r="CG4639" s="23"/>
      <c r="CH4639" s="23"/>
      <c r="CI4639" s="23"/>
    </row>
    <row r="4640" spans="79:87" x14ac:dyDescent="0.25">
      <c r="CA4640" s="23"/>
      <c r="CB4640" s="23"/>
      <c r="CC4640" s="23"/>
      <c r="CD4640" s="23"/>
      <c r="CE4640" s="23"/>
      <c r="CF4640" s="23"/>
      <c r="CG4640" s="23"/>
      <c r="CH4640" s="23"/>
      <c r="CI4640" s="23"/>
    </row>
    <row r="4641" spans="79:87" x14ac:dyDescent="0.25">
      <c r="CA4641" s="23"/>
      <c r="CB4641" s="23"/>
      <c r="CC4641" s="23"/>
      <c r="CD4641" s="23"/>
      <c r="CE4641" s="23"/>
      <c r="CF4641" s="23"/>
      <c r="CG4641" s="23"/>
      <c r="CH4641" s="23"/>
      <c r="CI4641" s="23"/>
    </row>
    <row r="4642" spans="79:87" x14ac:dyDescent="0.25">
      <c r="CA4642" s="23"/>
      <c r="CB4642" s="23"/>
      <c r="CC4642" s="23"/>
      <c r="CD4642" s="23"/>
      <c r="CE4642" s="23"/>
      <c r="CF4642" s="23"/>
      <c r="CG4642" s="23"/>
      <c r="CH4642" s="23"/>
      <c r="CI4642" s="23"/>
    </row>
    <row r="4643" spans="79:87" x14ac:dyDescent="0.25">
      <c r="CA4643" s="23"/>
      <c r="CB4643" s="23"/>
      <c r="CC4643" s="23"/>
      <c r="CD4643" s="23"/>
      <c r="CE4643" s="23"/>
      <c r="CF4643" s="23"/>
      <c r="CG4643" s="23"/>
      <c r="CH4643" s="23"/>
      <c r="CI4643" s="23"/>
    </row>
    <row r="4644" spans="79:87" x14ac:dyDescent="0.25">
      <c r="CA4644" s="23"/>
      <c r="CB4644" s="23"/>
      <c r="CC4644" s="23"/>
      <c r="CD4644" s="23"/>
      <c r="CE4644" s="23"/>
      <c r="CF4644" s="23"/>
      <c r="CG4644" s="23"/>
      <c r="CH4644" s="23"/>
      <c r="CI4644" s="23"/>
    </row>
    <row r="4645" spans="79:87" x14ac:dyDescent="0.25">
      <c r="CA4645" s="23"/>
      <c r="CB4645" s="23"/>
      <c r="CC4645" s="23"/>
      <c r="CD4645" s="23"/>
      <c r="CE4645" s="23"/>
      <c r="CF4645" s="23"/>
      <c r="CG4645" s="23"/>
      <c r="CH4645" s="23"/>
      <c r="CI4645" s="23"/>
    </row>
    <row r="4646" spans="79:87" x14ac:dyDescent="0.25">
      <c r="CA4646" s="23"/>
      <c r="CB4646" s="23"/>
      <c r="CC4646" s="23"/>
      <c r="CD4646" s="23"/>
      <c r="CE4646" s="23"/>
      <c r="CF4646" s="23"/>
      <c r="CG4646" s="23"/>
      <c r="CH4646" s="23"/>
      <c r="CI4646" s="23"/>
    </row>
    <row r="4647" spans="79:87" x14ac:dyDescent="0.25">
      <c r="CA4647" s="23"/>
      <c r="CB4647" s="23"/>
      <c r="CC4647" s="23"/>
      <c r="CD4647" s="23"/>
      <c r="CE4647" s="23"/>
      <c r="CF4647" s="23"/>
      <c r="CG4647" s="23"/>
      <c r="CH4647" s="23"/>
      <c r="CI4647" s="23"/>
    </row>
    <row r="4648" spans="79:87" x14ac:dyDescent="0.25">
      <c r="CA4648" s="23"/>
      <c r="CB4648" s="23"/>
      <c r="CC4648" s="23"/>
      <c r="CD4648" s="23"/>
      <c r="CE4648" s="23"/>
      <c r="CF4648" s="23"/>
      <c r="CG4648" s="23"/>
      <c r="CH4648" s="23"/>
      <c r="CI4648" s="23"/>
    </row>
    <row r="4649" spans="79:87" x14ac:dyDescent="0.25">
      <c r="CA4649" s="23"/>
      <c r="CB4649" s="23"/>
      <c r="CC4649" s="23"/>
      <c r="CD4649" s="23"/>
      <c r="CE4649" s="23"/>
      <c r="CF4649" s="23"/>
      <c r="CG4649" s="23"/>
      <c r="CH4649" s="23"/>
      <c r="CI4649" s="23"/>
    </row>
    <row r="4650" spans="79:87" x14ac:dyDescent="0.25">
      <c r="CA4650" s="23"/>
      <c r="CB4650" s="23"/>
      <c r="CC4650" s="23"/>
      <c r="CD4650" s="23"/>
      <c r="CE4650" s="23"/>
      <c r="CF4650" s="23"/>
      <c r="CG4650" s="23"/>
      <c r="CH4650" s="23"/>
      <c r="CI4650" s="23"/>
    </row>
    <row r="4651" spans="79:87" x14ac:dyDescent="0.25">
      <c r="CA4651" s="23"/>
      <c r="CB4651" s="23"/>
      <c r="CC4651" s="23"/>
      <c r="CD4651" s="23"/>
      <c r="CE4651" s="23"/>
      <c r="CF4651" s="23"/>
      <c r="CG4651" s="23"/>
      <c r="CH4651" s="23"/>
      <c r="CI4651" s="23"/>
    </row>
    <row r="4652" spans="79:87" x14ac:dyDescent="0.25">
      <c r="CA4652" s="23"/>
      <c r="CB4652" s="23"/>
      <c r="CC4652" s="23"/>
      <c r="CD4652" s="23"/>
      <c r="CE4652" s="23"/>
      <c r="CF4652" s="23"/>
      <c r="CG4652" s="23"/>
      <c r="CH4652" s="23"/>
      <c r="CI4652" s="23"/>
    </row>
    <row r="4653" spans="79:87" x14ac:dyDescent="0.25">
      <c r="CA4653" s="23"/>
      <c r="CB4653" s="23"/>
      <c r="CC4653" s="23"/>
      <c r="CD4653" s="23"/>
      <c r="CE4653" s="23"/>
      <c r="CF4653" s="23"/>
      <c r="CG4653" s="23"/>
      <c r="CH4653" s="23"/>
      <c r="CI4653" s="23"/>
    </row>
    <row r="4654" spans="79:87" x14ac:dyDescent="0.25">
      <c r="CA4654" s="23"/>
      <c r="CB4654" s="23"/>
      <c r="CC4654" s="23"/>
      <c r="CD4654" s="23"/>
      <c r="CE4654" s="23"/>
      <c r="CF4654" s="23"/>
      <c r="CG4654" s="23"/>
      <c r="CH4654" s="23"/>
      <c r="CI4654" s="23"/>
    </row>
    <row r="4655" spans="79:87" x14ac:dyDescent="0.25">
      <c r="CA4655" s="23"/>
      <c r="CB4655" s="23"/>
      <c r="CC4655" s="23"/>
      <c r="CD4655" s="23"/>
      <c r="CE4655" s="23"/>
      <c r="CF4655" s="23"/>
      <c r="CG4655" s="23"/>
      <c r="CH4655" s="23"/>
      <c r="CI4655" s="23"/>
    </row>
    <row r="4656" spans="79:87" x14ac:dyDescent="0.25">
      <c r="CA4656" s="23"/>
      <c r="CB4656" s="23"/>
      <c r="CC4656" s="23"/>
      <c r="CD4656" s="23"/>
      <c r="CE4656" s="23"/>
      <c r="CF4656" s="23"/>
      <c r="CG4656" s="23"/>
      <c r="CH4656" s="23"/>
      <c r="CI4656" s="23"/>
    </row>
    <row r="4657" spans="79:87" x14ac:dyDescent="0.25">
      <c r="CA4657" s="23"/>
      <c r="CB4657" s="23"/>
      <c r="CC4657" s="23"/>
      <c r="CD4657" s="23"/>
      <c r="CE4657" s="23"/>
      <c r="CF4657" s="23"/>
      <c r="CG4657" s="23"/>
      <c r="CH4657" s="23"/>
      <c r="CI4657" s="23"/>
    </row>
    <row r="4658" spans="79:87" x14ac:dyDescent="0.25">
      <c r="CA4658" s="23"/>
      <c r="CB4658" s="23"/>
      <c r="CC4658" s="23"/>
      <c r="CD4658" s="23"/>
      <c r="CE4658" s="23"/>
      <c r="CF4658" s="23"/>
      <c r="CG4658" s="23"/>
      <c r="CH4658" s="23"/>
      <c r="CI4658" s="23"/>
    </row>
    <row r="4659" spans="79:87" x14ac:dyDescent="0.25">
      <c r="CA4659" s="23"/>
      <c r="CB4659" s="23"/>
      <c r="CC4659" s="23"/>
      <c r="CD4659" s="23"/>
      <c r="CE4659" s="23"/>
      <c r="CF4659" s="23"/>
      <c r="CG4659" s="23"/>
      <c r="CH4659" s="23"/>
      <c r="CI4659" s="23"/>
    </row>
    <row r="4660" spans="79:87" x14ac:dyDescent="0.25">
      <c r="CA4660" s="23"/>
      <c r="CB4660" s="23"/>
      <c r="CC4660" s="23"/>
      <c r="CD4660" s="23"/>
      <c r="CE4660" s="23"/>
      <c r="CF4660" s="23"/>
      <c r="CG4660" s="23"/>
      <c r="CH4660" s="23"/>
      <c r="CI4660" s="23"/>
    </row>
    <row r="4661" spans="79:87" x14ac:dyDescent="0.25">
      <c r="CA4661" s="23"/>
      <c r="CB4661" s="23"/>
      <c r="CC4661" s="23"/>
      <c r="CD4661" s="23"/>
      <c r="CE4661" s="23"/>
      <c r="CF4661" s="23"/>
      <c r="CG4661" s="23"/>
      <c r="CH4661" s="23"/>
      <c r="CI4661" s="23"/>
    </row>
    <row r="4662" spans="79:87" x14ac:dyDescent="0.25">
      <c r="CA4662" s="23"/>
      <c r="CB4662" s="23"/>
      <c r="CC4662" s="23"/>
      <c r="CD4662" s="23"/>
      <c r="CE4662" s="23"/>
      <c r="CF4662" s="23"/>
      <c r="CG4662" s="23"/>
      <c r="CH4662" s="23"/>
      <c r="CI4662" s="23"/>
    </row>
    <row r="4663" spans="79:87" x14ac:dyDescent="0.25">
      <c r="CA4663" s="23"/>
      <c r="CB4663" s="23"/>
      <c r="CC4663" s="23"/>
      <c r="CD4663" s="23"/>
      <c r="CE4663" s="23"/>
      <c r="CF4663" s="23"/>
      <c r="CG4663" s="23"/>
      <c r="CH4663" s="23"/>
      <c r="CI4663" s="23"/>
    </row>
    <row r="4664" spans="79:87" x14ac:dyDescent="0.25">
      <c r="CA4664" s="23"/>
      <c r="CB4664" s="23"/>
      <c r="CC4664" s="23"/>
      <c r="CD4664" s="23"/>
      <c r="CE4664" s="23"/>
      <c r="CF4664" s="23"/>
      <c r="CG4664" s="23"/>
      <c r="CH4664" s="23"/>
      <c r="CI4664" s="23"/>
    </row>
    <row r="4665" spans="79:87" x14ac:dyDescent="0.25">
      <c r="CA4665" s="23"/>
      <c r="CB4665" s="23"/>
      <c r="CC4665" s="23"/>
      <c r="CD4665" s="23"/>
      <c r="CE4665" s="23"/>
      <c r="CF4665" s="23"/>
      <c r="CG4665" s="23"/>
      <c r="CH4665" s="23"/>
      <c r="CI4665" s="23"/>
    </row>
    <row r="4666" spans="79:87" x14ac:dyDescent="0.25">
      <c r="CA4666" s="23"/>
      <c r="CB4666" s="23"/>
      <c r="CC4666" s="23"/>
      <c r="CD4666" s="23"/>
      <c r="CE4666" s="23"/>
      <c r="CF4666" s="23"/>
      <c r="CG4666" s="23"/>
      <c r="CH4666" s="23"/>
      <c r="CI4666" s="23"/>
    </row>
    <row r="4667" spans="79:87" x14ac:dyDescent="0.25">
      <c r="CA4667" s="23"/>
      <c r="CB4667" s="23"/>
      <c r="CC4667" s="23"/>
      <c r="CD4667" s="23"/>
      <c r="CE4667" s="23"/>
      <c r="CF4667" s="23"/>
      <c r="CG4667" s="23"/>
      <c r="CH4667" s="23"/>
      <c r="CI4667" s="23"/>
    </row>
    <row r="4668" spans="79:87" x14ac:dyDescent="0.25">
      <c r="CA4668" s="23"/>
      <c r="CB4668" s="23"/>
      <c r="CC4668" s="23"/>
      <c r="CD4668" s="23"/>
      <c r="CE4668" s="23"/>
      <c r="CF4668" s="23"/>
      <c r="CG4668" s="23"/>
      <c r="CH4668" s="23"/>
      <c r="CI4668" s="23"/>
    </row>
    <row r="4669" spans="79:87" x14ac:dyDescent="0.25">
      <c r="CA4669" s="23"/>
      <c r="CB4669" s="23"/>
      <c r="CC4669" s="23"/>
      <c r="CD4669" s="23"/>
      <c r="CE4669" s="23"/>
      <c r="CF4669" s="23"/>
      <c r="CG4669" s="23"/>
      <c r="CH4669" s="23"/>
      <c r="CI4669" s="23"/>
    </row>
    <row r="4670" spans="79:87" x14ac:dyDescent="0.25">
      <c r="CA4670" s="23"/>
      <c r="CB4670" s="23"/>
      <c r="CC4670" s="23"/>
      <c r="CD4670" s="23"/>
      <c r="CE4670" s="23"/>
      <c r="CF4670" s="23"/>
      <c r="CG4670" s="23"/>
      <c r="CH4670" s="23"/>
      <c r="CI4670" s="23"/>
    </row>
    <row r="4671" spans="79:87" x14ac:dyDescent="0.25">
      <c r="CA4671" s="23"/>
      <c r="CB4671" s="23"/>
      <c r="CC4671" s="23"/>
      <c r="CD4671" s="23"/>
      <c r="CE4671" s="23"/>
      <c r="CF4671" s="23"/>
      <c r="CG4671" s="23"/>
      <c r="CH4671" s="23"/>
      <c r="CI4671" s="23"/>
    </row>
    <row r="4672" spans="79:87" x14ac:dyDescent="0.25">
      <c r="CA4672" s="23"/>
      <c r="CB4672" s="23"/>
      <c r="CC4672" s="23"/>
      <c r="CD4672" s="23"/>
      <c r="CE4672" s="23"/>
      <c r="CF4672" s="23"/>
      <c r="CG4672" s="23"/>
      <c r="CH4672" s="23"/>
      <c r="CI4672" s="23"/>
    </row>
    <row r="4673" spans="79:87" x14ac:dyDescent="0.25">
      <c r="CA4673" s="23"/>
      <c r="CB4673" s="23"/>
      <c r="CC4673" s="23"/>
      <c r="CD4673" s="23"/>
      <c r="CE4673" s="23"/>
      <c r="CF4673" s="23"/>
      <c r="CG4673" s="23"/>
      <c r="CH4673" s="23"/>
      <c r="CI4673" s="23"/>
    </row>
    <row r="4674" spans="79:87" x14ac:dyDescent="0.25">
      <c r="CA4674" s="23"/>
      <c r="CB4674" s="23"/>
      <c r="CC4674" s="23"/>
      <c r="CD4674" s="23"/>
      <c r="CE4674" s="23"/>
      <c r="CF4674" s="23"/>
      <c r="CG4674" s="23"/>
      <c r="CH4674" s="23"/>
      <c r="CI4674" s="23"/>
    </row>
    <row r="4675" spans="79:87" x14ac:dyDescent="0.25">
      <c r="CA4675" s="23"/>
      <c r="CB4675" s="23"/>
      <c r="CC4675" s="23"/>
      <c r="CD4675" s="23"/>
      <c r="CE4675" s="23"/>
      <c r="CF4675" s="23"/>
      <c r="CG4675" s="23"/>
      <c r="CH4675" s="23"/>
      <c r="CI4675" s="23"/>
    </row>
    <row r="4676" spans="79:87" x14ac:dyDescent="0.25">
      <c r="CA4676" s="23"/>
      <c r="CB4676" s="23"/>
      <c r="CC4676" s="23"/>
      <c r="CD4676" s="23"/>
      <c r="CE4676" s="23"/>
      <c r="CF4676" s="23"/>
      <c r="CG4676" s="23"/>
      <c r="CH4676" s="23"/>
      <c r="CI4676" s="23"/>
    </row>
    <row r="4677" spans="79:87" x14ac:dyDescent="0.25">
      <c r="CA4677" s="23"/>
      <c r="CB4677" s="23"/>
      <c r="CC4677" s="23"/>
      <c r="CD4677" s="23"/>
      <c r="CE4677" s="23"/>
      <c r="CF4677" s="23"/>
      <c r="CG4677" s="23"/>
      <c r="CH4677" s="23"/>
      <c r="CI4677" s="23"/>
    </row>
    <row r="4678" spans="79:87" x14ac:dyDescent="0.25">
      <c r="CA4678" s="23"/>
      <c r="CB4678" s="23"/>
      <c r="CC4678" s="23"/>
      <c r="CD4678" s="23"/>
      <c r="CE4678" s="23"/>
      <c r="CF4678" s="23"/>
      <c r="CG4678" s="23"/>
      <c r="CH4678" s="23"/>
      <c r="CI4678" s="23"/>
    </row>
    <row r="4679" spans="79:87" x14ac:dyDescent="0.25">
      <c r="CA4679" s="23"/>
      <c r="CB4679" s="23"/>
      <c r="CC4679" s="23"/>
      <c r="CD4679" s="23"/>
      <c r="CE4679" s="23"/>
      <c r="CF4679" s="23"/>
      <c r="CG4679" s="23"/>
      <c r="CH4679" s="23"/>
      <c r="CI4679" s="23"/>
    </row>
    <row r="4680" spans="79:87" x14ac:dyDescent="0.25">
      <c r="CA4680" s="23"/>
      <c r="CB4680" s="23"/>
      <c r="CC4680" s="23"/>
      <c r="CD4680" s="23"/>
      <c r="CE4680" s="23"/>
      <c r="CF4680" s="23"/>
      <c r="CG4680" s="23"/>
      <c r="CH4680" s="23"/>
      <c r="CI4680" s="23"/>
    </row>
    <row r="4681" spans="79:87" x14ac:dyDescent="0.25">
      <c r="CA4681" s="23"/>
      <c r="CB4681" s="23"/>
      <c r="CC4681" s="23"/>
      <c r="CD4681" s="23"/>
      <c r="CE4681" s="23"/>
      <c r="CF4681" s="23"/>
      <c r="CG4681" s="23"/>
      <c r="CH4681" s="23"/>
      <c r="CI4681" s="23"/>
    </row>
    <row r="4682" spans="79:87" x14ac:dyDescent="0.25">
      <c r="CA4682" s="23"/>
      <c r="CB4682" s="23"/>
      <c r="CC4682" s="23"/>
      <c r="CD4682" s="23"/>
      <c r="CE4682" s="23"/>
      <c r="CF4682" s="23"/>
      <c r="CG4682" s="23"/>
      <c r="CH4682" s="23"/>
      <c r="CI4682" s="23"/>
    </row>
    <row r="4683" spans="79:87" x14ac:dyDescent="0.25">
      <c r="CA4683" s="23"/>
      <c r="CB4683" s="23"/>
      <c r="CC4683" s="23"/>
      <c r="CD4683" s="23"/>
      <c r="CE4683" s="23"/>
      <c r="CF4683" s="23"/>
      <c r="CG4683" s="23"/>
      <c r="CH4683" s="23"/>
      <c r="CI4683" s="23"/>
    </row>
    <row r="4684" spans="79:87" x14ac:dyDescent="0.25">
      <c r="CA4684" s="23"/>
      <c r="CB4684" s="23"/>
      <c r="CC4684" s="23"/>
      <c r="CD4684" s="23"/>
      <c r="CE4684" s="23"/>
      <c r="CF4684" s="23"/>
      <c r="CG4684" s="23"/>
      <c r="CH4684" s="23"/>
      <c r="CI4684" s="23"/>
    </row>
    <row r="4685" spans="79:87" x14ac:dyDescent="0.25">
      <c r="CA4685" s="23"/>
      <c r="CB4685" s="23"/>
      <c r="CC4685" s="23"/>
      <c r="CD4685" s="23"/>
      <c r="CE4685" s="23"/>
      <c r="CF4685" s="23"/>
      <c r="CG4685" s="23"/>
      <c r="CH4685" s="23"/>
      <c r="CI4685" s="23"/>
    </row>
    <row r="4686" spans="79:87" x14ac:dyDescent="0.25">
      <c r="CA4686" s="23"/>
      <c r="CB4686" s="23"/>
      <c r="CC4686" s="23"/>
      <c r="CD4686" s="23"/>
      <c r="CE4686" s="23"/>
      <c r="CF4686" s="23"/>
      <c r="CG4686" s="23"/>
      <c r="CH4686" s="23"/>
      <c r="CI4686" s="23"/>
    </row>
    <row r="4687" spans="79:87" x14ac:dyDescent="0.25">
      <c r="CA4687" s="23"/>
      <c r="CB4687" s="23"/>
      <c r="CC4687" s="23"/>
      <c r="CD4687" s="23"/>
      <c r="CE4687" s="23"/>
      <c r="CF4687" s="23"/>
      <c r="CG4687" s="23"/>
      <c r="CH4687" s="23"/>
      <c r="CI4687" s="23"/>
    </row>
    <row r="4688" spans="79:87" x14ac:dyDescent="0.25">
      <c r="CA4688" s="23"/>
      <c r="CB4688" s="23"/>
      <c r="CC4688" s="23"/>
      <c r="CD4688" s="23"/>
      <c r="CE4688" s="23"/>
      <c r="CF4688" s="23"/>
      <c r="CG4688" s="23"/>
      <c r="CH4688" s="23"/>
      <c r="CI4688" s="23"/>
    </row>
    <row r="4689" spans="79:87" x14ac:dyDescent="0.25">
      <c r="CA4689" s="23"/>
      <c r="CB4689" s="23"/>
      <c r="CC4689" s="23"/>
      <c r="CD4689" s="23"/>
      <c r="CE4689" s="23"/>
      <c r="CF4689" s="23"/>
      <c r="CG4689" s="23"/>
      <c r="CH4689" s="23"/>
      <c r="CI4689" s="23"/>
    </row>
    <row r="4690" spans="79:87" x14ac:dyDescent="0.25">
      <c r="CA4690" s="23"/>
      <c r="CB4690" s="23"/>
      <c r="CC4690" s="23"/>
      <c r="CD4690" s="23"/>
      <c r="CE4690" s="23"/>
      <c r="CF4690" s="23"/>
      <c r="CG4690" s="23"/>
      <c r="CH4690" s="23"/>
      <c r="CI4690" s="23"/>
    </row>
    <row r="4691" spans="79:87" x14ac:dyDescent="0.25">
      <c r="CA4691" s="23"/>
      <c r="CB4691" s="23"/>
      <c r="CC4691" s="23"/>
      <c r="CD4691" s="23"/>
      <c r="CE4691" s="23"/>
      <c r="CF4691" s="23"/>
      <c r="CG4691" s="23"/>
      <c r="CH4691" s="23"/>
      <c r="CI4691" s="23"/>
    </row>
    <row r="4692" spans="79:87" x14ac:dyDescent="0.25">
      <c r="CA4692" s="23"/>
      <c r="CB4692" s="23"/>
      <c r="CC4692" s="23"/>
      <c r="CD4692" s="23"/>
      <c r="CE4692" s="23"/>
      <c r="CF4692" s="23"/>
      <c r="CG4692" s="23"/>
      <c r="CH4692" s="23"/>
      <c r="CI4692" s="23"/>
    </row>
    <row r="4693" spans="79:87" x14ac:dyDescent="0.25">
      <c r="CA4693" s="23"/>
      <c r="CB4693" s="23"/>
      <c r="CC4693" s="23"/>
      <c r="CD4693" s="23"/>
      <c r="CE4693" s="23"/>
      <c r="CF4693" s="23"/>
      <c r="CG4693" s="23"/>
      <c r="CH4693" s="23"/>
      <c r="CI4693" s="23"/>
    </row>
    <row r="4694" spans="79:87" x14ac:dyDescent="0.25">
      <c r="CA4694" s="23"/>
      <c r="CB4694" s="23"/>
      <c r="CC4694" s="23"/>
      <c r="CD4694" s="23"/>
      <c r="CE4694" s="23"/>
      <c r="CF4694" s="23"/>
      <c r="CG4694" s="23"/>
      <c r="CH4694" s="23"/>
      <c r="CI4694" s="23"/>
    </row>
    <row r="4695" spans="79:87" x14ac:dyDescent="0.25">
      <c r="CA4695" s="23"/>
      <c r="CB4695" s="23"/>
      <c r="CC4695" s="23"/>
      <c r="CD4695" s="23"/>
      <c r="CE4695" s="23"/>
      <c r="CF4695" s="23"/>
      <c r="CG4695" s="23"/>
      <c r="CH4695" s="23"/>
      <c r="CI4695" s="23"/>
    </row>
    <row r="4696" spans="79:87" x14ac:dyDescent="0.25">
      <c r="CA4696" s="23"/>
      <c r="CB4696" s="23"/>
      <c r="CC4696" s="23"/>
      <c r="CD4696" s="23"/>
      <c r="CE4696" s="23"/>
      <c r="CF4696" s="23"/>
      <c r="CG4696" s="23"/>
      <c r="CH4696" s="23"/>
      <c r="CI4696" s="23"/>
    </row>
    <row r="4697" spans="79:87" x14ac:dyDescent="0.25">
      <c r="CA4697" s="23"/>
      <c r="CB4697" s="23"/>
      <c r="CC4697" s="23"/>
      <c r="CD4697" s="23"/>
      <c r="CE4697" s="23"/>
      <c r="CF4697" s="23"/>
      <c r="CG4697" s="23"/>
      <c r="CH4697" s="23"/>
      <c r="CI4697" s="23"/>
    </row>
    <row r="4698" spans="79:87" x14ac:dyDescent="0.25">
      <c r="CA4698" s="23"/>
      <c r="CB4698" s="23"/>
      <c r="CC4698" s="23"/>
      <c r="CD4698" s="23"/>
      <c r="CE4698" s="23"/>
      <c r="CF4698" s="23"/>
      <c r="CG4698" s="23"/>
      <c r="CH4698" s="23"/>
      <c r="CI4698" s="23"/>
    </row>
    <row r="4699" spans="79:87" x14ac:dyDescent="0.25">
      <c r="CA4699" s="23"/>
      <c r="CB4699" s="23"/>
      <c r="CC4699" s="23"/>
      <c r="CD4699" s="23"/>
      <c r="CE4699" s="23"/>
      <c r="CF4699" s="23"/>
      <c r="CG4699" s="23"/>
      <c r="CH4699" s="23"/>
      <c r="CI4699" s="23"/>
    </row>
    <row r="4700" spans="79:87" x14ac:dyDescent="0.25">
      <c r="CA4700" s="23"/>
      <c r="CB4700" s="23"/>
      <c r="CC4700" s="23"/>
      <c r="CD4700" s="23"/>
      <c r="CE4700" s="23"/>
      <c r="CF4700" s="23"/>
      <c r="CG4700" s="23"/>
      <c r="CH4700" s="23"/>
      <c r="CI4700" s="23"/>
    </row>
    <row r="4701" spans="79:87" x14ac:dyDescent="0.25">
      <c r="CA4701" s="23"/>
      <c r="CB4701" s="23"/>
      <c r="CC4701" s="23"/>
      <c r="CD4701" s="23"/>
      <c r="CE4701" s="23"/>
      <c r="CF4701" s="23"/>
      <c r="CG4701" s="23"/>
      <c r="CH4701" s="23"/>
      <c r="CI4701" s="23"/>
    </row>
    <row r="4702" spans="79:87" x14ac:dyDescent="0.25">
      <c r="CA4702" s="23"/>
      <c r="CB4702" s="23"/>
      <c r="CC4702" s="23"/>
      <c r="CD4702" s="23"/>
      <c r="CE4702" s="23"/>
      <c r="CF4702" s="23"/>
      <c r="CG4702" s="23"/>
      <c r="CH4702" s="23"/>
      <c r="CI4702" s="23"/>
    </row>
    <row r="4703" spans="79:87" x14ac:dyDescent="0.25">
      <c r="CA4703" s="23"/>
      <c r="CB4703" s="23"/>
      <c r="CC4703" s="23"/>
      <c r="CD4703" s="23"/>
      <c r="CE4703" s="23"/>
      <c r="CF4703" s="23"/>
      <c r="CG4703" s="23"/>
      <c r="CH4703" s="23"/>
      <c r="CI4703" s="23"/>
    </row>
    <row r="4704" spans="79:87" x14ac:dyDescent="0.25">
      <c r="CA4704" s="23"/>
      <c r="CB4704" s="23"/>
      <c r="CC4704" s="23"/>
      <c r="CD4704" s="23"/>
      <c r="CE4704" s="23"/>
      <c r="CF4704" s="23"/>
      <c r="CG4704" s="23"/>
      <c r="CH4704" s="23"/>
      <c r="CI4704" s="23"/>
    </row>
    <row r="4705" spans="79:87" x14ac:dyDescent="0.25">
      <c r="CA4705" s="23"/>
      <c r="CB4705" s="23"/>
      <c r="CC4705" s="23"/>
      <c r="CD4705" s="23"/>
      <c r="CE4705" s="23"/>
      <c r="CF4705" s="23"/>
      <c r="CG4705" s="23"/>
      <c r="CH4705" s="23"/>
      <c r="CI4705" s="23"/>
    </row>
    <row r="4706" spans="79:87" x14ac:dyDescent="0.25">
      <c r="CA4706" s="23"/>
      <c r="CB4706" s="23"/>
      <c r="CC4706" s="23"/>
      <c r="CD4706" s="23"/>
      <c r="CE4706" s="23"/>
      <c r="CF4706" s="23"/>
      <c r="CG4706" s="23"/>
      <c r="CH4706" s="23"/>
      <c r="CI4706" s="23"/>
    </row>
    <row r="4707" spans="79:87" x14ac:dyDescent="0.25">
      <c r="CA4707" s="23"/>
      <c r="CB4707" s="23"/>
      <c r="CC4707" s="23"/>
      <c r="CD4707" s="23"/>
      <c r="CE4707" s="23"/>
      <c r="CF4707" s="23"/>
      <c r="CG4707" s="23"/>
      <c r="CH4707" s="23"/>
      <c r="CI4707" s="23"/>
    </row>
    <row r="4708" spans="79:87" x14ac:dyDescent="0.25">
      <c r="CA4708" s="23"/>
      <c r="CB4708" s="23"/>
      <c r="CC4708" s="23"/>
      <c r="CD4708" s="23"/>
      <c r="CE4708" s="23"/>
      <c r="CF4708" s="23"/>
      <c r="CG4708" s="23"/>
      <c r="CH4708" s="23"/>
      <c r="CI4708" s="23"/>
    </row>
    <row r="4709" spans="79:87" x14ac:dyDescent="0.25">
      <c r="CA4709" s="23"/>
      <c r="CB4709" s="23"/>
      <c r="CC4709" s="23"/>
      <c r="CD4709" s="23"/>
      <c r="CE4709" s="23"/>
      <c r="CF4709" s="23"/>
      <c r="CG4709" s="23"/>
      <c r="CH4709" s="23"/>
      <c r="CI4709" s="23"/>
    </row>
    <row r="4710" spans="79:87" x14ac:dyDescent="0.25">
      <c r="CA4710" s="23"/>
      <c r="CB4710" s="23"/>
      <c r="CC4710" s="23"/>
      <c r="CD4710" s="23"/>
      <c r="CE4710" s="23"/>
      <c r="CF4710" s="23"/>
      <c r="CG4710" s="23"/>
      <c r="CH4710" s="23"/>
      <c r="CI4710" s="23"/>
    </row>
    <row r="4711" spans="79:87" x14ac:dyDescent="0.25">
      <c r="CA4711" s="23"/>
      <c r="CB4711" s="23"/>
      <c r="CC4711" s="23"/>
      <c r="CD4711" s="23"/>
      <c r="CE4711" s="23"/>
      <c r="CF4711" s="23"/>
      <c r="CG4711" s="23"/>
      <c r="CH4711" s="23"/>
      <c r="CI4711" s="23"/>
    </row>
    <row r="4712" spans="79:87" x14ac:dyDescent="0.25">
      <c r="CA4712" s="23"/>
      <c r="CB4712" s="23"/>
      <c r="CC4712" s="23"/>
      <c r="CD4712" s="23"/>
      <c r="CE4712" s="23"/>
      <c r="CF4712" s="23"/>
      <c r="CG4712" s="23"/>
      <c r="CH4712" s="23"/>
      <c r="CI4712" s="23"/>
    </row>
    <row r="4713" spans="79:87" x14ac:dyDescent="0.25">
      <c r="CA4713" s="23"/>
      <c r="CB4713" s="23"/>
      <c r="CC4713" s="23"/>
      <c r="CD4713" s="23"/>
      <c r="CE4713" s="23"/>
      <c r="CF4713" s="23"/>
      <c r="CG4713" s="23"/>
      <c r="CH4713" s="23"/>
      <c r="CI4713" s="23"/>
    </row>
    <row r="4714" spans="79:87" x14ac:dyDescent="0.25">
      <c r="CA4714" s="23"/>
      <c r="CB4714" s="23"/>
      <c r="CC4714" s="23"/>
      <c r="CD4714" s="23"/>
      <c r="CE4714" s="23"/>
      <c r="CF4714" s="23"/>
      <c r="CG4714" s="23"/>
      <c r="CH4714" s="23"/>
      <c r="CI4714" s="23"/>
    </row>
    <row r="4715" spans="79:87" x14ac:dyDescent="0.25">
      <c r="CA4715" s="23"/>
      <c r="CB4715" s="23"/>
      <c r="CC4715" s="23"/>
      <c r="CD4715" s="23"/>
      <c r="CE4715" s="23"/>
      <c r="CF4715" s="23"/>
      <c r="CG4715" s="23"/>
      <c r="CH4715" s="23"/>
      <c r="CI4715" s="23"/>
    </row>
    <row r="4716" spans="79:87" x14ac:dyDescent="0.25">
      <c r="CA4716" s="23"/>
      <c r="CB4716" s="23"/>
      <c r="CC4716" s="23"/>
      <c r="CD4716" s="23"/>
      <c r="CE4716" s="23"/>
      <c r="CF4716" s="23"/>
      <c r="CG4716" s="23"/>
      <c r="CH4716" s="23"/>
      <c r="CI4716" s="23"/>
    </row>
    <row r="4717" spans="79:87" x14ac:dyDescent="0.25">
      <c r="CA4717" s="23"/>
      <c r="CB4717" s="23"/>
      <c r="CC4717" s="23"/>
      <c r="CD4717" s="23"/>
      <c r="CE4717" s="23"/>
      <c r="CF4717" s="23"/>
      <c r="CG4717" s="23"/>
      <c r="CH4717" s="23"/>
      <c r="CI4717" s="23"/>
    </row>
    <row r="4718" spans="79:87" x14ac:dyDescent="0.25">
      <c r="CA4718" s="23"/>
      <c r="CB4718" s="23"/>
      <c r="CC4718" s="23"/>
      <c r="CD4718" s="23"/>
      <c r="CE4718" s="23"/>
      <c r="CF4718" s="23"/>
      <c r="CG4718" s="23"/>
      <c r="CH4718" s="23"/>
      <c r="CI4718" s="23"/>
    </row>
    <row r="4719" spans="79:87" x14ac:dyDescent="0.25">
      <c r="CA4719" s="23"/>
      <c r="CB4719" s="23"/>
      <c r="CC4719" s="23"/>
      <c r="CD4719" s="23"/>
      <c r="CE4719" s="23"/>
      <c r="CF4719" s="23"/>
      <c r="CG4719" s="23"/>
      <c r="CH4719" s="23"/>
      <c r="CI4719" s="23"/>
    </row>
    <row r="4720" spans="79:87" x14ac:dyDescent="0.25">
      <c r="CA4720" s="23"/>
      <c r="CB4720" s="23"/>
      <c r="CC4720" s="23"/>
      <c r="CD4720" s="23"/>
      <c r="CE4720" s="23"/>
      <c r="CF4720" s="23"/>
      <c r="CG4720" s="23"/>
      <c r="CH4720" s="23"/>
      <c r="CI4720" s="23"/>
    </row>
    <row r="4721" spans="79:87" x14ac:dyDescent="0.25">
      <c r="CA4721" s="23"/>
      <c r="CB4721" s="23"/>
      <c r="CC4721" s="23"/>
      <c r="CD4721" s="23"/>
      <c r="CE4721" s="23"/>
      <c r="CF4721" s="23"/>
      <c r="CG4721" s="23"/>
      <c r="CH4721" s="23"/>
      <c r="CI4721" s="23"/>
    </row>
    <row r="4722" spans="79:87" x14ac:dyDescent="0.25">
      <c r="CA4722" s="23"/>
      <c r="CB4722" s="23"/>
      <c r="CC4722" s="23"/>
      <c r="CD4722" s="23"/>
      <c r="CE4722" s="23"/>
      <c r="CF4722" s="23"/>
      <c r="CG4722" s="23"/>
      <c r="CH4722" s="23"/>
      <c r="CI4722" s="23"/>
    </row>
    <row r="4723" spans="79:87" x14ac:dyDescent="0.25">
      <c r="CA4723" s="23"/>
      <c r="CB4723" s="23"/>
      <c r="CC4723" s="23"/>
      <c r="CD4723" s="23"/>
      <c r="CE4723" s="23"/>
      <c r="CF4723" s="23"/>
      <c r="CG4723" s="23"/>
      <c r="CH4723" s="23"/>
      <c r="CI4723" s="23"/>
    </row>
    <row r="4724" spans="79:87" x14ac:dyDescent="0.25">
      <c r="CA4724" s="23"/>
      <c r="CB4724" s="23"/>
      <c r="CC4724" s="23"/>
      <c r="CD4724" s="23"/>
      <c r="CE4724" s="23"/>
      <c r="CF4724" s="23"/>
      <c r="CG4724" s="23"/>
      <c r="CH4724" s="23"/>
      <c r="CI4724" s="23"/>
    </row>
    <row r="4725" spans="79:87" x14ac:dyDescent="0.25">
      <c r="CA4725" s="23"/>
      <c r="CB4725" s="23"/>
      <c r="CC4725" s="23"/>
      <c r="CD4725" s="23"/>
      <c r="CE4725" s="23"/>
      <c r="CF4725" s="23"/>
      <c r="CG4725" s="23"/>
      <c r="CH4725" s="23"/>
      <c r="CI4725" s="23"/>
    </row>
    <row r="4726" spans="79:87" x14ac:dyDescent="0.25">
      <c r="CA4726" s="23"/>
      <c r="CB4726" s="23"/>
      <c r="CC4726" s="23"/>
      <c r="CD4726" s="23"/>
      <c r="CE4726" s="23"/>
      <c r="CF4726" s="23"/>
      <c r="CG4726" s="23"/>
      <c r="CH4726" s="23"/>
      <c r="CI4726" s="23"/>
    </row>
    <row r="4727" spans="79:87" x14ac:dyDescent="0.25">
      <c r="CA4727" s="23"/>
      <c r="CB4727" s="23"/>
      <c r="CC4727" s="23"/>
      <c r="CD4727" s="23"/>
      <c r="CE4727" s="23"/>
      <c r="CF4727" s="23"/>
      <c r="CG4727" s="23"/>
      <c r="CH4727" s="23"/>
      <c r="CI4727" s="23"/>
    </row>
    <row r="4728" spans="79:87" x14ac:dyDescent="0.25">
      <c r="CA4728" s="23"/>
      <c r="CB4728" s="23"/>
      <c r="CC4728" s="23"/>
      <c r="CD4728" s="23"/>
      <c r="CE4728" s="23"/>
      <c r="CF4728" s="23"/>
      <c r="CG4728" s="23"/>
      <c r="CH4728" s="23"/>
      <c r="CI4728" s="23"/>
    </row>
    <row r="4729" spans="79:87" x14ac:dyDescent="0.25">
      <c r="CA4729" s="23"/>
      <c r="CB4729" s="23"/>
      <c r="CC4729" s="23"/>
      <c r="CD4729" s="23"/>
      <c r="CE4729" s="23"/>
      <c r="CF4729" s="23"/>
      <c r="CG4729" s="23"/>
      <c r="CH4729" s="23"/>
      <c r="CI4729" s="23"/>
    </row>
    <row r="4730" spans="79:87" x14ac:dyDescent="0.25">
      <c r="CA4730" s="23"/>
      <c r="CB4730" s="23"/>
      <c r="CC4730" s="23"/>
      <c r="CD4730" s="23"/>
      <c r="CE4730" s="23"/>
      <c r="CF4730" s="23"/>
      <c r="CG4730" s="23"/>
      <c r="CH4730" s="23"/>
      <c r="CI4730" s="23"/>
    </row>
    <row r="4731" spans="79:87" x14ac:dyDescent="0.25">
      <c r="CA4731" s="23"/>
      <c r="CB4731" s="23"/>
      <c r="CC4731" s="23"/>
      <c r="CD4731" s="23"/>
      <c r="CE4731" s="23"/>
      <c r="CF4731" s="23"/>
      <c r="CG4731" s="23"/>
      <c r="CH4731" s="23"/>
      <c r="CI4731" s="23"/>
    </row>
    <row r="4732" spans="79:87" x14ac:dyDescent="0.25">
      <c r="CA4732" s="23"/>
      <c r="CB4732" s="23"/>
      <c r="CC4732" s="23"/>
      <c r="CD4732" s="23"/>
      <c r="CE4732" s="23"/>
      <c r="CF4732" s="23"/>
      <c r="CG4732" s="23"/>
      <c r="CH4732" s="23"/>
      <c r="CI4732" s="23"/>
    </row>
    <row r="4733" spans="79:87" x14ac:dyDescent="0.25">
      <c r="CA4733" s="23"/>
      <c r="CB4733" s="23"/>
      <c r="CC4733" s="23"/>
      <c r="CD4733" s="23"/>
      <c r="CE4733" s="23"/>
      <c r="CF4733" s="23"/>
      <c r="CG4733" s="23"/>
      <c r="CH4733" s="23"/>
      <c r="CI4733" s="23"/>
    </row>
    <row r="4734" spans="79:87" x14ac:dyDescent="0.25">
      <c r="CA4734" s="23"/>
      <c r="CB4734" s="23"/>
      <c r="CC4734" s="23"/>
      <c r="CD4734" s="23"/>
      <c r="CE4734" s="23"/>
      <c r="CF4734" s="23"/>
      <c r="CG4734" s="23"/>
      <c r="CH4734" s="23"/>
      <c r="CI4734" s="23"/>
    </row>
    <row r="4735" spans="79:87" x14ac:dyDescent="0.25">
      <c r="CA4735" s="23"/>
      <c r="CB4735" s="23"/>
      <c r="CC4735" s="23"/>
      <c r="CD4735" s="23"/>
      <c r="CE4735" s="23"/>
      <c r="CF4735" s="23"/>
      <c r="CG4735" s="23"/>
      <c r="CH4735" s="23"/>
      <c r="CI4735" s="23"/>
    </row>
    <row r="4736" spans="79:87" x14ac:dyDescent="0.25">
      <c r="CA4736" s="23"/>
      <c r="CB4736" s="23"/>
      <c r="CC4736" s="23"/>
      <c r="CD4736" s="23"/>
      <c r="CE4736" s="23"/>
      <c r="CF4736" s="23"/>
      <c r="CG4736" s="23"/>
      <c r="CH4736" s="23"/>
      <c r="CI4736" s="23"/>
    </row>
    <row r="4737" spans="79:87" x14ac:dyDescent="0.25">
      <c r="CA4737" s="23"/>
      <c r="CB4737" s="23"/>
      <c r="CC4737" s="23"/>
      <c r="CD4737" s="23"/>
      <c r="CE4737" s="23"/>
      <c r="CF4737" s="23"/>
      <c r="CG4737" s="23"/>
      <c r="CH4737" s="23"/>
      <c r="CI4737" s="23"/>
    </row>
    <row r="4738" spans="79:87" x14ac:dyDescent="0.25">
      <c r="CA4738" s="23"/>
      <c r="CB4738" s="23"/>
      <c r="CC4738" s="23"/>
      <c r="CD4738" s="23"/>
      <c r="CE4738" s="23"/>
      <c r="CF4738" s="23"/>
      <c r="CG4738" s="23"/>
      <c r="CH4738" s="23"/>
      <c r="CI4738" s="23"/>
    </row>
    <row r="4739" spans="79:87" x14ac:dyDescent="0.25">
      <c r="CA4739" s="23"/>
      <c r="CB4739" s="23"/>
      <c r="CC4739" s="23"/>
      <c r="CD4739" s="23"/>
      <c r="CE4739" s="23"/>
      <c r="CF4739" s="23"/>
      <c r="CG4739" s="23"/>
      <c r="CH4739" s="23"/>
      <c r="CI4739" s="23"/>
    </row>
    <row r="4740" spans="79:87" x14ac:dyDescent="0.25">
      <c r="CA4740" s="23"/>
      <c r="CB4740" s="23"/>
      <c r="CC4740" s="23"/>
      <c r="CD4740" s="23"/>
      <c r="CE4740" s="23"/>
      <c r="CF4740" s="23"/>
      <c r="CG4740" s="23"/>
      <c r="CH4740" s="23"/>
      <c r="CI4740" s="23"/>
    </row>
    <row r="4741" spans="79:87" x14ac:dyDescent="0.25">
      <c r="CA4741" s="23"/>
      <c r="CB4741" s="23"/>
      <c r="CC4741" s="23"/>
      <c r="CD4741" s="23"/>
      <c r="CE4741" s="23"/>
      <c r="CF4741" s="23"/>
      <c r="CG4741" s="23"/>
      <c r="CH4741" s="23"/>
      <c r="CI4741" s="23"/>
    </row>
    <row r="4742" spans="79:87" x14ac:dyDescent="0.25">
      <c r="CA4742" s="23"/>
      <c r="CB4742" s="23"/>
      <c r="CC4742" s="23"/>
      <c r="CD4742" s="23"/>
      <c r="CE4742" s="23"/>
      <c r="CF4742" s="23"/>
      <c r="CG4742" s="23"/>
      <c r="CH4742" s="23"/>
      <c r="CI4742" s="23"/>
    </row>
    <row r="4743" spans="79:87" x14ac:dyDescent="0.25">
      <c r="CA4743" s="23"/>
      <c r="CB4743" s="23"/>
      <c r="CC4743" s="23"/>
      <c r="CD4743" s="23"/>
      <c r="CE4743" s="23"/>
      <c r="CF4743" s="23"/>
      <c r="CG4743" s="23"/>
      <c r="CH4743" s="23"/>
      <c r="CI4743" s="23"/>
    </row>
    <row r="4744" spans="79:87" x14ac:dyDescent="0.25">
      <c r="CA4744" s="23"/>
      <c r="CB4744" s="23"/>
      <c r="CC4744" s="23"/>
      <c r="CD4744" s="23"/>
      <c r="CE4744" s="23"/>
      <c r="CF4744" s="23"/>
      <c r="CG4744" s="23"/>
      <c r="CH4744" s="23"/>
      <c r="CI4744" s="23"/>
    </row>
    <row r="4745" spans="79:87" x14ac:dyDescent="0.25">
      <c r="CA4745" s="23"/>
      <c r="CB4745" s="23"/>
      <c r="CC4745" s="23"/>
      <c r="CD4745" s="23"/>
      <c r="CE4745" s="23"/>
      <c r="CF4745" s="23"/>
      <c r="CG4745" s="23"/>
      <c r="CH4745" s="23"/>
      <c r="CI4745" s="23"/>
    </row>
    <row r="4746" spans="79:87" x14ac:dyDescent="0.25">
      <c r="CA4746" s="23"/>
      <c r="CB4746" s="23"/>
      <c r="CC4746" s="23"/>
      <c r="CD4746" s="23"/>
      <c r="CE4746" s="23"/>
      <c r="CF4746" s="23"/>
      <c r="CG4746" s="23"/>
      <c r="CH4746" s="23"/>
      <c r="CI4746" s="23"/>
    </row>
    <row r="4747" spans="79:87" x14ac:dyDescent="0.25">
      <c r="CA4747" s="23"/>
      <c r="CB4747" s="23"/>
      <c r="CC4747" s="23"/>
      <c r="CD4747" s="23"/>
      <c r="CE4747" s="23"/>
      <c r="CF4747" s="23"/>
      <c r="CG4747" s="23"/>
      <c r="CH4747" s="23"/>
      <c r="CI4747" s="23"/>
    </row>
    <row r="4748" spans="79:87" x14ac:dyDescent="0.25">
      <c r="CA4748" s="23"/>
      <c r="CB4748" s="23"/>
      <c r="CC4748" s="23"/>
      <c r="CD4748" s="23"/>
      <c r="CE4748" s="23"/>
      <c r="CF4748" s="23"/>
      <c r="CG4748" s="23"/>
      <c r="CH4748" s="23"/>
      <c r="CI4748" s="23"/>
    </row>
    <row r="4749" spans="79:87" x14ac:dyDescent="0.25">
      <c r="CA4749" s="23"/>
      <c r="CB4749" s="23"/>
      <c r="CC4749" s="23"/>
      <c r="CD4749" s="23"/>
      <c r="CE4749" s="23"/>
      <c r="CF4749" s="23"/>
      <c r="CG4749" s="23"/>
      <c r="CH4749" s="23"/>
      <c r="CI4749" s="23"/>
    </row>
    <row r="4750" spans="79:87" x14ac:dyDescent="0.25">
      <c r="CA4750" s="23"/>
      <c r="CB4750" s="23"/>
      <c r="CC4750" s="23"/>
      <c r="CD4750" s="23"/>
      <c r="CE4750" s="23"/>
      <c r="CF4750" s="23"/>
      <c r="CG4750" s="23"/>
      <c r="CH4750" s="23"/>
      <c r="CI4750" s="23"/>
    </row>
    <row r="4751" spans="79:87" x14ac:dyDescent="0.25">
      <c r="CA4751" s="23"/>
      <c r="CB4751" s="23"/>
      <c r="CC4751" s="23"/>
      <c r="CD4751" s="23"/>
      <c r="CE4751" s="23"/>
      <c r="CF4751" s="23"/>
      <c r="CG4751" s="23"/>
      <c r="CH4751" s="23"/>
      <c r="CI4751" s="23"/>
    </row>
    <row r="4752" spans="79:87" x14ac:dyDescent="0.25">
      <c r="CA4752" s="23"/>
      <c r="CB4752" s="23"/>
      <c r="CC4752" s="23"/>
      <c r="CD4752" s="23"/>
      <c r="CE4752" s="23"/>
      <c r="CF4752" s="23"/>
      <c r="CG4752" s="23"/>
      <c r="CH4752" s="23"/>
      <c r="CI4752" s="23"/>
    </row>
    <row r="4753" spans="79:87" x14ac:dyDescent="0.25">
      <c r="CA4753" s="23"/>
      <c r="CB4753" s="23"/>
      <c r="CC4753" s="23"/>
      <c r="CD4753" s="23"/>
      <c r="CE4753" s="23"/>
      <c r="CF4753" s="23"/>
      <c r="CG4753" s="23"/>
      <c r="CH4753" s="23"/>
      <c r="CI4753" s="23"/>
    </row>
    <row r="4754" spans="79:87" x14ac:dyDescent="0.25">
      <c r="CA4754" s="23"/>
      <c r="CB4754" s="23"/>
      <c r="CC4754" s="23"/>
      <c r="CD4754" s="23"/>
      <c r="CE4754" s="23"/>
      <c r="CF4754" s="23"/>
      <c r="CG4754" s="23"/>
      <c r="CH4754" s="23"/>
      <c r="CI4754" s="23"/>
    </row>
    <row r="4755" spans="79:87" x14ac:dyDescent="0.25">
      <c r="CA4755" s="23"/>
      <c r="CB4755" s="23"/>
      <c r="CC4755" s="23"/>
      <c r="CD4755" s="23"/>
      <c r="CE4755" s="23"/>
      <c r="CF4755" s="23"/>
      <c r="CG4755" s="23"/>
      <c r="CH4755" s="23"/>
      <c r="CI4755" s="23"/>
    </row>
    <row r="4756" spans="79:87" x14ac:dyDescent="0.25">
      <c r="CA4756" s="23"/>
      <c r="CB4756" s="23"/>
      <c r="CC4756" s="23"/>
      <c r="CD4756" s="23"/>
      <c r="CE4756" s="23"/>
      <c r="CF4756" s="23"/>
      <c r="CG4756" s="23"/>
      <c r="CH4756" s="23"/>
      <c r="CI4756" s="23"/>
    </row>
    <row r="4757" spans="79:87" x14ac:dyDescent="0.25">
      <c r="CA4757" s="23"/>
      <c r="CB4757" s="23"/>
      <c r="CC4757" s="23"/>
      <c r="CD4757" s="23"/>
      <c r="CE4757" s="23"/>
      <c r="CF4757" s="23"/>
      <c r="CG4757" s="23"/>
      <c r="CH4757" s="23"/>
      <c r="CI4757" s="23"/>
    </row>
    <row r="4758" spans="79:87" x14ac:dyDescent="0.25">
      <c r="CA4758" s="23"/>
      <c r="CB4758" s="23"/>
      <c r="CC4758" s="23"/>
      <c r="CD4758" s="23"/>
      <c r="CE4758" s="23"/>
      <c r="CF4758" s="23"/>
      <c r="CG4758" s="23"/>
      <c r="CH4758" s="23"/>
      <c r="CI4758" s="23"/>
    </row>
    <row r="4759" spans="79:87" x14ac:dyDescent="0.25">
      <c r="CA4759" s="23"/>
      <c r="CB4759" s="23"/>
      <c r="CC4759" s="23"/>
      <c r="CD4759" s="23"/>
      <c r="CE4759" s="23"/>
      <c r="CF4759" s="23"/>
      <c r="CG4759" s="23"/>
      <c r="CH4759" s="23"/>
      <c r="CI4759" s="23"/>
    </row>
    <row r="4760" spans="79:87" x14ac:dyDescent="0.25">
      <c r="CA4760" s="23"/>
      <c r="CB4760" s="23"/>
      <c r="CC4760" s="23"/>
      <c r="CD4760" s="23"/>
      <c r="CE4760" s="23"/>
      <c r="CF4760" s="23"/>
      <c r="CG4760" s="23"/>
      <c r="CH4760" s="23"/>
      <c r="CI4760" s="23"/>
    </row>
    <row r="4761" spans="79:87" x14ac:dyDescent="0.25">
      <c r="CA4761" s="23"/>
      <c r="CB4761" s="23"/>
      <c r="CC4761" s="23"/>
      <c r="CD4761" s="23"/>
      <c r="CE4761" s="23"/>
      <c r="CF4761" s="23"/>
      <c r="CG4761" s="23"/>
      <c r="CH4761" s="23"/>
      <c r="CI4761" s="23"/>
    </row>
    <row r="4762" spans="79:87" x14ac:dyDescent="0.25">
      <c r="CA4762" s="23"/>
      <c r="CB4762" s="23"/>
      <c r="CC4762" s="23"/>
      <c r="CD4762" s="23"/>
      <c r="CE4762" s="23"/>
      <c r="CF4762" s="23"/>
      <c r="CG4762" s="23"/>
      <c r="CH4762" s="23"/>
      <c r="CI4762" s="23"/>
    </row>
    <row r="4763" spans="79:87" x14ac:dyDescent="0.25">
      <c r="CA4763" s="23"/>
      <c r="CB4763" s="23"/>
      <c r="CC4763" s="23"/>
      <c r="CD4763" s="23"/>
      <c r="CE4763" s="23"/>
      <c r="CF4763" s="23"/>
      <c r="CG4763" s="23"/>
      <c r="CH4763" s="23"/>
      <c r="CI4763" s="23"/>
    </row>
    <row r="4764" spans="79:87" x14ac:dyDescent="0.25">
      <c r="CA4764" s="23"/>
      <c r="CB4764" s="23"/>
      <c r="CC4764" s="23"/>
      <c r="CD4764" s="23"/>
      <c r="CE4764" s="23"/>
      <c r="CF4764" s="23"/>
      <c r="CG4764" s="23"/>
      <c r="CH4764" s="23"/>
      <c r="CI4764" s="23"/>
    </row>
    <row r="4765" spans="79:87" x14ac:dyDescent="0.25">
      <c r="CA4765" s="23"/>
      <c r="CB4765" s="23"/>
      <c r="CC4765" s="23"/>
      <c r="CD4765" s="23"/>
      <c r="CE4765" s="23"/>
      <c r="CF4765" s="23"/>
      <c r="CG4765" s="23"/>
      <c r="CH4765" s="23"/>
      <c r="CI4765" s="23"/>
    </row>
    <row r="4766" spans="79:87" x14ac:dyDescent="0.25">
      <c r="CA4766" s="23"/>
      <c r="CB4766" s="23"/>
      <c r="CC4766" s="23"/>
      <c r="CD4766" s="23"/>
      <c r="CE4766" s="23"/>
      <c r="CF4766" s="23"/>
      <c r="CG4766" s="23"/>
      <c r="CH4766" s="23"/>
      <c r="CI4766" s="23"/>
    </row>
    <row r="4767" spans="79:87" x14ac:dyDescent="0.25">
      <c r="CA4767" s="23"/>
      <c r="CB4767" s="23"/>
      <c r="CC4767" s="23"/>
      <c r="CD4767" s="23"/>
      <c r="CE4767" s="23"/>
      <c r="CF4767" s="23"/>
      <c r="CG4767" s="23"/>
      <c r="CH4767" s="23"/>
      <c r="CI4767" s="23"/>
    </row>
    <row r="4768" spans="79:87" x14ac:dyDescent="0.25">
      <c r="CA4768" s="23"/>
      <c r="CB4768" s="23"/>
      <c r="CC4768" s="23"/>
      <c r="CD4768" s="23"/>
      <c r="CE4768" s="23"/>
      <c r="CF4768" s="23"/>
      <c r="CG4768" s="23"/>
      <c r="CH4768" s="23"/>
      <c r="CI4768" s="23"/>
    </row>
    <row r="4769" spans="79:87" x14ac:dyDescent="0.25">
      <c r="CA4769" s="23"/>
      <c r="CB4769" s="23"/>
      <c r="CC4769" s="23"/>
      <c r="CD4769" s="23"/>
      <c r="CE4769" s="23"/>
      <c r="CF4769" s="23"/>
      <c r="CG4769" s="23"/>
      <c r="CH4769" s="23"/>
      <c r="CI4769" s="23"/>
    </row>
    <row r="4770" spans="79:87" x14ac:dyDescent="0.25">
      <c r="CA4770" s="23"/>
      <c r="CB4770" s="23"/>
      <c r="CC4770" s="23"/>
      <c r="CD4770" s="23"/>
      <c r="CE4770" s="23"/>
      <c r="CF4770" s="23"/>
      <c r="CG4770" s="23"/>
      <c r="CH4770" s="23"/>
      <c r="CI4770" s="23"/>
    </row>
    <row r="4771" spans="79:87" x14ac:dyDescent="0.25">
      <c r="CA4771" s="23"/>
      <c r="CB4771" s="23"/>
      <c r="CC4771" s="23"/>
      <c r="CD4771" s="23"/>
      <c r="CE4771" s="23"/>
      <c r="CF4771" s="23"/>
      <c r="CG4771" s="23"/>
      <c r="CH4771" s="23"/>
      <c r="CI4771" s="23"/>
    </row>
    <row r="4772" spans="79:87" x14ac:dyDescent="0.25">
      <c r="CA4772" s="23"/>
      <c r="CB4772" s="23"/>
      <c r="CC4772" s="23"/>
      <c r="CD4772" s="23"/>
      <c r="CE4772" s="23"/>
      <c r="CF4772" s="23"/>
      <c r="CG4772" s="23"/>
      <c r="CH4772" s="23"/>
      <c r="CI4772" s="23"/>
    </row>
    <row r="4773" spans="79:87" x14ac:dyDescent="0.25">
      <c r="CA4773" s="23"/>
      <c r="CB4773" s="23"/>
      <c r="CC4773" s="23"/>
      <c r="CD4773" s="23"/>
      <c r="CE4773" s="23"/>
      <c r="CF4773" s="23"/>
      <c r="CG4773" s="23"/>
      <c r="CH4773" s="23"/>
      <c r="CI4773" s="23"/>
    </row>
    <row r="4774" spans="79:87" x14ac:dyDescent="0.25">
      <c r="CA4774" s="23"/>
      <c r="CB4774" s="23"/>
      <c r="CC4774" s="23"/>
      <c r="CD4774" s="23"/>
      <c r="CE4774" s="23"/>
      <c r="CF4774" s="23"/>
      <c r="CG4774" s="23"/>
      <c r="CH4774" s="23"/>
      <c r="CI4774" s="23"/>
    </row>
    <row r="4775" spans="79:87" x14ac:dyDescent="0.25">
      <c r="CA4775" s="23"/>
      <c r="CB4775" s="23"/>
      <c r="CC4775" s="23"/>
      <c r="CD4775" s="23"/>
      <c r="CE4775" s="23"/>
      <c r="CF4775" s="23"/>
      <c r="CG4775" s="23"/>
      <c r="CH4775" s="23"/>
      <c r="CI4775" s="23"/>
    </row>
    <row r="4776" spans="79:87" x14ac:dyDescent="0.25">
      <c r="CA4776" s="23"/>
      <c r="CB4776" s="23"/>
      <c r="CC4776" s="23"/>
      <c r="CD4776" s="23"/>
      <c r="CE4776" s="23"/>
      <c r="CF4776" s="23"/>
      <c r="CG4776" s="23"/>
      <c r="CH4776" s="23"/>
      <c r="CI4776" s="23"/>
    </row>
    <row r="4777" spans="79:87" x14ac:dyDescent="0.25">
      <c r="CA4777" s="23"/>
      <c r="CB4777" s="23"/>
      <c r="CC4777" s="23"/>
      <c r="CD4777" s="23"/>
      <c r="CE4777" s="23"/>
      <c r="CF4777" s="23"/>
      <c r="CG4777" s="23"/>
      <c r="CH4777" s="23"/>
      <c r="CI4777" s="23"/>
    </row>
    <row r="4778" spans="79:87" x14ac:dyDescent="0.25">
      <c r="CA4778" s="23"/>
      <c r="CB4778" s="23"/>
      <c r="CC4778" s="23"/>
      <c r="CD4778" s="23"/>
      <c r="CE4778" s="23"/>
      <c r="CF4778" s="23"/>
      <c r="CG4778" s="23"/>
      <c r="CH4778" s="23"/>
      <c r="CI4778" s="23"/>
    </row>
    <row r="4779" spans="79:87" x14ac:dyDescent="0.25">
      <c r="CA4779" s="23"/>
      <c r="CB4779" s="23"/>
      <c r="CC4779" s="23"/>
      <c r="CD4779" s="23"/>
      <c r="CE4779" s="23"/>
      <c r="CF4779" s="23"/>
      <c r="CG4779" s="23"/>
      <c r="CH4779" s="23"/>
      <c r="CI4779" s="23"/>
    </row>
    <row r="4780" spans="79:87" x14ac:dyDescent="0.25">
      <c r="CA4780" s="23"/>
      <c r="CB4780" s="23"/>
      <c r="CC4780" s="23"/>
      <c r="CD4780" s="23"/>
      <c r="CE4780" s="23"/>
      <c r="CF4780" s="23"/>
      <c r="CG4780" s="23"/>
      <c r="CH4780" s="23"/>
      <c r="CI4780" s="23"/>
    </row>
    <row r="4781" spans="79:87" x14ac:dyDescent="0.25">
      <c r="CA4781" s="23"/>
      <c r="CB4781" s="23"/>
      <c r="CC4781" s="23"/>
      <c r="CD4781" s="23"/>
      <c r="CE4781" s="23"/>
      <c r="CF4781" s="23"/>
      <c r="CG4781" s="23"/>
      <c r="CH4781" s="23"/>
      <c r="CI4781" s="23"/>
    </row>
    <row r="4782" spans="79:87" x14ac:dyDescent="0.25">
      <c r="CA4782" s="23"/>
      <c r="CB4782" s="23"/>
      <c r="CC4782" s="23"/>
      <c r="CD4782" s="23"/>
      <c r="CE4782" s="23"/>
      <c r="CF4782" s="23"/>
      <c r="CG4782" s="23"/>
      <c r="CH4782" s="23"/>
      <c r="CI4782" s="23"/>
    </row>
    <row r="4783" spans="79:87" x14ac:dyDescent="0.25">
      <c r="CA4783" s="23"/>
      <c r="CB4783" s="23"/>
      <c r="CC4783" s="23"/>
      <c r="CD4783" s="23"/>
      <c r="CE4783" s="23"/>
      <c r="CF4783" s="23"/>
      <c r="CG4783" s="23"/>
      <c r="CH4783" s="23"/>
      <c r="CI4783" s="23"/>
    </row>
    <row r="4784" spans="79:87" x14ac:dyDescent="0.25">
      <c r="CA4784" s="23"/>
      <c r="CB4784" s="23"/>
      <c r="CC4784" s="23"/>
      <c r="CD4784" s="23"/>
      <c r="CE4784" s="23"/>
      <c r="CF4784" s="23"/>
      <c r="CG4784" s="23"/>
      <c r="CH4784" s="23"/>
      <c r="CI4784" s="23"/>
    </row>
    <row r="4785" spans="79:87" x14ac:dyDescent="0.25">
      <c r="CA4785" s="23"/>
      <c r="CB4785" s="23"/>
      <c r="CC4785" s="23"/>
      <c r="CD4785" s="23"/>
      <c r="CE4785" s="23"/>
      <c r="CF4785" s="23"/>
      <c r="CG4785" s="23"/>
      <c r="CH4785" s="23"/>
      <c r="CI4785" s="23"/>
    </row>
    <row r="4786" spans="79:87" x14ac:dyDescent="0.25">
      <c r="CA4786" s="23"/>
      <c r="CB4786" s="23"/>
      <c r="CC4786" s="23"/>
      <c r="CD4786" s="23"/>
      <c r="CE4786" s="23"/>
      <c r="CF4786" s="23"/>
      <c r="CG4786" s="23"/>
      <c r="CH4786" s="23"/>
      <c r="CI4786" s="23"/>
    </row>
    <row r="4787" spans="79:87" x14ac:dyDescent="0.25">
      <c r="CA4787" s="23"/>
      <c r="CB4787" s="23"/>
      <c r="CC4787" s="23"/>
      <c r="CD4787" s="23"/>
      <c r="CE4787" s="23"/>
      <c r="CF4787" s="23"/>
      <c r="CG4787" s="23"/>
      <c r="CH4787" s="23"/>
      <c r="CI4787" s="23"/>
    </row>
    <row r="4788" spans="79:87" x14ac:dyDescent="0.25">
      <c r="CA4788" s="23"/>
      <c r="CB4788" s="23"/>
      <c r="CC4788" s="23"/>
      <c r="CD4788" s="23"/>
      <c r="CE4788" s="23"/>
      <c r="CF4788" s="23"/>
      <c r="CG4788" s="23"/>
      <c r="CH4788" s="23"/>
      <c r="CI4788" s="23"/>
    </row>
    <row r="4789" spans="79:87" x14ac:dyDescent="0.25">
      <c r="CA4789" s="23"/>
      <c r="CB4789" s="23"/>
      <c r="CC4789" s="23"/>
      <c r="CD4789" s="23"/>
      <c r="CE4789" s="23"/>
      <c r="CF4789" s="23"/>
      <c r="CG4789" s="23"/>
      <c r="CH4789" s="23"/>
      <c r="CI4789" s="23"/>
    </row>
    <row r="4790" spans="79:87" x14ac:dyDescent="0.25">
      <c r="CA4790" s="23"/>
      <c r="CB4790" s="23"/>
      <c r="CC4790" s="23"/>
      <c r="CD4790" s="23"/>
      <c r="CE4790" s="23"/>
      <c r="CF4790" s="23"/>
      <c r="CG4790" s="23"/>
      <c r="CH4790" s="23"/>
      <c r="CI4790" s="23"/>
    </row>
    <row r="4791" spans="79:87" x14ac:dyDescent="0.25">
      <c r="CA4791" s="23"/>
      <c r="CB4791" s="23"/>
      <c r="CC4791" s="23"/>
      <c r="CD4791" s="23"/>
      <c r="CE4791" s="23"/>
      <c r="CF4791" s="23"/>
      <c r="CG4791" s="23"/>
      <c r="CH4791" s="23"/>
      <c r="CI4791" s="23"/>
    </row>
    <row r="4792" spans="79:87" x14ac:dyDescent="0.25">
      <c r="CA4792" s="23"/>
      <c r="CB4792" s="23"/>
      <c r="CC4792" s="23"/>
      <c r="CD4792" s="23"/>
      <c r="CE4792" s="23"/>
      <c r="CF4792" s="23"/>
      <c r="CG4792" s="23"/>
      <c r="CH4792" s="23"/>
      <c r="CI4792" s="23"/>
    </row>
    <row r="4793" spans="79:87" x14ac:dyDescent="0.25">
      <c r="CA4793" s="23"/>
      <c r="CB4793" s="23"/>
      <c r="CC4793" s="23"/>
      <c r="CD4793" s="23"/>
      <c r="CE4793" s="23"/>
      <c r="CF4793" s="23"/>
      <c r="CG4793" s="23"/>
      <c r="CH4793" s="23"/>
      <c r="CI4793" s="23"/>
    </row>
    <row r="4794" spans="79:87" x14ac:dyDescent="0.25">
      <c r="CA4794" s="23"/>
      <c r="CB4794" s="23"/>
      <c r="CC4794" s="23"/>
      <c r="CD4794" s="23"/>
      <c r="CE4794" s="23"/>
      <c r="CF4794" s="23"/>
      <c r="CG4794" s="23"/>
      <c r="CH4794" s="23"/>
      <c r="CI4794" s="23"/>
    </row>
    <row r="4795" spans="79:87" x14ac:dyDescent="0.25">
      <c r="CA4795" s="23"/>
      <c r="CB4795" s="23"/>
      <c r="CC4795" s="23"/>
      <c r="CD4795" s="23"/>
      <c r="CE4795" s="23"/>
      <c r="CF4795" s="23"/>
      <c r="CG4795" s="23"/>
      <c r="CH4795" s="23"/>
      <c r="CI4795" s="23"/>
    </row>
    <row r="4796" spans="79:87" x14ac:dyDescent="0.25">
      <c r="CA4796" s="23"/>
      <c r="CB4796" s="23"/>
      <c r="CC4796" s="23"/>
      <c r="CD4796" s="23"/>
      <c r="CE4796" s="23"/>
      <c r="CF4796" s="23"/>
      <c r="CG4796" s="23"/>
      <c r="CH4796" s="23"/>
      <c r="CI4796" s="23"/>
    </row>
    <row r="4797" spans="79:87" x14ac:dyDescent="0.25">
      <c r="CA4797" s="23"/>
      <c r="CB4797" s="23"/>
      <c r="CC4797" s="23"/>
      <c r="CD4797" s="23"/>
      <c r="CE4797" s="23"/>
      <c r="CF4797" s="23"/>
      <c r="CG4797" s="23"/>
      <c r="CH4797" s="23"/>
      <c r="CI4797" s="23"/>
    </row>
    <row r="4798" spans="79:87" x14ac:dyDescent="0.25">
      <c r="CA4798" s="23"/>
      <c r="CB4798" s="23"/>
      <c r="CC4798" s="23"/>
      <c r="CD4798" s="23"/>
      <c r="CE4798" s="23"/>
      <c r="CF4798" s="23"/>
      <c r="CG4798" s="23"/>
      <c r="CH4798" s="23"/>
      <c r="CI4798" s="23"/>
    </row>
    <row r="4799" spans="79:87" x14ac:dyDescent="0.25">
      <c r="CA4799" s="23"/>
      <c r="CB4799" s="23"/>
      <c r="CC4799" s="23"/>
      <c r="CD4799" s="23"/>
      <c r="CE4799" s="23"/>
      <c r="CF4799" s="23"/>
      <c r="CG4799" s="23"/>
      <c r="CH4799" s="23"/>
      <c r="CI4799" s="23"/>
    </row>
    <row r="4800" spans="79:87" x14ac:dyDescent="0.25">
      <c r="CA4800" s="23"/>
      <c r="CB4800" s="23"/>
      <c r="CC4800" s="23"/>
      <c r="CD4800" s="23"/>
      <c r="CE4800" s="23"/>
      <c r="CF4800" s="23"/>
      <c r="CG4800" s="23"/>
      <c r="CH4800" s="23"/>
      <c r="CI4800" s="23"/>
    </row>
    <row r="4801" spans="79:87" x14ac:dyDescent="0.25">
      <c r="CA4801" s="23"/>
      <c r="CB4801" s="23"/>
      <c r="CC4801" s="23"/>
      <c r="CD4801" s="23"/>
      <c r="CE4801" s="23"/>
      <c r="CF4801" s="23"/>
      <c r="CG4801" s="23"/>
      <c r="CH4801" s="23"/>
      <c r="CI4801" s="23"/>
    </row>
    <row r="4802" spans="79:87" x14ac:dyDescent="0.25">
      <c r="CA4802" s="23"/>
      <c r="CB4802" s="23"/>
      <c r="CC4802" s="23"/>
      <c r="CD4802" s="23"/>
      <c r="CE4802" s="23"/>
      <c r="CF4802" s="23"/>
      <c r="CG4802" s="23"/>
      <c r="CH4802" s="23"/>
      <c r="CI4802" s="23"/>
    </row>
    <row r="4803" spans="79:87" x14ac:dyDescent="0.25">
      <c r="CA4803" s="23"/>
      <c r="CB4803" s="23"/>
      <c r="CC4803" s="23"/>
      <c r="CD4803" s="23"/>
      <c r="CE4803" s="23"/>
      <c r="CF4803" s="23"/>
      <c r="CG4803" s="23"/>
      <c r="CH4803" s="23"/>
      <c r="CI4803" s="23"/>
    </row>
    <row r="4804" spans="79:87" x14ac:dyDescent="0.25">
      <c r="CA4804" s="23"/>
      <c r="CB4804" s="23"/>
      <c r="CC4804" s="23"/>
      <c r="CD4804" s="23"/>
      <c r="CE4804" s="23"/>
      <c r="CF4804" s="23"/>
      <c r="CG4804" s="23"/>
      <c r="CH4804" s="23"/>
      <c r="CI4804" s="23"/>
    </row>
    <row r="4805" spans="79:87" x14ac:dyDescent="0.25">
      <c r="CA4805" s="23"/>
      <c r="CB4805" s="23"/>
      <c r="CC4805" s="23"/>
      <c r="CD4805" s="23"/>
      <c r="CE4805" s="23"/>
      <c r="CF4805" s="23"/>
      <c r="CG4805" s="23"/>
      <c r="CH4805" s="23"/>
      <c r="CI4805" s="23"/>
    </row>
    <row r="4806" spans="79:87" x14ac:dyDescent="0.25">
      <c r="CA4806" s="23"/>
      <c r="CB4806" s="23"/>
      <c r="CC4806" s="23"/>
      <c r="CD4806" s="23"/>
      <c r="CE4806" s="23"/>
      <c r="CF4806" s="23"/>
      <c r="CG4806" s="23"/>
      <c r="CH4806" s="23"/>
      <c r="CI4806" s="23"/>
    </row>
    <row r="4807" spans="79:87" x14ac:dyDescent="0.25">
      <c r="CA4807" s="23"/>
      <c r="CB4807" s="23"/>
      <c r="CC4807" s="23"/>
      <c r="CD4807" s="23"/>
      <c r="CE4807" s="23"/>
      <c r="CF4807" s="23"/>
      <c r="CG4807" s="23"/>
      <c r="CH4807" s="23"/>
      <c r="CI4807" s="23"/>
    </row>
    <row r="4808" spans="79:87" x14ac:dyDescent="0.25">
      <c r="CA4808" s="23"/>
      <c r="CB4808" s="23"/>
      <c r="CC4808" s="23"/>
      <c r="CD4808" s="23"/>
      <c r="CE4808" s="23"/>
      <c r="CF4808" s="23"/>
      <c r="CG4808" s="23"/>
      <c r="CH4808" s="23"/>
      <c r="CI4808" s="23"/>
    </row>
    <row r="4809" spans="79:87" x14ac:dyDescent="0.25">
      <c r="CA4809" s="23"/>
      <c r="CB4809" s="23"/>
      <c r="CC4809" s="23"/>
      <c r="CD4809" s="23"/>
      <c r="CE4809" s="23"/>
      <c r="CF4809" s="23"/>
      <c r="CG4809" s="23"/>
      <c r="CH4809" s="23"/>
      <c r="CI4809" s="23"/>
    </row>
    <row r="4810" spans="79:87" x14ac:dyDescent="0.25">
      <c r="CA4810" s="23"/>
      <c r="CB4810" s="23"/>
      <c r="CC4810" s="23"/>
      <c r="CD4810" s="23"/>
      <c r="CE4810" s="23"/>
      <c r="CF4810" s="23"/>
      <c r="CG4810" s="23"/>
      <c r="CH4810" s="23"/>
      <c r="CI4810" s="23"/>
    </row>
    <row r="4811" spans="79:87" x14ac:dyDescent="0.25">
      <c r="CA4811" s="23"/>
      <c r="CB4811" s="23"/>
      <c r="CC4811" s="23"/>
      <c r="CD4811" s="23"/>
      <c r="CE4811" s="23"/>
      <c r="CF4811" s="23"/>
      <c r="CG4811" s="23"/>
      <c r="CH4811" s="23"/>
      <c r="CI4811" s="23"/>
    </row>
    <row r="4812" spans="79:87" x14ac:dyDescent="0.25">
      <c r="CA4812" s="23"/>
      <c r="CB4812" s="23"/>
      <c r="CC4812" s="23"/>
      <c r="CD4812" s="23"/>
      <c r="CE4812" s="23"/>
      <c r="CF4812" s="23"/>
      <c r="CG4812" s="23"/>
      <c r="CH4812" s="23"/>
      <c r="CI4812" s="23"/>
    </row>
    <row r="4813" spans="79:87" x14ac:dyDescent="0.25">
      <c r="CA4813" s="23"/>
      <c r="CB4813" s="23"/>
      <c r="CC4813" s="23"/>
      <c r="CD4813" s="23"/>
      <c r="CE4813" s="23"/>
      <c r="CF4813" s="23"/>
      <c r="CG4813" s="23"/>
      <c r="CH4813" s="23"/>
      <c r="CI4813" s="23"/>
    </row>
    <row r="4814" spans="79:87" x14ac:dyDescent="0.25">
      <c r="CA4814" s="23"/>
      <c r="CB4814" s="23"/>
      <c r="CC4814" s="23"/>
      <c r="CD4814" s="23"/>
      <c r="CE4814" s="23"/>
      <c r="CF4814" s="23"/>
      <c r="CG4814" s="23"/>
      <c r="CH4814" s="23"/>
      <c r="CI4814" s="23"/>
    </row>
    <row r="4815" spans="79:87" x14ac:dyDescent="0.25">
      <c r="CA4815" s="23"/>
      <c r="CB4815" s="23"/>
      <c r="CC4815" s="23"/>
      <c r="CD4815" s="23"/>
      <c r="CE4815" s="23"/>
      <c r="CF4815" s="23"/>
      <c r="CG4815" s="23"/>
      <c r="CH4815" s="23"/>
      <c r="CI4815" s="23"/>
    </row>
    <row r="4816" spans="79:87" x14ac:dyDescent="0.25">
      <c r="CA4816" s="23"/>
      <c r="CB4816" s="23"/>
      <c r="CC4816" s="23"/>
      <c r="CD4816" s="23"/>
      <c r="CE4816" s="23"/>
      <c r="CF4816" s="23"/>
      <c r="CG4816" s="23"/>
      <c r="CH4816" s="23"/>
      <c r="CI4816" s="23"/>
    </row>
    <row r="4817" spans="79:87" x14ac:dyDescent="0.25">
      <c r="CA4817" s="23"/>
      <c r="CB4817" s="23"/>
      <c r="CC4817" s="23"/>
      <c r="CD4817" s="23"/>
      <c r="CE4817" s="23"/>
      <c r="CF4817" s="23"/>
      <c r="CG4817" s="23"/>
      <c r="CH4817" s="23"/>
      <c r="CI4817" s="23"/>
    </row>
    <row r="4818" spans="79:87" x14ac:dyDescent="0.25">
      <c r="CA4818" s="23"/>
      <c r="CB4818" s="23"/>
      <c r="CC4818" s="23"/>
      <c r="CD4818" s="23"/>
      <c r="CE4818" s="23"/>
      <c r="CF4818" s="23"/>
      <c r="CG4818" s="23"/>
      <c r="CH4818" s="23"/>
      <c r="CI4818" s="23"/>
    </row>
    <row r="4819" spans="79:87" x14ac:dyDescent="0.25">
      <c r="CA4819" s="23"/>
      <c r="CB4819" s="23"/>
      <c r="CC4819" s="23"/>
      <c r="CD4819" s="23"/>
      <c r="CE4819" s="23"/>
      <c r="CF4819" s="23"/>
      <c r="CG4819" s="23"/>
      <c r="CH4819" s="23"/>
      <c r="CI4819" s="23"/>
    </row>
    <row r="4820" spans="79:87" x14ac:dyDescent="0.25">
      <c r="CA4820" s="23"/>
      <c r="CB4820" s="23"/>
      <c r="CC4820" s="23"/>
      <c r="CD4820" s="23"/>
      <c r="CE4820" s="23"/>
      <c r="CF4820" s="23"/>
      <c r="CG4820" s="23"/>
      <c r="CH4820" s="23"/>
      <c r="CI4820" s="23"/>
    </row>
    <row r="4821" spans="79:87" x14ac:dyDescent="0.25">
      <c r="CA4821" s="23"/>
      <c r="CB4821" s="23"/>
      <c r="CC4821" s="23"/>
      <c r="CD4821" s="23"/>
      <c r="CE4821" s="23"/>
      <c r="CF4821" s="23"/>
      <c r="CG4821" s="23"/>
      <c r="CH4821" s="23"/>
      <c r="CI4821" s="23"/>
    </row>
    <row r="4822" spans="79:87" x14ac:dyDescent="0.25">
      <c r="CA4822" s="23"/>
      <c r="CB4822" s="23"/>
      <c r="CC4822" s="23"/>
      <c r="CD4822" s="23"/>
      <c r="CE4822" s="23"/>
      <c r="CF4822" s="23"/>
      <c r="CG4822" s="23"/>
      <c r="CH4822" s="23"/>
      <c r="CI4822" s="23"/>
    </row>
    <row r="4823" spans="79:87" x14ac:dyDescent="0.25">
      <c r="CA4823" s="23"/>
      <c r="CB4823" s="23"/>
      <c r="CC4823" s="23"/>
      <c r="CD4823" s="23"/>
      <c r="CE4823" s="23"/>
      <c r="CF4823" s="23"/>
      <c r="CG4823" s="23"/>
      <c r="CH4823" s="23"/>
      <c r="CI4823" s="23"/>
    </row>
    <row r="4824" spans="79:87" x14ac:dyDescent="0.25">
      <c r="CA4824" s="23"/>
      <c r="CB4824" s="23"/>
      <c r="CC4824" s="23"/>
      <c r="CD4824" s="23"/>
      <c r="CE4824" s="23"/>
      <c r="CF4824" s="23"/>
      <c r="CG4824" s="23"/>
      <c r="CH4824" s="23"/>
      <c r="CI4824" s="23"/>
    </row>
    <row r="4825" spans="79:87" x14ac:dyDescent="0.25">
      <c r="CA4825" s="23"/>
      <c r="CB4825" s="23"/>
      <c r="CC4825" s="23"/>
      <c r="CD4825" s="23"/>
      <c r="CE4825" s="23"/>
      <c r="CF4825" s="23"/>
      <c r="CG4825" s="23"/>
      <c r="CH4825" s="23"/>
      <c r="CI4825" s="23"/>
    </row>
    <row r="4826" spans="79:87" x14ac:dyDescent="0.25">
      <c r="CA4826" s="23"/>
      <c r="CB4826" s="23"/>
      <c r="CC4826" s="23"/>
      <c r="CD4826" s="23"/>
      <c r="CE4826" s="23"/>
      <c r="CF4826" s="23"/>
      <c r="CG4826" s="23"/>
      <c r="CH4826" s="23"/>
      <c r="CI4826" s="23"/>
    </row>
    <row r="4827" spans="79:87" x14ac:dyDescent="0.25">
      <c r="CA4827" s="23"/>
      <c r="CB4827" s="23"/>
      <c r="CC4827" s="23"/>
      <c r="CD4827" s="23"/>
      <c r="CE4827" s="23"/>
      <c r="CF4827" s="23"/>
      <c r="CG4827" s="23"/>
      <c r="CH4827" s="23"/>
      <c r="CI4827" s="23"/>
    </row>
    <row r="4828" spans="79:87" x14ac:dyDescent="0.25">
      <c r="CA4828" s="23"/>
      <c r="CB4828" s="23"/>
      <c r="CC4828" s="23"/>
      <c r="CD4828" s="23"/>
      <c r="CE4828" s="23"/>
      <c r="CF4828" s="23"/>
      <c r="CG4828" s="23"/>
      <c r="CH4828" s="23"/>
      <c r="CI4828" s="23"/>
    </row>
    <row r="4829" spans="79:87" x14ac:dyDescent="0.25">
      <c r="CA4829" s="23"/>
      <c r="CB4829" s="23"/>
      <c r="CC4829" s="23"/>
      <c r="CD4829" s="23"/>
      <c r="CE4829" s="23"/>
      <c r="CF4829" s="23"/>
      <c r="CG4829" s="23"/>
      <c r="CH4829" s="23"/>
      <c r="CI4829" s="23"/>
    </row>
    <row r="4830" spans="79:87" x14ac:dyDescent="0.25">
      <c r="CA4830" s="23"/>
      <c r="CB4830" s="23"/>
      <c r="CC4830" s="23"/>
      <c r="CD4830" s="23"/>
      <c r="CE4830" s="23"/>
      <c r="CF4830" s="23"/>
      <c r="CG4830" s="23"/>
      <c r="CH4830" s="23"/>
      <c r="CI4830" s="23"/>
    </row>
    <row r="4831" spans="79:87" x14ac:dyDescent="0.25">
      <c r="CA4831" s="23"/>
      <c r="CB4831" s="23"/>
      <c r="CC4831" s="23"/>
      <c r="CD4831" s="23"/>
      <c r="CE4831" s="23"/>
      <c r="CF4831" s="23"/>
      <c r="CG4831" s="23"/>
      <c r="CH4831" s="23"/>
      <c r="CI4831" s="23"/>
    </row>
    <row r="4832" spans="79:87" x14ac:dyDescent="0.25">
      <c r="CA4832" s="23"/>
      <c r="CB4832" s="23"/>
      <c r="CC4832" s="23"/>
      <c r="CD4832" s="23"/>
      <c r="CE4832" s="23"/>
      <c r="CF4832" s="23"/>
      <c r="CG4832" s="23"/>
      <c r="CH4832" s="23"/>
      <c r="CI4832" s="23"/>
    </row>
    <row r="4833" spans="79:87" x14ac:dyDescent="0.25">
      <c r="CA4833" s="23"/>
      <c r="CB4833" s="23"/>
      <c r="CC4833" s="23"/>
      <c r="CD4833" s="23"/>
      <c r="CE4833" s="23"/>
      <c r="CF4833" s="23"/>
      <c r="CG4833" s="23"/>
      <c r="CH4833" s="23"/>
      <c r="CI4833" s="23"/>
    </row>
    <row r="4834" spans="79:87" x14ac:dyDescent="0.25">
      <c r="CA4834" s="23"/>
      <c r="CB4834" s="23"/>
      <c r="CC4834" s="23"/>
      <c r="CD4834" s="23"/>
      <c r="CE4834" s="23"/>
      <c r="CF4834" s="23"/>
      <c r="CG4834" s="23"/>
      <c r="CH4834" s="23"/>
      <c r="CI4834" s="23"/>
    </row>
    <row r="4835" spans="79:87" x14ac:dyDescent="0.25">
      <c r="CA4835" s="23"/>
      <c r="CB4835" s="23"/>
      <c r="CC4835" s="23"/>
      <c r="CD4835" s="23"/>
      <c r="CE4835" s="23"/>
      <c r="CF4835" s="23"/>
      <c r="CG4835" s="23"/>
      <c r="CH4835" s="23"/>
      <c r="CI4835" s="23"/>
    </row>
    <row r="4836" spans="79:87" x14ac:dyDescent="0.25">
      <c r="CA4836" s="23"/>
      <c r="CB4836" s="23"/>
      <c r="CC4836" s="23"/>
      <c r="CD4836" s="23"/>
      <c r="CE4836" s="23"/>
      <c r="CF4836" s="23"/>
      <c r="CG4836" s="23"/>
      <c r="CH4836" s="23"/>
      <c r="CI4836" s="23"/>
    </row>
    <row r="4837" spans="79:87" x14ac:dyDescent="0.25">
      <c r="CA4837" s="23"/>
      <c r="CB4837" s="23"/>
      <c r="CC4837" s="23"/>
      <c r="CD4837" s="23"/>
      <c r="CE4837" s="23"/>
      <c r="CF4837" s="23"/>
      <c r="CG4837" s="23"/>
      <c r="CH4837" s="23"/>
      <c r="CI4837" s="23"/>
    </row>
    <row r="4838" spans="79:87" x14ac:dyDescent="0.25">
      <c r="CA4838" s="23"/>
      <c r="CB4838" s="23"/>
      <c r="CC4838" s="23"/>
      <c r="CD4838" s="23"/>
      <c r="CE4838" s="23"/>
      <c r="CF4838" s="23"/>
      <c r="CG4838" s="23"/>
      <c r="CH4838" s="23"/>
      <c r="CI4838" s="23"/>
    </row>
    <row r="4839" spans="79:87" x14ac:dyDescent="0.25">
      <c r="CA4839" s="23"/>
      <c r="CB4839" s="23"/>
      <c r="CC4839" s="23"/>
      <c r="CD4839" s="23"/>
      <c r="CE4839" s="23"/>
      <c r="CF4839" s="23"/>
      <c r="CG4839" s="23"/>
      <c r="CH4839" s="23"/>
      <c r="CI4839" s="23"/>
    </row>
    <row r="4840" spans="79:87" x14ac:dyDescent="0.25">
      <c r="CA4840" s="23"/>
      <c r="CB4840" s="23"/>
      <c r="CC4840" s="23"/>
      <c r="CD4840" s="23"/>
      <c r="CE4840" s="23"/>
      <c r="CF4840" s="23"/>
      <c r="CG4840" s="23"/>
      <c r="CH4840" s="23"/>
      <c r="CI4840" s="23"/>
    </row>
    <row r="4841" spans="79:87" x14ac:dyDescent="0.25">
      <c r="CA4841" s="23"/>
      <c r="CB4841" s="23"/>
      <c r="CC4841" s="23"/>
      <c r="CD4841" s="23"/>
      <c r="CE4841" s="23"/>
      <c r="CF4841" s="23"/>
      <c r="CG4841" s="23"/>
      <c r="CH4841" s="23"/>
      <c r="CI4841" s="23"/>
    </row>
    <row r="4842" spans="79:87" x14ac:dyDescent="0.25">
      <c r="CA4842" s="23"/>
      <c r="CB4842" s="23"/>
      <c r="CC4842" s="23"/>
      <c r="CD4842" s="23"/>
      <c r="CE4842" s="23"/>
      <c r="CF4842" s="23"/>
      <c r="CG4842" s="23"/>
      <c r="CH4842" s="23"/>
      <c r="CI4842" s="23"/>
    </row>
    <row r="4843" spans="79:87" x14ac:dyDescent="0.25">
      <c r="CA4843" s="23"/>
      <c r="CB4843" s="23"/>
      <c r="CC4843" s="23"/>
      <c r="CD4843" s="23"/>
      <c r="CE4843" s="23"/>
      <c r="CF4843" s="23"/>
      <c r="CG4843" s="23"/>
      <c r="CH4843" s="23"/>
      <c r="CI4843" s="23"/>
    </row>
    <row r="4844" spans="79:87" x14ac:dyDescent="0.25">
      <c r="CA4844" s="23"/>
      <c r="CB4844" s="23"/>
      <c r="CC4844" s="23"/>
      <c r="CD4844" s="23"/>
      <c r="CE4844" s="23"/>
      <c r="CF4844" s="23"/>
      <c r="CG4844" s="23"/>
      <c r="CH4844" s="23"/>
      <c r="CI4844" s="23"/>
    </row>
    <row r="4845" spans="79:87" x14ac:dyDescent="0.25">
      <c r="CA4845" s="23"/>
      <c r="CB4845" s="23"/>
      <c r="CC4845" s="23"/>
      <c r="CD4845" s="23"/>
      <c r="CE4845" s="23"/>
      <c r="CF4845" s="23"/>
      <c r="CG4845" s="23"/>
      <c r="CH4845" s="23"/>
      <c r="CI4845" s="23"/>
    </row>
    <row r="4846" spans="79:87" x14ac:dyDescent="0.25">
      <c r="CA4846" s="23"/>
      <c r="CB4846" s="23"/>
      <c r="CC4846" s="23"/>
      <c r="CD4846" s="23"/>
      <c r="CE4846" s="23"/>
      <c r="CF4846" s="23"/>
      <c r="CG4846" s="23"/>
      <c r="CH4846" s="23"/>
      <c r="CI4846" s="23"/>
    </row>
    <row r="4847" spans="79:87" x14ac:dyDescent="0.25">
      <c r="CA4847" s="23"/>
      <c r="CB4847" s="23"/>
      <c r="CC4847" s="23"/>
      <c r="CD4847" s="23"/>
      <c r="CE4847" s="23"/>
      <c r="CF4847" s="23"/>
      <c r="CG4847" s="23"/>
      <c r="CH4847" s="23"/>
      <c r="CI4847" s="23"/>
    </row>
    <row r="4848" spans="79:87" x14ac:dyDescent="0.25">
      <c r="CA4848" s="23"/>
      <c r="CB4848" s="23"/>
      <c r="CC4848" s="23"/>
      <c r="CD4848" s="23"/>
      <c r="CE4848" s="23"/>
      <c r="CF4848" s="23"/>
      <c r="CG4848" s="23"/>
      <c r="CH4848" s="23"/>
      <c r="CI4848" s="23"/>
    </row>
    <row r="4849" spans="79:87" x14ac:dyDescent="0.25">
      <c r="CA4849" s="23"/>
      <c r="CB4849" s="23"/>
      <c r="CC4849" s="23"/>
      <c r="CD4849" s="23"/>
      <c r="CE4849" s="23"/>
      <c r="CF4849" s="23"/>
      <c r="CG4849" s="23"/>
      <c r="CH4849" s="23"/>
      <c r="CI4849" s="23"/>
    </row>
    <row r="4850" spans="79:87" x14ac:dyDescent="0.25">
      <c r="CA4850" s="23"/>
      <c r="CB4850" s="23"/>
      <c r="CC4850" s="23"/>
      <c r="CD4850" s="23"/>
      <c r="CE4850" s="23"/>
      <c r="CF4850" s="23"/>
      <c r="CG4850" s="23"/>
      <c r="CH4850" s="23"/>
      <c r="CI4850" s="23"/>
    </row>
    <row r="4851" spans="79:87" x14ac:dyDescent="0.25">
      <c r="CA4851" s="23"/>
      <c r="CB4851" s="23"/>
      <c r="CC4851" s="23"/>
      <c r="CD4851" s="23"/>
      <c r="CE4851" s="23"/>
      <c r="CF4851" s="23"/>
      <c r="CG4851" s="23"/>
      <c r="CH4851" s="23"/>
      <c r="CI4851" s="23"/>
    </row>
    <row r="4852" spans="79:87" x14ac:dyDescent="0.25">
      <c r="CA4852" s="23"/>
      <c r="CB4852" s="23"/>
      <c r="CC4852" s="23"/>
      <c r="CD4852" s="23"/>
      <c r="CE4852" s="23"/>
      <c r="CF4852" s="23"/>
      <c r="CG4852" s="23"/>
      <c r="CH4852" s="23"/>
      <c r="CI4852" s="23"/>
    </row>
    <row r="4853" spans="79:87" x14ac:dyDescent="0.25">
      <c r="CA4853" s="23"/>
      <c r="CB4853" s="23"/>
      <c r="CC4853" s="23"/>
      <c r="CD4853" s="23"/>
      <c r="CE4853" s="23"/>
      <c r="CF4853" s="23"/>
      <c r="CG4853" s="23"/>
      <c r="CH4853" s="23"/>
      <c r="CI4853" s="23"/>
    </row>
    <row r="4854" spans="79:87" x14ac:dyDescent="0.25">
      <c r="CA4854" s="23"/>
      <c r="CB4854" s="23"/>
      <c r="CC4854" s="23"/>
      <c r="CD4854" s="23"/>
      <c r="CE4854" s="23"/>
      <c r="CF4854" s="23"/>
      <c r="CG4854" s="23"/>
      <c r="CH4854" s="23"/>
      <c r="CI4854" s="23"/>
    </row>
    <row r="4855" spans="79:87" x14ac:dyDescent="0.25">
      <c r="CA4855" s="23"/>
      <c r="CB4855" s="23"/>
      <c r="CC4855" s="23"/>
      <c r="CD4855" s="23"/>
      <c r="CE4855" s="23"/>
      <c r="CF4855" s="23"/>
      <c r="CG4855" s="23"/>
      <c r="CH4855" s="23"/>
      <c r="CI4855" s="23"/>
    </row>
    <row r="4856" spans="79:87" x14ac:dyDescent="0.25">
      <c r="CA4856" s="23"/>
      <c r="CB4856" s="23"/>
      <c r="CC4856" s="23"/>
      <c r="CD4856" s="23"/>
      <c r="CE4856" s="23"/>
      <c r="CF4856" s="23"/>
      <c r="CG4856" s="23"/>
      <c r="CH4856" s="23"/>
      <c r="CI4856" s="23"/>
    </row>
    <row r="4857" spans="79:87" x14ac:dyDescent="0.25">
      <c r="CA4857" s="23"/>
      <c r="CB4857" s="23"/>
      <c r="CC4857" s="23"/>
      <c r="CD4857" s="23"/>
      <c r="CE4857" s="23"/>
      <c r="CF4857" s="23"/>
      <c r="CG4857" s="23"/>
      <c r="CH4857" s="23"/>
      <c r="CI4857" s="23"/>
    </row>
    <row r="4858" spans="79:87" x14ac:dyDescent="0.25">
      <c r="CA4858" s="23"/>
      <c r="CB4858" s="23"/>
      <c r="CC4858" s="23"/>
      <c r="CD4858" s="23"/>
      <c r="CE4858" s="23"/>
      <c r="CF4858" s="23"/>
      <c r="CG4858" s="23"/>
      <c r="CH4858" s="23"/>
      <c r="CI4858" s="23"/>
    </row>
    <row r="4859" spans="79:87" x14ac:dyDescent="0.25">
      <c r="CA4859" s="23"/>
      <c r="CB4859" s="23"/>
      <c r="CC4859" s="23"/>
      <c r="CD4859" s="23"/>
      <c r="CE4859" s="23"/>
      <c r="CF4859" s="23"/>
      <c r="CG4859" s="23"/>
      <c r="CH4859" s="23"/>
      <c r="CI4859" s="23"/>
    </row>
    <row r="4860" spans="79:87" x14ac:dyDescent="0.25">
      <c r="CA4860" s="23"/>
      <c r="CB4860" s="23"/>
      <c r="CC4860" s="23"/>
      <c r="CD4860" s="23"/>
      <c r="CE4860" s="23"/>
      <c r="CF4860" s="23"/>
      <c r="CG4860" s="23"/>
      <c r="CH4860" s="23"/>
      <c r="CI4860" s="23"/>
    </row>
    <row r="4861" spans="79:87" x14ac:dyDescent="0.25">
      <c r="CA4861" s="23"/>
      <c r="CB4861" s="23"/>
      <c r="CC4861" s="23"/>
      <c r="CD4861" s="23"/>
      <c r="CE4861" s="23"/>
      <c r="CF4861" s="23"/>
      <c r="CG4861" s="23"/>
      <c r="CH4861" s="23"/>
      <c r="CI4861" s="23"/>
    </row>
    <row r="4862" spans="79:87" x14ac:dyDescent="0.25">
      <c r="CA4862" s="23"/>
      <c r="CB4862" s="23"/>
      <c r="CC4862" s="23"/>
      <c r="CD4862" s="23"/>
      <c r="CE4862" s="23"/>
      <c r="CF4862" s="23"/>
      <c r="CG4862" s="23"/>
      <c r="CH4862" s="23"/>
      <c r="CI4862" s="23"/>
    </row>
    <row r="4863" spans="79:87" x14ac:dyDescent="0.25">
      <c r="CA4863" s="23"/>
      <c r="CB4863" s="23"/>
      <c r="CC4863" s="23"/>
      <c r="CD4863" s="23"/>
      <c r="CE4863" s="23"/>
      <c r="CF4863" s="23"/>
      <c r="CG4863" s="23"/>
      <c r="CH4863" s="23"/>
      <c r="CI4863" s="23"/>
    </row>
    <row r="4864" spans="79:87" x14ac:dyDescent="0.25">
      <c r="CA4864" s="23"/>
      <c r="CB4864" s="23"/>
      <c r="CC4864" s="23"/>
      <c r="CD4864" s="23"/>
      <c r="CE4864" s="23"/>
      <c r="CF4864" s="23"/>
      <c r="CG4864" s="23"/>
      <c r="CH4864" s="23"/>
      <c r="CI4864" s="23"/>
    </row>
    <row r="4865" spans="79:87" x14ac:dyDescent="0.25">
      <c r="CA4865" s="23"/>
      <c r="CB4865" s="23"/>
      <c r="CC4865" s="23"/>
      <c r="CD4865" s="23"/>
      <c r="CE4865" s="23"/>
      <c r="CF4865" s="23"/>
      <c r="CG4865" s="23"/>
      <c r="CH4865" s="23"/>
      <c r="CI4865" s="23"/>
    </row>
    <row r="4866" spans="79:87" x14ac:dyDescent="0.25">
      <c r="CA4866" s="23"/>
      <c r="CB4866" s="23"/>
      <c r="CC4866" s="23"/>
      <c r="CD4866" s="23"/>
      <c r="CE4866" s="23"/>
      <c r="CF4866" s="23"/>
      <c r="CG4866" s="23"/>
      <c r="CH4866" s="23"/>
      <c r="CI4866" s="23"/>
    </row>
    <row r="4867" spans="79:87" x14ac:dyDescent="0.25">
      <c r="CA4867" s="23"/>
      <c r="CB4867" s="23"/>
      <c r="CC4867" s="23"/>
      <c r="CD4867" s="23"/>
      <c r="CE4867" s="23"/>
      <c r="CF4867" s="23"/>
      <c r="CG4867" s="23"/>
      <c r="CH4867" s="23"/>
      <c r="CI4867" s="23"/>
    </row>
    <row r="4868" spans="79:87" x14ac:dyDescent="0.25">
      <c r="CA4868" s="23"/>
      <c r="CB4868" s="23"/>
      <c r="CC4868" s="23"/>
      <c r="CD4868" s="23"/>
      <c r="CE4868" s="23"/>
      <c r="CF4868" s="23"/>
      <c r="CG4868" s="23"/>
      <c r="CH4868" s="23"/>
      <c r="CI4868" s="23"/>
    </row>
    <row r="4869" spans="79:87" x14ac:dyDescent="0.25">
      <c r="CA4869" s="23"/>
      <c r="CB4869" s="23"/>
      <c r="CC4869" s="23"/>
      <c r="CD4869" s="23"/>
      <c r="CE4869" s="23"/>
      <c r="CF4869" s="23"/>
      <c r="CG4869" s="23"/>
      <c r="CH4869" s="23"/>
      <c r="CI4869" s="23"/>
    </row>
    <row r="4870" spans="79:87" x14ac:dyDescent="0.25">
      <c r="CA4870" s="23"/>
      <c r="CB4870" s="23"/>
      <c r="CC4870" s="23"/>
      <c r="CD4870" s="23"/>
      <c r="CE4870" s="23"/>
      <c r="CF4870" s="23"/>
      <c r="CG4870" s="23"/>
      <c r="CH4870" s="23"/>
      <c r="CI4870" s="23"/>
    </row>
    <row r="4871" spans="79:87" x14ac:dyDescent="0.25">
      <c r="CA4871" s="23"/>
      <c r="CB4871" s="23"/>
      <c r="CC4871" s="23"/>
      <c r="CD4871" s="23"/>
      <c r="CE4871" s="23"/>
      <c r="CF4871" s="23"/>
      <c r="CG4871" s="23"/>
      <c r="CH4871" s="23"/>
      <c r="CI4871" s="23"/>
    </row>
    <row r="4872" spans="79:87" x14ac:dyDescent="0.25">
      <c r="CA4872" s="23"/>
      <c r="CB4872" s="23"/>
      <c r="CC4872" s="23"/>
      <c r="CD4872" s="23"/>
      <c r="CE4872" s="23"/>
      <c r="CF4872" s="23"/>
      <c r="CG4872" s="23"/>
      <c r="CH4872" s="23"/>
      <c r="CI4872" s="23"/>
    </row>
    <row r="4873" spans="79:87" x14ac:dyDescent="0.25">
      <c r="CA4873" s="23"/>
      <c r="CB4873" s="23"/>
      <c r="CC4873" s="23"/>
      <c r="CD4873" s="23"/>
      <c r="CE4873" s="23"/>
      <c r="CF4873" s="23"/>
      <c r="CG4873" s="23"/>
      <c r="CH4873" s="23"/>
      <c r="CI4873" s="23"/>
    </row>
    <row r="4874" spans="79:87" x14ac:dyDescent="0.25">
      <c r="CA4874" s="23"/>
      <c r="CB4874" s="23"/>
      <c r="CC4874" s="23"/>
      <c r="CD4874" s="23"/>
      <c r="CE4874" s="23"/>
      <c r="CF4874" s="23"/>
      <c r="CG4874" s="23"/>
      <c r="CH4874" s="23"/>
      <c r="CI4874" s="23"/>
    </row>
    <row r="4875" spans="79:87" x14ac:dyDescent="0.25">
      <c r="CA4875" s="23"/>
      <c r="CB4875" s="23"/>
      <c r="CC4875" s="23"/>
      <c r="CD4875" s="23"/>
      <c r="CE4875" s="23"/>
      <c r="CF4875" s="23"/>
      <c r="CG4875" s="23"/>
      <c r="CH4875" s="23"/>
      <c r="CI4875" s="23"/>
    </row>
    <row r="4876" spans="79:87" x14ac:dyDescent="0.25">
      <c r="CA4876" s="23"/>
      <c r="CB4876" s="23"/>
      <c r="CC4876" s="23"/>
      <c r="CD4876" s="23"/>
      <c r="CE4876" s="23"/>
      <c r="CF4876" s="23"/>
      <c r="CG4876" s="23"/>
      <c r="CH4876" s="23"/>
      <c r="CI4876" s="23"/>
    </row>
    <row r="4877" spans="79:87" x14ac:dyDescent="0.25">
      <c r="CA4877" s="23"/>
      <c r="CB4877" s="23"/>
      <c r="CC4877" s="23"/>
      <c r="CD4877" s="23"/>
      <c r="CE4877" s="23"/>
      <c r="CF4877" s="23"/>
      <c r="CG4877" s="23"/>
      <c r="CH4877" s="23"/>
      <c r="CI4877" s="23"/>
    </row>
    <row r="4878" spans="79:87" x14ac:dyDescent="0.25">
      <c r="CA4878" s="23"/>
      <c r="CB4878" s="23"/>
      <c r="CC4878" s="23"/>
      <c r="CD4878" s="23"/>
      <c r="CE4878" s="23"/>
      <c r="CF4878" s="23"/>
      <c r="CG4878" s="23"/>
      <c r="CH4878" s="23"/>
      <c r="CI4878" s="23"/>
    </row>
    <row r="4879" spans="79:87" x14ac:dyDescent="0.25">
      <c r="CA4879" s="23"/>
      <c r="CB4879" s="23"/>
      <c r="CC4879" s="23"/>
      <c r="CD4879" s="23"/>
      <c r="CE4879" s="23"/>
      <c r="CF4879" s="23"/>
      <c r="CG4879" s="23"/>
      <c r="CH4879" s="23"/>
      <c r="CI4879" s="23"/>
    </row>
    <row r="4880" spans="79:87" x14ac:dyDescent="0.25">
      <c r="CA4880" s="23"/>
      <c r="CB4880" s="23"/>
      <c r="CC4880" s="23"/>
      <c r="CD4880" s="23"/>
      <c r="CE4880" s="23"/>
      <c r="CF4880" s="23"/>
      <c r="CG4880" s="23"/>
      <c r="CH4880" s="23"/>
      <c r="CI4880" s="23"/>
    </row>
    <row r="4881" spans="79:87" x14ac:dyDescent="0.25">
      <c r="CA4881" s="23"/>
      <c r="CB4881" s="23"/>
      <c r="CC4881" s="23"/>
      <c r="CD4881" s="23"/>
      <c r="CE4881" s="23"/>
      <c r="CF4881" s="23"/>
      <c r="CG4881" s="23"/>
      <c r="CH4881" s="23"/>
      <c r="CI4881" s="23"/>
    </row>
    <row r="4882" spans="79:87" x14ac:dyDescent="0.25">
      <c r="CA4882" s="23"/>
      <c r="CB4882" s="23"/>
      <c r="CC4882" s="23"/>
      <c r="CD4882" s="23"/>
      <c r="CE4882" s="23"/>
      <c r="CF4882" s="23"/>
      <c r="CG4882" s="23"/>
      <c r="CH4882" s="23"/>
      <c r="CI4882" s="23"/>
    </row>
    <row r="4883" spans="79:87" x14ac:dyDescent="0.25">
      <c r="CA4883" s="23"/>
      <c r="CB4883" s="23"/>
      <c r="CC4883" s="23"/>
      <c r="CD4883" s="23"/>
      <c r="CE4883" s="23"/>
      <c r="CF4883" s="23"/>
      <c r="CG4883" s="23"/>
      <c r="CH4883" s="23"/>
      <c r="CI4883" s="23"/>
    </row>
    <row r="4884" spans="79:87" x14ac:dyDescent="0.25">
      <c r="CA4884" s="23"/>
      <c r="CB4884" s="23"/>
      <c r="CC4884" s="23"/>
      <c r="CD4884" s="23"/>
      <c r="CE4884" s="23"/>
      <c r="CF4884" s="23"/>
      <c r="CG4884" s="23"/>
      <c r="CH4884" s="23"/>
      <c r="CI4884" s="23"/>
    </row>
    <row r="4885" spans="79:87" x14ac:dyDescent="0.25">
      <c r="CA4885" s="23"/>
      <c r="CB4885" s="23"/>
      <c r="CC4885" s="23"/>
      <c r="CD4885" s="23"/>
      <c r="CE4885" s="23"/>
      <c r="CF4885" s="23"/>
      <c r="CG4885" s="23"/>
      <c r="CH4885" s="23"/>
      <c r="CI4885" s="23"/>
    </row>
    <row r="4886" spans="79:87" x14ac:dyDescent="0.25">
      <c r="CA4886" s="23"/>
      <c r="CB4886" s="23"/>
      <c r="CC4886" s="23"/>
      <c r="CD4886" s="23"/>
      <c r="CE4886" s="23"/>
      <c r="CF4886" s="23"/>
      <c r="CG4886" s="23"/>
      <c r="CH4886" s="23"/>
      <c r="CI4886" s="23"/>
    </row>
    <row r="4887" spans="79:87" x14ac:dyDescent="0.25">
      <c r="CA4887" s="23"/>
      <c r="CB4887" s="23"/>
      <c r="CC4887" s="23"/>
      <c r="CD4887" s="23"/>
      <c r="CE4887" s="23"/>
      <c r="CF4887" s="23"/>
      <c r="CG4887" s="23"/>
      <c r="CH4887" s="23"/>
      <c r="CI4887" s="23"/>
    </row>
    <row r="4888" spans="79:87" x14ac:dyDescent="0.25">
      <c r="CA4888" s="23"/>
      <c r="CB4888" s="23"/>
      <c r="CC4888" s="23"/>
      <c r="CD4888" s="23"/>
      <c r="CE4888" s="23"/>
      <c r="CF4888" s="23"/>
      <c r="CG4888" s="23"/>
      <c r="CH4888" s="23"/>
      <c r="CI4888" s="23"/>
    </row>
    <row r="4889" spans="79:87" x14ac:dyDescent="0.25">
      <c r="CA4889" s="23"/>
      <c r="CB4889" s="23"/>
      <c r="CC4889" s="23"/>
      <c r="CD4889" s="23"/>
      <c r="CE4889" s="23"/>
      <c r="CF4889" s="23"/>
      <c r="CG4889" s="23"/>
      <c r="CH4889" s="23"/>
      <c r="CI4889" s="23"/>
    </row>
    <row r="4890" spans="79:87" x14ac:dyDescent="0.25">
      <c r="CA4890" s="23"/>
      <c r="CB4890" s="23"/>
      <c r="CC4890" s="23"/>
      <c r="CD4890" s="23"/>
      <c r="CE4890" s="23"/>
      <c r="CF4890" s="23"/>
      <c r="CG4890" s="23"/>
      <c r="CH4890" s="23"/>
      <c r="CI4890" s="23"/>
    </row>
    <row r="4891" spans="79:87" x14ac:dyDescent="0.25">
      <c r="CA4891" s="23"/>
      <c r="CB4891" s="23"/>
      <c r="CC4891" s="23"/>
      <c r="CD4891" s="23"/>
      <c r="CE4891" s="23"/>
      <c r="CF4891" s="23"/>
      <c r="CG4891" s="23"/>
      <c r="CH4891" s="23"/>
      <c r="CI4891" s="23"/>
    </row>
    <row r="4892" spans="79:87" x14ac:dyDescent="0.25">
      <c r="CA4892" s="23"/>
      <c r="CB4892" s="23"/>
      <c r="CC4892" s="23"/>
      <c r="CD4892" s="23"/>
      <c r="CE4892" s="23"/>
      <c r="CF4892" s="23"/>
      <c r="CG4892" s="23"/>
      <c r="CH4892" s="23"/>
      <c r="CI4892" s="23"/>
    </row>
    <row r="4893" spans="79:87" x14ac:dyDescent="0.25">
      <c r="CA4893" s="23"/>
      <c r="CB4893" s="23"/>
      <c r="CC4893" s="23"/>
      <c r="CD4893" s="23"/>
      <c r="CE4893" s="23"/>
      <c r="CF4893" s="23"/>
      <c r="CG4893" s="23"/>
      <c r="CH4893" s="23"/>
      <c r="CI4893" s="23"/>
    </row>
    <row r="4894" spans="79:87" x14ac:dyDescent="0.25">
      <c r="CA4894" s="23"/>
      <c r="CB4894" s="23"/>
      <c r="CC4894" s="23"/>
      <c r="CD4894" s="23"/>
      <c r="CE4894" s="23"/>
      <c r="CF4894" s="23"/>
      <c r="CG4894" s="23"/>
      <c r="CH4894" s="23"/>
      <c r="CI4894" s="23"/>
    </row>
    <row r="4895" spans="79:87" x14ac:dyDescent="0.25">
      <c r="CA4895" s="23"/>
      <c r="CB4895" s="23"/>
      <c r="CC4895" s="23"/>
      <c r="CD4895" s="23"/>
      <c r="CE4895" s="23"/>
      <c r="CF4895" s="23"/>
      <c r="CG4895" s="23"/>
      <c r="CH4895" s="23"/>
      <c r="CI4895" s="23"/>
    </row>
    <row r="4896" spans="79:87" x14ac:dyDescent="0.25">
      <c r="CA4896" s="23"/>
      <c r="CB4896" s="23"/>
      <c r="CC4896" s="23"/>
      <c r="CD4896" s="23"/>
      <c r="CE4896" s="23"/>
      <c r="CF4896" s="23"/>
      <c r="CG4896" s="23"/>
      <c r="CH4896" s="23"/>
      <c r="CI4896" s="23"/>
    </row>
    <row r="4897" spans="79:87" x14ac:dyDescent="0.25">
      <c r="CA4897" s="23"/>
      <c r="CB4897" s="23"/>
      <c r="CC4897" s="23"/>
      <c r="CD4897" s="23"/>
      <c r="CE4897" s="23"/>
      <c r="CF4897" s="23"/>
      <c r="CG4897" s="23"/>
      <c r="CH4897" s="23"/>
      <c r="CI4897" s="23"/>
    </row>
    <row r="4898" spans="79:87" x14ac:dyDescent="0.25">
      <c r="CA4898" s="23"/>
      <c r="CB4898" s="23"/>
      <c r="CC4898" s="23"/>
      <c r="CD4898" s="23"/>
      <c r="CE4898" s="23"/>
      <c r="CF4898" s="23"/>
      <c r="CG4898" s="23"/>
      <c r="CH4898" s="23"/>
      <c r="CI4898" s="23"/>
    </row>
    <row r="4899" spans="79:87" x14ac:dyDescent="0.25">
      <c r="CA4899" s="23"/>
      <c r="CB4899" s="23"/>
      <c r="CC4899" s="23"/>
      <c r="CD4899" s="23"/>
      <c r="CE4899" s="23"/>
      <c r="CF4899" s="23"/>
      <c r="CG4899" s="23"/>
      <c r="CH4899" s="23"/>
      <c r="CI4899" s="23"/>
    </row>
    <row r="4900" spans="79:87" x14ac:dyDescent="0.25">
      <c r="CA4900" s="23"/>
      <c r="CB4900" s="23"/>
      <c r="CC4900" s="23"/>
      <c r="CD4900" s="23"/>
      <c r="CE4900" s="23"/>
      <c r="CF4900" s="23"/>
      <c r="CG4900" s="23"/>
      <c r="CH4900" s="23"/>
      <c r="CI4900" s="23"/>
    </row>
    <row r="4901" spans="79:87" x14ac:dyDescent="0.25">
      <c r="CA4901" s="23"/>
      <c r="CB4901" s="23"/>
      <c r="CC4901" s="23"/>
      <c r="CD4901" s="23"/>
      <c r="CE4901" s="23"/>
      <c r="CF4901" s="23"/>
      <c r="CG4901" s="23"/>
      <c r="CH4901" s="23"/>
      <c r="CI4901" s="23"/>
    </row>
    <row r="4902" spans="79:87" x14ac:dyDescent="0.25">
      <c r="CA4902" s="23"/>
      <c r="CB4902" s="23"/>
      <c r="CC4902" s="23"/>
      <c r="CD4902" s="23"/>
      <c r="CE4902" s="23"/>
      <c r="CF4902" s="23"/>
      <c r="CG4902" s="23"/>
      <c r="CH4902" s="23"/>
      <c r="CI4902" s="23"/>
    </row>
    <row r="4903" spans="79:87" x14ac:dyDescent="0.25">
      <c r="CA4903" s="23"/>
      <c r="CB4903" s="23"/>
      <c r="CC4903" s="23"/>
      <c r="CD4903" s="23"/>
      <c r="CE4903" s="23"/>
      <c r="CF4903" s="23"/>
      <c r="CG4903" s="23"/>
      <c r="CH4903" s="23"/>
      <c r="CI4903" s="23"/>
    </row>
    <row r="4904" spans="79:87" x14ac:dyDescent="0.25">
      <c r="CA4904" s="23"/>
      <c r="CB4904" s="23"/>
      <c r="CC4904" s="23"/>
      <c r="CD4904" s="23"/>
      <c r="CE4904" s="23"/>
      <c r="CF4904" s="23"/>
      <c r="CG4904" s="23"/>
      <c r="CH4904" s="23"/>
      <c r="CI4904" s="23"/>
    </row>
    <row r="4905" spans="79:87" x14ac:dyDescent="0.25">
      <c r="CA4905" s="23"/>
      <c r="CB4905" s="23"/>
      <c r="CC4905" s="23"/>
      <c r="CD4905" s="23"/>
      <c r="CE4905" s="23"/>
      <c r="CF4905" s="23"/>
      <c r="CG4905" s="23"/>
      <c r="CH4905" s="23"/>
      <c r="CI4905" s="23"/>
    </row>
    <row r="4906" spans="79:87" x14ac:dyDescent="0.25">
      <c r="CA4906" s="23"/>
      <c r="CB4906" s="23"/>
      <c r="CC4906" s="23"/>
      <c r="CD4906" s="23"/>
      <c r="CE4906" s="23"/>
      <c r="CF4906" s="23"/>
      <c r="CG4906" s="23"/>
      <c r="CH4906" s="23"/>
      <c r="CI4906" s="23"/>
    </row>
    <row r="4907" spans="79:87" x14ac:dyDescent="0.25">
      <c r="CA4907" s="23"/>
      <c r="CB4907" s="23"/>
      <c r="CC4907" s="23"/>
      <c r="CD4907" s="23"/>
      <c r="CE4907" s="23"/>
      <c r="CF4907" s="23"/>
      <c r="CG4907" s="23"/>
      <c r="CH4907" s="23"/>
      <c r="CI4907" s="23"/>
    </row>
    <row r="4908" spans="79:87" x14ac:dyDescent="0.25">
      <c r="CA4908" s="23"/>
      <c r="CB4908" s="23"/>
      <c r="CC4908" s="23"/>
      <c r="CD4908" s="23"/>
      <c r="CE4908" s="23"/>
      <c r="CF4908" s="23"/>
      <c r="CG4908" s="23"/>
      <c r="CH4908" s="23"/>
      <c r="CI4908" s="23"/>
    </row>
    <row r="4909" spans="79:87" x14ac:dyDescent="0.25">
      <c r="CA4909" s="23"/>
      <c r="CB4909" s="23"/>
      <c r="CC4909" s="23"/>
      <c r="CD4909" s="23"/>
      <c r="CE4909" s="23"/>
      <c r="CF4909" s="23"/>
      <c r="CG4909" s="23"/>
      <c r="CH4909" s="23"/>
      <c r="CI4909" s="23"/>
    </row>
    <row r="4910" spans="79:87" x14ac:dyDescent="0.25">
      <c r="CA4910" s="23"/>
      <c r="CB4910" s="23"/>
      <c r="CC4910" s="23"/>
      <c r="CD4910" s="23"/>
      <c r="CE4910" s="23"/>
      <c r="CF4910" s="23"/>
      <c r="CG4910" s="23"/>
      <c r="CH4910" s="23"/>
      <c r="CI4910" s="23"/>
    </row>
    <row r="4911" spans="79:87" x14ac:dyDescent="0.25">
      <c r="CA4911" s="23"/>
      <c r="CB4911" s="23"/>
      <c r="CC4911" s="23"/>
      <c r="CD4911" s="23"/>
      <c r="CE4911" s="23"/>
      <c r="CF4911" s="23"/>
      <c r="CG4911" s="23"/>
      <c r="CH4911" s="23"/>
      <c r="CI4911" s="23"/>
    </row>
    <row r="4912" spans="79:87" x14ac:dyDescent="0.25">
      <c r="CA4912" s="23"/>
      <c r="CB4912" s="23"/>
      <c r="CC4912" s="23"/>
      <c r="CD4912" s="23"/>
      <c r="CE4912" s="23"/>
      <c r="CF4912" s="23"/>
      <c r="CG4912" s="23"/>
      <c r="CH4912" s="23"/>
      <c r="CI4912" s="23"/>
    </row>
    <row r="4913" spans="79:87" x14ac:dyDescent="0.25">
      <c r="CA4913" s="23"/>
      <c r="CB4913" s="23"/>
      <c r="CC4913" s="23"/>
      <c r="CD4913" s="23"/>
      <c r="CE4913" s="23"/>
      <c r="CF4913" s="23"/>
      <c r="CG4913" s="23"/>
      <c r="CH4913" s="23"/>
      <c r="CI4913" s="23"/>
    </row>
    <row r="4914" spans="79:87" x14ac:dyDescent="0.25">
      <c r="CA4914" s="23"/>
      <c r="CB4914" s="23"/>
      <c r="CC4914" s="23"/>
      <c r="CD4914" s="23"/>
      <c r="CE4914" s="23"/>
      <c r="CF4914" s="23"/>
      <c r="CG4914" s="23"/>
      <c r="CH4914" s="23"/>
      <c r="CI4914" s="23"/>
    </row>
    <row r="4915" spans="79:87" x14ac:dyDescent="0.25">
      <c r="CA4915" s="23"/>
      <c r="CB4915" s="23"/>
      <c r="CC4915" s="23"/>
      <c r="CD4915" s="23"/>
      <c r="CE4915" s="23"/>
      <c r="CF4915" s="23"/>
      <c r="CG4915" s="23"/>
      <c r="CH4915" s="23"/>
      <c r="CI4915" s="23"/>
    </row>
    <row r="4916" spans="79:87" x14ac:dyDescent="0.25">
      <c r="CA4916" s="23"/>
      <c r="CB4916" s="23"/>
      <c r="CC4916" s="23"/>
      <c r="CD4916" s="23"/>
      <c r="CE4916" s="23"/>
      <c r="CF4916" s="23"/>
      <c r="CG4916" s="23"/>
      <c r="CH4916" s="23"/>
      <c r="CI4916" s="23"/>
    </row>
    <row r="4917" spans="79:87" x14ac:dyDescent="0.25">
      <c r="CA4917" s="23"/>
      <c r="CB4917" s="23"/>
      <c r="CC4917" s="23"/>
      <c r="CD4917" s="23"/>
      <c r="CE4917" s="23"/>
      <c r="CF4917" s="23"/>
      <c r="CG4917" s="23"/>
      <c r="CH4917" s="23"/>
      <c r="CI4917" s="23"/>
    </row>
    <row r="4918" spans="79:87" x14ac:dyDescent="0.25">
      <c r="CA4918" s="23"/>
      <c r="CB4918" s="23"/>
      <c r="CC4918" s="23"/>
      <c r="CD4918" s="23"/>
      <c r="CE4918" s="23"/>
      <c r="CF4918" s="23"/>
      <c r="CG4918" s="23"/>
      <c r="CH4918" s="23"/>
      <c r="CI4918" s="23"/>
    </row>
    <row r="4919" spans="79:87" x14ac:dyDescent="0.25">
      <c r="CA4919" s="23"/>
      <c r="CB4919" s="23"/>
      <c r="CC4919" s="23"/>
      <c r="CD4919" s="23"/>
      <c r="CE4919" s="23"/>
      <c r="CF4919" s="23"/>
      <c r="CG4919" s="23"/>
      <c r="CH4919" s="23"/>
      <c r="CI4919" s="23"/>
    </row>
    <row r="4920" spans="79:87" x14ac:dyDescent="0.25">
      <c r="CA4920" s="23"/>
      <c r="CB4920" s="23"/>
      <c r="CC4920" s="23"/>
      <c r="CD4920" s="23"/>
      <c r="CE4920" s="23"/>
      <c r="CF4920" s="23"/>
      <c r="CG4920" s="23"/>
      <c r="CH4920" s="23"/>
      <c r="CI4920" s="23"/>
    </row>
    <row r="4921" spans="79:87" x14ac:dyDescent="0.25">
      <c r="CA4921" s="23"/>
      <c r="CB4921" s="23"/>
      <c r="CC4921" s="23"/>
      <c r="CD4921" s="23"/>
      <c r="CE4921" s="23"/>
      <c r="CF4921" s="23"/>
      <c r="CG4921" s="23"/>
      <c r="CH4921" s="23"/>
      <c r="CI4921" s="23"/>
    </row>
    <row r="4922" spans="79:87" x14ac:dyDescent="0.25">
      <c r="CA4922" s="23"/>
      <c r="CB4922" s="23"/>
      <c r="CC4922" s="23"/>
      <c r="CD4922" s="23"/>
      <c r="CE4922" s="23"/>
      <c r="CF4922" s="23"/>
      <c r="CG4922" s="23"/>
      <c r="CH4922" s="23"/>
      <c r="CI4922" s="23"/>
    </row>
    <row r="4923" spans="79:87" x14ac:dyDescent="0.25">
      <c r="CA4923" s="23"/>
      <c r="CB4923" s="23"/>
      <c r="CC4923" s="23"/>
      <c r="CD4923" s="23"/>
      <c r="CE4923" s="23"/>
      <c r="CF4923" s="23"/>
      <c r="CG4923" s="23"/>
      <c r="CH4923" s="23"/>
      <c r="CI4923" s="23"/>
    </row>
    <row r="4924" spans="79:87" x14ac:dyDescent="0.25">
      <c r="CA4924" s="23"/>
      <c r="CB4924" s="23"/>
      <c r="CC4924" s="23"/>
      <c r="CD4924" s="23"/>
      <c r="CE4924" s="23"/>
      <c r="CF4924" s="23"/>
      <c r="CG4924" s="23"/>
      <c r="CH4924" s="23"/>
      <c r="CI4924" s="23"/>
    </row>
    <row r="4925" spans="79:87" x14ac:dyDescent="0.25">
      <c r="CA4925" s="23"/>
      <c r="CB4925" s="23"/>
      <c r="CC4925" s="23"/>
      <c r="CD4925" s="23"/>
      <c r="CE4925" s="23"/>
      <c r="CF4925" s="23"/>
      <c r="CG4925" s="23"/>
      <c r="CH4925" s="23"/>
      <c r="CI4925" s="23"/>
    </row>
    <row r="4926" spans="79:87" x14ac:dyDescent="0.25">
      <c r="CA4926" s="23"/>
      <c r="CB4926" s="23"/>
      <c r="CC4926" s="23"/>
      <c r="CD4926" s="23"/>
      <c r="CE4926" s="23"/>
      <c r="CF4926" s="23"/>
      <c r="CG4926" s="23"/>
      <c r="CH4926" s="23"/>
      <c r="CI4926" s="23"/>
    </row>
    <row r="4927" spans="79:87" x14ac:dyDescent="0.25">
      <c r="CA4927" s="23"/>
      <c r="CB4927" s="23"/>
      <c r="CC4927" s="23"/>
      <c r="CD4927" s="23"/>
      <c r="CE4927" s="23"/>
      <c r="CF4927" s="23"/>
      <c r="CG4927" s="23"/>
      <c r="CH4927" s="23"/>
      <c r="CI4927" s="23"/>
    </row>
    <row r="4928" spans="79:87" x14ac:dyDescent="0.25">
      <c r="CA4928" s="23"/>
      <c r="CB4928" s="23"/>
      <c r="CC4928" s="23"/>
      <c r="CD4928" s="23"/>
      <c r="CE4928" s="23"/>
      <c r="CF4928" s="23"/>
      <c r="CG4928" s="23"/>
      <c r="CH4928" s="23"/>
      <c r="CI4928" s="23"/>
    </row>
    <row r="4929" spans="79:87" x14ac:dyDescent="0.25">
      <c r="CA4929" s="23"/>
      <c r="CB4929" s="23"/>
      <c r="CC4929" s="23"/>
      <c r="CD4929" s="23"/>
      <c r="CE4929" s="23"/>
      <c r="CF4929" s="23"/>
      <c r="CG4929" s="23"/>
      <c r="CH4929" s="23"/>
      <c r="CI4929" s="23"/>
    </row>
    <row r="4930" spans="79:87" x14ac:dyDescent="0.25">
      <c r="CA4930" s="23"/>
      <c r="CB4930" s="23"/>
      <c r="CC4930" s="23"/>
      <c r="CD4930" s="23"/>
      <c r="CE4930" s="23"/>
      <c r="CF4930" s="23"/>
      <c r="CG4930" s="23"/>
      <c r="CH4930" s="23"/>
      <c r="CI4930" s="23"/>
    </row>
    <row r="4931" spans="79:87" x14ac:dyDescent="0.25">
      <c r="CA4931" s="23"/>
      <c r="CB4931" s="23"/>
      <c r="CC4931" s="23"/>
      <c r="CD4931" s="23"/>
      <c r="CE4931" s="23"/>
      <c r="CF4931" s="23"/>
      <c r="CG4931" s="23"/>
      <c r="CH4931" s="23"/>
      <c r="CI4931" s="23"/>
    </row>
    <row r="4932" spans="79:87" x14ac:dyDescent="0.25">
      <c r="CA4932" s="23"/>
      <c r="CB4932" s="23"/>
      <c r="CC4932" s="23"/>
      <c r="CD4932" s="23"/>
      <c r="CE4932" s="23"/>
      <c r="CF4932" s="23"/>
      <c r="CG4932" s="23"/>
      <c r="CH4932" s="23"/>
      <c r="CI4932" s="23"/>
    </row>
    <row r="4933" spans="79:87" x14ac:dyDescent="0.25">
      <c r="CA4933" s="23"/>
      <c r="CB4933" s="23"/>
      <c r="CC4933" s="23"/>
      <c r="CD4933" s="23"/>
      <c r="CE4933" s="23"/>
      <c r="CF4933" s="23"/>
      <c r="CG4933" s="23"/>
      <c r="CH4933" s="23"/>
      <c r="CI4933" s="23"/>
    </row>
    <row r="4934" spans="79:87" x14ac:dyDescent="0.25">
      <c r="CA4934" s="23"/>
      <c r="CB4934" s="23"/>
      <c r="CC4934" s="23"/>
      <c r="CD4934" s="23"/>
      <c r="CE4934" s="23"/>
      <c r="CF4934" s="23"/>
      <c r="CG4934" s="23"/>
      <c r="CH4934" s="23"/>
      <c r="CI4934" s="23"/>
    </row>
    <row r="4935" spans="79:87" x14ac:dyDescent="0.25">
      <c r="CA4935" s="23"/>
      <c r="CB4935" s="23"/>
      <c r="CC4935" s="23"/>
      <c r="CD4935" s="23"/>
      <c r="CE4935" s="23"/>
      <c r="CF4935" s="23"/>
      <c r="CG4935" s="23"/>
      <c r="CH4935" s="23"/>
      <c r="CI4935" s="23"/>
    </row>
    <row r="4936" spans="79:87" x14ac:dyDescent="0.25">
      <c r="CA4936" s="23"/>
      <c r="CB4936" s="23"/>
      <c r="CC4936" s="23"/>
      <c r="CD4936" s="23"/>
      <c r="CE4936" s="23"/>
      <c r="CF4936" s="23"/>
      <c r="CG4936" s="23"/>
      <c r="CH4936" s="23"/>
      <c r="CI4936" s="23"/>
    </row>
    <row r="4937" spans="79:87" x14ac:dyDescent="0.25">
      <c r="CA4937" s="23"/>
      <c r="CB4937" s="23"/>
      <c r="CC4937" s="23"/>
      <c r="CD4937" s="23"/>
      <c r="CE4937" s="23"/>
      <c r="CF4937" s="23"/>
      <c r="CG4937" s="23"/>
      <c r="CH4937" s="23"/>
      <c r="CI4937" s="23"/>
    </row>
    <row r="4938" spans="79:87" x14ac:dyDescent="0.25">
      <c r="CA4938" s="23"/>
      <c r="CB4938" s="23"/>
      <c r="CC4938" s="23"/>
      <c r="CD4938" s="23"/>
      <c r="CE4938" s="23"/>
      <c r="CF4938" s="23"/>
      <c r="CG4938" s="23"/>
      <c r="CH4938" s="23"/>
      <c r="CI4938" s="23"/>
    </row>
    <row r="4939" spans="79:87" x14ac:dyDescent="0.25">
      <c r="CA4939" s="23"/>
      <c r="CB4939" s="23"/>
      <c r="CC4939" s="23"/>
      <c r="CD4939" s="23"/>
      <c r="CE4939" s="23"/>
      <c r="CF4939" s="23"/>
      <c r="CG4939" s="23"/>
      <c r="CH4939" s="23"/>
      <c r="CI4939" s="23"/>
    </row>
    <row r="4940" spans="79:87" x14ac:dyDescent="0.25">
      <c r="CA4940" s="23"/>
      <c r="CB4940" s="23"/>
      <c r="CC4940" s="23"/>
      <c r="CD4940" s="23"/>
      <c r="CE4940" s="23"/>
      <c r="CF4940" s="23"/>
      <c r="CG4940" s="23"/>
      <c r="CH4940" s="23"/>
      <c r="CI4940" s="23"/>
    </row>
    <row r="4941" spans="79:87" x14ac:dyDescent="0.25">
      <c r="CA4941" s="23"/>
      <c r="CB4941" s="23"/>
      <c r="CC4941" s="23"/>
      <c r="CD4941" s="23"/>
      <c r="CE4941" s="23"/>
      <c r="CF4941" s="23"/>
      <c r="CG4941" s="23"/>
      <c r="CH4941" s="23"/>
      <c r="CI4941" s="23"/>
    </row>
    <row r="4942" spans="79:87" x14ac:dyDescent="0.25">
      <c r="CA4942" s="23"/>
      <c r="CB4942" s="23"/>
      <c r="CC4942" s="23"/>
      <c r="CD4942" s="23"/>
      <c r="CE4942" s="23"/>
      <c r="CF4942" s="23"/>
      <c r="CG4942" s="23"/>
      <c r="CH4942" s="23"/>
      <c r="CI4942" s="23"/>
    </row>
    <row r="4943" spans="79:87" x14ac:dyDescent="0.25">
      <c r="CA4943" s="23"/>
      <c r="CB4943" s="23"/>
      <c r="CC4943" s="23"/>
      <c r="CD4943" s="23"/>
      <c r="CE4943" s="23"/>
      <c r="CF4943" s="23"/>
      <c r="CG4943" s="23"/>
      <c r="CH4943" s="23"/>
      <c r="CI4943" s="23"/>
    </row>
    <row r="4944" spans="79:87" x14ac:dyDescent="0.25">
      <c r="CA4944" s="23"/>
      <c r="CB4944" s="23"/>
      <c r="CC4944" s="23"/>
      <c r="CD4944" s="23"/>
      <c r="CE4944" s="23"/>
      <c r="CF4944" s="23"/>
      <c r="CG4944" s="23"/>
      <c r="CH4944" s="23"/>
      <c r="CI4944" s="23"/>
    </row>
    <row r="4945" spans="79:87" x14ac:dyDescent="0.25">
      <c r="CA4945" s="23"/>
      <c r="CB4945" s="23"/>
      <c r="CC4945" s="23"/>
      <c r="CD4945" s="23"/>
      <c r="CE4945" s="23"/>
      <c r="CF4945" s="23"/>
      <c r="CG4945" s="23"/>
      <c r="CH4945" s="23"/>
      <c r="CI4945" s="23"/>
    </row>
    <row r="4946" spans="79:87" x14ac:dyDescent="0.25">
      <c r="CA4946" s="23"/>
      <c r="CB4946" s="23"/>
      <c r="CC4946" s="23"/>
      <c r="CD4946" s="23"/>
      <c r="CE4946" s="23"/>
      <c r="CF4946" s="23"/>
      <c r="CG4946" s="23"/>
      <c r="CH4946" s="23"/>
      <c r="CI4946" s="23"/>
    </row>
    <row r="4947" spans="79:87" x14ac:dyDescent="0.25">
      <c r="CA4947" s="23"/>
      <c r="CB4947" s="23"/>
      <c r="CC4947" s="23"/>
      <c r="CD4947" s="23"/>
      <c r="CE4947" s="23"/>
      <c r="CF4947" s="23"/>
      <c r="CG4947" s="23"/>
      <c r="CH4947" s="23"/>
      <c r="CI4947" s="23"/>
    </row>
    <row r="4948" spans="79:87" x14ac:dyDescent="0.25">
      <c r="CA4948" s="23"/>
      <c r="CB4948" s="23"/>
      <c r="CC4948" s="23"/>
      <c r="CD4948" s="23"/>
      <c r="CE4948" s="23"/>
      <c r="CF4948" s="23"/>
      <c r="CG4948" s="23"/>
      <c r="CH4948" s="23"/>
      <c r="CI4948" s="23"/>
    </row>
    <row r="4949" spans="79:87" x14ac:dyDescent="0.25">
      <c r="CA4949" s="23"/>
      <c r="CB4949" s="23"/>
      <c r="CC4949" s="23"/>
      <c r="CD4949" s="23"/>
      <c r="CE4949" s="23"/>
      <c r="CF4949" s="23"/>
      <c r="CG4949" s="23"/>
      <c r="CH4949" s="23"/>
      <c r="CI4949" s="23"/>
    </row>
    <row r="4950" spans="79:87" x14ac:dyDescent="0.25">
      <c r="CA4950" s="23"/>
      <c r="CB4950" s="23"/>
      <c r="CC4950" s="23"/>
      <c r="CD4950" s="23"/>
      <c r="CE4950" s="23"/>
      <c r="CF4950" s="23"/>
      <c r="CG4950" s="23"/>
      <c r="CH4950" s="23"/>
      <c r="CI4950" s="23"/>
    </row>
    <row r="4951" spans="79:87" x14ac:dyDescent="0.25">
      <c r="CA4951" s="23"/>
      <c r="CB4951" s="23"/>
      <c r="CC4951" s="23"/>
      <c r="CD4951" s="23"/>
      <c r="CE4951" s="23"/>
      <c r="CF4951" s="23"/>
      <c r="CG4951" s="23"/>
      <c r="CH4951" s="23"/>
      <c r="CI4951" s="23"/>
    </row>
    <row r="4952" spans="79:87" x14ac:dyDescent="0.25">
      <c r="CA4952" s="23"/>
      <c r="CB4952" s="23"/>
      <c r="CC4952" s="23"/>
      <c r="CD4952" s="23"/>
      <c r="CE4952" s="23"/>
      <c r="CF4952" s="23"/>
      <c r="CG4952" s="23"/>
      <c r="CH4952" s="23"/>
      <c r="CI4952" s="23"/>
    </row>
    <row r="4953" spans="79:87" x14ac:dyDescent="0.25">
      <c r="CA4953" s="23"/>
      <c r="CB4953" s="23"/>
      <c r="CC4953" s="23"/>
      <c r="CD4953" s="23"/>
      <c r="CE4953" s="23"/>
      <c r="CF4953" s="23"/>
      <c r="CG4953" s="23"/>
      <c r="CH4953" s="23"/>
      <c r="CI4953" s="23"/>
    </row>
    <row r="4954" spans="79:87" x14ac:dyDescent="0.25">
      <c r="CA4954" s="23"/>
      <c r="CB4954" s="23"/>
      <c r="CC4954" s="23"/>
      <c r="CD4954" s="23"/>
      <c r="CE4954" s="23"/>
      <c r="CF4954" s="23"/>
      <c r="CG4954" s="23"/>
      <c r="CH4954" s="23"/>
      <c r="CI4954" s="23"/>
    </row>
    <row r="4955" spans="79:87" x14ac:dyDescent="0.25">
      <c r="CA4955" s="23"/>
      <c r="CB4955" s="23"/>
      <c r="CC4955" s="23"/>
      <c r="CD4955" s="23"/>
      <c r="CE4955" s="23"/>
      <c r="CF4955" s="23"/>
      <c r="CG4955" s="23"/>
      <c r="CH4955" s="23"/>
      <c r="CI4955" s="23"/>
    </row>
    <row r="4956" spans="79:87" x14ac:dyDescent="0.25">
      <c r="CA4956" s="23"/>
      <c r="CB4956" s="23"/>
      <c r="CC4956" s="23"/>
      <c r="CD4956" s="23"/>
      <c r="CE4956" s="23"/>
      <c r="CF4956" s="23"/>
      <c r="CG4956" s="23"/>
      <c r="CH4956" s="23"/>
      <c r="CI4956" s="23"/>
    </row>
    <row r="4957" spans="79:87" x14ac:dyDescent="0.25">
      <c r="CA4957" s="23"/>
      <c r="CB4957" s="23"/>
      <c r="CC4957" s="23"/>
      <c r="CD4957" s="23"/>
      <c r="CE4957" s="23"/>
      <c r="CF4957" s="23"/>
      <c r="CG4957" s="23"/>
      <c r="CH4957" s="23"/>
      <c r="CI4957" s="23"/>
    </row>
    <row r="4958" spans="79:87" x14ac:dyDescent="0.25">
      <c r="CA4958" s="23"/>
      <c r="CB4958" s="23"/>
      <c r="CC4958" s="23"/>
      <c r="CD4958" s="23"/>
      <c r="CE4958" s="23"/>
      <c r="CF4958" s="23"/>
      <c r="CG4958" s="23"/>
      <c r="CH4958" s="23"/>
      <c r="CI4958" s="23"/>
    </row>
    <row r="4959" spans="79:87" x14ac:dyDescent="0.25">
      <c r="CA4959" s="23"/>
      <c r="CB4959" s="23"/>
      <c r="CC4959" s="23"/>
      <c r="CD4959" s="23"/>
      <c r="CE4959" s="23"/>
      <c r="CF4959" s="23"/>
      <c r="CG4959" s="23"/>
      <c r="CH4959" s="23"/>
      <c r="CI4959" s="23"/>
    </row>
    <row r="4960" spans="79:87" x14ac:dyDescent="0.25">
      <c r="CA4960" s="23"/>
      <c r="CB4960" s="23"/>
      <c r="CC4960" s="23"/>
      <c r="CD4960" s="23"/>
      <c r="CE4960" s="23"/>
      <c r="CF4960" s="23"/>
      <c r="CG4960" s="23"/>
      <c r="CH4960" s="23"/>
      <c r="CI4960" s="23"/>
    </row>
    <row r="4961" spans="79:87" x14ac:dyDescent="0.25">
      <c r="CA4961" s="23"/>
      <c r="CB4961" s="23"/>
      <c r="CC4961" s="23"/>
      <c r="CD4961" s="23"/>
      <c r="CE4961" s="23"/>
      <c r="CF4961" s="23"/>
      <c r="CG4961" s="23"/>
      <c r="CH4961" s="23"/>
      <c r="CI4961" s="23"/>
    </row>
    <row r="4962" spans="79:87" x14ac:dyDescent="0.25">
      <c r="CA4962" s="23"/>
      <c r="CB4962" s="23"/>
      <c r="CC4962" s="23"/>
      <c r="CD4962" s="23"/>
      <c r="CE4962" s="23"/>
      <c r="CF4962" s="23"/>
      <c r="CG4962" s="23"/>
      <c r="CH4962" s="23"/>
      <c r="CI4962" s="23"/>
    </row>
    <row r="4963" spans="79:87" x14ac:dyDescent="0.25">
      <c r="CA4963" s="23"/>
      <c r="CB4963" s="23"/>
      <c r="CC4963" s="23"/>
      <c r="CD4963" s="23"/>
      <c r="CE4963" s="23"/>
      <c r="CF4963" s="23"/>
      <c r="CG4963" s="23"/>
      <c r="CH4963" s="23"/>
      <c r="CI4963" s="23"/>
    </row>
    <row r="4964" spans="79:87" x14ac:dyDescent="0.25">
      <c r="CA4964" s="23"/>
      <c r="CB4964" s="23"/>
      <c r="CC4964" s="23"/>
      <c r="CD4964" s="23"/>
      <c r="CE4964" s="23"/>
      <c r="CF4964" s="23"/>
      <c r="CG4964" s="23"/>
      <c r="CH4964" s="23"/>
      <c r="CI4964" s="23"/>
    </row>
    <row r="4965" spans="79:87" x14ac:dyDescent="0.25">
      <c r="CA4965" s="23"/>
      <c r="CB4965" s="23"/>
      <c r="CC4965" s="23"/>
      <c r="CD4965" s="23"/>
      <c r="CE4965" s="23"/>
      <c r="CF4965" s="23"/>
      <c r="CG4965" s="23"/>
      <c r="CH4965" s="23"/>
      <c r="CI4965" s="23"/>
    </row>
    <row r="4966" spans="79:87" x14ac:dyDescent="0.25">
      <c r="CA4966" s="23"/>
      <c r="CB4966" s="23"/>
      <c r="CC4966" s="23"/>
      <c r="CD4966" s="23"/>
      <c r="CE4966" s="23"/>
      <c r="CF4966" s="23"/>
      <c r="CG4966" s="23"/>
      <c r="CH4966" s="23"/>
      <c r="CI4966" s="23"/>
    </row>
    <row r="4967" spans="79:87" x14ac:dyDescent="0.25">
      <c r="CA4967" s="23"/>
      <c r="CB4967" s="23"/>
      <c r="CC4967" s="23"/>
      <c r="CD4967" s="23"/>
      <c r="CE4967" s="23"/>
      <c r="CF4967" s="23"/>
      <c r="CG4967" s="23"/>
      <c r="CH4967" s="23"/>
      <c r="CI4967" s="23"/>
    </row>
    <row r="4968" spans="79:87" x14ac:dyDescent="0.25">
      <c r="CA4968" s="23"/>
      <c r="CB4968" s="23"/>
      <c r="CC4968" s="23"/>
      <c r="CD4968" s="23"/>
      <c r="CE4968" s="23"/>
      <c r="CF4968" s="23"/>
      <c r="CG4968" s="23"/>
      <c r="CH4968" s="23"/>
      <c r="CI4968" s="23"/>
    </row>
    <row r="4969" spans="79:87" x14ac:dyDescent="0.25">
      <c r="CA4969" s="23"/>
      <c r="CB4969" s="23"/>
      <c r="CC4969" s="23"/>
      <c r="CD4969" s="23"/>
      <c r="CE4969" s="23"/>
      <c r="CF4969" s="23"/>
      <c r="CG4969" s="23"/>
      <c r="CH4969" s="23"/>
      <c r="CI4969" s="23"/>
    </row>
    <row r="4970" spans="79:87" x14ac:dyDescent="0.25">
      <c r="CA4970" s="23"/>
      <c r="CB4970" s="23"/>
      <c r="CC4970" s="23"/>
      <c r="CD4970" s="23"/>
      <c r="CE4970" s="23"/>
      <c r="CF4970" s="23"/>
      <c r="CG4970" s="23"/>
      <c r="CH4970" s="23"/>
      <c r="CI4970" s="23"/>
    </row>
    <row r="4971" spans="79:87" x14ac:dyDescent="0.25">
      <c r="CA4971" s="23"/>
      <c r="CB4971" s="23"/>
      <c r="CC4971" s="23"/>
      <c r="CD4971" s="23"/>
      <c r="CE4971" s="23"/>
      <c r="CF4971" s="23"/>
      <c r="CG4971" s="23"/>
      <c r="CH4971" s="23"/>
      <c r="CI4971" s="23"/>
    </row>
    <row r="4972" spans="79:87" x14ac:dyDescent="0.25">
      <c r="CA4972" s="23"/>
      <c r="CB4972" s="23"/>
      <c r="CC4972" s="23"/>
      <c r="CD4972" s="23"/>
      <c r="CE4972" s="23"/>
      <c r="CF4972" s="23"/>
      <c r="CG4972" s="23"/>
      <c r="CH4972" s="23"/>
      <c r="CI4972" s="23"/>
    </row>
    <row r="4973" spans="79:87" x14ac:dyDescent="0.25">
      <c r="CA4973" s="23"/>
      <c r="CB4973" s="23"/>
      <c r="CC4973" s="23"/>
      <c r="CD4973" s="23"/>
      <c r="CE4973" s="23"/>
      <c r="CF4973" s="23"/>
      <c r="CG4973" s="23"/>
      <c r="CH4973" s="23"/>
      <c r="CI4973" s="23"/>
    </row>
    <row r="4974" spans="79:87" x14ac:dyDescent="0.25">
      <c r="CA4974" s="23"/>
      <c r="CB4974" s="23"/>
      <c r="CC4974" s="23"/>
      <c r="CD4974" s="23"/>
      <c r="CE4974" s="23"/>
      <c r="CF4974" s="23"/>
      <c r="CG4974" s="23"/>
      <c r="CH4974" s="23"/>
      <c r="CI4974" s="23"/>
    </row>
    <row r="4975" spans="79:87" x14ac:dyDescent="0.25">
      <c r="CA4975" s="23"/>
      <c r="CB4975" s="23"/>
      <c r="CC4975" s="23"/>
      <c r="CD4975" s="23"/>
      <c r="CE4975" s="23"/>
      <c r="CF4975" s="23"/>
      <c r="CG4975" s="23"/>
      <c r="CH4975" s="23"/>
      <c r="CI4975" s="23"/>
    </row>
    <row r="4976" spans="79:87" x14ac:dyDescent="0.25">
      <c r="CA4976" s="23"/>
      <c r="CB4976" s="23"/>
      <c r="CC4976" s="23"/>
      <c r="CD4976" s="23"/>
      <c r="CE4976" s="23"/>
      <c r="CF4976" s="23"/>
      <c r="CG4976" s="23"/>
      <c r="CH4976" s="23"/>
      <c r="CI4976" s="23"/>
    </row>
    <row r="4977" spans="79:87" x14ac:dyDescent="0.25">
      <c r="CA4977" s="23"/>
      <c r="CB4977" s="23"/>
      <c r="CC4977" s="23"/>
      <c r="CD4977" s="23"/>
      <c r="CE4977" s="23"/>
      <c r="CF4977" s="23"/>
      <c r="CG4977" s="23"/>
      <c r="CH4977" s="23"/>
      <c r="CI4977" s="23"/>
    </row>
    <row r="4978" spans="79:87" x14ac:dyDescent="0.25">
      <c r="CA4978" s="23"/>
      <c r="CB4978" s="23"/>
      <c r="CC4978" s="23"/>
      <c r="CD4978" s="23"/>
      <c r="CE4978" s="23"/>
      <c r="CF4978" s="23"/>
      <c r="CG4978" s="23"/>
      <c r="CH4978" s="23"/>
      <c r="CI4978" s="23"/>
    </row>
    <row r="4979" spans="79:87" x14ac:dyDescent="0.25">
      <c r="CA4979" s="23"/>
      <c r="CB4979" s="23"/>
      <c r="CC4979" s="23"/>
      <c r="CD4979" s="23"/>
      <c r="CE4979" s="23"/>
      <c r="CF4979" s="23"/>
      <c r="CG4979" s="23"/>
      <c r="CH4979" s="23"/>
      <c r="CI4979" s="23"/>
    </row>
    <row r="4980" spans="79:87" x14ac:dyDescent="0.25">
      <c r="CA4980" s="23"/>
      <c r="CB4980" s="23"/>
      <c r="CC4980" s="23"/>
      <c r="CD4980" s="23"/>
      <c r="CE4980" s="23"/>
      <c r="CF4980" s="23"/>
      <c r="CG4980" s="23"/>
      <c r="CH4980" s="23"/>
      <c r="CI4980" s="23"/>
    </row>
    <row r="4981" spans="79:87" x14ac:dyDescent="0.25">
      <c r="CA4981" s="23"/>
      <c r="CB4981" s="23"/>
      <c r="CC4981" s="23"/>
      <c r="CD4981" s="23"/>
      <c r="CE4981" s="23"/>
      <c r="CF4981" s="23"/>
      <c r="CG4981" s="23"/>
      <c r="CH4981" s="23"/>
      <c r="CI4981" s="23"/>
    </row>
    <row r="4982" spans="79:87" x14ac:dyDescent="0.25">
      <c r="CA4982" s="23"/>
      <c r="CB4982" s="23"/>
      <c r="CC4982" s="23"/>
      <c r="CD4982" s="23"/>
      <c r="CE4982" s="23"/>
      <c r="CF4982" s="23"/>
      <c r="CG4982" s="23"/>
      <c r="CH4982" s="23"/>
      <c r="CI4982" s="23"/>
    </row>
    <row r="4983" spans="79:87" x14ac:dyDescent="0.25">
      <c r="CA4983" s="23"/>
      <c r="CB4983" s="23"/>
      <c r="CC4983" s="23"/>
      <c r="CD4983" s="23"/>
      <c r="CE4983" s="23"/>
      <c r="CF4983" s="23"/>
      <c r="CG4983" s="23"/>
      <c r="CH4983" s="23"/>
      <c r="CI4983" s="23"/>
    </row>
    <row r="4984" spans="79:87" x14ac:dyDescent="0.25">
      <c r="CA4984" s="23"/>
      <c r="CB4984" s="23"/>
      <c r="CC4984" s="23"/>
      <c r="CD4984" s="23"/>
      <c r="CE4984" s="23"/>
      <c r="CF4984" s="23"/>
      <c r="CG4984" s="23"/>
      <c r="CH4984" s="23"/>
      <c r="CI4984" s="23"/>
    </row>
    <row r="4985" spans="79:87" x14ac:dyDescent="0.25">
      <c r="CA4985" s="23"/>
      <c r="CB4985" s="23"/>
      <c r="CC4985" s="23"/>
      <c r="CD4985" s="23"/>
      <c r="CE4985" s="23"/>
      <c r="CF4985" s="23"/>
      <c r="CG4985" s="23"/>
      <c r="CH4985" s="23"/>
      <c r="CI4985" s="23"/>
    </row>
    <row r="4986" spans="79:87" x14ac:dyDescent="0.25">
      <c r="CA4986" s="23"/>
      <c r="CB4986" s="23"/>
      <c r="CC4986" s="23"/>
      <c r="CD4986" s="23"/>
      <c r="CE4986" s="23"/>
      <c r="CF4986" s="23"/>
      <c r="CG4986" s="23"/>
      <c r="CH4986" s="23"/>
      <c r="CI4986" s="23"/>
    </row>
    <row r="4987" spans="79:87" x14ac:dyDescent="0.25">
      <c r="CA4987" s="23"/>
      <c r="CB4987" s="23"/>
      <c r="CC4987" s="23"/>
      <c r="CD4987" s="23"/>
      <c r="CE4987" s="23"/>
      <c r="CF4987" s="23"/>
      <c r="CG4987" s="23"/>
      <c r="CH4987" s="23"/>
      <c r="CI4987" s="23"/>
    </row>
    <row r="4988" spans="79:87" x14ac:dyDescent="0.25">
      <c r="CA4988" s="23"/>
      <c r="CB4988" s="23"/>
      <c r="CC4988" s="23"/>
      <c r="CD4988" s="23"/>
      <c r="CE4988" s="23"/>
      <c r="CF4988" s="23"/>
      <c r="CG4988" s="23"/>
      <c r="CH4988" s="23"/>
      <c r="CI4988" s="23"/>
    </row>
    <row r="4989" spans="79:87" x14ac:dyDescent="0.25">
      <c r="CA4989" s="23"/>
      <c r="CB4989" s="23"/>
      <c r="CC4989" s="23"/>
      <c r="CD4989" s="23"/>
      <c r="CE4989" s="23"/>
      <c r="CF4989" s="23"/>
      <c r="CG4989" s="23"/>
      <c r="CH4989" s="23"/>
      <c r="CI4989" s="23"/>
    </row>
    <row r="4990" spans="79:87" x14ac:dyDescent="0.25">
      <c r="CA4990" s="23"/>
      <c r="CB4990" s="23"/>
      <c r="CC4990" s="23"/>
      <c r="CD4990" s="23"/>
      <c r="CE4990" s="23"/>
      <c r="CF4990" s="23"/>
      <c r="CG4990" s="23"/>
      <c r="CH4990" s="23"/>
      <c r="CI4990" s="23"/>
    </row>
    <row r="4991" spans="79:87" x14ac:dyDescent="0.25">
      <c r="CA4991" s="23"/>
      <c r="CB4991" s="23"/>
      <c r="CC4991" s="23"/>
      <c r="CD4991" s="23"/>
      <c r="CE4991" s="23"/>
      <c r="CF4991" s="23"/>
      <c r="CG4991" s="23"/>
      <c r="CH4991" s="23"/>
      <c r="CI4991" s="23"/>
    </row>
    <row r="4992" spans="79:87" x14ac:dyDescent="0.25">
      <c r="CA4992" s="23"/>
      <c r="CB4992" s="23"/>
      <c r="CC4992" s="23"/>
      <c r="CD4992" s="23"/>
      <c r="CE4992" s="23"/>
      <c r="CF4992" s="23"/>
      <c r="CG4992" s="23"/>
      <c r="CH4992" s="23"/>
      <c r="CI4992" s="23"/>
    </row>
    <row r="4993" spans="79:87" x14ac:dyDescent="0.25">
      <c r="CA4993" s="23"/>
      <c r="CB4993" s="23"/>
      <c r="CC4993" s="23"/>
      <c r="CD4993" s="23"/>
      <c r="CE4993" s="23"/>
      <c r="CF4993" s="23"/>
      <c r="CG4993" s="23"/>
      <c r="CH4993" s="23"/>
      <c r="CI4993" s="23"/>
    </row>
    <row r="4994" spans="79:87" x14ac:dyDescent="0.25">
      <c r="CA4994" s="23"/>
      <c r="CB4994" s="23"/>
      <c r="CC4994" s="23"/>
      <c r="CD4994" s="23"/>
      <c r="CE4994" s="23"/>
      <c r="CF4994" s="23"/>
      <c r="CG4994" s="23"/>
      <c r="CH4994" s="23"/>
      <c r="CI4994" s="23"/>
    </row>
    <row r="4995" spans="79:87" x14ac:dyDescent="0.25">
      <c r="CA4995" s="23"/>
      <c r="CB4995" s="23"/>
      <c r="CC4995" s="23"/>
      <c r="CD4995" s="23"/>
      <c r="CE4995" s="23"/>
      <c r="CF4995" s="23"/>
      <c r="CG4995" s="23"/>
      <c r="CH4995" s="23"/>
      <c r="CI4995" s="23"/>
    </row>
    <row r="4996" spans="79:87" x14ac:dyDescent="0.25">
      <c r="CA4996" s="23"/>
      <c r="CB4996" s="23"/>
      <c r="CC4996" s="23"/>
      <c r="CD4996" s="23"/>
      <c r="CE4996" s="23"/>
      <c r="CF4996" s="23"/>
      <c r="CG4996" s="23"/>
      <c r="CH4996" s="23"/>
      <c r="CI4996" s="23"/>
    </row>
    <row r="4997" spans="79:87" x14ac:dyDescent="0.25">
      <c r="CA4997" s="23"/>
      <c r="CB4997" s="23"/>
      <c r="CC4997" s="23"/>
      <c r="CD4997" s="23"/>
      <c r="CE4997" s="23"/>
      <c r="CF4997" s="23"/>
      <c r="CG4997" s="23"/>
      <c r="CH4997" s="23"/>
      <c r="CI4997" s="23"/>
    </row>
    <row r="4998" spans="79:87" x14ac:dyDescent="0.25">
      <c r="CA4998" s="23"/>
      <c r="CB4998" s="23"/>
      <c r="CC4998" s="23"/>
      <c r="CD4998" s="23"/>
      <c r="CE4998" s="23"/>
      <c r="CF4998" s="23"/>
      <c r="CG4998" s="23"/>
      <c r="CH4998" s="23"/>
      <c r="CI4998" s="23"/>
    </row>
    <row r="4999" spans="79:87" x14ac:dyDescent="0.25">
      <c r="CA4999" s="23"/>
      <c r="CB4999" s="23"/>
      <c r="CC4999" s="23"/>
      <c r="CD4999" s="23"/>
      <c r="CE4999" s="23"/>
      <c r="CF4999" s="23"/>
      <c r="CG4999" s="23"/>
      <c r="CH4999" s="23"/>
      <c r="CI4999" s="23"/>
    </row>
    <row r="5000" spans="79:87" x14ac:dyDescent="0.25">
      <c r="CA5000" s="23"/>
      <c r="CB5000" s="23"/>
      <c r="CC5000" s="23"/>
      <c r="CD5000" s="23"/>
      <c r="CE5000" s="23"/>
      <c r="CF5000" s="23"/>
      <c r="CG5000" s="23"/>
      <c r="CH5000" s="23"/>
      <c r="CI5000" s="23"/>
    </row>
    <row r="5001" spans="79:87" x14ac:dyDescent="0.25">
      <c r="CA5001" s="23"/>
      <c r="CB5001" s="23"/>
      <c r="CC5001" s="23"/>
      <c r="CD5001" s="23"/>
      <c r="CE5001" s="23"/>
      <c r="CF5001" s="23"/>
      <c r="CG5001" s="23"/>
      <c r="CH5001" s="23"/>
      <c r="CI5001" s="23"/>
    </row>
    <row r="5002" spans="79:87" x14ac:dyDescent="0.25">
      <c r="CA5002" s="23"/>
      <c r="CB5002" s="23"/>
      <c r="CC5002" s="23"/>
      <c r="CD5002" s="23"/>
      <c r="CE5002" s="23"/>
      <c r="CF5002" s="23"/>
      <c r="CG5002" s="23"/>
      <c r="CH5002" s="23"/>
      <c r="CI5002" s="23"/>
    </row>
    <row r="5003" spans="79:87" x14ac:dyDescent="0.25">
      <c r="CA5003" s="23"/>
      <c r="CB5003" s="23"/>
      <c r="CC5003" s="23"/>
      <c r="CD5003" s="23"/>
      <c r="CE5003" s="23"/>
      <c r="CF5003" s="23"/>
      <c r="CG5003" s="23"/>
      <c r="CH5003" s="23"/>
      <c r="CI5003" s="23"/>
    </row>
    <row r="5004" spans="79:87" x14ac:dyDescent="0.25">
      <c r="CA5004" s="23"/>
      <c r="CB5004" s="23"/>
      <c r="CC5004" s="23"/>
      <c r="CD5004" s="23"/>
      <c r="CE5004" s="23"/>
      <c r="CF5004" s="23"/>
      <c r="CG5004" s="23"/>
      <c r="CH5004" s="23"/>
      <c r="CI5004" s="23"/>
    </row>
    <row r="5005" spans="79:87" x14ac:dyDescent="0.25">
      <c r="CA5005" s="23"/>
      <c r="CB5005" s="23"/>
      <c r="CC5005" s="23"/>
      <c r="CD5005" s="23"/>
      <c r="CE5005" s="23"/>
      <c r="CF5005" s="23"/>
      <c r="CG5005" s="23"/>
      <c r="CH5005" s="23"/>
      <c r="CI5005" s="23"/>
    </row>
    <row r="5006" spans="79:87" x14ac:dyDescent="0.25">
      <c r="CA5006" s="23"/>
      <c r="CB5006" s="23"/>
      <c r="CC5006" s="23"/>
      <c r="CD5006" s="23"/>
      <c r="CE5006" s="23"/>
      <c r="CF5006" s="23"/>
      <c r="CG5006" s="23"/>
      <c r="CH5006" s="23"/>
      <c r="CI5006" s="23"/>
    </row>
    <row r="5007" spans="79:87" x14ac:dyDescent="0.25">
      <c r="CA5007" s="23"/>
      <c r="CB5007" s="23"/>
      <c r="CC5007" s="23"/>
      <c r="CD5007" s="23"/>
      <c r="CE5007" s="23"/>
      <c r="CF5007" s="23"/>
      <c r="CG5007" s="23"/>
      <c r="CH5007" s="23"/>
      <c r="CI5007" s="23"/>
    </row>
    <row r="5008" spans="79:87" x14ac:dyDescent="0.25">
      <c r="CA5008" s="23"/>
      <c r="CB5008" s="23"/>
      <c r="CC5008" s="23"/>
      <c r="CD5008" s="23"/>
      <c r="CE5008" s="23"/>
      <c r="CF5008" s="23"/>
      <c r="CG5008" s="23"/>
      <c r="CH5008" s="23"/>
      <c r="CI5008" s="23"/>
    </row>
    <row r="5009" spans="79:87" x14ac:dyDescent="0.25">
      <c r="CA5009" s="23"/>
      <c r="CB5009" s="23"/>
      <c r="CC5009" s="23"/>
      <c r="CD5009" s="23"/>
      <c r="CE5009" s="23"/>
      <c r="CF5009" s="23"/>
      <c r="CG5009" s="23"/>
      <c r="CH5009" s="23"/>
      <c r="CI5009" s="23"/>
    </row>
    <row r="5010" spans="79:87" x14ac:dyDescent="0.25">
      <c r="CA5010" s="23"/>
      <c r="CB5010" s="23"/>
      <c r="CC5010" s="23"/>
      <c r="CD5010" s="23"/>
      <c r="CE5010" s="23"/>
      <c r="CF5010" s="23"/>
      <c r="CG5010" s="23"/>
      <c r="CH5010" s="23"/>
      <c r="CI5010" s="23"/>
    </row>
    <row r="5011" spans="79:87" x14ac:dyDescent="0.25">
      <c r="CA5011" s="23"/>
      <c r="CB5011" s="23"/>
      <c r="CC5011" s="23"/>
      <c r="CD5011" s="23"/>
      <c r="CE5011" s="23"/>
      <c r="CF5011" s="23"/>
      <c r="CG5011" s="23"/>
      <c r="CH5011" s="23"/>
      <c r="CI5011" s="23"/>
    </row>
    <row r="5012" spans="79:87" x14ac:dyDescent="0.25">
      <c r="CA5012" s="23"/>
      <c r="CB5012" s="23"/>
      <c r="CC5012" s="23"/>
      <c r="CD5012" s="23"/>
      <c r="CE5012" s="23"/>
      <c r="CF5012" s="23"/>
      <c r="CG5012" s="23"/>
      <c r="CH5012" s="23"/>
      <c r="CI5012" s="23"/>
    </row>
    <row r="5013" spans="79:87" x14ac:dyDescent="0.25">
      <c r="CA5013" s="23"/>
      <c r="CB5013" s="23"/>
      <c r="CC5013" s="23"/>
      <c r="CD5013" s="23"/>
      <c r="CE5013" s="23"/>
      <c r="CF5013" s="23"/>
      <c r="CG5013" s="23"/>
      <c r="CH5013" s="23"/>
      <c r="CI5013" s="23"/>
    </row>
    <row r="5014" spans="79:87" x14ac:dyDescent="0.25">
      <c r="CA5014" s="23"/>
      <c r="CB5014" s="23"/>
      <c r="CC5014" s="23"/>
      <c r="CD5014" s="23"/>
      <c r="CE5014" s="23"/>
      <c r="CF5014" s="23"/>
      <c r="CG5014" s="23"/>
      <c r="CH5014" s="23"/>
      <c r="CI5014" s="23"/>
    </row>
    <row r="5015" spans="79:87" x14ac:dyDescent="0.25">
      <c r="CA5015" s="23"/>
      <c r="CB5015" s="23"/>
      <c r="CC5015" s="23"/>
      <c r="CD5015" s="23"/>
      <c r="CE5015" s="23"/>
      <c r="CF5015" s="23"/>
      <c r="CG5015" s="23"/>
      <c r="CH5015" s="23"/>
      <c r="CI5015" s="23"/>
    </row>
    <row r="5016" spans="79:87" x14ac:dyDescent="0.25">
      <c r="CA5016" s="23"/>
      <c r="CB5016" s="23"/>
      <c r="CC5016" s="23"/>
      <c r="CD5016" s="23"/>
      <c r="CE5016" s="23"/>
      <c r="CF5016" s="23"/>
      <c r="CG5016" s="23"/>
      <c r="CH5016" s="23"/>
      <c r="CI5016" s="23"/>
    </row>
    <row r="5017" spans="79:87" x14ac:dyDescent="0.25">
      <c r="CA5017" s="23"/>
      <c r="CB5017" s="23"/>
      <c r="CC5017" s="23"/>
      <c r="CD5017" s="23"/>
      <c r="CE5017" s="23"/>
      <c r="CF5017" s="23"/>
      <c r="CG5017" s="23"/>
      <c r="CH5017" s="23"/>
      <c r="CI5017" s="23"/>
    </row>
    <row r="5018" spans="79:87" x14ac:dyDescent="0.25">
      <c r="CA5018" s="23"/>
      <c r="CB5018" s="23"/>
      <c r="CC5018" s="23"/>
      <c r="CD5018" s="23"/>
      <c r="CE5018" s="23"/>
      <c r="CF5018" s="23"/>
      <c r="CG5018" s="23"/>
      <c r="CH5018" s="23"/>
      <c r="CI5018" s="23"/>
    </row>
    <row r="5019" spans="79:87" x14ac:dyDescent="0.25">
      <c r="CA5019" s="23"/>
      <c r="CB5019" s="23"/>
      <c r="CC5019" s="23"/>
      <c r="CD5019" s="23"/>
      <c r="CE5019" s="23"/>
      <c r="CF5019" s="23"/>
      <c r="CG5019" s="23"/>
      <c r="CH5019" s="23"/>
      <c r="CI5019" s="23"/>
    </row>
    <row r="5020" spans="79:87" x14ac:dyDescent="0.25">
      <c r="CA5020" s="23"/>
      <c r="CB5020" s="23"/>
      <c r="CC5020" s="23"/>
      <c r="CD5020" s="23"/>
      <c r="CE5020" s="23"/>
      <c r="CF5020" s="23"/>
      <c r="CG5020" s="23"/>
      <c r="CH5020" s="23"/>
      <c r="CI5020" s="23"/>
    </row>
    <row r="5021" spans="79:87" x14ac:dyDescent="0.25">
      <c r="CA5021" s="23"/>
      <c r="CB5021" s="23"/>
      <c r="CC5021" s="23"/>
      <c r="CD5021" s="23"/>
      <c r="CE5021" s="23"/>
      <c r="CF5021" s="23"/>
      <c r="CG5021" s="23"/>
      <c r="CH5021" s="23"/>
      <c r="CI5021" s="23"/>
    </row>
    <row r="5022" spans="79:87" x14ac:dyDescent="0.25">
      <c r="CA5022" s="23"/>
      <c r="CB5022" s="23"/>
      <c r="CC5022" s="23"/>
      <c r="CD5022" s="23"/>
      <c r="CE5022" s="23"/>
      <c r="CF5022" s="23"/>
      <c r="CG5022" s="23"/>
      <c r="CH5022" s="23"/>
      <c r="CI5022" s="23"/>
    </row>
    <row r="5023" spans="79:87" x14ac:dyDescent="0.25">
      <c r="CA5023" s="23"/>
      <c r="CB5023" s="23"/>
      <c r="CC5023" s="23"/>
      <c r="CD5023" s="23"/>
      <c r="CE5023" s="23"/>
      <c r="CF5023" s="23"/>
      <c r="CG5023" s="23"/>
      <c r="CH5023" s="23"/>
      <c r="CI5023" s="23"/>
    </row>
    <row r="5024" spans="79:87" x14ac:dyDescent="0.25">
      <c r="CA5024" s="23"/>
      <c r="CB5024" s="23"/>
      <c r="CC5024" s="23"/>
      <c r="CD5024" s="23"/>
      <c r="CE5024" s="23"/>
      <c r="CF5024" s="23"/>
      <c r="CG5024" s="23"/>
      <c r="CH5024" s="23"/>
      <c r="CI5024" s="23"/>
    </row>
    <row r="5025" spans="79:87" x14ac:dyDescent="0.25">
      <c r="CA5025" s="23"/>
      <c r="CB5025" s="23"/>
      <c r="CC5025" s="23"/>
      <c r="CD5025" s="23"/>
      <c r="CE5025" s="23"/>
      <c r="CF5025" s="23"/>
      <c r="CG5025" s="23"/>
      <c r="CH5025" s="23"/>
      <c r="CI5025" s="23"/>
    </row>
    <row r="5026" spans="79:87" x14ac:dyDescent="0.25">
      <c r="CA5026" s="23"/>
      <c r="CB5026" s="23"/>
      <c r="CC5026" s="23"/>
      <c r="CD5026" s="23"/>
      <c r="CE5026" s="23"/>
      <c r="CF5026" s="23"/>
      <c r="CG5026" s="23"/>
      <c r="CH5026" s="23"/>
      <c r="CI5026" s="23"/>
    </row>
    <row r="5027" spans="79:87" x14ac:dyDescent="0.25">
      <c r="CA5027" s="23"/>
      <c r="CB5027" s="23"/>
      <c r="CC5027" s="23"/>
      <c r="CD5027" s="23"/>
      <c r="CE5027" s="23"/>
      <c r="CF5027" s="23"/>
      <c r="CG5027" s="23"/>
      <c r="CH5027" s="23"/>
      <c r="CI5027" s="23"/>
    </row>
    <row r="5028" spans="79:87" x14ac:dyDescent="0.25">
      <c r="CA5028" s="23"/>
      <c r="CB5028" s="23"/>
      <c r="CC5028" s="23"/>
      <c r="CD5028" s="23"/>
      <c r="CE5028" s="23"/>
      <c r="CF5028" s="23"/>
      <c r="CG5028" s="23"/>
      <c r="CH5028" s="23"/>
      <c r="CI5028" s="23"/>
    </row>
    <row r="5029" spans="79:87" x14ac:dyDescent="0.25">
      <c r="CA5029" s="23"/>
      <c r="CB5029" s="23"/>
      <c r="CC5029" s="23"/>
      <c r="CD5029" s="23"/>
      <c r="CE5029" s="23"/>
      <c r="CF5029" s="23"/>
      <c r="CG5029" s="23"/>
      <c r="CH5029" s="23"/>
      <c r="CI5029" s="23"/>
    </row>
    <row r="5030" spans="79:87" x14ac:dyDescent="0.25">
      <c r="CA5030" s="23"/>
      <c r="CB5030" s="23"/>
      <c r="CC5030" s="23"/>
      <c r="CD5030" s="23"/>
      <c r="CE5030" s="23"/>
      <c r="CF5030" s="23"/>
      <c r="CG5030" s="23"/>
      <c r="CH5030" s="23"/>
      <c r="CI5030" s="23"/>
    </row>
    <row r="5031" spans="79:87" x14ac:dyDescent="0.25">
      <c r="CA5031" s="23"/>
      <c r="CB5031" s="23"/>
      <c r="CC5031" s="23"/>
      <c r="CD5031" s="23"/>
      <c r="CE5031" s="23"/>
      <c r="CF5031" s="23"/>
      <c r="CG5031" s="23"/>
      <c r="CH5031" s="23"/>
      <c r="CI5031" s="23"/>
    </row>
    <row r="5032" spans="79:87" x14ac:dyDescent="0.25">
      <c r="CA5032" s="23"/>
      <c r="CB5032" s="23"/>
      <c r="CC5032" s="23"/>
      <c r="CD5032" s="23"/>
      <c r="CE5032" s="23"/>
      <c r="CF5032" s="23"/>
      <c r="CG5032" s="23"/>
      <c r="CH5032" s="23"/>
      <c r="CI5032" s="23"/>
    </row>
    <row r="5033" spans="79:87" x14ac:dyDescent="0.25">
      <c r="CA5033" s="23"/>
      <c r="CB5033" s="23"/>
      <c r="CC5033" s="23"/>
      <c r="CD5033" s="23"/>
      <c r="CE5033" s="23"/>
      <c r="CF5033" s="23"/>
      <c r="CG5033" s="23"/>
      <c r="CH5033" s="23"/>
      <c r="CI5033" s="23"/>
    </row>
    <row r="5034" spans="79:87" x14ac:dyDescent="0.25">
      <c r="CA5034" s="23"/>
      <c r="CB5034" s="23"/>
      <c r="CC5034" s="23"/>
      <c r="CD5034" s="23"/>
      <c r="CE5034" s="23"/>
      <c r="CF5034" s="23"/>
      <c r="CG5034" s="23"/>
      <c r="CH5034" s="23"/>
      <c r="CI5034" s="23"/>
    </row>
    <row r="5035" spans="79:87" x14ac:dyDescent="0.25">
      <c r="CA5035" s="23"/>
      <c r="CB5035" s="23"/>
      <c r="CC5035" s="23"/>
      <c r="CD5035" s="23"/>
      <c r="CE5035" s="23"/>
      <c r="CF5035" s="23"/>
      <c r="CG5035" s="23"/>
      <c r="CH5035" s="23"/>
      <c r="CI5035" s="23"/>
    </row>
    <row r="5036" spans="79:87" x14ac:dyDescent="0.25">
      <c r="CA5036" s="23"/>
      <c r="CB5036" s="23"/>
      <c r="CC5036" s="23"/>
      <c r="CD5036" s="23"/>
      <c r="CE5036" s="23"/>
      <c r="CF5036" s="23"/>
      <c r="CG5036" s="23"/>
      <c r="CH5036" s="23"/>
      <c r="CI5036" s="23"/>
    </row>
    <row r="5037" spans="79:87" x14ac:dyDescent="0.25">
      <c r="CA5037" s="23"/>
      <c r="CB5037" s="23"/>
      <c r="CC5037" s="23"/>
      <c r="CD5037" s="23"/>
      <c r="CE5037" s="23"/>
      <c r="CF5037" s="23"/>
      <c r="CG5037" s="23"/>
      <c r="CH5037" s="23"/>
      <c r="CI5037" s="23"/>
    </row>
    <row r="5038" spans="79:87" x14ac:dyDescent="0.25">
      <c r="CA5038" s="23"/>
      <c r="CB5038" s="23"/>
      <c r="CC5038" s="23"/>
      <c r="CD5038" s="23"/>
      <c r="CE5038" s="23"/>
      <c r="CF5038" s="23"/>
      <c r="CG5038" s="23"/>
      <c r="CH5038" s="23"/>
      <c r="CI5038" s="23"/>
    </row>
    <row r="5039" spans="79:87" x14ac:dyDescent="0.25">
      <c r="CA5039" s="23"/>
      <c r="CB5039" s="23"/>
      <c r="CC5039" s="23"/>
      <c r="CD5039" s="23"/>
      <c r="CE5039" s="23"/>
      <c r="CF5039" s="23"/>
      <c r="CG5039" s="23"/>
      <c r="CH5039" s="23"/>
      <c r="CI5039" s="23"/>
    </row>
    <row r="5040" spans="79:87" x14ac:dyDescent="0.25">
      <c r="CA5040" s="23"/>
      <c r="CB5040" s="23"/>
      <c r="CC5040" s="23"/>
      <c r="CD5040" s="23"/>
      <c r="CE5040" s="23"/>
      <c r="CF5040" s="23"/>
      <c r="CG5040" s="23"/>
      <c r="CH5040" s="23"/>
      <c r="CI5040" s="23"/>
    </row>
    <row r="5041" spans="79:87" x14ac:dyDescent="0.25">
      <c r="CA5041" s="23"/>
      <c r="CB5041" s="23"/>
      <c r="CC5041" s="23"/>
      <c r="CD5041" s="23"/>
      <c r="CE5041" s="23"/>
      <c r="CF5041" s="23"/>
      <c r="CG5041" s="23"/>
      <c r="CH5041" s="23"/>
      <c r="CI5041" s="23"/>
    </row>
    <row r="5042" spans="79:87" x14ac:dyDescent="0.25">
      <c r="CA5042" s="23"/>
      <c r="CB5042" s="23"/>
      <c r="CC5042" s="23"/>
      <c r="CD5042" s="23"/>
      <c r="CE5042" s="23"/>
      <c r="CF5042" s="23"/>
      <c r="CG5042" s="23"/>
      <c r="CH5042" s="23"/>
      <c r="CI5042" s="23"/>
    </row>
    <row r="5043" spans="79:87" x14ac:dyDescent="0.25">
      <c r="CA5043" s="23"/>
      <c r="CB5043" s="23"/>
      <c r="CC5043" s="23"/>
      <c r="CD5043" s="23"/>
      <c r="CE5043" s="23"/>
      <c r="CF5043" s="23"/>
      <c r="CG5043" s="23"/>
      <c r="CH5043" s="23"/>
      <c r="CI5043" s="23"/>
    </row>
    <row r="5044" spans="79:87" x14ac:dyDescent="0.25">
      <c r="CA5044" s="23"/>
      <c r="CB5044" s="23"/>
      <c r="CC5044" s="23"/>
      <c r="CD5044" s="23"/>
      <c r="CE5044" s="23"/>
      <c r="CF5044" s="23"/>
      <c r="CG5044" s="23"/>
      <c r="CH5044" s="23"/>
      <c r="CI5044" s="23"/>
    </row>
    <row r="5045" spans="79:87" x14ac:dyDescent="0.25">
      <c r="CA5045" s="23"/>
      <c r="CB5045" s="23"/>
      <c r="CC5045" s="23"/>
      <c r="CD5045" s="23"/>
      <c r="CE5045" s="23"/>
      <c r="CF5045" s="23"/>
      <c r="CG5045" s="23"/>
      <c r="CH5045" s="23"/>
      <c r="CI5045" s="23"/>
    </row>
    <row r="5046" spans="79:87" x14ac:dyDescent="0.25">
      <c r="CA5046" s="23"/>
      <c r="CB5046" s="23"/>
      <c r="CC5046" s="23"/>
      <c r="CD5046" s="23"/>
      <c r="CE5046" s="23"/>
      <c r="CF5046" s="23"/>
      <c r="CG5046" s="23"/>
      <c r="CH5046" s="23"/>
      <c r="CI5046" s="23"/>
    </row>
    <row r="5047" spans="79:87" x14ac:dyDescent="0.25">
      <c r="CA5047" s="23"/>
      <c r="CB5047" s="23"/>
      <c r="CC5047" s="23"/>
      <c r="CD5047" s="23"/>
      <c r="CE5047" s="23"/>
      <c r="CF5047" s="23"/>
      <c r="CG5047" s="23"/>
      <c r="CH5047" s="23"/>
      <c r="CI5047" s="23"/>
    </row>
    <row r="5048" spans="79:87" x14ac:dyDescent="0.25">
      <c r="CA5048" s="23"/>
      <c r="CB5048" s="23"/>
      <c r="CC5048" s="23"/>
      <c r="CD5048" s="23"/>
      <c r="CE5048" s="23"/>
      <c r="CF5048" s="23"/>
      <c r="CG5048" s="23"/>
      <c r="CH5048" s="23"/>
      <c r="CI5048" s="23"/>
    </row>
    <row r="5049" spans="79:87" x14ac:dyDescent="0.25">
      <c r="CA5049" s="23"/>
      <c r="CB5049" s="23"/>
      <c r="CC5049" s="23"/>
      <c r="CD5049" s="23"/>
      <c r="CE5049" s="23"/>
      <c r="CF5049" s="23"/>
      <c r="CG5049" s="23"/>
      <c r="CH5049" s="23"/>
      <c r="CI5049" s="23"/>
    </row>
    <row r="5050" spans="79:87" x14ac:dyDescent="0.25">
      <c r="CA5050" s="23"/>
      <c r="CB5050" s="23"/>
      <c r="CC5050" s="23"/>
      <c r="CD5050" s="23"/>
      <c r="CE5050" s="23"/>
      <c r="CF5050" s="23"/>
      <c r="CG5050" s="23"/>
      <c r="CH5050" s="23"/>
      <c r="CI5050" s="23"/>
    </row>
    <row r="5051" spans="79:87" x14ac:dyDescent="0.25">
      <c r="CA5051" s="23"/>
      <c r="CB5051" s="23"/>
      <c r="CC5051" s="23"/>
      <c r="CD5051" s="23"/>
      <c r="CE5051" s="23"/>
      <c r="CF5051" s="23"/>
      <c r="CG5051" s="23"/>
      <c r="CH5051" s="23"/>
      <c r="CI5051" s="23"/>
    </row>
    <row r="5052" spans="79:87" x14ac:dyDescent="0.25">
      <c r="CA5052" s="23"/>
      <c r="CB5052" s="23"/>
      <c r="CC5052" s="23"/>
      <c r="CD5052" s="23"/>
      <c r="CE5052" s="23"/>
      <c r="CF5052" s="23"/>
      <c r="CG5052" s="23"/>
      <c r="CH5052" s="23"/>
      <c r="CI5052" s="23"/>
    </row>
    <row r="5053" spans="79:87" x14ac:dyDescent="0.25">
      <c r="CA5053" s="23"/>
      <c r="CB5053" s="23"/>
      <c r="CC5053" s="23"/>
      <c r="CD5053" s="23"/>
      <c r="CE5053" s="23"/>
      <c r="CF5053" s="23"/>
      <c r="CG5053" s="23"/>
      <c r="CH5053" s="23"/>
      <c r="CI5053" s="23"/>
    </row>
    <row r="5054" spans="79:87" x14ac:dyDescent="0.25">
      <c r="CA5054" s="23"/>
      <c r="CB5054" s="23"/>
      <c r="CC5054" s="23"/>
      <c r="CD5054" s="23"/>
      <c r="CE5054" s="23"/>
      <c r="CF5054" s="23"/>
      <c r="CG5054" s="23"/>
      <c r="CH5054" s="23"/>
      <c r="CI5054" s="23"/>
    </row>
    <row r="5055" spans="79:87" x14ac:dyDescent="0.25">
      <c r="CA5055" s="23"/>
      <c r="CB5055" s="23"/>
      <c r="CC5055" s="23"/>
      <c r="CD5055" s="23"/>
      <c r="CE5055" s="23"/>
      <c r="CF5055" s="23"/>
      <c r="CG5055" s="23"/>
      <c r="CH5055" s="23"/>
      <c r="CI5055" s="23"/>
    </row>
    <row r="5056" spans="79:87" x14ac:dyDescent="0.25">
      <c r="CA5056" s="23"/>
      <c r="CB5056" s="23"/>
      <c r="CC5056" s="23"/>
      <c r="CD5056" s="23"/>
      <c r="CE5056" s="23"/>
      <c r="CF5056" s="23"/>
      <c r="CG5056" s="23"/>
      <c r="CH5056" s="23"/>
      <c r="CI5056" s="23"/>
    </row>
    <row r="5057" spans="79:87" x14ac:dyDescent="0.25">
      <c r="CA5057" s="23"/>
      <c r="CB5057" s="23"/>
      <c r="CC5057" s="23"/>
      <c r="CD5057" s="23"/>
      <c r="CE5057" s="23"/>
      <c r="CF5057" s="23"/>
      <c r="CG5057" s="23"/>
      <c r="CH5057" s="23"/>
      <c r="CI5057" s="23"/>
    </row>
    <row r="5058" spans="79:87" x14ac:dyDescent="0.25">
      <c r="CA5058" s="23"/>
      <c r="CB5058" s="23"/>
      <c r="CC5058" s="23"/>
      <c r="CD5058" s="23"/>
      <c r="CE5058" s="23"/>
      <c r="CF5058" s="23"/>
      <c r="CG5058" s="23"/>
      <c r="CH5058" s="23"/>
      <c r="CI5058" s="23"/>
    </row>
    <row r="5059" spans="79:87" x14ac:dyDescent="0.25">
      <c r="CA5059" s="23"/>
      <c r="CB5059" s="23"/>
      <c r="CC5059" s="23"/>
      <c r="CD5059" s="23"/>
      <c r="CE5059" s="23"/>
      <c r="CF5059" s="23"/>
      <c r="CG5059" s="23"/>
      <c r="CH5059" s="23"/>
      <c r="CI5059" s="23"/>
    </row>
    <row r="5060" spans="79:87" x14ac:dyDescent="0.25">
      <c r="CA5060" s="23"/>
      <c r="CB5060" s="23"/>
      <c r="CC5060" s="23"/>
      <c r="CD5060" s="23"/>
      <c r="CE5060" s="23"/>
      <c r="CF5060" s="23"/>
      <c r="CG5060" s="23"/>
      <c r="CH5060" s="23"/>
      <c r="CI5060" s="23"/>
    </row>
    <row r="5061" spans="79:87" x14ac:dyDescent="0.25">
      <c r="CA5061" s="23"/>
      <c r="CB5061" s="23"/>
      <c r="CC5061" s="23"/>
      <c r="CD5061" s="23"/>
      <c r="CE5061" s="23"/>
      <c r="CF5061" s="23"/>
      <c r="CG5061" s="23"/>
      <c r="CH5061" s="23"/>
      <c r="CI5061" s="23"/>
    </row>
    <row r="5062" spans="79:87" x14ac:dyDescent="0.25">
      <c r="CA5062" s="23"/>
      <c r="CB5062" s="23"/>
      <c r="CC5062" s="23"/>
      <c r="CD5062" s="23"/>
      <c r="CE5062" s="23"/>
      <c r="CF5062" s="23"/>
      <c r="CG5062" s="23"/>
      <c r="CH5062" s="23"/>
      <c r="CI5062" s="23"/>
    </row>
    <row r="5063" spans="79:87" x14ac:dyDescent="0.25">
      <c r="CA5063" s="23"/>
      <c r="CB5063" s="23"/>
      <c r="CC5063" s="23"/>
      <c r="CD5063" s="23"/>
      <c r="CE5063" s="23"/>
      <c r="CF5063" s="23"/>
      <c r="CG5063" s="23"/>
      <c r="CH5063" s="23"/>
      <c r="CI5063" s="23"/>
    </row>
    <row r="5064" spans="79:87" x14ac:dyDescent="0.25">
      <c r="CA5064" s="23"/>
      <c r="CB5064" s="23"/>
      <c r="CC5064" s="23"/>
      <c r="CD5064" s="23"/>
      <c r="CE5064" s="23"/>
      <c r="CF5064" s="23"/>
      <c r="CG5064" s="23"/>
      <c r="CH5064" s="23"/>
      <c r="CI5064" s="23"/>
    </row>
    <row r="5065" spans="79:87" x14ac:dyDescent="0.25">
      <c r="CA5065" s="23"/>
      <c r="CB5065" s="23"/>
      <c r="CC5065" s="23"/>
      <c r="CD5065" s="23"/>
      <c r="CE5065" s="23"/>
      <c r="CF5065" s="23"/>
      <c r="CG5065" s="23"/>
      <c r="CH5065" s="23"/>
      <c r="CI5065" s="23"/>
    </row>
    <row r="5066" spans="79:87" x14ac:dyDescent="0.25">
      <c r="CA5066" s="23"/>
      <c r="CB5066" s="23"/>
      <c r="CC5066" s="23"/>
      <c r="CD5066" s="23"/>
      <c r="CE5066" s="23"/>
      <c r="CF5066" s="23"/>
      <c r="CG5066" s="23"/>
      <c r="CH5066" s="23"/>
      <c r="CI5066" s="23"/>
    </row>
    <row r="5067" spans="79:87" x14ac:dyDescent="0.25">
      <c r="CA5067" s="23"/>
      <c r="CB5067" s="23"/>
      <c r="CC5067" s="23"/>
      <c r="CD5067" s="23"/>
      <c r="CE5067" s="23"/>
      <c r="CF5067" s="23"/>
      <c r="CG5067" s="23"/>
      <c r="CH5067" s="23"/>
      <c r="CI5067" s="23"/>
    </row>
    <row r="5068" spans="79:87" x14ac:dyDescent="0.25">
      <c r="CA5068" s="23"/>
      <c r="CB5068" s="23"/>
      <c r="CC5068" s="23"/>
      <c r="CD5068" s="23"/>
      <c r="CE5068" s="23"/>
      <c r="CF5068" s="23"/>
      <c r="CG5068" s="23"/>
      <c r="CH5068" s="23"/>
      <c r="CI5068" s="23"/>
    </row>
    <row r="5069" spans="79:87" x14ac:dyDescent="0.25">
      <c r="CA5069" s="23"/>
      <c r="CB5069" s="23"/>
      <c r="CC5069" s="23"/>
      <c r="CD5069" s="23"/>
      <c r="CE5069" s="23"/>
      <c r="CF5069" s="23"/>
      <c r="CG5069" s="23"/>
      <c r="CH5069" s="23"/>
      <c r="CI5069" s="23"/>
    </row>
    <row r="5070" spans="79:87" x14ac:dyDescent="0.25">
      <c r="CA5070" s="23"/>
      <c r="CB5070" s="23"/>
      <c r="CC5070" s="23"/>
      <c r="CD5070" s="23"/>
      <c r="CE5070" s="23"/>
      <c r="CF5070" s="23"/>
      <c r="CG5070" s="23"/>
      <c r="CH5070" s="23"/>
      <c r="CI5070" s="23"/>
    </row>
    <row r="5071" spans="79:87" x14ac:dyDescent="0.25">
      <c r="CA5071" s="23"/>
      <c r="CB5071" s="23"/>
      <c r="CC5071" s="23"/>
      <c r="CD5071" s="23"/>
      <c r="CE5071" s="23"/>
      <c r="CF5071" s="23"/>
      <c r="CG5071" s="23"/>
      <c r="CH5071" s="23"/>
      <c r="CI5071" s="23"/>
    </row>
    <row r="5072" spans="79:87" x14ac:dyDescent="0.25">
      <c r="CA5072" s="23"/>
      <c r="CB5072" s="23"/>
      <c r="CC5072" s="23"/>
      <c r="CD5072" s="23"/>
      <c r="CE5072" s="23"/>
      <c r="CF5072" s="23"/>
      <c r="CG5072" s="23"/>
      <c r="CH5072" s="23"/>
      <c r="CI5072" s="23"/>
    </row>
    <row r="5073" spans="79:87" x14ac:dyDescent="0.25">
      <c r="CA5073" s="23"/>
      <c r="CB5073" s="23"/>
      <c r="CC5073" s="23"/>
      <c r="CD5073" s="23"/>
      <c r="CE5073" s="23"/>
      <c r="CF5073" s="23"/>
      <c r="CG5073" s="23"/>
      <c r="CH5073" s="23"/>
      <c r="CI5073" s="23"/>
    </row>
    <row r="5074" spans="79:87" x14ac:dyDescent="0.25">
      <c r="CA5074" s="23"/>
      <c r="CB5074" s="23"/>
      <c r="CC5074" s="23"/>
      <c r="CD5074" s="23"/>
      <c r="CE5074" s="23"/>
      <c r="CF5074" s="23"/>
      <c r="CG5074" s="23"/>
      <c r="CH5074" s="23"/>
      <c r="CI5074" s="23"/>
    </row>
    <row r="5075" spans="79:87" x14ac:dyDescent="0.25">
      <c r="CA5075" s="23"/>
      <c r="CB5075" s="23"/>
      <c r="CC5075" s="23"/>
      <c r="CD5075" s="23"/>
      <c r="CE5075" s="23"/>
      <c r="CF5075" s="23"/>
      <c r="CG5075" s="23"/>
      <c r="CH5075" s="23"/>
      <c r="CI5075" s="23"/>
    </row>
    <row r="5076" spans="79:87" x14ac:dyDescent="0.25">
      <c r="CA5076" s="23"/>
      <c r="CB5076" s="23"/>
      <c r="CC5076" s="23"/>
      <c r="CD5076" s="23"/>
      <c r="CE5076" s="23"/>
      <c r="CF5076" s="23"/>
      <c r="CG5076" s="23"/>
      <c r="CH5076" s="23"/>
      <c r="CI5076" s="23"/>
    </row>
    <row r="5077" spans="79:87" x14ac:dyDescent="0.25">
      <c r="CA5077" s="23"/>
      <c r="CB5077" s="23"/>
      <c r="CC5077" s="23"/>
      <c r="CD5077" s="23"/>
      <c r="CE5077" s="23"/>
      <c r="CF5077" s="23"/>
      <c r="CG5077" s="23"/>
      <c r="CH5077" s="23"/>
      <c r="CI5077" s="23"/>
    </row>
    <row r="5078" spans="79:87" x14ac:dyDescent="0.25">
      <c r="CA5078" s="23"/>
      <c r="CB5078" s="23"/>
      <c r="CC5078" s="23"/>
      <c r="CD5078" s="23"/>
      <c r="CE5078" s="23"/>
      <c r="CF5078" s="23"/>
      <c r="CG5078" s="23"/>
      <c r="CH5078" s="23"/>
      <c r="CI5078" s="23"/>
    </row>
    <row r="5079" spans="79:87" x14ac:dyDescent="0.25">
      <c r="CA5079" s="23"/>
      <c r="CB5079" s="23"/>
      <c r="CC5079" s="23"/>
      <c r="CD5079" s="23"/>
      <c r="CE5079" s="23"/>
      <c r="CF5079" s="23"/>
      <c r="CG5079" s="23"/>
      <c r="CH5079" s="23"/>
      <c r="CI5079" s="23"/>
    </row>
    <row r="5080" spans="79:87" x14ac:dyDescent="0.25">
      <c r="CA5080" s="23"/>
      <c r="CB5080" s="23"/>
      <c r="CC5080" s="23"/>
      <c r="CD5080" s="23"/>
      <c r="CE5080" s="23"/>
      <c r="CF5080" s="23"/>
      <c r="CG5080" s="23"/>
      <c r="CH5080" s="23"/>
      <c r="CI5080" s="23"/>
    </row>
    <row r="5081" spans="79:87" x14ac:dyDescent="0.25">
      <c r="CA5081" s="23"/>
      <c r="CB5081" s="23"/>
      <c r="CC5081" s="23"/>
      <c r="CD5081" s="23"/>
      <c r="CE5081" s="23"/>
      <c r="CF5081" s="23"/>
      <c r="CG5081" s="23"/>
      <c r="CH5081" s="23"/>
      <c r="CI5081" s="23"/>
    </row>
    <row r="5082" spans="79:87" x14ac:dyDescent="0.25">
      <c r="CA5082" s="23"/>
      <c r="CB5082" s="23"/>
      <c r="CC5082" s="23"/>
      <c r="CD5082" s="23"/>
      <c r="CE5082" s="23"/>
      <c r="CF5082" s="23"/>
      <c r="CG5082" s="23"/>
      <c r="CH5082" s="23"/>
      <c r="CI5082" s="23"/>
    </row>
    <row r="5083" spans="79:87" x14ac:dyDescent="0.25">
      <c r="CA5083" s="23"/>
      <c r="CB5083" s="23"/>
      <c r="CC5083" s="23"/>
      <c r="CD5083" s="23"/>
      <c r="CE5083" s="23"/>
      <c r="CF5083" s="23"/>
      <c r="CG5083" s="23"/>
      <c r="CH5083" s="23"/>
      <c r="CI5083" s="23"/>
    </row>
    <row r="5084" spans="79:87" x14ac:dyDescent="0.25">
      <c r="CA5084" s="23"/>
      <c r="CB5084" s="23"/>
      <c r="CC5084" s="23"/>
      <c r="CD5084" s="23"/>
      <c r="CE5084" s="23"/>
      <c r="CF5084" s="23"/>
      <c r="CG5084" s="23"/>
      <c r="CH5084" s="23"/>
      <c r="CI5084" s="23"/>
    </row>
    <row r="5085" spans="79:87" x14ac:dyDescent="0.25">
      <c r="CA5085" s="23"/>
      <c r="CB5085" s="23"/>
      <c r="CC5085" s="23"/>
      <c r="CD5085" s="23"/>
      <c r="CE5085" s="23"/>
      <c r="CF5085" s="23"/>
      <c r="CG5085" s="23"/>
      <c r="CH5085" s="23"/>
      <c r="CI5085" s="23"/>
    </row>
    <row r="5086" spans="79:87" x14ac:dyDescent="0.25">
      <c r="CA5086" s="23"/>
      <c r="CB5086" s="23"/>
      <c r="CC5086" s="23"/>
      <c r="CD5086" s="23"/>
      <c r="CE5086" s="23"/>
      <c r="CF5086" s="23"/>
      <c r="CG5086" s="23"/>
      <c r="CH5086" s="23"/>
      <c r="CI5086" s="23"/>
    </row>
    <row r="5087" spans="79:87" x14ac:dyDescent="0.25">
      <c r="CA5087" s="23"/>
      <c r="CB5087" s="23"/>
      <c r="CC5087" s="23"/>
      <c r="CD5087" s="23"/>
      <c r="CE5087" s="23"/>
      <c r="CF5087" s="23"/>
      <c r="CG5087" s="23"/>
      <c r="CH5087" s="23"/>
      <c r="CI5087" s="23"/>
    </row>
    <row r="5088" spans="79:87" x14ac:dyDescent="0.25">
      <c r="CA5088" s="23"/>
      <c r="CB5088" s="23"/>
      <c r="CC5088" s="23"/>
      <c r="CD5088" s="23"/>
      <c r="CE5088" s="23"/>
      <c r="CF5088" s="23"/>
      <c r="CG5088" s="23"/>
      <c r="CH5088" s="23"/>
      <c r="CI5088" s="23"/>
    </row>
    <row r="5089" spans="79:87" x14ac:dyDescent="0.25">
      <c r="CA5089" s="23"/>
      <c r="CB5089" s="23"/>
      <c r="CC5089" s="23"/>
      <c r="CD5089" s="23"/>
      <c r="CE5089" s="23"/>
      <c r="CF5089" s="23"/>
      <c r="CG5089" s="23"/>
      <c r="CH5089" s="23"/>
      <c r="CI5089" s="23"/>
    </row>
    <row r="5090" spans="79:87" x14ac:dyDescent="0.25">
      <c r="CA5090" s="23"/>
      <c r="CB5090" s="23"/>
      <c r="CC5090" s="23"/>
      <c r="CD5090" s="23"/>
      <c r="CE5090" s="23"/>
      <c r="CF5090" s="23"/>
      <c r="CG5090" s="23"/>
      <c r="CH5090" s="23"/>
      <c r="CI5090" s="23"/>
    </row>
    <row r="5091" spans="79:87" x14ac:dyDescent="0.25">
      <c r="CA5091" s="23"/>
      <c r="CB5091" s="23"/>
      <c r="CC5091" s="23"/>
      <c r="CD5091" s="23"/>
      <c r="CE5091" s="23"/>
      <c r="CF5091" s="23"/>
      <c r="CG5091" s="23"/>
      <c r="CH5091" s="23"/>
      <c r="CI5091" s="23"/>
    </row>
    <row r="5092" spans="79:87" x14ac:dyDescent="0.25">
      <c r="CA5092" s="23"/>
      <c r="CB5092" s="23"/>
      <c r="CC5092" s="23"/>
      <c r="CD5092" s="23"/>
      <c r="CE5092" s="23"/>
      <c r="CF5092" s="23"/>
      <c r="CG5092" s="23"/>
      <c r="CH5092" s="23"/>
      <c r="CI5092" s="23"/>
    </row>
    <row r="5093" spans="79:87" x14ac:dyDescent="0.25">
      <c r="CA5093" s="23"/>
      <c r="CB5093" s="23"/>
      <c r="CC5093" s="23"/>
      <c r="CD5093" s="23"/>
      <c r="CE5093" s="23"/>
      <c r="CF5093" s="23"/>
      <c r="CG5093" s="23"/>
      <c r="CH5093" s="23"/>
      <c r="CI5093" s="23"/>
    </row>
    <row r="5094" spans="79:87" x14ac:dyDescent="0.25">
      <c r="CA5094" s="23"/>
      <c r="CB5094" s="23"/>
      <c r="CC5094" s="23"/>
      <c r="CD5094" s="23"/>
      <c r="CE5094" s="23"/>
      <c r="CF5094" s="23"/>
      <c r="CG5094" s="23"/>
      <c r="CH5094" s="23"/>
      <c r="CI5094" s="23"/>
    </row>
    <row r="5095" spans="79:87" x14ac:dyDescent="0.25">
      <c r="CA5095" s="23"/>
      <c r="CB5095" s="23"/>
      <c r="CC5095" s="23"/>
      <c r="CD5095" s="23"/>
      <c r="CE5095" s="23"/>
      <c r="CF5095" s="23"/>
      <c r="CG5095" s="23"/>
      <c r="CH5095" s="23"/>
      <c r="CI5095" s="23"/>
    </row>
    <row r="5096" spans="79:87" x14ac:dyDescent="0.25">
      <c r="CA5096" s="23"/>
      <c r="CB5096" s="23"/>
      <c r="CC5096" s="23"/>
      <c r="CD5096" s="23"/>
      <c r="CE5096" s="23"/>
      <c r="CF5096" s="23"/>
      <c r="CG5096" s="23"/>
      <c r="CH5096" s="23"/>
      <c r="CI5096" s="23"/>
    </row>
    <row r="5097" spans="79:87" x14ac:dyDescent="0.25">
      <c r="CA5097" s="23"/>
      <c r="CB5097" s="23"/>
      <c r="CC5097" s="23"/>
      <c r="CD5097" s="23"/>
      <c r="CE5097" s="23"/>
      <c r="CF5097" s="23"/>
      <c r="CG5097" s="23"/>
      <c r="CH5097" s="23"/>
      <c r="CI5097" s="23"/>
    </row>
    <row r="5098" spans="79:87" x14ac:dyDescent="0.25">
      <c r="CA5098" s="23"/>
      <c r="CB5098" s="23"/>
      <c r="CC5098" s="23"/>
      <c r="CD5098" s="23"/>
      <c r="CE5098" s="23"/>
      <c r="CF5098" s="23"/>
      <c r="CG5098" s="23"/>
      <c r="CH5098" s="23"/>
      <c r="CI5098" s="23"/>
    </row>
    <row r="5099" spans="79:87" x14ac:dyDescent="0.25">
      <c r="CA5099" s="23"/>
      <c r="CB5099" s="23"/>
      <c r="CC5099" s="23"/>
      <c r="CD5099" s="23"/>
      <c r="CE5099" s="23"/>
      <c r="CF5099" s="23"/>
      <c r="CG5099" s="23"/>
      <c r="CH5099" s="23"/>
      <c r="CI5099" s="23"/>
    </row>
    <row r="5100" spans="79:87" x14ac:dyDescent="0.25">
      <c r="CA5100" s="23"/>
      <c r="CB5100" s="23"/>
      <c r="CC5100" s="23"/>
      <c r="CD5100" s="23"/>
      <c r="CE5100" s="23"/>
      <c r="CF5100" s="23"/>
      <c r="CG5100" s="23"/>
      <c r="CH5100" s="23"/>
      <c r="CI5100" s="23"/>
    </row>
    <row r="5101" spans="79:87" x14ac:dyDescent="0.25">
      <c r="CA5101" s="23"/>
      <c r="CB5101" s="23"/>
      <c r="CC5101" s="23"/>
      <c r="CD5101" s="23"/>
      <c r="CE5101" s="23"/>
      <c r="CF5101" s="23"/>
      <c r="CG5101" s="23"/>
      <c r="CH5101" s="23"/>
      <c r="CI5101" s="23"/>
    </row>
    <row r="5102" spans="79:87" x14ac:dyDescent="0.25">
      <c r="CA5102" s="23"/>
      <c r="CB5102" s="23"/>
      <c r="CC5102" s="23"/>
      <c r="CD5102" s="23"/>
      <c r="CE5102" s="23"/>
      <c r="CF5102" s="23"/>
      <c r="CG5102" s="23"/>
      <c r="CH5102" s="23"/>
      <c r="CI5102" s="23"/>
    </row>
    <row r="5103" spans="79:87" x14ac:dyDescent="0.25">
      <c r="CA5103" s="23"/>
      <c r="CB5103" s="23"/>
      <c r="CC5103" s="23"/>
      <c r="CD5103" s="23"/>
      <c r="CE5103" s="23"/>
      <c r="CF5103" s="23"/>
      <c r="CG5103" s="23"/>
      <c r="CH5103" s="23"/>
      <c r="CI5103" s="23"/>
    </row>
    <row r="5104" spans="79:87" x14ac:dyDescent="0.25">
      <c r="CA5104" s="23"/>
      <c r="CB5104" s="23"/>
      <c r="CC5104" s="23"/>
      <c r="CD5104" s="23"/>
      <c r="CE5104" s="23"/>
      <c r="CF5104" s="23"/>
      <c r="CG5104" s="23"/>
      <c r="CH5104" s="23"/>
      <c r="CI5104" s="23"/>
    </row>
    <row r="5105" spans="79:87" x14ac:dyDescent="0.25">
      <c r="CA5105" s="23"/>
      <c r="CB5105" s="23"/>
      <c r="CC5105" s="23"/>
      <c r="CD5105" s="23"/>
      <c r="CE5105" s="23"/>
      <c r="CF5105" s="23"/>
      <c r="CG5105" s="23"/>
      <c r="CH5105" s="23"/>
      <c r="CI5105" s="23"/>
    </row>
    <row r="5106" spans="79:87" x14ac:dyDescent="0.25">
      <c r="CA5106" s="23"/>
      <c r="CB5106" s="23"/>
      <c r="CC5106" s="23"/>
      <c r="CD5106" s="23"/>
      <c r="CE5106" s="23"/>
      <c r="CF5106" s="23"/>
      <c r="CG5106" s="23"/>
      <c r="CH5106" s="23"/>
      <c r="CI5106" s="23"/>
    </row>
    <row r="5107" spans="79:87" x14ac:dyDescent="0.25">
      <c r="CA5107" s="23"/>
      <c r="CB5107" s="23"/>
      <c r="CC5107" s="23"/>
      <c r="CD5107" s="23"/>
      <c r="CE5107" s="23"/>
      <c r="CF5107" s="23"/>
      <c r="CG5107" s="23"/>
      <c r="CH5107" s="23"/>
      <c r="CI5107" s="23"/>
    </row>
    <row r="5108" spans="79:87" x14ac:dyDescent="0.25">
      <c r="CA5108" s="23"/>
      <c r="CB5108" s="23"/>
      <c r="CC5108" s="23"/>
      <c r="CD5108" s="23"/>
      <c r="CE5108" s="23"/>
      <c r="CF5108" s="23"/>
      <c r="CG5108" s="23"/>
      <c r="CH5108" s="23"/>
      <c r="CI5108" s="23"/>
    </row>
    <row r="5109" spans="79:87" x14ac:dyDescent="0.25">
      <c r="CA5109" s="23"/>
      <c r="CB5109" s="23"/>
      <c r="CC5109" s="23"/>
      <c r="CD5109" s="23"/>
      <c r="CE5109" s="23"/>
      <c r="CF5109" s="23"/>
      <c r="CG5109" s="23"/>
      <c r="CH5109" s="23"/>
      <c r="CI5109" s="23"/>
    </row>
    <row r="5110" spans="79:87" x14ac:dyDescent="0.25">
      <c r="CA5110" s="23"/>
      <c r="CB5110" s="23"/>
      <c r="CC5110" s="23"/>
      <c r="CD5110" s="23"/>
      <c r="CE5110" s="23"/>
      <c r="CF5110" s="23"/>
      <c r="CG5110" s="23"/>
      <c r="CH5110" s="23"/>
      <c r="CI5110" s="23"/>
    </row>
    <row r="5111" spans="79:87" x14ac:dyDescent="0.25">
      <c r="CA5111" s="23"/>
      <c r="CB5111" s="23"/>
      <c r="CC5111" s="23"/>
      <c r="CD5111" s="23"/>
      <c r="CE5111" s="23"/>
      <c r="CF5111" s="23"/>
      <c r="CG5111" s="23"/>
      <c r="CH5111" s="23"/>
      <c r="CI5111" s="23"/>
    </row>
    <row r="5112" spans="79:87" x14ac:dyDescent="0.25">
      <c r="CA5112" s="23"/>
      <c r="CB5112" s="23"/>
      <c r="CC5112" s="23"/>
      <c r="CD5112" s="23"/>
      <c r="CE5112" s="23"/>
      <c r="CF5112" s="23"/>
      <c r="CG5112" s="23"/>
      <c r="CH5112" s="23"/>
      <c r="CI5112" s="23"/>
    </row>
    <row r="5113" spans="79:87" x14ac:dyDescent="0.25">
      <c r="CA5113" s="23"/>
      <c r="CB5113" s="23"/>
      <c r="CC5113" s="23"/>
      <c r="CD5113" s="23"/>
      <c r="CE5113" s="23"/>
      <c r="CF5113" s="23"/>
      <c r="CG5113" s="23"/>
      <c r="CH5113" s="23"/>
      <c r="CI5113" s="23"/>
    </row>
    <row r="5114" spans="79:87" x14ac:dyDescent="0.25">
      <c r="CA5114" s="23"/>
      <c r="CB5114" s="23"/>
      <c r="CC5114" s="23"/>
      <c r="CD5114" s="23"/>
      <c r="CE5114" s="23"/>
      <c r="CF5114" s="23"/>
      <c r="CG5114" s="23"/>
      <c r="CH5114" s="23"/>
      <c r="CI5114" s="23"/>
    </row>
    <row r="5115" spans="79:87" x14ac:dyDescent="0.25">
      <c r="CA5115" s="23"/>
      <c r="CB5115" s="23"/>
      <c r="CC5115" s="23"/>
      <c r="CD5115" s="23"/>
      <c r="CE5115" s="23"/>
      <c r="CF5115" s="23"/>
      <c r="CG5115" s="23"/>
      <c r="CH5115" s="23"/>
      <c r="CI5115" s="23"/>
    </row>
    <row r="5116" spans="79:87" x14ac:dyDescent="0.25">
      <c r="CA5116" s="23"/>
      <c r="CB5116" s="23"/>
      <c r="CC5116" s="23"/>
      <c r="CD5116" s="23"/>
      <c r="CE5116" s="23"/>
      <c r="CF5116" s="23"/>
      <c r="CG5116" s="23"/>
      <c r="CH5116" s="23"/>
      <c r="CI5116" s="23"/>
    </row>
    <row r="5117" spans="79:87" x14ac:dyDescent="0.25">
      <c r="CA5117" s="23"/>
      <c r="CB5117" s="23"/>
      <c r="CC5117" s="23"/>
      <c r="CD5117" s="23"/>
      <c r="CE5117" s="23"/>
      <c r="CF5117" s="23"/>
      <c r="CG5117" s="23"/>
      <c r="CH5117" s="23"/>
      <c r="CI5117" s="23"/>
    </row>
    <row r="5118" spans="79:87" x14ac:dyDescent="0.25">
      <c r="CA5118" s="23"/>
      <c r="CB5118" s="23"/>
      <c r="CC5118" s="23"/>
      <c r="CD5118" s="23"/>
      <c r="CE5118" s="23"/>
      <c r="CF5118" s="23"/>
      <c r="CG5118" s="23"/>
      <c r="CH5118" s="23"/>
      <c r="CI5118" s="23"/>
    </row>
    <row r="5119" spans="79:87" x14ac:dyDescent="0.25">
      <c r="CA5119" s="23"/>
      <c r="CB5119" s="23"/>
      <c r="CC5119" s="23"/>
      <c r="CD5119" s="23"/>
      <c r="CE5119" s="23"/>
      <c r="CF5119" s="23"/>
      <c r="CG5119" s="23"/>
      <c r="CH5119" s="23"/>
      <c r="CI5119" s="23"/>
    </row>
    <row r="5120" spans="79:87" x14ac:dyDescent="0.25">
      <c r="CA5120" s="23"/>
      <c r="CB5120" s="23"/>
      <c r="CC5120" s="23"/>
      <c r="CD5120" s="23"/>
      <c r="CE5120" s="23"/>
      <c r="CF5120" s="23"/>
      <c r="CG5120" s="23"/>
      <c r="CH5120" s="23"/>
      <c r="CI5120" s="23"/>
    </row>
    <row r="5121" spans="79:87" x14ac:dyDescent="0.25">
      <c r="CA5121" s="23"/>
      <c r="CB5121" s="23"/>
      <c r="CC5121" s="23"/>
      <c r="CD5121" s="23"/>
      <c r="CE5121" s="23"/>
      <c r="CF5121" s="23"/>
      <c r="CG5121" s="23"/>
      <c r="CH5121" s="23"/>
      <c r="CI5121" s="23"/>
    </row>
    <row r="5122" spans="79:87" x14ac:dyDescent="0.25">
      <c r="CA5122" s="23"/>
      <c r="CB5122" s="23"/>
      <c r="CC5122" s="23"/>
      <c r="CD5122" s="23"/>
      <c r="CE5122" s="23"/>
      <c r="CF5122" s="23"/>
      <c r="CG5122" s="23"/>
      <c r="CH5122" s="23"/>
      <c r="CI5122" s="23"/>
    </row>
    <row r="5123" spans="79:87" x14ac:dyDescent="0.25">
      <c r="CA5123" s="23"/>
      <c r="CB5123" s="23"/>
      <c r="CC5123" s="23"/>
      <c r="CD5123" s="23"/>
      <c r="CE5123" s="23"/>
      <c r="CF5123" s="23"/>
      <c r="CG5123" s="23"/>
      <c r="CH5123" s="23"/>
      <c r="CI5123" s="23"/>
    </row>
    <row r="5124" spans="79:87" x14ac:dyDescent="0.25">
      <c r="CA5124" s="23"/>
      <c r="CB5124" s="23"/>
      <c r="CC5124" s="23"/>
      <c r="CD5124" s="23"/>
      <c r="CE5124" s="23"/>
      <c r="CF5124" s="23"/>
      <c r="CG5124" s="23"/>
      <c r="CH5124" s="23"/>
      <c r="CI5124" s="23"/>
    </row>
    <row r="5125" spans="79:87" x14ac:dyDescent="0.25">
      <c r="CA5125" s="23"/>
      <c r="CB5125" s="23"/>
      <c r="CC5125" s="23"/>
      <c r="CD5125" s="23"/>
      <c r="CE5125" s="23"/>
      <c r="CF5125" s="23"/>
      <c r="CG5125" s="23"/>
      <c r="CH5125" s="23"/>
      <c r="CI5125" s="23"/>
    </row>
    <row r="5126" spans="79:87" x14ac:dyDescent="0.25">
      <c r="CA5126" s="23"/>
      <c r="CB5126" s="23"/>
      <c r="CC5126" s="23"/>
      <c r="CD5126" s="23"/>
      <c r="CE5126" s="23"/>
      <c r="CF5126" s="23"/>
      <c r="CG5126" s="23"/>
      <c r="CH5126" s="23"/>
      <c r="CI5126" s="23"/>
    </row>
    <row r="5127" spans="79:87" x14ac:dyDescent="0.25">
      <c r="CA5127" s="23"/>
      <c r="CB5127" s="23"/>
      <c r="CC5127" s="23"/>
      <c r="CD5127" s="23"/>
      <c r="CE5127" s="23"/>
      <c r="CF5127" s="23"/>
      <c r="CG5127" s="23"/>
      <c r="CH5127" s="23"/>
      <c r="CI5127" s="23"/>
    </row>
    <row r="5128" spans="79:87" x14ac:dyDescent="0.25">
      <c r="CA5128" s="23"/>
      <c r="CB5128" s="23"/>
      <c r="CC5128" s="23"/>
      <c r="CD5128" s="23"/>
      <c r="CE5128" s="23"/>
      <c r="CF5128" s="23"/>
      <c r="CG5128" s="23"/>
      <c r="CH5128" s="23"/>
      <c r="CI5128" s="23"/>
    </row>
    <row r="5129" spans="79:87" x14ac:dyDescent="0.25">
      <c r="CA5129" s="23"/>
      <c r="CB5129" s="23"/>
      <c r="CC5129" s="23"/>
      <c r="CD5129" s="23"/>
      <c r="CE5129" s="23"/>
      <c r="CF5129" s="23"/>
      <c r="CG5129" s="23"/>
      <c r="CH5129" s="23"/>
      <c r="CI5129" s="23"/>
    </row>
    <row r="5130" spans="79:87" x14ac:dyDescent="0.25">
      <c r="CA5130" s="23"/>
      <c r="CB5130" s="23"/>
      <c r="CC5130" s="23"/>
      <c r="CD5130" s="23"/>
      <c r="CE5130" s="23"/>
      <c r="CF5130" s="23"/>
      <c r="CG5130" s="23"/>
      <c r="CH5130" s="23"/>
      <c r="CI5130" s="23"/>
    </row>
    <row r="5131" spans="79:87" x14ac:dyDescent="0.25">
      <c r="CA5131" s="23"/>
      <c r="CB5131" s="23"/>
      <c r="CC5131" s="23"/>
      <c r="CD5131" s="23"/>
      <c r="CE5131" s="23"/>
      <c r="CF5131" s="23"/>
      <c r="CG5131" s="23"/>
      <c r="CH5131" s="23"/>
      <c r="CI5131" s="23"/>
    </row>
    <row r="5132" spans="79:87" x14ac:dyDescent="0.25">
      <c r="CA5132" s="23"/>
      <c r="CB5132" s="23"/>
      <c r="CC5132" s="23"/>
      <c r="CD5132" s="23"/>
      <c r="CE5132" s="23"/>
      <c r="CF5132" s="23"/>
      <c r="CG5132" s="23"/>
      <c r="CH5132" s="23"/>
      <c r="CI5132" s="23"/>
    </row>
    <row r="5133" spans="79:87" x14ac:dyDescent="0.25">
      <c r="CA5133" s="23"/>
      <c r="CB5133" s="23"/>
      <c r="CC5133" s="23"/>
      <c r="CD5133" s="23"/>
      <c r="CE5133" s="23"/>
      <c r="CF5133" s="23"/>
      <c r="CG5133" s="23"/>
      <c r="CH5133" s="23"/>
      <c r="CI5133" s="23"/>
    </row>
    <row r="5134" spans="79:87" x14ac:dyDescent="0.25">
      <c r="CA5134" s="23"/>
      <c r="CB5134" s="23"/>
      <c r="CC5134" s="23"/>
      <c r="CD5134" s="23"/>
      <c r="CE5134" s="23"/>
      <c r="CF5134" s="23"/>
      <c r="CG5134" s="23"/>
      <c r="CH5134" s="23"/>
      <c r="CI5134" s="23"/>
    </row>
    <row r="5135" spans="79:87" x14ac:dyDescent="0.25">
      <c r="CA5135" s="23"/>
      <c r="CB5135" s="23"/>
      <c r="CC5135" s="23"/>
      <c r="CD5135" s="23"/>
      <c r="CE5135" s="23"/>
      <c r="CF5135" s="23"/>
      <c r="CG5135" s="23"/>
      <c r="CH5135" s="23"/>
      <c r="CI5135" s="23"/>
    </row>
    <row r="5136" spans="79:87" x14ac:dyDescent="0.25">
      <c r="CA5136" s="23"/>
      <c r="CB5136" s="23"/>
      <c r="CC5136" s="23"/>
      <c r="CD5136" s="23"/>
      <c r="CE5136" s="23"/>
      <c r="CF5136" s="23"/>
      <c r="CG5136" s="23"/>
      <c r="CH5136" s="23"/>
      <c r="CI5136" s="23"/>
    </row>
    <row r="5137" spans="79:87" x14ac:dyDescent="0.25">
      <c r="CA5137" s="23"/>
      <c r="CB5137" s="23"/>
      <c r="CC5137" s="23"/>
      <c r="CD5137" s="23"/>
      <c r="CE5137" s="23"/>
      <c r="CF5137" s="23"/>
      <c r="CG5137" s="23"/>
      <c r="CH5137" s="23"/>
      <c r="CI5137" s="23"/>
    </row>
    <row r="5138" spans="79:87" x14ac:dyDescent="0.25">
      <c r="CA5138" s="23"/>
      <c r="CB5138" s="23"/>
      <c r="CC5138" s="23"/>
      <c r="CD5138" s="23"/>
      <c r="CE5138" s="23"/>
      <c r="CF5138" s="23"/>
      <c r="CG5138" s="23"/>
      <c r="CH5138" s="23"/>
      <c r="CI5138" s="23"/>
    </row>
    <row r="5139" spans="79:87" x14ac:dyDescent="0.25">
      <c r="CA5139" s="23"/>
      <c r="CB5139" s="23"/>
      <c r="CC5139" s="23"/>
      <c r="CD5139" s="23"/>
      <c r="CE5139" s="23"/>
      <c r="CF5139" s="23"/>
      <c r="CG5139" s="23"/>
      <c r="CH5139" s="23"/>
      <c r="CI5139" s="23"/>
    </row>
    <row r="5140" spans="79:87" x14ac:dyDescent="0.25">
      <c r="CA5140" s="23"/>
      <c r="CB5140" s="23"/>
      <c r="CC5140" s="23"/>
      <c r="CD5140" s="23"/>
      <c r="CE5140" s="23"/>
      <c r="CF5140" s="23"/>
      <c r="CG5140" s="23"/>
      <c r="CH5140" s="23"/>
      <c r="CI5140" s="23"/>
    </row>
    <row r="5141" spans="79:87" x14ac:dyDescent="0.25">
      <c r="CA5141" s="23"/>
      <c r="CB5141" s="23"/>
      <c r="CC5141" s="23"/>
      <c r="CD5141" s="23"/>
      <c r="CE5141" s="23"/>
      <c r="CF5141" s="23"/>
      <c r="CG5141" s="23"/>
      <c r="CH5141" s="23"/>
      <c r="CI5141" s="23"/>
    </row>
    <row r="5142" spans="79:87" x14ac:dyDescent="0.25">
      <c r="CA5142" s="23"/>
      <c r="CB5142" s="23"/>
      <c r="CC5142" s="23"/>
      <c r="CD5142" s="23"/>
      <c r="CE5142" s="23"/>
      <c r="CF5142" s="23"/>
      <c r="CG5142" s="23"/>
      <c r="CH5142" s="23"/>
      <c r="CI5142" s="23"/>
    </row>
    <row r="5143" spans="79:87" x14ac:dyDescent="0.25">
      <c r="CA5143" s="23"/>
      <c r="CB5143" s="23"/>
      <c r="CC5143" s="23"/>
      <c r="CD5143" s="23"/>
      <c r="CE5143" s="23"/>
      <c r="CF5143" s="23"/>
      <c r="CG5143" s="23"/>
      <c r="CH5143" s="23"/>
      <c r="CI5143" s="23"/>
    </row>
    <row r="5144" spans="79:87" x14ac:dyDescent="0.25">
      <c r="CA5144" s="23"/>
      <c r="CB5144" s="23"/>
      <c r="CC5144" s="23"/>
      <c r="CD5144" s="23"/>
      <c r="CE5144" s="23"/>
      <c r="CF5144" s="23"/>
      <c r="CG5144" s="23"/>
      <c r="CH5144" s="23"/>
      <c r="CI5144" s="23"/>
    </row>
    <row r="5145" spans="79:87" x14ac:dyDescent="0.25">
      <c r="CA5145" s="23"/>
      <c r="CB5145" s="23"/>
      <c r="CC5145" s="23"/>
      <c r="CD5145" s="23"/>
      <c r="CE5145" s="23"/>
      <c r="CF5145" s="23"/>
      <c r="CG5145" s="23"/>
      <c r="CH5145" s="23"/>
      <c r="CI5145" s="23"/>
    </row>
    <row r="5146" spans="79:87" x14ac:dyDescent="0.25">
      <c r="CA5146" s="23"/>
      <c r="CB5146" s="23"/>
      <c r="CC5146" s="23"/>
      <c r="CD5146" s="23"/>
      <c r="CE5146" s="23"/>
      <c r="CF5146" s="23"/>
      <c r="CG5146" s="23"/>
      <c r="CH5146" s="23"/>
      <c r="CI5146" s="23"/>
    </row>
    <row r="5147" spans="79:87" x14ac:dyDescent="0.25">
      <c r="CA5147" s="23"/>
      <c r="CB5147" s="23"/>
      <c r="CC5147" s="23"/>
      <c r="CD5147" s="23"/>
      <c r="CE5147" s="23"/>
      <c r="CF5147" s="23"/>
      <c r="CG5147" s="23"/>
      <c r="CH5147" s="23"/>
      <c r="CI5147" s="23"/>
    </row>
    <row r="5148" spans="79:87" x14ac:dyDescent="0.25">
      <c r="CA5148" s="23"/>
      <c r="CB5148" s="23"/>
      <c r="CC5148" s="23"/>
      <c r="CD5148" s="23"/>
      <c r="CE5148" s="23"/>
      <c r="CF5148" s="23"/>
      <c r="CG5148" s="23"/>
      <c r="CH5148" s="23"/>
      <c r="CI5148" s="23"/>
    </row>
    <row r="5149" spans="79:87" x14ac:dyDescent="0.25">
      <c r="CA5149" s="23"/>
      <c r="CB5149" s="23"/>
      <c r="CC5149" s="23"/>
      <c r="CD5149" s="23"/>
      <c r="CE5149" s="23"/>
      <c r="CF5149" s="23"/>
      <c r="CG5149" s="23"/>
      <c r="CH5149" s="23"/>
      <c r="CI5149" s="23"/>
    </row>
    <row r="5150" spans="79:87" x14ac:dyDescent="0.25">
      <c r="CA5150" s="23"/>
      <c r="CB5150" s="23"/>
      <c r="CC5150" s="23"/>
      <c r="CD5150" s="23"/>
      <c r="CE5150" s="23"/>
      <c r="CF5150" s="23"/>
      <c r="CG5150" s="23"/>
      <c r="CH5150" s="23"/>
      <c r="CI5150" s="23"/>
    </row>
    <row r="5151" spans="79:87" x14ac:dyDescent="0.25">
      <c r="CA5151" s="23"/>
      <c r="CB5151" s="23"/>
      <c r="CC5151" s="23"/>
      <c r="CD5151" s="23"/>
      <c r="CE5151" s="23"/>
      <c r="CF5151" s="23"/>
      <c r="CG5151" s="23"/>
      <c r="CH5151" s="23"/>
      <c r="CI5151" s="23"/>
    </row>
    <row r="5152" spans="79:87" x14ac:dyDescent="0.25">
      <c r="CA5152" s="23"/>
      <c r="CB5152" s="23"/>
      <c r="CC5152" s="23"/>
      <c r="CD5152" s="23"/>
      <c r="CE5152" s="23"/>
      <c r="CF5152" s="23"/>
      <c r="CG5152" s="23"/>
      <c r="CH5152" s="23"/>
      <c r="CI5152" s="23"/>
    </row>
    <row r="5153" spans="79:87" x14ac:dyDescent="0.25">
      <c r="CA5153" s="23"/>
      <c r="CB5153" s="23"/>
      <c r="CC5153" s="23"/>
      <c r="CD5153" s="23"/>
      <c r="CE5153" s="23"/>
      <c r="CF5153" s="23"/>
      <c r="CG5153" s="23"/>
      <c r="CH5153" s="23"/>
      <c r="CI5153" s="23"/>
    </row>
    <row r="5154" spans="79:87" x14ac:dyDescent="0.25">
      <c r="CA5154" s="23"/>
      <c r="CB5154" s="23"/>
      <c r="CC5154" s="23"/>
      <c r="CD5154" s="23"/>
      <c r="CE5154" s="23"/>
      <c r="CF5154" s="23"/>
      <c r="CG5154" s="23"/>
      <c r="CH5154" s="23"/>
      <c r="CI5154" s="23"/>
    </row>
    <row r="5155" spans="79:87" x14ac:dyDescent="0.25">
      <c r="CA5155" s="23"/>
      <c r="CB5155" s="23"/>
      <c r="CC5155" s="23"/>
      <c r="CD5155" s="23"/>
      <c r="CE5155" s="23"/>
      <c r="CF5155" s="23"/>
      <c r="CG5155" s="23"/>
      <c r="CH5155" s="23"/>
      <c r="CI5155" s="23"/>
    </row>
    <row r="5156" spans="79:87" x14ac:dyDescent="0.25">
      <c r="CA5156" s="23"/>
      <c r="CB5156" s="23"/>
      <c r="CC5156" s="23"/>
      <c r="CD5156" s="23"/>
      <c r="CE5156" s="23"/>
      <c r="CF5156" s="23"/>
      <c r="CG5156" s="23"/>
      <c r="CH5156" s="23"/>
      <c r="CI5156" s="23"/>
    </row>
    <row r="5157" spans="79:87" x14ac:dyDescent="0.25">
      <c r="CA5157" s="23"/>
      <c r="CB5157" s="23"/>
      <c r="CC5157" s="23"/>
      <c r="CD5157" s="23"/>
      <c r="CE5157" s="23"/>
      <c r="CF5157" s="23"/>
      <c r="CG5157" s="23"/>
      <c r="CH5157" s="23"/>
      <c r="CI5157" s="23"/>
    </row>
    <row r="5158" spans="79:87" x14ac:dyDescent="0.25">
      <c r="CA5158" s="23"/>
      <c r="CB5158" s="23"/>
      <c r="CC5158" s="23"/>
      <c r="CD5158" s="23"/>
      <c r="CE5158" s="23"/>
      <c r="CF5158" s="23"/>
      <c r="CG5158" s="23"/>
      <c r="CH5158" s="23"/>
      <c r="CI5158" s="23"/>
    </row>
    <row r="5159" spans="79:87" x14ac:dyDescent="0.25">
      <c r="CA5159" s="23"/>
      <c r="CB5159" s="23"/>
      <c r="CC5159" s="23"/>
      <c r="CD5159" s="23"/>
      <c r="CE5159" s="23"/>
      <c r="CF5159" s="23"/>
      <c r="CG5159" s="23"/>
      <c r="CH5159" s="23"/>
      <c r="CI5159" s="23"/>
    </row>
    <row r="5160" spans="79:87" x14ac:dyDescent="0.25">
      <c r="CA5160" s="23"/>
      <c r="CB5160" s="23"/>
      <c r="CC5160" s="23"/>
      <c r="CD5160" s="23"/>
      <c r="CE5160" s="23"/>
      <c r="CF5160" s="23"/>
      <c r="CG5160" s="23"/>
      <c r="CH5160" s="23"/>
      <c r="CI5160" s="23"/>
    </row>
    <row r="5161" spans="79:87" x14ac:dyDescent="0.25">
      <c r="CA5161" s="23"/>
      <c r="CB5161" s="23"/>
      <c r="CC5161" s="23"/>
      <c r="CD5161" s="23"/>
      <c r="CE5161" s="23"/>
      <c r="CF5161" s="23"/>
      <c r="CG5161" s="23"/>
      <c r="CH5161" s="23"/>
      <c r="CI5161" s="23"/>
    </row>
    <row r="5162" spans="79:87" x14ac:dyDescent="0.25">
      <c r="CA5162" s="23"/>
      <c r="CB5162" s="23"/>
      <c r="CC5162" s="23"/>
      <c r="CD5162" s="23"/>
      <c r="CE5162" s="23"/>
      <c r="CF5162" s="23"/>
      <c r="CG5162" s="23"/>
      <c r="CH5162" s="23"/>
      <c r="CI5162" s="23"/>
    </row>
    <row r="5163" spans="79:87" x14ac:dyDescent="0.25">
      <c r="CA5163" s="23"/>
      <c r="CB5163" s="23"/>
      <c r="CC5163" s="23"/>
      <c r="CD5163" s="23"/>
      <c r="CE5163" s="23"/>
      <c r="CF5163" s="23"/>
      <c r="CG5163" s="23"/>
      <c r="CH5163" s="23"/>
      <c r="CI5163" s="23"/>
    </row>
    <row r="5164" spans="79:87" x14ac:dyDescent="0.25">
      <c r="CA5164" s="23"/>
      <c r="CB5164" s="23"/>
      <c r="CC5164" s="23"/>
      <c r="CD5164" s="23"/>
      <c r="CE5164" s="23"/>
      <c r="CF5164" s="23"/>
      <c r="CG5164" s="23"/>
      <c r="CH5164" s="23"/>
      <c r="CI5164" s="23"/>
    </row>
    <row r="5165" spans="79:87" x14ac:dyDescent="0.25">
      <c r="CA5165" s="23"/>
      <c r="CB5165" s="23"/>
      <c r="CC5165" s="23"/>
      <c r="CD5165" s="23"/>
      <c r="CE5165" s="23"/>
      <c r="CF5165" s="23"/>
      <c r="CG5165" s="23"/>
      <c r="CH5165" s="23"/>
      <c r="CI5165" s="23"/>
    </row>
    <row r="5166" spans="79:87" x14ac:dyDescent="0.25">
      <c r="CA5166" s="23"/>
      <c r="CB5166" s="23"/>
      <c r="CC5166" s="23"/>
      <c r="CD5166" s="23"/>
      <c r="CE5166" s="23"/>
      <c r="CF5166" s="23"/>
      <c r="CG5166" s="23"/>
      <c r="CH5166" s="23"/>
      <c r="CI5166" s="23"/>
    </row>
    <row r="5167" spans="79:87" x14ac:dyDescent="0.25">
      <c r="CA5167" s="23"/>
      <c r="CB5167" s="23"/>
      <c r="CC5167" s="23"/>
      <c r="CD5167" s="23"/>
      <c r="CE5167" s="23"/>
      <c r="CF5167" s="23"/>
      <c r="CG5167" s="23"/>
      <c r="CH5167" s="23"/>
      <c r="CI5167" s="23"/>
    </row>
    <row r="5168" spans="79:87" x14ac:dyDescent="0.25">
      <c r="CA5168" s="23"/>
      <c r="CB5168" s="23"/>
      <c r="CC5168" s="23"/>
      <c r="CD5168" s="23"/>
      <c r="CE5168" s="23"/>
      <c r="CF5168" s="23"/>
      <c r="CG5168" s="23"/>
      <c r="CH5168" s="23"/>
      <c r="CI5168" s="23"/>
    </row>
    <row r="5169" spans="79:87" x14ac:dyDescent="0.25">
      <c r="CA5169" s="23"/>
      <c r="CB5169" s="23"/>
      <c r="CC5169" s="23"/>
      <c r="CD5169" s="23"/>
      <c r="CE5169" s="23"/>
      <c r="CF5169" s="23"/>
      <c r="CG5169" s="23"/>
      <c r="CH5169" s="23"/>
      <c r="CI5169" s="23"/>
    </row>
    <row r="5170" spans="79:87" x14ac:dyDescent="0.25">
      <c r="CA5170" s="23"/>
      <c r="CB5170" s="23"/>
      <c r="CC5170" s="23"/>
      <c r="CD5170" s="23"/>
      <c r="CE5170" s="23"/>
      <c r="CF5170" s="23"/>
      <c r="CG5170" s="23"/>
      <c r="CH5170" s="23"/>
      <c r="CI5170" s="23"/>
    </row>
    <row r="5171" spans="79:87" x14ac:dyDescent="0.25">
      <c r="CA5171" s="23"/>
      <c r="CB5171" s="23"/>
      <c r="CC5171" s="23"/>
      <c r="CD5171" s="23"/>
      <c r="CE5171" s="23"/>
      <c r="CF5171" s="23"/>
      <c r="CG5171" s="23"/>
      <c r="CH5171" s="23"/>
      <c r="CI5171" s="23"/>
    </row>
    <row r="5172" spans="79:87" x14ac:dyDescent="0.25">
      <c r="CA5172" s="23"/>
      <c r="CB5172" s="23"/>
      <c r="CC5172" s="23"/>
      <c r="CD5172" s="23"/>
      <c r="CE5172" s="23"/>
      <c r="CF5172" s="23"/>
      <c r="CG5172" s="23"/>
      <c r="CH5172" s="23"/>
      <c r="CI5172" s="23"/>
    </row>
    <row r="5173" spans="79:87" x14ac:dyDescent="0.25">
      <c r="CA5173" s="23"/>
      <c r="CB5173" s="23"/>
      <c r="CC5173" s="23"/>
      <c r="CD5173" s="23"/>
      <c r="CE5173" s="23"/>
      <c r="CF5173" s="23"/>
      <c r="CG5173" s="23"/>
      <c r="CH5173" s="23"/>
      <c r="CI5173" s="23"/>
    </row>
    <row r="5174" spans="79:87" x14ac:dyDescent="0.25">
      <c r="CA5174" s="23"/>
      <c r="CB5174" s="23"/>
      <c r="CC5174" s="23"/>
      <c r="CD5174" s="23"/>
      <c r="CE5174" s="23"/>
      <c r="CF5174" s="23"/>
      <c r="CG5174" s="23"/>
      <c r="CH5174" s="23"/>
      <c r="CI5174" s="23"/>
    </row>
    <row r="5175" spans="79:87" x14ac:dyDescent="0.25">
      <c r="CA5175" s="23"/>
      <c r="CB5175" s="23"/>
      <c r="CC5175" s="23"/>
      <c r="CD5175" s="23"/>
      <c r="CE5175" s="23"/>
      <c r="CF5175" s="23"/>
      <c r="CG5175" s="23"/>
      <c r="CH5175" s="23"/>
      <c r="CI5175" s="23"/>
    </row>
    <row r="5176" spans="79:87" x14ac:dyDescent="0.25">
      <c r="CA5176" s="23"/>
      <c r="CB5176" s="23"/>
      <c r="CC5176" s="23"/>
      <c r="CD5176" s="23"/>
      <c r="CE5176" s="23"/>
      <c r="CF5176" s="23"/>
      <c r="CG5176" s="23"/>
      <c r="CH5176" s="23"/>
      <c r="CI5176" s="23"/>
    </row>
    <row r="5177" spans="79:87" x14ac:dyDescent="0.25">
      <c r="CA5177" s="23"/>
      <c r="CB5177" s="23"/>
      <c r="CC5177" s="23"/>
      <c r="CD5177" s="23"/>
      <c r="CE5177" s="23"/>
      <c r="CF5177" s="23"/>
      <c r="CG5177" s="23"/>
      <c r="CH5177" s="23"/>
      <c r="CI5177" s="23"/>
    </row>
    <row r="5178" spans="79:87" x14ac:dyDescent="0.25">
      <c r="CA5178" s="23"/>
      <c r="CB5178" s="23"/>
      <c r="CC5178" s="23"/>
      <c r="CD5178" s="23"/>
      <c r="CE5178" s="23"/>
      <c r="CF5178" s="23"/>
      <c r="CG5178" s="23"/>
      <c r="CH5178" s="23"/>
      <c r="CI5178" s="23"/>
    </row>
    <row r="5179" spans="79:87" x14ac:dyDescent="0.25">
      <c r="CA5179" s="23"/>
      <c r="CB5179" s="23"/>
      <c r="CC5179" s="23"/>
      <c r="CD5179" s="23"/>
      <c r="CE5179" s="23"/>
      <c r="CF5179" s="23"/>
      <c r="CG5179" s="23"/>
      <c r="CH5179" s="23"/>
      <c r="CI5179" s="23"/>
    </row>
    <row r="5180" spans="79:87" x14ac:dyDescent="0.25">
      <c r="CA5180" s="23"/>
      <c r="CB5180" s="23"/>
      <c r="CC5180" s="23"/>
      <c r="CD5180" s="23"/>
      <c r="CE5180" s="23"/>
      <c r="CF5180" s="23"/>
      <c r="CG5180" s="23"/>
      <c r="CH5180" s="23"/>
      <c r="CI5180" s="23"/>
    </row>
    <row r="5181" spans="79:87" x14ac:dyDescent="0.25">
      <c r="CA5181" s="23"/>
      <c r="CB5181" s="23"/>
      <c r="CC5181" s="23"/>
      <c r="CD5181" s="23"/>
      <c r="CE5181" s="23"/>
      <c r="CF5181" s="23"/>
      <c r="CG5181" s="23"/>
      <c r="CH5181" s="23"/>
      <c r="CI5181" s="23"/>
    </row>
    <row r="5182" spans="79:87" x14ac:dyDescent="0.25">
      <c r="CA5182" s="23"/>
      <c r="CB5182" s="23"/>
      <c r="CC5182" s="23"/>
      <c r="CD5182" s="23"/>
      <c r="CE5182" s="23"/>
      <c r="CF5182" s="23"/>
      <c r="CG5182" s="23"/>
      <c r="CH5182" s="23"/>
      <c r="CI5182" s="23"/>
    </row>
    <row r="5183" spans="79:87" x14ac:dyDescent="0.25">
      <c r="CA5183" s="23"/>
      <c r="CB5183" s="23"/>
      <c r="CC5183" s="23"/>
      <c r="CD5183" s="23"/>
      <c r="CE5183" s="23"/>
      <c r="CF5183" s="23"/>
      <c r="CG5183" s="23"/>
      <c r="CH5183" s="23"/>
      <c r="CI5183" s="23"/>
    </row>
    <row r="5184" spans="79:87" x14ac:dyDescent="0.25">
      <c r="CA5184" s="23"/>
      <c r="CB5184" s="23"/>
      <c r="CC5184" s="23"/>
      <c r="CD5184" s="23"/>
      <c r="CE5184" s="23"/>
      <c r="CF5184" s="23"/>
      <c r="CG5184" s="23"/>
      <c r="CH5184" s="23"/>
      <c r="CI5184" s="23"/>
    </row>
    <row r="5185" spans="79:87" x14ac:dyDescent="0.25">
      <c r="CA5185" s="23"/>
      <c r="CB5185" s="23"/>
      <c r="CC5185" s="23"/>
      <c r="CD5185" s="23"/>
      <c r="CE5185" s="23"/>
      <c r="CF5185" s="23"/>
      <c r="CG5185" s="23"/>
      <c r="CH5185" s="23"/>
      <c r="CI5185" s="23"/>
    </row>
    <row r="5186" spans="79:87" x14ac:dyDescent="0.25">
      <c r="CA5186" s="23"/>
      <c r="CB5186" s="23"/>
      <c r="CC5186" s="23"/>
      <c r="CD5186" s="23"/>
      <c r="CE5186" s="23"/>
      <c r="CF5186" s="23"/>
      <c r="CG5186" s="23"/>
      <c r="CH5186" s="23"/>
      <c r="CI5186" s="23"/>
    </row>
    <row r="5187" spans="79:87" x14ac:dyDescent="0.25">
      <c r="CA5187" s="23"/>
      <c r="CB5187" s="23"/>
      <c r="CC5187" s="23"/>
      <c r="CD5187" s="23"/>
      <c r="CE5187" s="23"/>
      <c r="CF5187" s="23"/>
      <c r="CG5187" s="23"/>
      <c r="CH5187" s="23"/>
      <c r="CI5187" s="23"/>
    </row>
    <row r="5188" spans="79:87" x14ac:dyDescent="0.25">
      <c r="CA5188" s="23"/>
      <c r="CB5188" s="23"/>
      <c r="CC5188" s="23"/>
      <c r="CD5188" s="23"/>
      <c r="CE5188" s="23"/>
      <c r="CF5188" s="23"/>
      <c r="CG5188" s="23"/>
      <c r="CH5188" s="23"/>
      <c r="CI5188" s="23"/>
    </row>
    <row r="5189" spans="79:87" x14ac:dyDescent="0.25">
      <c r="CA5189" s="23"/>
      <c r="CB5189" s="23"/>
      <c r="CC5189" s="23"/>
      <c r="CD5189" s="23"/>
      <c r="CE5189" s="23"/>
      <c r="CF5189" s="23"/>
      <c r="CG5189" s="23"/>
      <c r="CH5189" s="23"/>
      <c r="CI5189" s="23"/>
    </row>
    <row r="5190" spans="79:87" x14ac:dyDescent="0.25">
      <c r="CA5190" s="23"/>
      <c r="CB5190" s="23"/>
      <c r="CC5190" s="23"/>
      <c r="CD5190" s="23"/>
      <c r="CE5190" s="23"/>
      <c r="CF5190" s="23"/>
      <c r="CG5190" s="23"/>
      <c r="CH5190" s="23"/>
      <c r="CI5190" s="23"/>
    </row>
    <row r="5191" spans="79:87" x14ac:dyDescent="0.25">
      <c r="CA5191" s="23"/>
      <c r="CB5191" s="23"/>
      <c r="CC5191" s="23"/>
      <c r="CD5191" s="23"/>
      <c r="CE5191" s="23"/>
      <c r="CF5191" s="23"/>
      <c r="CG5191" s="23"/>
      <c r="CH5191" s="23"/>
      <c r="CI5191" s="23"/>
    </row>
    <row r="5192" spans="79:87" x14ac:dyDescent="0.25">
      <c r="CA5192" s="23"/>
      <c r="CB5192" s="23"/>
      <c r="CC5192" s="23"/>
      <c r="CD5192" s="23"/>
      <c r="CE5192" s="23"/>
      <c r="CF5192" s="23"/>
      <c r="CG5192" s="23"/>
      <c r="CH5192" s="23"/>
      <c r="CI5192" s="23"/>
    </row>
    <row r="5193" spans="79:87" x14ac:dyDescent="0.25">
      <c r="CA5193" s="23"/>
      <c r="CB5193" s="23"/>
      <c r="CC5193" s="23"/>
      <c r="CD5193" s="23"/>
      <c r="CE5193" s="23"/>
      <c r="CF5193" s="23"/>
      <c r="CG5193" s="23"/>
      <c r="CH5193" s="23"/>
      <c r="CI5193" s="23"/>
    </row>
    <row r="5194" spans="79:87" x14ac:dyDescent="0.25">
      <c r="CA5194" s="23"/>
      <c r="CB5194" s="23"/>
      <c r="CC5194" s="23"/>
      <c r="CD5194" s="23"/>
      <c r="CE5194" s="23"/>
      <c r="CF5194" s="23"/>
      <c r="CG5194" s="23"/>
      <c r="CH5194" s="23"/>
      <c r="CI5194" s="23"/>
    </row>
    <row r="5195" spans="79:87" x14ac:dyDescent="0.25">
      <c r="CA5195" s="23"/>
      <c r="CB5195" s="23"/>
      <c r="CC5195" s="23"/>
      <c r="CD5195" s="23"/>
      <c r="CE5195" s="23"/>
      <c r="CF5195" s="23"/>
      <c r="CG5195" s="23"/>
      <c r="CH5195" s="23"/>
      <c r="CI5195" s="23"/>
    </row>
    <row r="5196" spans="79:87" x14ac:dyDescent="0.25">
      <c r="CA5196" s="23"/>
      <c r="CB5196" s="23"/>
      <c r="CC5196" s="23"/>
      <c r="CD5196" s="23"/>
      <c r="CE5196" s="23"/>
      <c r="CF5196" s="23"/>
      <c r="CG5196" s="23"/>
      <c r="CH5196" s="23"/>
      <c r="CI5196" s="23"/>
    </row>
    <row r="5197" spans="79:87" x14ac:dyDescent="0.25">
      <c r="CA5197" s="23"/>
      <c r="CB5197" s="23"/>
      <c r="CC5197" s="23"/>
      <c r="CD5197" s="23"/>
      <c r="CE5197" s="23"/>
      <c r="CF5197" s="23"/>
      <c r="CG5197" s="23"/>
      <c r="CH5197" s="23"/>
      <c r="CI5197" s="23"/>
    </row>
    <row r="5198" spans="79:87" x14ac:dyDescent="0.25">
      <c r="CA5198" s="23"/>
      <c r="CB5198" s="23"/>
      <c r="CC5198" s="23"/>
      <c r="CD5198" s="23"/>
      <c r="CE5198" s="23"/>
      <c r="CF5198" s="23"/>
      <c r="CG5198" s="23"/>
      <c r="CH5198" s="23"/>
      <c r="CI5198" s="23"/>
    </row>
    <row r="5199" spans="79:87" x14ac:dyDescent="0.25">
      <c r="CA5199" s="23"/>
      <c r="CB5199" s="23"/>
      <c r="CC5199" s="23"/>
      <c r="CD5199" s="23"/>
      <c r="CE5199" s="23"/>
      <c r="CF5199" s="23"/>
      <c r="CG5199" s="23"/>
      <c r="CH5199" s="23"/>
      <c r="CI5199" s="23"/>
    </row>
    <row r="5200" spans="79:87" x14ac:dyDescent="0.25">
      <c r="CA5200" s="23"/>
      <c r="CB5200" s="23"/>
      <c r="CC5200" s="23"/>
      <c r="CD5200" s="23"/>
      <c r="CE5200" s="23"/>
      <c r="CF5200" s="23"/>
      <c r="CG5200" s="23"/>
      <c r="CH5200" s="23"/>
      <c r="CI5200" s="23"/>
    </row>
    <row r="5201" spans="79:87" x14ac:dyDescent="0.25">
      <c r="CA5201" s="23"/>
      <c r="CB5201" s="23"/>
      <c r="CC5201" s="23"/>
      <c r="CD5201" s="23"/>
      <c r="CE5201" s="23"/>
      <c r="CF5201" s="23"/>
      <c r="CG5201" s="23"/>
      <c r="CH5201" s="23"/>
      <c r="CI5201" s="23"/>
    </row>
    <row r="5202" spans="79:87" x14ac:dyDescent="0.25">
      <c r="CA5202" s="23"/>
      <c r="CB5202" s="23"/>
      <c r="CC5202" s="23"/>
      <c r="CD5202" s="23"/>
      <c r="CE5202" s="23"/>
      <c r="CF5202" s="23"/>
      <c r="CG5202" s="23"/>
      <c r="CH5202" s="23"/>
      <c r="CI5202" s="23"/>
    </row>
    <row r="5203" spans="79:87" x14ac:dyDescent="0.25">
      <c r="CA5203" s="23"/>
      <c r="CB5203" s="23"/>
      <c r="CC5203" s="23"/>
      <c r="CD5203" s="23"/>
      <c r="CE5203" s="23"/>
      <c r="CF5203" s="23"/>
      <c r="CG5203" s="23"/>
      <c r="CH5203" s="23"/>
      <c r="CI5203" s="23"/>
    </row>
    <row r="5204" spans="79:87" x14ac:dyDescent="0.25">
      <c r="CA5204" s="23"/>
      <c r="CB5204" s="23"/>
      <c r="CC5204" s="23"/>
      <c r="CD5204" s="23"/>
      <c r="CE5204" s="23"/>
      <c r="CF5204" s="23"/>
      <c r="CG5204" s="23"/>
      <c r="CH5204" s="23"/>
      <c r="CI5204" s="23"/>
    </row>
    <row r="5205" spans="79:87" x14ac:dyDescent="0.25">
      <c r="CA5205" s="23"/>
      <c r="CB5205" s="23"/>
      <c r="CC5205" s="23"/>
      <c r="CD5205" s="23"/>
      <c r="CE5205" s="23"/>
      <c r="CF5205" s="23"/>
      <c r="CG5205" s="23"/>
      <c r="CH5205" s="23"/>
      <c r="CI5205" s="23"/>
    </row>
    <row r="5206" spans="79:87" x14ac:dyDescent="0.25">
      <c r="CA5206" s="23"/>
      <c r="CB5206" s="23"/>
      <c r="CC5206" s="23"/>
      <c r="CD5206" s="23"/>
      <c r="CE5206" s="23"/>
      <c r="CF5206" s="23"/>
      <c r="CG5206" s="23"/>
      <c r="CH5206" s="23"/>
      <c r="CI5206" s="23"/>
    </row>
    <row r="5207" spans="79:87" x14ac:dyDescent="0.25">
      <c r="CA5207" s="23"/>
      <c r="CB5207" s="23"/>
      <c r="CC5207" s="23"/>
      <c r="CD5207" s="23"/>
      <c r="CE5207" s="23"/>
      <c r="CF5207" s="23"/>
      <c r="CG5207" s="23"/>
      <c r="CH5207" s="23"/>
      <c r="CI5207" s="23"/>
    </row>
    <row r="5208" spans="79:87" x14ac:dyDescent="0.25">
      <c r="CA5208" s="23"/>
      <c r="CB5208" s="23"/>
      <c r="CC5208" s="23"/>
      <c r="CD5208" s="23"/>
      <c r="CE5208" s="23"/>
      <c r="CF5208" s="23"/>
      <c r="CG5208" s="23"/>
      <c r="CH5208" s="23"/>
      <c r="CI5208" s="23"/>
    </row>
    <row r="5209" spans="79:87" x14ac:dyDescent="0.25">
      <c r="CA5209" s="23"/>
      <c r="CB5209" s="23"/>
      <c r="CC5209" s="23"/>
      <c r="CD5209" s="23"/>
      <c r="CE5209" s="23"/>
      <c r="CF5209" s="23"/>
      <c r="CG5209" s="23"/>
      <c r="CH5209" s="23"/>
      <c r="CI5209" s="23"/>
    </row>
    <row r="5210" spans="79:87" x14ac:dyDescent="0.25">
      <c r="CA5210" s="23"/>
      <c r="CB5210" s="23"/>
      <c r="CC5210" s="23"/>
      <c r="CD5210" s="23"/>
      <c r="CE5210" s="23"/>
      <c r="CF5210" s="23"/>
      <c r="CG5210" s="23"/>
      <c r="CH5210" s="23"/>
      <c r="CI5210" s="23"/>
    </row>
    <row r="5211" spans="79:87" x14ac:dyDescent="0.25">
      <c r="CA5211" s="23"/>
      <c r="CB5211" s="23"/>
      <c r="CC5211" s="23"/>
      <c r="CD5211" s="23"/>
      <c r="CE5211" s="23"/>
      <c r="CF5211" s="23"/>
      <c r="CG5211" s="23"/>
      <c r="CH5211" s="23"/>
      <c r="CI5211" s="23"/>
    </row>
    <row r="5212" spans="79:87" x14ac:dyDescent="0.25">
      <c r="CA5212" s="23"/>
      <c r="CB5212" s="23"/>
      <c r="CC5212" s="23"/>
      <c r="CD5212" s="23"/>
      <c r="CE5212" s="23"/>
      <c r="CF5212" s="23"/>
      <c r="CG5212" s="23"/>
      <c r="CH5212" s="23"/>
      <c r="CI5212" s="23"/>
    </row>
    <row r="5213" spans="79:87" x14ac:dyDescent="0.25">
      <c r="CA5213" s="23"/>
      <c r="CB5213" s="23"/>
      <c r="CC5213" s="23"/>
      <c r="CD5213" s="23"/>
      <c r="CE5213" s="23"/>
      <c r="CF5213" s="23"/>
      <c r="CG5213" s="23"/>
      <c r="CH5213" s="23"/>
      <c r="CI5213" s="23"/>
    </row>
    <row r="5214" spans="79:87" x14ac:dyDescent="0.25">
      <c r="CA5214" s="23"/>
      <c r="CB5214" s="23"/>
      <c r="CC5214" s="23"/>
      <c r="CD5214" s="23"/>
      <c r="CE5214" s="23"/>
      <c r="CF5214" s="23"/>
      <c r="CG5214" s="23"/>
      <c r="CH5214" s="23"/>
      <c r="CI5214" s="23"/>
    </row>
    <row r="5215" spans="79:87" x14ac:dyDescent="0.25">
      <c r="CA5215" s="23"/>
      <c r="CB5215" s="23"/>
      <c r="CC5215" s="23"/>
      <c r="CD5215" s="23"/>
      <c r="CE5215" s="23"/>
      <c r="CF5215" s="23"/>
      <c r="CG5215" s="23"/>
      <c r="CH5215" s="23"/>
      <c r="CI5215" s="23"/>
    </row>
    <row r="5216" spans="79:87" x14ac:dyDescent="0.25">
      <c r="CA5216" s="23"/>
      <c r="CB5216" s="23"/>
      <c r="CC5216" s="23"/>
      <c r="CD5216" s="23"/>
      <c r="CE5216" s="23"/>
      <c r="CF5216" s="23"/>
      <c r="CG5216" s="23"/>
      <c r="CH5216" s="23"/>
      <c r="CI5216" s="23"/>
    </row>
    <row r="5217" spans="79:87" x14ac:dyDescent="0.25">
      <c r="CA5217" s="23"/>
      <c r="CB5217" s="23"/>
      <c r="CC5217" s="23"/>
      <c r="CD5217" s="23"/>
      <c r="CE5217" s="23"/>
      <c r="CF5217" s="23"/>
      <c r="CG5217" s="23"/>
      <c r="CH5217" s="23"/>
      <c r="CI5217" s="23"/>
    </row>
    <row r="5218" spans="79:87" x14ac:dyDescent="0.25">
      <c r="CA5218" s="23"/>
      <c r="CB5218" s="23"/>
      <c r="CC5218" s="23"/>
      <c r="CD5218" s="23"/>
      <c r="CE5218" s="23"/>
      <c r="CF5218" s="23"/>
      <c r="CG5218" s="23"/>
      <c r="CH5218" s="23"/>
      <c r="CI5218" s="23"/>
    </row>
    <row r="5219" spans="79:87" x14ac:dyDescent="0.25">
      <c r="CA5219" s="23"/>
      <c r="CB5219" s="23"/>
      <c r="CC5219" s="23"/>
      <c r="CD5219" s="23"/>
      <c r="CE5219" s="23"/>
      <c r="CF5219" s="23"/>
      <c r="CG5219" s="23"/>
      <c r="CH5219" s="23"/>
      <c r="CI5219" s="23"/>
    </row>
    <row r="5220" spans="79:87" x14ac:dyDescent="0.25">
      <c r="CA5220" s="23"/>
      <c r="CB5220" s="23"/>
      <c r="CC5220" s="23"/>
      <c r="CD5220" s="23"/>
      <c r="CE5220" s="23"/>
      <c r="CF5220" s="23"/>
      <c r="CG5220" s="23"/>
      <c r="CH5220" s="23"/>
      <c r="CI5220" s="23"/>
    </row>
    <row r="5221" spans="79:87" x14ac:dyDescent="0.25">
      <c r="CA5221" s="23"/>
      <c r="CB5221" s="23"/>
      <c r="CC5221" s="23"/>
      <c r="CD5221" s="23"/>
      <c r="CE5221" s="23"/>
      <c r="CF5221" s="23"/>
      <c r="CG5221" s="23"/>
      <c r="CH5221" s="23"/>
      <c r="CI5221" s="23"/>
    </row>
    <row r="5222" spans="79:87" x14ac:dyDescent="0.25">
      <c r="CA5222" s="23"/>
      <c r="CB5222" s="23"/>
      <c r="CC5222" s="23"/>
      <c r="CD5222" s="23"/>
      <c r="CE5222" s="23"/>
      <c r="CF5222" s="23"/>
      <c r="CG5222" s="23"/>
      <c r="CH5222" s="23"/>
      <c r="CI5222" s="23"/>
    </row>
    <row r="5223" spans="79:87" x14ac:dyDescent="0.25">
      <c r="CA5223" s="23"/>
      <c r="CB5223" s="23"/>
      <c r="CC5223" s="23"/>
      <c r="CD5223" s="23"/>
      <c r="CE5223" s="23"/>
      <c r="CF5223" s="23"/>
      <c r="CG5223" s="23"/>
      <c r="CH5223" s="23"/>
      <c r="CI5223" s="23"/>
    </row>
    <row r="5224" spans="79:87" x14ac:dyDescent="0.25">
      <c r="CA5224" s="23"/>
      <c r="CB5224" s="23"/>
      <c r="CC5224" s="23"/>
      <c r="CD5224" s="23"/>
      <c r="CE5224" s="23"/>
      <c r="CF5224" s="23"/>
      <c r="CG5224" s="23"/>
      <c r="CH5224" s="23"/>
      <c r="CI5224" s="23"/>
    </row>
    <row r="5225" spans="79:87" x14ac:dyDescent="0.25">
      <c r="CA5225" s="23"/>
      <c r="CB5225" s="23"/>
      <c r="CC5225" s="23"/>
      <c r="CD5225" s="23"/>
      <c r="CE5225" s="23"/>
      <c r="CF5225" s="23"/>
      <c r="CG5225" s="23"/>
      <c r="CH5225" s="23"/>
      <c r="CI5225" s="23"/>
    </row>
    <row r="5226" spans="79:87" x14ac:dyDescent="0.25">
      <c r="CA5226" s="23"/>
      <c r="CB5226" s="23"/>
      <c r="CC5226" s="23"/>
      <c r="CD5226" s="23"/>
      <c r="CE5226" s="23"/>
      <c r="CF5226" s="23"/>
      <c r="CG5226" s="23"/>
      <c r="CH5226" s="23"/>
      <c r="CI5226" s="23"/>
    </row>
    <row r="5227" spans="79:87" x14ac:dyDescent="0.25">
      <c r="CA5227" s="23"/>
      <c r="CB5227" s="23"/>
      <c r="CC5227" s="23"/>
      <c r="CD5227" s="23"/>
      <c r="CE5227" s="23"/>
      <c r="CF5227" s="23"/>
      <c r="CG5227" s="23"/>
      <c r="CH5227" s="23"/>
      <c r="CI5227" s="23"/>
    </row>
    <row r="5228" spans="79:87" x14ac:dyDescent="0.25">
      <c r="CA5228" s="23"/>
      <c r="CB5228" s="23"/>
      <c r="CC5228" s="23"/>
      <c r="CD5228" s="23"/>
      <c r="CE5228" s="23"/>
      <c r="CF5228" s="23"/>
      <c r="CG5228" s="23"/>
      <c r="CH5228" s="23"/>
      <c r="CI5228" s="23"/>
    </row>
    <row r="5229" spans="79:87" x14ac:dyDescent="0.25">
      <c r="CA5229" s="23"/>
      <c r="CB5229" s="23"/>
      <c r="CC5229" s="23"/>
      <c r="CD5229" s="23"/>
      <c r="CE5229" s="23"/>
      <c r="CF5229" s="23"/>
      <c r="CG5229" s="23"/>
      <c r="CH5229" s="23"/>
      <c r="CI5229" s="23"/>
    </row>
    <row r="5230" spans="79:87" x14ac:dyDescent="0.25">
      <c r="CA5230" s="23"/>
      <c r="CB5230" s="23"/>
      <c r="CC5230" s="23"/>
      <c r="CD5230" s="23"/>
      <c r="CE5230" s="23"/>
      <c r="CF5230" s="23"/>
      <c r="CG5230" s="23"/>
      <c r="CH5230" s="23"/>
      <c r="CI5230" s="23"/>
    </row>
    <row r="5231" spans="79:87" x14ac:dyDescent="0.25">
      <c r="CA5231" s="23"/>
      <c r="CB5231" s="23"/>
      <c r="CC5231" s="23"/>
      <c r="CD5231" s="23"/>
      <c r="CE5231" s="23"/>
      <c r="CF5231" s="23"/>
      <c r="CG5231" s="23"/>
      <c r="CH5231" s="23"/>
      <c r="CI5231" s="23"/>
    </row>
    <row r="5232" spans="79:87" x14ac:dyDescent="0.25">
      <c r="CA5232" s="23"/>
      <c r="CB5232" s="23"/>
      <c r="CC5232" s="23"/>
      <c r="CD5232" s="23"/>
      <c r="CE5232" s="23"/>
      <c r="CF5232" s="23"/>
      <c r="CG5232" s="23"/>
      <c r="CH5232" s="23"/>
      <c r="CI5232" s="23"/>
    </row>
    <row r="5233" spans="79:87" x14ac:dyDescent="0.25">
      <c r="CA5233" s="23"/>
      <c r="CB5233" s="23"/>
      <c r="CC5233" s="23"/>
      <c r="CD5233" s="23"/>
      <c r="CE5233" s="23"/>
      <c r="CF5233" s="23"/>
      <c r="CG5233" s="23"/>
      <c r="CH5233" s="23"/>
      <c r="CI5233" s="23"/>
    </row>
    <row r="5234" spans="79:87" x14ac:dyDescent="0.25">
      <c r="CA5234" s="23"/>
      <c r="CB5234" s="23"/>
      <c r="CC5234" s="23"/>
      <c r="CD5234" s="23"/>
      <c r="CE5234" s="23"/>
      <c r="CF5234" s="23"/>
      <c r="CG5234" s="23"/>
      <c r="CH5234" s="23"/>
      <c r="CI5234" s="23"/>
    </row>
    <row r="5235" spans="79:87" x14ac:dyDescent="0.25">
      <c r="CA5235" s="23"/>
      <c r="CB5235" s="23"/>
      <c r="CC5235" s="23"/>
      <c r="CD5235" s="23"/>
      <c r="CE5235" s="23"/>
      <c r="CF5235" s="23"/>
      <c r="CG5235" s="23"/>
      <c r="CH5235" s="23"/>
      <c r="CI5235" s="23"/>
    </row>
    <row r="5236" spans="79:87" x14ac:dyDescent="0.25">
      <c r="CA5236" s="23"/>
      <c r="CB5236" s="23"/>
      <c r="CC5236" s="23"/>
      <c r="CD5236" s="23"/>
      <c r="CE5236" s="23"/>
      <c r="CF5236" s="23"/>
      <c r="CG5236" s="23"/>
      <c r="CH5236" s="23"/>
      <c r="CI5236" s="23"/>
    </row>
    <row r="5237" spans="79:87" x14ac:dyDescent="0.25">
      <c r="CA5237" s="23"/>
      <c r="CB5237" s="23"/>
      <c r="CC5237" s="23"/>
      <c r="CD5237" s="23"/>
      <c r="CE5237" s="23"/>
      <c r="CF5237" s="23"/>
      <c r="CG5237" s="23"/>
      <c r="CH5237" s="23"/>
      <c r="CI5237" s="23"/>
    </row>
    <row r="5238" spans="79:87" x14ac:dyDescent="0.25">
      <c r="CA5238" s="23"/>
      <c r="CB5238" s="23"/>
      <c r="CC5238" s="23"/>
      <c r="CD5238" s="23"/>
      <c r="CE5238" s="23"/>
      <c r="CF5238" s="23"/>
      <c r="CG5238" s="23"/>
      <c r="CH5238" s="23"/>
      <c r="CI5238" s="23"/>
    </row>
    <row r="5239" spans="79:87" x14ac:dyDescent="0.25">
      <c r="CA5239" s="23"/>
      <c r="CB5239" s="23"/>
      <c r="CC5239" s="23"/>
      <c r="CD5239" s="23"/>
      <c r="CE5239" s="23"/>
      <c r="CF5239" s="23"/>
      <c r="CG5239" s="23"/>
      <c r="CH5239" s="23"/>
      <c r="CI5239" s="23"/>
    </row>
    <row r="5240" spans="79:87" x14ac:dyDescent="0.25">
      <c r="CA5240" s="23"/>
      <c r="CB5240" s="23"/>
      <c r="CC5240" s="23"/>
      <c r="CD5240" s="23"/>
      <c r="CE5240" s="23"/>
      <c r="CF5240" s="23"/>
      <c r="CG5240" s="23"/>
      <c r="CH5240" s="23"/>
      <c r="CI5240" s="23"/>
    </row>
    <row r="5241" spans="79:87" x14ac:dyDescent="0.25">
      <c r="CA5241" s="23"/>
      <c r="CB5241" s="23"/>
      <c r="CC5241" s="23"/>
      <c r="CD5241" s="23"/>
      <c r="CE5241" s="23"/>
      <c r="CF5241" s="23"/>
      <c r="CG5241" s="23"/>
      <c r="CH5241" s="23"/>
      <c r="CI5241" s="23"/>
    </row>
    <row r="5242" spans="79:87" x14ac:dyDescent="0.25">
      <c r="CA5242" s="23"/>
      <c r="CB5242" s="23"/>
      <c r="CC5242" s="23"/>
      <c r="CD5242" s="23"/>
      <c r="CE5242" s="23"/>
      <c r="CF5242" s="23"/>
      <c r="CG5242" s="23"/>
      <c r="CH5242" s="23"/>
      <c r="CI5242" s="23"/>
    </row>
    <row r="5243" spans="79:87" x14ac:dyDescent="0.25">
      <c r="CA5243" s="23"/>
      <c r="CB5243" s="23"/>
      <c r="CC5243" s="23"/>
      <c r="CD5243" s="23"/>
      <c r="CE5243" s="23"/>
      <c r="CF5243" s="23"/>
      <c r="CG5243" s="23"/>
      <c r="CH5243" s="23"/>
      <c r="CI5243" s="23"/>
    </row>
    <row r="5244" spans="79:87" x14ac:dyDescent="0.25">
      <c r="CA5244" s="23"/>
      <c r="CB5244" s="23"/>
      <c r="CC5244" s="23"/>
      <c r="CD5244" s="23"/>
      <c r="CE5244" s="23"/>
      <c r="CF5244" s="23"/>
      <c r="CG5244" s="23"/>
      <c r="CH5244" s="23"/>
      <c r="CI5244" s="23"/>
    </row>
    <row r="5245" spans="79:87" x14ac:dyDescent="0.25">
      <c r="CA5245" s="23"/>
      <c r="CB5245" s="23"/>
      <c r="CC5245" s="23"/>
      <c r="CD5245" s="23"/>
      <c r="CE5245" s="23"/>
      <c r="CF5245" s="23"/>
      <c r="CG5245" s="23"/>
      <c r="CH5245" s="23"/>
      <c r="CI5245" s="23"/>
    </row>
    <row r="5246" spans="79:87" x14ac:dyDescent="0.25">
      <c r="CA5246" s="23"/>
      <c r="CB5246" s="23"/>
      <c r="CC5246" s="23"/>
      <c r="CD5246" s="23"/>
      <c r="CE5246" s="23"/>
      <c r="CF5246" s="23"/>
      <c r="CG5246" s="23"/>
      <c r="CH5246" s="23"/>
      <c r="CI5246" s="23"/>
    </row>
    <row r="5247" spans="79:87" x14ac:dyDescent="0.25">
      <c r="CA5247" s="23"/>
      <c r="CB5247" s="23"/>
      <c r="CC5247" s="23"/>
      <c r="CD5247" s="23"/>
      <c r="CE5247" s="23"/>
      <c r="CF5247" s="23"/>
      <c r="CG5247" s="23"/>
      <c r="CH5247" s="23"/>
      <c r="CI5247" s="23"/>
    </row>
    <row r="5248" spans="79:87" x14ac:dyDescent="0.25">
      <c r="CA5248" s="23"/>
      <c r="CB5248" s="23"/>
      <c r="CC5248" s="23"/>
      <c r="CD5248" s="23"/>
      <c r="CE5248" s="23"/>
      <c r="CF5248" s="23"/>
      <c r="CG5248" s="23"/>
      <c r="CH5248" s="23"/>
      <c r="CI5248" s="23"/>
    </row>
    <row r="5249" spans="79:87" x14ac:dyDescent="0.25">
      <c r="CA5249" s="23"/>
      <c r="CB5249" s="23"/>
      <c r="CC5249" s="23"/>
      <c r="CD5249" s="23"/>
      <c r="CE5249" s="23"/>
      <c r="CF5249" s="23"/>
      <c r="CG5249" s="23"/>
      <c r="CH5249" s="23"/>
      <c r="CI5249" s="23"/>
    </row>
    <row r="5250" spans="79:87" x14ac:dyDescent="0.25">
      <c r="CA5250" s="23"/>
      <c r="CB5250" s="23"/>
      <c r="CC5250" s="23"/>
      <c r="CD5250" s="23"/>
      <c r="CE5250" s="23"/>
      <c r="CF5250" s="23"/>
      <c r="CG5250" s="23"/>
      <c r="CH5250" s="23"/>
      <c r="CI5250" s="23"/>
    </row>
    <row r="5251" spans="79:87" x14ac:dyDescent="0.25">
      <c r="CA5251" s="23"/>
      <c r="CB5251" s="23"/>
      <c r="CC5251" s="23"/>
      <c r="CD5251" s="23"/>
      <c r="CE5251" s="23"/>
      <c r="CF5251" s="23"/>
      <c r="CG5251" s="23"/>
      <c r="CH5251" s="23"/>
      <c r="CI5251" s="23"/>
    </row>
    <row r="5252" spans="79:87" x14ac:dyDescent="0.25">
      <c r="CA5252" s="23"/>
      <c r="CB5252" s="23"/>
      <c r="CC5252" s="23"/>
      <c r="CD5252" s="23"/>
      <c r="CE5252" s="23"/>
      <c r="CF5252" s="23"/>
      <c r="CG5252" s="23"/>
      <c r="CH5252" s="23"/>
      <c r="CI5252" s="23"/>
    </row>
    <row r="5253" spans="79:87" x14ac:dyDescent="0.25">
      <c r="CA5253" s="23"/>
      <c r="CB5253" s="23"/>
      <c r="CC5253" s="23"/>
      <c r="CD5253" s="23"/>
      <c r="CE5253" s="23"/>
      <c r="CF5253" s="23"/>
      <c r="CG5253" s="23"/>
      <c r="CH5253" s="23"/>
      <c r="CI5253" s="23"/>
    </row>
    <row r="5254" spans="79:87" x14ac:dyDescent="0.25">
      <c r="CA5254" s="23"/>
      <c r="CB5254" s="23"/>
      <c r="CC5254" s="23"/>
      <c r="CD5254" s="23"/>
      <c r="CE5254" s="23"/>
      <c r="CF5254" s="23"/>
      <c r="CG5254" s="23"/>
      <c r="CH5254" s="23"/>
      <c r="CI5254" s="23"/>
    </row>
    <row r="5255" spans="79:87" x14ac:dyDescent="0.25">
      <c r="CA5255" s="23"/>
      <c r="CB5255" s="23"/>
      <c r="CC5255" s="23"/>
      <c r="CD5255" s="23"/>
      <c r="CE5255" s="23"/>
      <c r="CF5255" s="23"/>
      <c r="CG5255" s="23"/>
      <c r="CH5255" s="23"/>
      <c r="CI5255" s="23"/>
    </row>
    <row r="5256" spans="79:87" x14ac:dyDescent="0.25">
      <c r="CA5256" s="23"/>
      <c r="CB5256" s="23"/>
      <c r="CC5256" s="23"/>
      <c r="CD5256" s="23"/>
      <c r="CE5256" s="23"/>
      <c r="CF5256" s="23"/>
      <c r="CG5256" s="23"/>
      <c r="CH5256" s="23"/>
      <c r="CI5256" s="23"/>
    </row>
    <row r="5257" spans="79:87" x14ac:dyDescent="0.25">
      <c r="CA5257" s="23"/>
      <c r="CB5257" s="23"/>
      <c r="CC5257" s="23"/>
      <c r="CD5257" s="23"/>
      <c r="CE5257" s="23"/>
      <c r="CF5257" s="23"/>
      <c r="CG5257" s="23"/>
      <c r="CH5257" s="23"/>
      <c r="CI5257" s="23"/>
    </row>
    <row r="5258" spans="79:87" x14ac:dyDescent="0.25">
      <c r="CA5258" s="23"/>
      <c r="CB5258" s="23"/>
      <c r="CC5258" s="23"/>
      <c r="CD5258" s="23"/>
      <c r="CE5258" s="23"/>
      <c r="CF5258" s="23"/>
      <c r="CG5258" s="23"/>
      <c r="CH5258" s="23"/>
      <c r="CI5258" s="23"/>
    </row>
    <row r="5259" spans="79:87" x14ac:dyDescent="0.25">
      <c r="CA5259" s="23"/>
      <c r="CB5259" s="23"/>
      <c r="CC5259" s="23"/>
      <c r="CD5259" s="23"/>
      <c r="CE5259" s="23"/>
      <c r="CF5259" s="23"/>
      <c r="CG5259" s="23"/>
      <c r="CH5259" s="23"/>
      <c r="CI5259" s="23"/>
    </row>
    <row r="5260" spans="79:87" x14ac:dyDescent="0.25">
      <c r="CA5260" s="23"/>
      <c r="CB5260" s="23"/>
      <c r="CC5260" s="23"/>
      <c r="CD5260" s="23"/>
      <c r="CE5260" s="23"/>
      <c r="CF5260" s="23"/>
      <c r="CG5260" s="23"/>
      <c r="CH5260" s="23"/>
      <c r="CI5260" s="23"/>
    </row>
    <row r="5261" spans="79:87" x14ac:dyDescent="0.25">
      <c r="CA5261" s="23"/>
      <c r="CB5261" s="23"/>
      <c r="CC5261" s="23"/>
      <c r="CD5261" s="23"/>
      <c r="CE5261" s="23"/>
      <c r="CF5261" s="23"/>
      <c r="CG5261" s="23"/>
      <c r="CH5261" s="23"/>
      <c r="CI5261" s="23"/>
    </row>
    <row r="5262" spans="79:87" x14ac:dyDescent="0.25">
      <c r="CA5262" s="23"/>
      <c r="CB5262" s="23"/>
      <c r="CC5262" s="23"/>
      <c r="CD5262" s="23"/>
      <c r="CE5262" s="23"/>
      <c r="CF5262" s="23"/>
      <c r="CG5262" s="23"/>
      <c r="CH5262" s="23"/>
      <c r="CI5262" s="23"/>
    </row>
    <row r="5263" spans="79:87" x14ac:dyDescent="0.25">
      <c r="CA5263" s="23"/>
      <c r="CB5263" s="23"/>
      <c r="CC5263" s="23"/>
      <c r="CD5263" s="23"/>
      <c r="CE5263" s="23"/>
      <c r="CF5263" s="23"/>
      <c r="CG5263" s="23"/>
      <c r="CH5263" s="23"/>
      <c r="CI5263" s="23"/>
    </row>
    <row r="5264" spans="79:87" x14ac:dyDescent="0.25">
      <c r="CA5264" s="23"/>
      <c r="CB5264" s="23"/>
      <c r="CC5264" s="23"/>
      <c r="CD5264" s="23"/>
      <c r="CE5264" s="23"/>
      <c r="CF5264" s="23"/>
      <c r="CG5264" s="23"/>
      <c r="CH5264" s="23"/>
      <c r="CI5264" s="23"/>
    </row>
    <row r="5265" spans="79:87" x14ac:dyDescent="0.25">
      <c r="CA5265" s="23"/>
      <c r="CB5265" s="23"/>
      <c r="CC5265" s="23"/>
      <c r="CD5265" s="23"/>
      <c r="CE5265" s="23"/>
      <c r="CF5265" s="23"/>
      <c r="CG5265" s="23"/>
      <c r="CH5265" s="23"/>
      <c r="CI5265" s="23"/>
    </row>
    <row r="5266" spans="79:87" x14ac:dyDescent="0.25">
      <c r="CA5266" s="23"/>
      <c r="CB5266" s="23"/>
      <c r="CC5266" s="23"/>
      <c r="CD5266" s="23"/>
      <c r="CE5266" s="23"/>
      <c r="CF5266" s="23"/>
      <c r="CG5266" s="23"/>
      <c r="CH5266" s="23"/>
      <c r="CI5266" s="23"/>
    </row>
    <row r="5267" spans="79:87" x14ac:dyDescent="0.25">
      <c r="CA5267" s="23"/>
      <c r="CB5267" s="23"/>
      <c r="CC5267" s="23"/>
      <c r="CD5267" s="23"/>
      <c r="CE5267" s="23"/>
      <c r="CF5267" s="23"/>
      <c r="CG5267" s="23"/>
      <c r="CH5267" s="23"/>
      <c r="CI5267" s="23"/>
    </row>
    <row r="5268" spans="79:87" x14ac:dyDescent="0.25">
      <c r="CA5268" s="23"/>
      <c r="CB5268" s="23"/>
      <c r="CC5268" s="23"/>
      <c r="CD5268" s="23"/>
      <c r="CE5268" s="23"/>
      <c r="CF5268" s="23"/>
      <c r="CG5268" s="23"/>
      <c r="CH5268" s="23"/>
      <c r="CI5268" s="23"/>
    </row>
    <row r="5269" spans="79:87" x14ac:dyDescent="0.25">
      <c r="CA5269" s="23"/>
      <c r="CB5269" s="23"/>
      <c r="CC5269" s="23"/>
      <c r="CD5269" s="23"/>
      <c r="CE5269" s="23"/>
      <c r="CF5269" s="23"/>
      <c r="CG5269" s="23"/>
      <c r="CH5269" s="23"/>
      <c r="CI5269" s="23"/>
    </row>
    <row r="5270" spans="79:87" x14ac:dyDescent="0.25">
      <c r="CA5270" s="23"/>
      <c r="CB5270" s="23"/>
      <c r="CC5270" s="23"/>
      <c r="CD5270" s="23"/>
      <c r="CE5270" s="23"/>
      <c r="CF5270" s="23"/>
      <c r="CG5270" s="23"/>
      <c r="CH5270" s="23"/>
      <c r="CI5270" s="23"/>
    </row>
    <row r="5271" spans="79:87" x14ac:dyDescent="0.25">
      <c r="CA5271" s="23"/>
      <c r="CB5271" s="23"/>
      <c r="CC5271" s="23"/>
      <c r="CD5271" s="23"/>
      <c r="CE5271" s="23"/>
      <c r="CF5271" s="23"/>
      <c r="CG5271" s="23"/>
      <c r="CH5271" s="23"/>
      <c r="CI5271" s="23"/>
    </row>
    <row r="5272" spans="79:87" x14ac:dyDescent="0.25">
      <c r="CA5272" s="23"/>
      <c r="CB5272" s="23"/>
      <c r="CC5272" s="23"/>
      <c r="CD5272" s="23"/>
      <c r="CE5272" s="23"/>
      <c r="CF5272" s="23"/>
      <c r="CG5272" s="23"/>
      <c r="CH5272" s="23"/>
      <c r="CI5272" s="23"/>
    </row>
    <row r="5273" spans="79:87" x14ac:dyDescent="0.25">
      <c r="CA5273" s="23"/>
      <c r="CB5273" s="23"/>
      <c r="CC5273" s="23"/>
      <c r="CD5273" s="23"/>
      <c r="CE5273" s="23"/>
      <c r="CF5273" s="23"/>
      <c r="CG5273" s="23"/>
      <c r="CH5273" s="23"/>
      <c r="CI5273" s="23"/>
    </row>
    <row r="5274" spans="79:87" x14ac:dyDescent="0.25">
      <c r="CA5274" s="23"/>
      <c r="CB5274" s="23"/>
      <c r="CC5274" s="23"/>
      <c r="CD5274" s="23"/>
      <c r="CE5274" s="23"/>
      <c r="CF5274" s="23"/>
      <c r="CG5274" s="23"/>
      <c r="CH5274" s="23"/>
      <c r="CI5274" s="23"/>
    </row>
    <row r="5275" spans="79:87" x14ac:dyDescent="0.25">
      <c r="CA5275" s="23"/>
      <c r="CB5275" s="23"/>
      <c r="CC5275" s="23"/>
      <c r="CD5275" s="23"/>
      <c r="CE5275" s="23"/>
      <c r="CF5275" s="23"/>
      <c r="CG5275" s="23"/>
      <c r="CH5275" s="23"/>
      <c r="CI5275" s="23"/>
    </row>
    <row r="5276" spans="79:87" x14ac:dyDescent="0.25">
      <c r="CA5276" s="23"/>
      <c r="CB5276" s="23"/>
      <c r="CC5276" s="23"/>
      <c r="CD5276" s="23"/>
      <c r="CE5276" s="23"/>
      <c r="CF5276" s="23"/>
      <c r="CG5276" s="23"/>
      <c r="CH5276" s="23"/>
      <c r="CI5276" s="23"/>
    </row>
    <row r="5277" spans="79:87" x14ac:dyDescent="0.25">
      <c r="CA5277" s="23"/>
      <c r="CB5277" s="23"/>
      <c r="CC5277" s="23"/>
      <c r="CD5277" s="23"/>
      <c r="CE5277" s="23"/>
      <c r="CF5277" s="23"/>
      <c r="CG5277" s="23"/>
      <c r="CH5277" s="23"/>
      <c r="CI5277" s="23"/>
    </row>
    <row r="5278" spans="79:87" x14ac:dyDescent="0.25">
      <c r="CA5278" s="23"/>
      <c r="CB5278" s="23"/>
      <c r="CC5278" s="23"/>
      <c r="CD5278" s="23"/>
      <c r="CE5278" s="23"/>
      <c r="CF5278" s="23"/>
      <c r="CG5278" s="23"/>
      <c r="CH5278" s="23"/>
      <c r="CI5278" s="23"/>
    </row>
    <row r="5279" spans="79:87" x14ac:dyDescent="0.25">
      <c r="CA5279" s="23"/>
      <c r="CB5279" s="23"/>
      <c r="CC5279" s="23"/>
      <c r="CD5279" s="23"/>
      <c r="CE5279" s="23"/>
      <c r="CF5279" s="23"/>
      <c r="CG5279" s="23"/>
      <c r="CH5279" s="23"/>
      <c r="CI5279" s="23"/>
    </row>
    <row r="5280" spans="79:87" x14ac:dyDescent="0.25">
      <c r="CA5280" s="23"/>
      <c r="CB5280" s="23"/>
      <c r="CC5280" s="23"/>
      <c r="CD5280" s="23"/>
      <c r="CE5280" s="23"/>
      <c r="CF5280" s="23"/>
      <c r="CG5280" s="23"/>
      <c r="CH5280" s="23"/>
      <c r="CI5280" s="23"/>
    </row>
    <row r="5281" spans="79:87" x14ac:dyDescent="0.25">
      <c r="CA5281" s="23"/>
      <c r="CB5281" s="23"/>
      <c r="CC5281" s="23"/>
      <c r="CD5281" s="23"/>
      <c r="CE5281" s="23"/>
      <c r="CF5281" s="23"/>
      <c r="CG5281" s="23"/>
      <c r="CH5281" s="23"/>
      <c r="CI5281" s="23"/>
    </row>
    <row r="5282" spans="79:87" x14ac:dyDescent="0.25">
      <c r="CA5282" s="23"/>
      <c r="CB5282" s="23"/>
      <c r="CC5282" s="23"/>
      <c r="CD5282" s="23"/>
      <c r="CE5282" s="23"/>
      <c r="CF5282" s="23"/>
      <c r="CG5282" s="23"/>
      <c r="CH5282" s="23"/>
      <c r="CI5282" s="23"/>
    </row>
    <row r="5283" spans="79:87" x14ac:dyDescent="0.25">
      <c r="CA5283" s="23"/>
      <c r="CB5283" s="23"/>
      <c r="CC5283" s="23"/>
      <c r="CD5283" s="23"/>
      <c r="CE5283" s="23"/>
      <c r="CF5283" s="23"/>
      <c r="CG5283" s="23"/>
      <c r="CH5283" s="23"/>
      <c r="CI5283" s="23"/>
    </row>
    <row r="5284" spans="79:87" x14ac:dyDescent="0.25">
      <c r="CA5284" s="23"/>
      <c r="CB5284" s="23"/>
      <c r="CC5284" s="23"/>
      <c r="CD5284" s="23"/>
      <c r="CE5284" s="23"/>
      <c r="CF5284" s="23"/>
      <c r="CG5284" s="23"/>
      <c r="CH5284" s="23"/>
      <c r="CI5284" s="23"/>
    </row>
    <row r="5285" spans="79:87" x14ac:dyDescent="0.25">
      <c r="CA5285" s="23"/>
      <c r="CB5285" s="23"/>
      <c r="CC5285" s="23"/>
      <c r="CD5285" s="23"/>
      <c r="CE5285" s="23"/>
      <c r="CF5285" s="23"/>
      <c r="CG5285" s="23"/>
      <c r="CH5285" s="23"/>
      <c r="CI5285" s="23"/>
    </row>
    <row r="5286" spans="79:87" x14ac:dyDescent="0.25">
      <c r="CA5286" s="23"/>
      <c r="CB5286" s="23"/>
      <c r="CC5286" s="23"/>
      <c r="CD5286" s="23"/>
      <c r="CE5286" s="23"/>
      <c r="CF5286" s="23"/>
      <c r="CG5286" s="23"/>
      <c r="CH5286" s="23"/>
      <c r="CI5286" s="23"/>
    </row>
    <row r="5287" spans="79:87" x14ac:dyDescent="0.25">
      <c r="CA5287" s="23"/>
      <c r="CB5287" s="23"/>
      <c r="CC5287" s="23"/>
      <c r="CD5287" s="23"/>
      <c r="CE5287" s="23"/>
      <c r="CF5287" s="23"/>
      <c r="CG5287" s="23"/>
      <c r="CH5287" s="23"/>
      <c r="CI5287" s="23"/>
    </row>
    <row r="5288" spans="79:87" x14ac:dyDescent="0.25">
      <c r="CA5288" s="23"/>
      <c r="CB5288" s="23"/>
      <c r="CC5288" s="23"/>
      <c r="CD5288" s="23"/>
      <c r="CE5288" s="23"/>
      <c r="CF5288" s="23"/>
      <c r="CG5288" s="23"/>
      <c r="CH5288" s="23"/>
      <c r="CI5288" s="23"/>
    </row>
    <row r="5289" spans="79:87" x14ac:dyDescent="0.25">
      <c r="CA5289" s="23"/>
      <c r="CB5289" s="23"/>
      <c r="CC5289" s="23"/>
      <c r="CD5289" s="23"/>
      <c r="CE5289" s="23"/>
      <c r="CF5289" s="23"/>
      <c r="CG5289" s="23"/>
      <c r="CH5289" s="23"/>
      <c r="CI5289" s="23"/>
    </row>
    <row r="5290" spans="79:87" x14ac:dyDescent="0.25">
      <c r="CA5290" s="23"/>
      <c r="CB5290" s="23"/>
      <c r="CC5290" s="23"/>
      <c r="CD5290" s="23"/>
      <c r="CE5290" s="23"/>
      <c r="CF5290" s="23"/>
      <c r="CG5290" s="23"/>
      <c r="CH5290" s="23"/>
      <c r="CI5290" s="23"/>
    </row>
    <row r="5291" spans="79:87" x14ac:dyDescent="0.25">
      <c r="CA5291" s="23"/>
      <c r="CB5291" s="23"/>
      <c r="CC5291" s="23"/>
      <c r="CD5291" s="23"/>
      <c r="CE5291" s="23"/>
      <c r="CF5291" s="23"/>
      <c r="CG5291" s="23"/>
      <c r="CH5291" s="23"/>
      <c r="CI5291" s="23"/>
    </row>
    <row r="5292" spans="79:87" x14ac:dyDescent="0.25">
      <c r="CA5292" s="23"/>
      <c r="CB5292" s="23"/>
      <c r="CC5292" s="23"/>
      <c r="CD5292" s="23"/>
      <c r="CE5292" s="23"/>
      <c r="CF5292" s="23"/>
      <c r="CG5292" s="23"/>
      <c r="CH5292" s="23"/>
      <c r="CI5292" s="23"/>
    </row>
    <row r="5293" spans="79:87" x14ac:dyDescent="0.25">
      <c r="CA5293" s="23"/>
      <c r="CB5293" s="23"/>
      <c r="CC5293" s="23"/>
      <c r="CD5293" s="23"/>
      <c r="CE5293" s="23"/>
      <c r="CF5293" s="23"/>
      <c r="CG5293" s="23"/>
      <c r="CH5293" s="23"/>
      <c r="CI5293" s="23"/>
    </row>
    <row r="5294" spans="79:87" x14ac:dyDescent="0.25">
      <c r="CA5294" s="23"/>
      <c r="CB5294" s="23"/>
      <c r="CC5294" s="23"/>
      <c r="CD5294" s="23"/>
      <c r="CE5294" s="23"/>
      <c r="CF5294" s="23"/>
      <c r="CG5294" s="23"/>
      <c r="CH5294" s="23"/>
      <c r="CI5294" s="23"/>
    </row>
    <row r="5295" spans="79:87" x14ac:dyDescent="0.25">
      <c r="CA5295" s="23"/>
      <c r="CB5295" s="23"/>
      <c r="CC5295" s="23"/>
      <c r="CD5295" s="23"/>
      <c r="CE5295" s="23"/>
      <c r="CF5295" s="23"/>
      <c r="CG5295" s="23"/>
      <c r="CH5295" s="23"/>
      <c r="CI5295" s="23"/>
    </row>
    <row r="5296" spans="79:87" x14ac:dyDescent="0.25">
      <c r="CA5296" s="23"/>
      <c r="CB5296" s="23"/>
      <c r="CC5296" s="23"/>
      <c r="CD5296" s="23"/>
      <c r="CE5296" s="23"/>
      <c r="CF5296" s="23"/>
      <c r="CG5296" s="23"/>
      <c r="CH5296" s="23"/>
      <c r="CI5296" s="23"/>
    </row>
    <row r="5297" spans="79:87" x14ac:dyDescent="0.25">
      <c r="CA5297" s="23"/>
      <c r="CB5297" s="23"/>
      <c r="CC5297" s="23"/>
      <c r="CD5297" s="23"/>
      <c r="CE5297" s="23"/>
      <c r="CF5297" s="23"/>
      <c r="CG5297" s="23"/>
      <c r="CH5297" s="23"/>
      <c r="CI5297" s="23"/>
    </row>
    <row r="5298" spans="79:87" x14ac:dyDescent="0.25">
      <c r="CA5298" s="23"/>
      <c r="CB5298" s="23"/>
      <c r="CC5298" s="23"/>
      <c r="CD5298" s="23"/>
      <c r="CE5298" s="23"/>
      <c r="CF5298" s="23"/>
      <c r="CG5298" s="23"/>
      <c r="CH5298" s="23"/>
      <c r="CI5298" s="23"/>
    </row>
    <row r="5299" spans="79:87" x14ac:dyDescent="0.25">
      <c r="CA5299" s="23"/>
      <c r="CB5299" s="23"/>
      <c r="CC5299" s="23"/>
      <c r="CD5299" s="23"/>
      <c r="CE5299" s="23"/>
      <c r="CF5299" s="23"/>
      <c r="CG5299" s="23"/>
      <c r="CH5299" s="23"/>
      <c r="CI5299" s="23"/>
    </row>
    <row r="5300" spans="79:87" x14ac:dyDescent="0.25">
      <c r="CA5300" s="23"/>
      <c r="CB5300" s="23"/>
      <c r="CC5300" s="23"/>
      <c r="CD5300" s="23"/>
      <c r="CE5300" s="23"/>
      <c r="CF5300" s="23"/>
      <c r="CG5300" s="23"/>
      <c r="CH5300" s="23"/>
      <c r="CI5300" s="23"/>
    </row>
    <row r="5301" spans="79:87" x14ac:dyDescent="0.25">
      <c r="CA5301" s="23"/>
      <c r="CB5301" s="23"/>
      <c r="CC5301" s="23"/>
      <c r="CD5301" s="23"/>
      <c r="CE5301" s="23"/>
      <c r="CF5301" s="23"/>
      <c r="CG5301" s="23"/>
      <c r="CH5301" s="23"/>
      <c r="CI5301" s="23"/>
    </row>
    <row r="5302" spans="79:87" x14ac:dyDescent="0.25">
      <c r="CA5302" s="23"/>
      <c r="CB5302" s="23"/>
      <c r="CC5302" s="23"/>
      <c r="CD5302" s="23"/>
      <c r="CE5302" s="23"/>
      <c r="CF5302" s="23"/>
      <c r="CG5302" s="23"/>
      <c r="CH5302" s="23"/>
      <c r="CI5302" s="23"/>
    </row>
    <row r="5303" spans="79:87" x14ac:dyDescent="0.25">
      <c r="CA5303" s="23"/>
      <c r="CB5303" s="23"/>
      <c r="CC5303" s="23"/>
      <c r="CD5303" s="23"/>
      <c r="CE5303" s="23"/>
      <c r="CF5303" s="23"/>
      <c r="CG5303" s="23"/>
      <c r="CH5303" s="23"/>
      <c r="CI5303" s="23"/>
    </row>
    <row r="5304" spans="79:87" x14ac:dyDescent="0.25">
      <c r="CA5304" s="23"/>
      <c r="CB5304" s="23"/>
      <c r="CC5304" s="23"/>
      <c r="CD5304" s="23"/>
      <c r="CE5304" s="23"/>
      <c r="CF5304" s="23"/>
      <c r="CG5304" s="23"/>
      <c r="CH5304" s="23"/>
      <c r="CI5304" s="23"/>
    </row>
    <row r="5305" spans="79:87" x14ac:dyDescent="0.25">
      <c r="CA5305" s="23"/>
      <c r="CB5305" s="23"/>
      <c r="CC5305" s="23"/>
      <c r="CD5305" s="23"/>
      <c r="CE5305" s="23"/>
      <c r="CF5305" s="23"/>
      <c r="CG5305" s="23"/>
      <c r="CH5305" s="23"/>
      <c r="CI5305" s="23"/>
    </row>
    <row r="5306" spans="79:87" x14ac:dyDescent="0.25">
      <c r="CA5306" s="23"/>
      <c r="CB5306" s="23"/>
      <c r="CC5306" s="23"/>
      <c r="CD5306" s="23"/>
      <c r="CE5306" s="23"/>
      <c r="CF5306" s="23"/>
      <c r="CG5306" s="23"/>
      <c r="CH5306" s="23"/>
      <c r="CI5306" s="23"/>
    </row>
    <row r="5307" spans="79:87" x14ac:dyDescent="0.25">
      <c r="CA5307" s="23"/>
      <c r="CB5307" s="23"/>
      <c r="CC5307" s="23"/>
      <c r="CD5307" s="23"/>
      <c r="CE5307" s="23"/>
      <c r="CF5307" s="23"/>
      <c r="CG5307" s="23"/>
      <c r="CH5307" s="23"/>
      <c r="CI5307" s="23"/>
    </row>
    <row r="5308" spans="79:87" x14ac:dyDescent="0.25">
      <c r="CA5308" s="23"/>
      <c r="CB5308" s="23"/>
      <c r="CC5308" s="23"/>
      <c r="CD5308" s="23"/>
      <c r="CE5308" s="23"/>
      <c r="CF5308" s="23"/>
      <c r="CG5308" s="23"/>
      <c r="CH5308" s="23"/>
      <c r="CI5308" s="23"/>
    </row>
    <row r="5309" spans="79:87" x14ac:dyDescent="0.25">
      <c r="CA5309" s="23"/>
      <c r="CB5309" s="23"/>
      <c r="CC5309" s="23"/>
      <c r="CD5309" s="23"/>
      <c r="CE5309" s="23"/>
      <c r="CF5309" s="23"/>
      <c r="CG5309" s="23"/>
      <c r="CH5309" s="23"/>
      <c r="CI5309" s="23"/>
    </row>
    <row r="5310" spans="79:87" x14ac:dyDescent="0.25">
      <c r="CA5310" s="23"/>
      <c r="CB5310" s="23"/>
      <c r="CC5310" s="23"/>
      <c r="CD5310" s="23"/>
      <c r="CE5310" s="23"/>
      <c r="CF5310" s="23"/>
      <c r="CG5310" s="23"/>
      <c r="CH5310" s="23"/>
      <c r="CI5310" s="23"/>
    </row>
    <row r="5311" spans="79:87" x14ac:dyDescent="0.25">
      <c r="CA5311" s="23"/>
      <c r="CB5311" s="23"/>
      <c r="CC5311" s="23"/>
      <c r="CD5311" s="23"/>
      <c r="CE5311" s="23"/>
      <c r="CF5311" s="23"/>
      <c r="CG5311" s="23"/>
      <c r="CH5311" s="23"/>
      <c r="CI5311" s="23"/>
    </row>
    <row r="5312" spans="79:87" x14ac:dyDescent="0.25">
      <c r="CA5312" s="23"/>
      <c r="CB5312" s="23"/>
      <c r="CC5312" s="23"/>
      <c r="CD5312" s="23"/>
      <c r="CE5312" s="23"/>
      <c r="CF5312" s="23"/>
      <c r="CG5312" s="23"/>
      <c r="CH5312" s="23"/>
      <c r="CI5312" s="23"/>
    </row>
    <row r="5313" spans="79:87" x14ac:dyDescent="0.25">
      <c r="CA5313" s="23"/>
      <c r="CB5313" s="23"/>
      <c r="CC5313" s="23"/>
      <c r="CD5313" s="23"/>
      <c r="CE5313" s="23"/>
      <c r="CF5313" s="23"/>
      <c r="CG5313" s="23"/>
      <c r="CH5313" s="23"/>
      <c r="CI5313" s="23"/>
    </row>
    <row r="5314" spans="79:87" x14ac:dyDescent="0.25">
      <c r="CA5314" s="23"/>
      <c r="CB5314" s="23"/>
      <c r="CC5314" s="23"/>
      <c r="CD5314" s="23"/>
      <c r="CE5314" s="23"/>
      <c r="CF5314" s="23"/>
      <c r="CG5314" s="23"/>
      <c r="CH5314" s="23"/>
      <c r="CI5314" s="23"/>
    </row>
    <row r="5315" spans="79:87" x14ac:dyDescent="0.25">
      <c r="CA5315" s="23"/>
      <c r="CB5315" s="23"/>
      <c r="CC5315" s="23"/>
      <c r="CD5315" s="23"/>
      <c r="CE5315" s="23"/>
      <c r="CF5315" s="23"/>
      <c r="CG5315" s="23"/>
      <c r="CH5315" s="23"/>
      <c r="CI5315" s="23"/>
    </row>
    <row r="5316" spans="79:87" x14ac:dyDescent="0.25">
      <c r="CA5316" s="23"/>
      <c r="CB5316" s="23"/>
      <c r="CC5316" s="23"/>
      <c r="CD5316" s="23"/>
      <c r="CE5316" s="23"/>
      <c r="CF5316" s="23"/>
      <c r="CG5316" s="23"/>
      <c r="CH5316" s="23"/>
      <c r="CI5316" s="23"/>
    </row>
    <row r="5317" spans="79:87" x14ac:dyDescent="0.25">
      <c r="CA5317" s="23"/>
      <c r="CB5317" s="23"/>
      <c r="CC5317" s="23"/>
      <c r="CD5317" s="23"/>
      <c r="CE5317" s="23"/>
      <c r="CF5317" s="23"/>
      <c r="CG5317" s="23"/>
      <c r="CH5317" s="23"/>
      <c r="CI5317" s="23"/>
    </row>
    <row r="5318" spans="79:87" x14ac:dyDescent="0.25">
      <c r="CA5318" s="23"/>
      <c r="CB5318" s="23"/>
      <c r="CC5318" s="23"/>
      <c r="CD5318" s="23"/>
      <c r="CE5318" s="23"/>
      <c r="CF5318" s="23"/>
      <c r="CG5318" s="23"/>
      <c r="CH5318" s="23"/>
      <c r="CI5318" s="23"/>
    </row>
    <row r="5319" spans="79:87" x14ac:dyDescent="0.25">
      <c r="CA5319" s="23"/>
      <c r="CB5319" s="23"/>
      <c r="CC5319" s="23"/>
      <c r="CD5319" s="23"/>
      <c r="CE5319" s="23"/>
      <c r="CF5319" s="23"/>
      <c r="CG5319" s="23"/>
      <c r="CH5319" s="23"/>
      <c r="CI5319" s="23"/>
    </row>
    <row r="5320" spans="79:87" x14ac:dyDescent="0.25">
      <c r="CA5320" s="23"/>
      <c r="CB5320" s="23"/>
      <c r="CC5320" s="23"/>
      <c r="CD5320" s="23"/>
      <c r="CE5320" s="23"/>
      <c r="CF5320" s="23"/>
      <c r="CG5320" s="23"/>
      <c r="CH5320" s="23"/>
      <c r="CI5320" s="23"/>
    </row>
    <row r="5321" spans="79:87" x14ac:dyDescent="0.25">
      <c r="CA5321" s="23"/>
      <c r="CB5321" s="23"/>
      <c r="CC5321" s="23"/>
      <c r="CD5321" s="23"/>
      <c r="CE5321" s="23"/>
      <c r="CF5321" s="23"/>
      <c r="CG5321" s="23"/>
      <c r="CH5321" s="23"/>
      <c r="CI5321" s="23"/>
    </row>
    <row r="5322" spans="79:87" x14ac:dyDescent="0.25">
      <c r="CA5322" s="23"/>
      <c r="CB5322" s="23"/>
      <c r="CC5322" s="23"/>
      <c r="CD5322" s="23"/>
      <c r="CE5322" s="23"/>
      <c r="CF5322" s="23"/>
      <c r="CG5322" s="23"/>
      <c r="CH5322" s="23"/>
      <c r="CI5322" s="23"/>
    </row>
    <row r="5323" spans="79:87" x14ac:dyDescent="0.25">
      <c r="CA5323" s="23"/>
      <c r="CB5323" s="23"/>
      <c r="CC5323" s="23"/>
      <c r="CD5323" s="23"/>
      <c r="CE5323" s="23"/>
      <c r="CF5323" s="23"/>
      <c r="CG5323" s="23"/>
      <c r="CH5323" s="23"/>
      <c r="CI5323" s="23"/>
    </row>
    <row r="5324" spans="79:87" x14ac:dyDescent="0.25">
      <c r="CA5324" s="23"/>
      <c r="CB5324" s="23"/>
      <c r="CC5324" s="23"/>
      <c r="CD5324" s="23"/>
      <c r="CE5324" s="23"/>
      <c r="CF5324" s="23"/>
      <c r="CG5324" s="23"/>
      <c r="CH5324" s="23"/>
      <c r="CI5324" s="23"/>
    </row>
    <row r="5325" spans="79:87" x14ac:dyDescent="0.25">
      <c r="CA5325" s="23"/>
      <c r="CB5325" s="23"/>
      <c r="CC5325" s="23"/>
      <c r="CD5325" s="23"/>
      <c r="CE5325" s="23"/>
      <c r="CF5325" s="23"/>
      <c r="CG5325" s="23"/>
      <c r="CH5325" s="23"/>
      <c r="CI5325" s="23"/>
    </row>
    <row r="5326" spans="79:87" x14ac:dyDescent="0.25">
      <c r="CA5326" s="23"/>
      <c r="CB5326" s="23"/>
      <c r="CC5326" s="23"/>
      <c r="CD5326" s="23"/>
      <c r="CE5326" s="23"/>
      <c r="CF5326" s="23"/>
      <c r="CG5326" s="23"/>
      <c r="CH5326" s="23"/>
      <c r="CI5326" s="23"/>
    </row>
    <row r="5327" spans="79:87" x14ac:dyDescent="0.25">
      <c r="CA5327" s="23"/>
      <c r="CB5327" s="23"/>
      <c r="CC5327" s="23"/>
      <c r="CD5327" s="23"/>
      <c r="CE5327" s="23"/>
      <c r="CF5327" s="23"/>
      <c r="CG5327" s="23"/>
      <c r="CH5327" s="23"/>
      <c r="CI5327" s="23"/>
    </row>
    <row r="5328" spans="79:87" x14ac:dyDescent="0.25">
      <c r="CA5328" s="23"/>
      <c r="CB5328" s="23"/>
      <c r="CC5328" s="23"/>
      <c r="CD5328" s="23"/>
      <c r="CE5328" s="23"/>
      <c r="CF5328" s="23"/>
      <c r="CG5328" s="23"/>
      <c r="CH5328" s="23"/>
      <c r="CI5328" s="23"/>
    </row>
    <row r="5329" spans="79:87" x14ac:dyDescent="0.25">
      <c r="CA5329" s="23"/>
      <c r="CB5329" s="23"/>
      <c r="CC5329" s="23"/>
      <c r="CD5329" s="23"/>
      <c r="CE5329" s="23"/>
      <c r="CF5329" s="23"/>
      <c r="CG5329" s="23"/>
      <c r="CH5329" s="23"/>
      <c r="CI5329" s="23"/>
    </row>
    <row r="5330" spans="79:87" x14ac:dyDescent="0.25">
      <c r="CA5330" s="23"/>
      <c r="CB5330" s="23"/>
      <c r="CC5330" s="23"/>
      <c r="CD5330" s="23"/>
      <c r="CE5330" s="23"/>
      <c r="CF5330" s="23"/>
      <c r="CG5330" s="23"/>
      <c r="CH5330" s="23"/>
      <c r="CI5330" s="23"/>
    </row>
    <row r="5331" spans="79:87" x14ac:dyDescent="0.25">
      <c r="CA5331" s="23"/>
      <c r="CB5331" s="23"/>
      <c r="CC5331" s="23"/>
      <c r="CD5331" s="23"/>
      <c r="CE5331" s="23"/>
      <c r="CF5331" s="23"/>
      <c r="CG5331" s="23"/>
      <c r="CH5331" s="23"/>
      <c r="CI5331" s="23"/>
    </row>
    <row r="5332" spans="79:87" x14ac:dyDescent="0.25">
      <c r="CA5332" s="23"/>
      <c r="CB5332" s="23"/>
      <c r="CC5332" s="23"/>
      <c r="CD5332" s="23"/>
      <c r="CE5332" s="23"/>
      <c r="CF5332" s="23"/>
      <c r="CG5332" s="23"/>
      <c r="CH5332" s="23"/>
      <c r="CI5332" s="23"/>
    </row>
    <row r="5333" spans="79:87" x14ac:dyDescent="0.25">
      <c r="CA5333" s="23"/>
      <c r="CB5333" s="23"/>
      <c r="CC5333" s="23"/>
      <c r="CD5333" s="23"/>
      <c r="CE5333" s="23"/>
      <c r="CF5333" s="23"/>
      <c r="CG5333" s="23"/>
      <c r="CH5333" s="23"/>
      <c r="CI5333" s="23"/>
    </row>
    <row r="5334" spans="79:87" x14ac:dyDescent="0.25">
      <c r="CA5334" s="23"/>
      <c r="CB5334" s="23"/>
      <c r="CC5334" s="23"/>
      <c r="CD5334" s="23"/>
      <c r="CE5334" s="23"/>
      <c r="CF5334" s="23"/>
      <c r="CG5334" s="23"/>
      <c r="CH5334" s="23"/>
      <c r="CI5334" s="23"/>
    </row>
    <row r="5335" spans="79:87" x14ac:dyDescent="0.25">
      <c r="CA5335" s="23"/>
      <c r="CB5335" s="23"/>
      <c r="CC5335" s="23"/>
      <c r="CD5335" s="23"/>
      <c r="CE5335" s="23"/>
      <c r="CF5335" s="23"/>
      <c r="CG5335" s="23"/>
      <c r="CH5335" s="23"/>
      <c r="CI5335" s="23"/>
    </row>
    <row r="5336" spans="79:87" x14ac:dyDescent="0.25">
      <c r="CA5336" s="23"/>
      <c r="CB5336" s="23"/>
      <c r="CC5336" s="23"/>
      <c r="CD5336" s="23"/>
      <c r="CE5336" s="23"/>
      <c r="CF5336" s="23"/>
      <c r="CG5336" s="23"/>
      <c r="CH5336" s="23"/>
      <c r="CI5336" s="23"/>
    </row>
    <row r="5337" spans="79:87" x14ac:dyDescent="0.25">
      <c r="CA5337" s="23"/>
      <c r="CB5337" s="23"/>
      <c r="CC5337" s="23"/>
      <c r="CD5337" s="23"/>
      <c r="CE5337" s="23"/>
      <c r="CF5337" s="23"/>
      <c r="CG5337" s="23"/>
      <c r="CH5337" s="23"/>
      <c r="CI5337" s="23"/>
    </row>
    <row r="5338" spans="79:87" x14ac:dyDescent="0.25">
      <c r="CA5338" s="23"/>
      <c r="CB5338" s="23"/>
      <c r="CC5338" s="23"/>
      <c r="CD5338" s="23"/>
      <c r="CE5338" s="23"/>
      <c r="CF5338" s="23"/>
      <c r="CG5338" s="23"/>
      <c r="CH5338" s="23"/>
      <c r="CI5338" s="23"/>
    </row>
    <row r="5339" spans="79:87" x14ac:dyDescent="0.25">
      <c r="CA5339" s="23"/>
      <c r="CB5339" s="23"/>
      <c r="CC5339" s="23"/>
      <c r="CD5339" s="23"/>
      <c r="CE5339" s="23"/>
      <c r="CF5339" s="23"/>
      <c r="CG5339" s="23"/>
      <c r="CH5339" s="23"/>
      <c r="CI5339" s="23"/>
    </row>
    <row r="5340" spans="79:87" x14ac:dyDescent="0.25">
      <c r="CA5340" s="23"/>
      <c r="CB5340" s="23"/>
      <c r="CC5340" s="23"/>
      <c r="CD5340" s="23"/>
      <c r="CE5340" s="23"/>
      <c r="CF5340" s="23"/>
      <c r="CG5340" s="23"/>
      <c r="CH5340" s="23"/>
      <c r="CI5340" s="23"/>
    </row>
    <row r="5341" spans="79:87" x14ac:dyDescent="0.25">
      <c r="CA5341" s="23"/>
      <c r="CB5341" s="23"/>
      <c r="CC5341" s="23"/>
      <c r="CD5341" s="23"/>
      <c r="CE5341" s="23"/>
      <c r="CF5341" s="23"/>
      <c r="CG5341" s="23"/>
      <c r="CH5341" s="23"/>
      <c r="CI5341" s="23"/>
    </row>
    <row r="5342" spans="79:87" x14ac:dyDescent="0.25">
      <c r="CA5342" s="23"/>
      <c r="CB5342" s="23"/>
      <c r="CC5342" s="23"/>
      <c r="CD5342" s="23"/>
      <c r="CE5342" s="23"/>
      <c r="CF5342" s="23"/>
      <c r="CG5342" s="23"/>
      <c r="CH5342" s="23"/>
      <c r="CI5342" s="23"/>
    </row>
    <row r="5343" spans="79:87" x14ac:dyDescent="0.25">
      <c r="CA5343" s="23"/>
      <c r="CB5343" s="23"/>
      <c r="CC5343" s="23"/>
      <c r="CD5343" s="23"/>
      <c r="CE5343" s="23"/>
      <c r="CF5343" s="23"/>
      <c r="CG5343" s="23"/>
      <c r="CH5343" s="23"/>
      <c r="CI5343" s="23"/>
    </row>
    <row r="5344" spans="79:87" x14ac:dyDescent="0.25">
      <c r="CA5344" s="23"/>
      <c r="CB5344" s="23"/>
      <c r="CC5344" s="23"/>
      <c r="CD5344" s="23"/>
      <c r="CE5344" s="23"/>
      <c r="CF5344" s="23"/>
      <c r="CG5344" s="23"/>
      <c r="CH5344" s="23"/>
      <c r="CI5344" s="23"/>
    </row>
    <row r="5345" spans="79:87" x14ac:dyDescent="0.25">
      <c r="CA5345" s="23"/>
      <c r="CB5345" s="23"/>
      <c r="CC5345" s="23"/>
      <c r="CD5345" s="23"/>
      <c r="CE5345" s="23"/>
      <c r="CF5345" s="23"/>
      <c r="CG5345" s="23"/>
      <c r="CH5345" s="23"/>
      <c r="CI5345" s="23"/>
    </row>
    <row r="5346" spans="79:87" x14ac:dyDescent="0.25">
      <c r="CA5346" s="23"/>
      <c r="CB5346" s="23"/>
      <c r="CC5346" s="23"/>
      <c r="CD5346" s="23"/>
      <c r="CE5346" s="23"/>
      <c r="CF5346" s="23"/>
      <c r="CG5346" s="23"/>
      <c r="CH5346" s="23"/>
      <c r="CI5346" s="23"/>
    </row>
    <row r="5347" spans="79:87" x14ac:dyDescent="0.25">
      <c r="CA5347" s="23"/>
      <c r="CB5347" s="23"/>
      <c r="CC5347" s="23"/>
      <c r="CD5347" s="23"/>
      <c r="CE5347" s="23"/>
      <c r="CF5347" s="23"/>
      <c r="CG5347" s="23"/>
      <c r="CH5347" s="23"/>
      <c r="CI5347" s="23"/>
    </row>
    <row r="5348" spans="79:87" x14ac:dyDescent="0.25">
      <c r="CA5348" s="23"/>
      <c r="CB5348" s="23"/>
      <c r="CC5348" s="23"/>
      <c r="CD5348" s="23"/>
      <c r="CE5348" s="23"/>
      <c r="CF5348" s="23"/>
      <c r="CG5348" s="23"/>
      <c r="CH5348" s="23"/>
      <c r="CI5348" s="23"/>
    </row>
    <row r="5349" spans="79:87" x14ac:dyDescent="0.25">
      <c r="CA5349" s="23"/>
      <c r="CB5349" s="23"/>
      <c r="CC5349" s="23"/>
      <c r="CD5349" s="23"/>
      <c r="CE5349" s="23"/>
      <c r="CF5349" s="23"/>
      <c r="CG5349" s="23"/>
      <c r="CH5349" s="23"/>
      <c r="CI5349" s="23"/>
    </row>
    <row r="5350" spans="79:87" x14ac:dyDescent="0.25">
      <c r="CA5350" s="23"/>
      <c r="CB5350" s="23"/>
      <c r="CC5350" s="23"/>
      <c r="CD5350" s="23"/>
      <c r="CE5350" s="23"/>
      <c r="CF5350" s="23"/>
      <c r="CG5350" s="23"/>
      <c r="CH5350" s="23"/>
      <c r="CI5350" s="23"/>
    </row>
    <row r="5351" spans="79:87" x14ac:dyDescent="0.25">
      <c r="CA5351" s="23"/>
      <c r="CB5351" s="23"/>
      <c r="CC5351" s="23"/>
      <c r="CD5351" s="23"/>
      <c r="CE5351" s="23"/>
      <c r="CF5351" s="23"/>
      <c r="CG5351" s="23"/>
      <c r="CH5351" s="23"/>
      <c r="CI5351" s="23"/>
    </row>
    <row r="5352" spans="79:87" x14ac:dyDescent="0.25">
      <c r="CA5352" s="23"/>
      <c r="CB5352" s="23"/>
      <c r="CC5352" s="23"/>
      <c r="CD5352" s="23"/>
      <c r="CE5352" s="23"/>
      <c r="CF5352" s="23"/>
      <c r="CG5352" s="23"/>
      <c r="CH5352" s="23"/>
      <c r="CI5352" s="23"/>
    </row>
    <row r="5353" spans="79:87" x14ac:dyDescent="0.25">
      <c r="CA5353" s="23"/>
      <c r="CB5353" s="23"/>
      <c r="CC5353" s="23"/>
      <c r="CD5353" s="23"/>
      <c r="CE5353" s="23"/>
      <c r="CF5353" s="23"/>
      <c r="CG5353" s="23"/>
      <c r="CH5353" s="23"/>
      <c r="CI5353" s="23"/>
    </row>
    <row r="5354" spans="79:87" x14ac:dyDescent="0.25">
      <c r="CA5354" s="23"/>
      <c r="CB5354" s="23"/>
      <c r="CC5354" s="23"/>
      <c r="CD5354" s="23"/>
      <c r="CE5354" s="23"/>
      <c r="CF5354" s="23"/>
      <c r="CG5354" s="23"/>
      <c r="CH5354" s="23"/>
      <c r="CI5354" s="23"/>
    </row>
    <row r="5355" spans="79:87" x14ac:dyDescent="0.25">
      <c r="CA5355" s="23"/>
      <c r="CB5355" s="23"/>
      <c r="CC5355" s="23"/>
      <c r="CD5355" s="23"/>
      <c r="CE5355" s="23"/>
      <c r="CF5355" s="23"/>
      <c r="CG5355" s="23"/>
      <c r="CH5355" s="23"/>
      <c r="CI5355" s="23"/>
    </row>
    <row r="5356" spans="79:87" x14ac:dyDescent="0.25">
      <c r="CA5356" s="23"/>
      <c r="CB5356" s="23"/>
      <c r="CC5356" s="23"/>
      <c r="CD5356" s="23"/>
      <c r="CE5356" s="23"/>
      <c r="CF5356" s="23"/>
      <c r="CG5356" s="23"/>
      <c r="CH5356" s="23"/>
      <c r="CI5356" s="23"/>
    </row>
    <row r="5357" spans="79:87" x14ac:dyDescent="0.25">
      <c r="CA5357" s="23"/>
      <c r="CB5357" s="23"/>
      <c r="CC5357" s="23"/>
      <c r="CD5357" s="23"/>
      <c r="CE5357" s="23"/>
      <c r="CF5357" s="23"/>
      <c r="CG5357" s="23"/>
      <c r="CH5357" s="23"/>
      <c r="CI5357" s="23"/>
    </row>
    <row r="5358" spans="79:87" x14ac:dyDescent="0.25">
      <c r="CA5358" s="23"/>
      <c r="CB5358" s="23"/>
      <c r="CC5358" s="23"/>
      <c r="CD5358" s="23"/>
      <c r="CE5358" s="23"/>
      <c r="CF5358" s="23"/>
      <c r="CG5358" s="23"/>
      <c r="CH5358" s="23"/>
      <c r="CI5358" s="23"/>
    </row>
    <row r="5359" spans="79:87" x14ac:dyDescent="0.25">
      <c r="CA5359" s="23"/>
      <c r="CB5359" s="23"/>
      <c r="CC5359" s="23"/>
      <c r="CD5359" s="23"/>
      <c r="CE5359" s="23"/>
      <c r="CF5359" s="23"/>
      <c r="CG5359" s="23"/>
      <c r="CH5359" s="23"/>
      <c r="CI5359" s="23"/>
    </row>
    <row r="5360" spans="79:87" x14ac:dyDescent="0.25">
      <c r="CA5360" s="23"/>
      <c r="CB5360" s="23"/>
      <c r="CC5360" s="23"/>
      <c r="CD5360" s="23"/>
      <c r="CE5360" s="23"/>
      <c r="CF5360" s="23"/>
      <c r="CG5360" s="23"/>
      <c r="CH5360" s="23"/>
      <c r="CI5360" s="23"/>
    </row>
    <row r="5361" spans="79:87" x14ac:dyDescent="0.25">
      <c r="CA5361" s="23"/>
      <c r="CB5361" s="23"/>
      <c r="CC5361" s="23"/>
      <c r="CD5361" s="23"/>
      <c r="CE5361" s="23"/>
      <c r="CF5361" s="23"/>
      <c r="CG5361" s="23"/>
      <c r="CH5361" s="23"/>
      <c r="CI5361" s="23"/>
    </row>
    <row r="5362" spans="79:87" x14ac:dyDescent="0.25">
      <c r="CA5362" s="23"/>
      <c r="CB5362" s="23"/>
      <c r="CC5362" s="23"/>
      <c r="CD5362" s="23"/>
      <c r="CE5362" s="23"/>
      <c r="CF5362" s="23"/>
      <c r="CG5362" s="23"/>
      <c r="CH5362" s="23"/>
      <c r="CI5362" s="23"/>
    </row>
    <row r="5363" spans="79:87" x14ac:dyDescent="0.25">
      <c r="CA5363" s="23"/>
      <c r="CB5363" s="23"/>
      <c r="CC5363" s="23"/>
      <c r="CD5363" s="23"/>
      <c r="CE5363" s="23"/>
      <c r="CF5363" s="23"/>
      <c r="CG5363" s="23"/>
      <c r="CH5363" s="23"/>
      <c r="CI5363" s="23"/>
    </row>
    <row r="5364" spans="79:87" x14ac:dyDescent="0.25">
      <c r="CA5364" s="23"/>
      <c r="CB5364" s="23"/>
      <c r="CC5364" s="23"/>
      <c r="CD5364" s="23"/>
      <c r="CE5364" s="23"/>
      <c r="CF5364" s="23"/>
      <c r="CG5364" s="23"/>
      <c r="CH5364" s="23"/>
      <c r="CI5364" s="23"/>
    </row>
    <row r="5365" spans="79:87" x14ac:dyDescent="0.25">
      <c r="CA5365" s="23"/>
      <c r="CB5365" s="23"/>
      <c r="CC5365" s="23"/>
      <c r="CD5365" s="23"/>
      <c r="CE5365" s="23"/>
      <c r="CF5365" s="23"/>
      <c r="CG5365" s="23"/>
      <c r="CH5365" s="23"/>
      <c r="CI5365" s="23"/>
    </row>
    <row r="5366" spans="79:87" x14ac:dyDescent="0.25">
      <c r="CA5366" s="23"/>
      <c r="CB5366" s="23"/>
      <c r="CC5366" s="23"/>
      <c r="CD5366" s="23"/>
      <c r="CE5366" s="23"/>
      <c r="CF5366" s="23"/>
      <c r="CG5366" s="23"/>
      <c r="CH5366" s="23"/>
      <c r="CI5366" s="23"/>
    </row>
    <row r="5367" spans="79:87" x14ac:dyDescent="0.25">
      <c r="CA5367" s="23"/>
      <c r="CB5367" s="23"/>
      <c r="CC5367" s="23"/>
      <c r="CD5367" s="23"/>
      <c r="CE5367" s="23"/>
      <c r="CF5367" s="23"/>
      <c r="CG5367" s="23"/>
      <c r="CH5367" s="23"/>
      <c r="CI5367" s="23"/>
    </row>
    <row r="5368" spans="79:87" x14ac:dyDescent="0.25">
      <c r="CA5368" s="23"/>
      <c r="CB5368" s="23"/>
      <c r="CC5368" s="23"/>
      <c r="CD5368" s="23"/>
      <c r="CE5368" s="23"/>
      <c r="CF5368" s="23"/>
      <c r="CG5368" s="23"/>
      <c r="CH5368" s="23"/>
      <c r="CI5368" s="23"/>
    </row>
    <row r="5369" spans="79:87" x14ac:dyDescent="0.25">
      <c r="CA5369" s="23"/>
      <c r="CB5369" s="23"/>
      <c r="CC5369" s="23"/>
      <c r="CD5369" s="23"/>
      <c r="CE5369" s="23"/>
      <c r="CF5369" s="23"/>
      <c r="CG5369" s="23"/>
      <c r="CH5369" s="23"/>
      <c r="CI5369" s="23"/>
    </row>
    <row r="5370" spans="79:87" x14ac:dyDescent="0.25">
      <c r="CA5370" s="23"/>
      <c r="CB5370" s="23"/>
      <c r="CC5370" s="23"/>
      <c r="CD5370" s="23"/>
      <c r="CE5370" s="23"/>
      <c r="CF5370" s="23"/>
      <c r="CG5370" s="23"/>
      <c r="CH5370" s="23"/>
      <c r="CI5370" s="23"/>
    </row>
    <row r="5371" spans="79:87" x14ac:dyDescent="0.25">
      <c r="CA5371" s="23"/>
      <c r="CB5371" s="23"/>
      <c r="CC5371" s="23"/>
      <c r="CD5371" s="23"/>
      <c r="CE5371" s="23"/>
      <c r="CF5371" s="23"/>
      <c r="CG5371" s="23"/>
      <c r="CH5371" s="23"/>
      <c r="CI5371" s="23"/>
    </row>
    <row r="5372" spans="79:87" x14ac:dyDescent="0.25">
      <c r="CA5372" s="23"/>
      <c r="CB5372" s="23"/>
      <c r="CC5372" s="23"/>
      <c r="CD5372" s="23"/>
      <c r="CE5372" s="23"/>
      <c r="CF5372" s="23"/>
      <c r="CG5372" s="23"/>
      <c r="CH5372" s="23"/>
      <c r="CI5372" s="23"/>
    </row>
    <row r="5373" spans="79:87" x14ac:dyDescent="0.25">
      <c r="CA5373" s="23"/>
      <c r="CB5373" s="23"/>
      <c r="CC5373" s="23"/>
      <c r="CD5373" s="23"/>
      <c r="CE5373" s="23"/>
      <c r="CF5373" s="23"/>
      <c r="CG5373" s="23"/>
      <c r="CH5373" s="23"/>
      <c r="CI5373" s="23"/>
    </row>
    <row r="5374" spans="79:87" x14ac:dyDescent="0.25">
      <c r="CA5374" s="23"/>
      <c r="CB5374" s="23"/>
      <c r="CC5374" s="23"/>
      <c r="CD5374" s="23"/>
      <c r="CE5374" s="23"/>
      <c r="CF5374" s="23"/>
      <c r="CG5374" s="23"/>
      <c r="CH5374" s="23"/>
      <c r="CI5374" s="23"/>
    </row>
    <row r="5375" spans="79:87" x14ac:dyDescent="0.25">
      <c r="CA5375" s="23"/>
      <c r="CB5375" s="23"/>
      <c r="CC5375" s="23"/>
      <c r="CD5375" s="23"/>
      <c r="CE5375" s="23"/>
      <c r="CF5375" s="23"/>
      <c r="CG5375" s="23"/>
      <c r="CH5375" s="23"/>
      <c r="CI5375" s="23"/>
    </row>
    <row r="5376" spans="79:87" x14ac:dyDescent="0.25">
      <c r="CA5376" s="23"/>
      <c r="CB5376" s="23"/>
      <c r="CC5376" s="23"/>
      <c r="CD5376" s="23"/>
      <c r="CE5376" s="23"/>
      <c r="CF5376" s="23"/>
      <c r="CG5376" s="23"/>
      <c r="CH5376" s="23"/>
      <c r="CI5376" s="23"/>
    </row>
    <row r="5377" spans="79:87" x14ac:dyDescent="0.25">
      <c r="CA5377" s="23"/>
      <c r="CB5377" s="23"/>
      <c r="CC5377" s="23"/>
      <c r="CD5377" s="23"/>
      <c r="CE5377" s="23"/>
      <c r="CF5377" s="23"/>
      <c r="CG5377" s="23"/>
      <c r="CH5377" s="23"/>
      <c r="CI5377" s="23"/>
    </row>
    <row r="5378" spans="79:87" x14ac:dyDescent="0.25">
      <c r="CA5378" s="23"/>
      <c r="CB5378" s="23"/>
      <c r="CC5378" s="23"/>
      <c r="CD5378" s="23"/>
      <c r="CE5378" s="23"/>
      <c r="CF5378" s="23"/>
      <c r="CG5378" s="23"/>
      <c r="CH5378" s="23"/>
      <c r="CI5378" s="23"/>
    </row>
    <row r="5379" spans="79:87" x14ac:dyDescent="0.25">
      <c r="CA5379" s="23"/>
      <c r="CB5379" s="23"/>
      <c r="CC5379" s="23"/>
      <c r="CD5379" s="23"/>
      <c r="CE5379" s="23"/>
      <c r="CF5379" s="23"/>
      <c r="CG5379" s="23"/>
      <c r="CH5379" s="23"/>
      <c r="CI5379" s="23"/>
    </row>
    <row r="5380" spans="79:87" x14ac:dyDescent="0.25">
      <c r="CA5380" s="23"/>
      <c r="CB5380" s="23"/>
      <c r="CC5380" s="23"/>
      <c r="CD5380" s="23"/>
      <c r="CE5380" s="23"/>
      <c r="CF5380" s="23"/>
      <c r="CG5380" s="23"/>
      <c r="CH5380" s="23"/>
      <c r="CI5380" s="23"/>
    </row>
    <row r="5381" spans="79:87" x14ac:dyDescent="0.25">
      <c r="CA5381" s="23"/>
      <c r="CB5381" s="23"/>
      <c r="CC5381" s="23"/>
      <c r="CD5381" s="23"/>
      <c r="CE5381" s="23"/>
      <c r="CF5381" s="23"/>
      <c r="CG5381" s="23"/>
      <c r="CH5381" s="23"/>
      <c r="CI5381" s="23"/>
    </row>
    <row r="5382" spans="79:87" x14ac:dyDescent="0.25">
      <c r="CA5382" s="23"/>
      <c r="CB5382" s="23"/>
      <c r="CC5382" s="23"/>
      <c r="CD5382" s="23"/>
      <c r="CE5382" s="23"/>
      <c r="CF5382" s="23"/>
      <c r="CG5382" s="23"/>
      <c r="CH5382" s="23"/>
      <c r="CI5382" s="23"/>
    </row>
    <row r="5383" spans="79:87" x14ac:dyDescent="0.25">
      <c r="CA5383" s="23"/>
      <c r="CB5383" s="23"/>
      <c r="CC5383" s="23"/>
      <c r="CD5383" s="23"/>
      <c r="CE5383" s="23"/>
      <c r="CF5383" s="23"/>
      <c r="CG5383" s="23"/>
      <c r="CH5383" s="23"/>
      <c r="CI5383" s="23"/>
    </row>
    <row r="5384" spans="79:87" x14ac:dyDescent="0.25">
      <c r="CA5384" s="23"/>
      <c r="CB5384" s="23"/>
      <c r="CC5384" s="23"/>
      <c r="CD5384" s="23"/>
      <c r="CE5384" s="23"/>
      <c r="CF5384" s="23"/>
      <c r="CG5384" s="23"/>
      <c r="CH5384" s="23"/>
      <c r="CI5384" s="23"/>
    </row>
    <row r="5385" spans="79:87" x14ac:dyDescent="0.25">
      <c r="CA5385" s="23"/>
      <c r="CB5385" s="23"/>
      <c r="CC5385" s="23"/>
      <c r="CD5385" s="23"/>
      <c r="CE5385" s="23"/>
      <c r="CF5385" s="23"/>
      <c r="CG5385" s="23"/>
      <c r="CH5385" s="23"/>
      <c r="CI5385" s="23"/>
    </row>
    <row r="5386" spans="79:87" x14ac:dyDescent="0.25">
      <c r="CA5386" s="23"/>
      <c r="CB5386" s="23"/>
      <c r="CC5386" s="23"/>
      <c r="CD5386" s="23"/>
      <c r="CE5386" s="23"/>
      <c r="CF5386" s="23"/>
      <c r="CG5386" s="23"/>
      <c r="CH5386" s="23"/>
      <c r="CI5386" s="23"/>
    </row>
    <row r="5387" spans="79:87" x14ac:dyDescent="0.25">
      <c r="CA5387" s="23"/>
      <c r="CB5387" s="23"/>
      <c r="CC5387" s="23"/>
      <c r="CD5387" s="23"/>
      <c r="CE5387" s="23"/>
      <c r="CF5387" s="23"/>
      <c r="CG5387" s="23"/>
      <c r="CH5387" s="23"/>
      <c r="CI5387" s="23"/>
    </row>
    <row r="5388" spans="79:87" x14ac:dyDescent="0.25">
      <c r="CA5388" s="23"/>
      <c r="CB5388" s="23"/>
      <c r="CC5388" s="23"/>
      <c r="CD5388" s="23"/>
      <c r="CE5388" s="23"/>
      <c r="CF5388" s="23"/>
      <c r="CG5388" s="23"/>
      <c r="CH5388" s="23"/>
      <c r="CI5388" s="23"/>
    </row>
    <row r="5389" spans="79:87" x14ac:dyDescent="0.25">
      <c r="CA5389" s="23"/>
      <c r="CB5389" s="23"/>
      <c r="CC5389" s="23"/>
      <c r="CD5389" s="23"/>
      <c r="CE5389" s="23"/>
      <c r="CF5389" s="23"/>
      <c r="CG5389" s="23"/>
      <c r="CH5389" s="23"/>
      <c r="CI5389" s="23"/>
    </row>
    <row r="5390" spans="79:87" x14ac:dyDescent="0.25">
      <c r="CA5390" s="23"/>
      <c r="CB5390" s="23"/>
      <c r="CC5390" s="23"/>
      <c r="CD5390" s="23"/>
      <c r="CE5390" s="23"/>
      <c r="CF5390" s="23"/>
      <c r="CG5390" s="23"/>
      <c r="CH5390" s="23"/>
      <c r="CI5390" s="23"/>
    </row>
    <row r="5391" spans="79:87" x14ac:dyDescent="0.25">
      <c r="CA5391" s="23"/>
      <c r="CB5391" s="23"/>
      <c r="CC5391" s="23"/>
      <c r="CD5391" s="23"/>
      <c r="CE5391" s="23"/>
      <c r="CF5391" s="23"/>
      <c r="CG5391" s="23"/>
      <c r="CH5391" s="23"/>
      <c r="CI5391" s="23"/>
    </row>
    <row r="5392" spans="79:87" x14ac:dyDescent="0.25">
      <c r="CA5392" s="23"/>
      <c r="CB5392" s="23"/>
      <c r="CC5392" s="23"/>
      <c r="CD5392" s="23"/>
      <c r="CE5392" s="23"/>
      <c r="CF5392" s="23"/>
      <c r="CG5392" s="23"/>
      <c r="CH5392" s="23"/>
      <c r="CI5392" s="23"/>
    </row>
    <row r="5393" spans="79:87" x14ac:dyDescent="0.25">
      <c r="CA5393" s="23"/>
      <c r="CB5393" s="23"/>
      <c r="CC5393" s="23"/>
      <c r="CD5393" s="23"/>
      <c r="CE5393" s="23"/>
      <c r="CF5393" s="23"/>
      <c r="CG5393" s="23"/>
      <c r="CH5393" s="23"/>
      <c r="CI5393" s="23"/>
    </row>
    <row r="5394" spans="79:87" x14ac:dyDescent="0.25">
      <c r="CA5394" s="23"/>
      <c r="CB5394" s="23"/>
      <c r="CC5394" s="23"/>
      <c r="CD5394" s="23"/>
      <c r="CE5394" s="23"/>
      <c r="CF5394" s="23"/>
      <c r="CG5394" s="23"/>
      <c r="CH5394" s="23"/>
      <c r="CI5394" s="23"/>
    </row>
    <row r="5395" spans="79:87" x14ac:dyDescent="0.25">
      <c r="CA5395" s="23"/>
      <c r="CB5395" s="23"/>
      <c r="CC5395" s="23"/>
      <c r="CD5395" s="23"/>
      <c r="CE5395" s="23"/>
      <c r="CF5395" s="23"/>
      <c r="CG5395" s="23"/>
      <c r="CH5395" s="23"/>
      <c r="CI5395" s="23"/>
    </row>
    <row r="5396" spans="79:87" x14ac:dyDescent="0.25">
      <c r="CA5396" s="23"/>
      <c r="CB5396" s="23"/>
      <c r="CC5396" s="23"/>
      <c r="CD5396" s="23"/>
      <c r="CE5396" s="23"/>
      <c r="CF5396" s="23"/>
      <c r="CG5396" s="23"/>
      <c r="CH5396" s="23"/>
      <c r="CI5396" s="23"/>
    </row>
    <row r="5397" spans="79:87" x14ac:dyDescent="0.25">
      <c r="CA5397" s="23"/>
      <c r="CB5397" s="23"/>
      <c r="CC5397" s="23"/>
      <c r="CD5397" s="23"/>
      <c r="CE5397" s="23"/>
      <c r="CF5397" s="23"/>
      <c r="CG5397" s="23"/>
      <c r="CH5397" s="23"/>
      <c r="CI5397" s="23"/>
    </row>
    <row r="5398" spans="79:87" x14ac:dyDescent="0.25">
      <c r="CA5398" s="23"/>
      <c r="CB5398" s="23"/>
      <c r="CC5398" s="23"/>
      <c r="CD5398" s="23"/>
      <c r="CE5398" s="23"/>
      <c r="CF5398" s="23"/>
      <c r="CG5398" s="23"/>
      <c r="CH5398" s="23"/>
      <c r="CI5398" s="23"/>
    </row>
    <row r="5399" spans="79:87" x14ac:dyDescent="0.25">
      <c r="CA5399" s="23"/>
      <c r="CB5399" s="23"/>
      <c r="CC5399" s="23"/>
      <c r="CD5399" s="23"/>
      <c r="CE5399" s="23"/>
      <c r="CF5399" s="23"/>
      <c r="CG5399" s="23"/>
      <c r="CH5399" s="23"/>
      <c r="CI5399" s="23"/>
    </row>
    <row r="5400" spans="79:87" x14ac:dyDescent="0.25">
      <c r="CA5400" s="23"/>
      <c r="CB5400" s="23"/>
      <c r="CC5400" s="23"/>
      <c r="CD5400" s="23"/>
      <c r="CE5400" s="23"/>
      <c r="CF5400" s="23"/>
      <c r="CG5400" s="23"/>
      <c r="CH5400" s="23"/>
      <c r="CI5400" s="23"/>
    </row>
    <row r="5401" spans="79:87" x14ac:dyDescent="0.25">
      <c r="CA5401" s="23"/>
      <c r="CB5401" s="23"/>
      <c r="CC5401" s="23"/>
      <c r="CD5401" s="23"/>
      <c r="CE5401" s="23"/>
      <c r="CF5401" s="23"/>
      <c r="CG5401" s="23"/>
      <c r="CH5401" s="23"/>
      <c r="CI5401" s="23"/>
    </row>
    <row r="5402" spans="79:87" x14ac:dyDescent="0.25">
      <c r="CA5402" s="23"/>
      <c r="CB5402" s="23"/>
      <c r="CC5402" s="23"/>
      <c r="CD5402" s="23"/>
      <c r="CE5402" s="23"/>
      <c r="CF5402" s="23"/>
      <c r="CG5402" s="23"/>
      <c r="CH5402" s="23"/>
      <c r="CI5402" s="23"/>
    </row>
    <row r="5403" spans="79:87" x14ac:dyDescent="0.25">
      <c r="CA5403" s="23"/>
      <c r="CB5403" s="23"/>
      <c r="CC5403" s="23"/>
      <c r="CD5403" s="23"/>
      <c r="CE5403" s="23"/>
      <c r="CF5403" s="23"/>
      <c r="CG5403" s="23"/>
      <c r="CH5403" s="23"/>
      <c r="CI5403" s="23"/>
    </row>
    <row r="5404" spans="79:87" x14ac:dyDescent="0.25">
      <c r="CA5404" s="23"/>
      <c r="CB5404" s="23"/>
      <c r="CC5404" s="23"/>
      <c r="CD5404" s="23"/>
      <c r="CE5404" s="23"/>
      <c r="CF5404" s="23"/>
      <c r="CG5404" s="23"/>
      <c r="CH5404" s="23"/>
      <c r="CI5404" s="23"/>
    </row>
    <row r="5405" spans="79:87" x14ac:dyDescent="0.25">
      <c r="CA5405" s="23"/>
      <c r="CB5405" s="23"/>
      <c r="CC5405" s="23"/>
      <c r="CD5405" s="23"/>
      <c r="CE5405" s="23"/>
      <c r="CF5405" s="23"/>
      <c r="CG5405" s="23"/>
      <c r="CH5405" s="23"/>
      <c r="CI5405" s="23"/>
    </row>
    <row r="5406" spans="79:87" x14ac:dyDescent="0.25">
      <c r="CA5406" s="23"/>
      <c r="CB5406" s="23"/>
      <c r="CC5406" s="23"/>
      <c r="CD5406" s="23"/>
      <c r="CE5406" s="23"/>
      <c r="CF5406" s="23"/>
      <c r="CG5406" s="23"/>
      <c r="CH5406" s="23"/>
      <c r="CI5406" s="23"/>
    </row>
    <row r="5407" spans="79:87" x14ac:dyDescent="0.25">
      <c r="CA5407" s="23"/>
      <c r="CB5407" s="23"/>
      <c r="CC5407" s="23"/>
      <c r="CD5407" s="23"/>
      <c r="CE5407" s="23"/>
      <c r="CF5407" s="23"/>
      <c r="CG5407" s="23"/>
      <c r="CH5407" s="23"/>
      <c r="CI5407" s="23"/>
    </row>
    <row r="5408" spans="79:87" x14ac:dyDescent="0.25">
      <c r="CA5408" s="23"/>
      <c r="CB5408" s="23"/>
      <c r="CC5408" s="23"/>
      <c r="CD5408" s="23"/>
      <c r="CE5408" s="23"/>
      <c r="CF5408" s="23"/>
      <c r="CG5408" s="23"/>
      <c r="CH5408" s="23"/>
      <c r="CI5408" s="23"/>
    </row>
    <row r="5409" spans="79:87" x14ac:dyDescent="0.25">
      <c r="CA5409" s="23"/>
      <c r="CB5409" s="23"/>
      <c r="CC5409" s="23"/>
      <c r="CD5409" s="23"/>
      <c r="CE5409" s="23"/>
      <c r="CF5409" s="23"/>
      <c r="CG5409" s="23"/>
      <c r="CH5409" s="23"/>
      <c r="CI5409" s="23"/>
    </row>
    <row r="5410" spans="79:87" x14ac:dyDescent="0.25">
      <c r="CA5410" s="23"/>
      <c r="CB5410" s="23"/>
      <c r="CC5410" s="23"/>
      <c r="CD5410" s="23"/>
      <c r="CE5410" s="23"/>
      <c r="CF5410" s="23"/>
      <c r="CG5410" s="23"/>
      <c r="CH5410" s="23"/>
      <c r="CI5410" s="23"/>
    </row>
    <row r="5411" spans="79:87" x14ac:dyDescent="0.25">
      <c r="CA5411" s="23"/>
      <c r="CB5411" s="23"/>
      <c r="CC5411" s="23"/>
      <c r="CD5411" s="23"/>
      <c r="CE5411" s="23"/>
      <c r="CF5411" s="23"/>
      <c r="CG5411" s="23"/>
      <c r="CH5411" s="23"/>
      <c r="CI5411" s="23"/>
    </row>
    <row r="5412" spans="79:87" x14ac:dyDescent="0.25">
      <c r="CA5412" s="23"/>
      <c r="CB5412" s="23"/>
      <c r="CC5412" s="23"/>
      <c r="CD5412" s="23"/>
      <c r="CE5412" s="23"/>
      <c r="CF5412" s="23"/>
      <c r="CG5412" s="23"/>
      <c r="CH5412" s="23"/>
      <c r="CI5412" s="23"/>
    </row>
    <row r="5413" spans="79:87" x14ac:dyDescent="0.25">
      <c r="CA5413" s="23"/>
      <c r="CB5413" s="23"/>
      <c r="CC5413" s="23"/>
      <c r="CD5413" s="23"/>
      <c r="CE5413" s="23"/>
      <c r="CF5413" s="23"/>
      <c r="CG5413" s="23"/>
      <c r="CH5413" s="23"/>
      <c r="CI5413" s="23"/>
    </row>
    <row r="5414" spans="79:87" x14ac:dyDescent="0.25">
      <c r="CA5414" s="23"/>
      <c r="CB5414" s="23"/>
      <c r="CC5414" s="23"/>
      <c r="CD5414" s="23"/>
      <c r="CE5414" s="23"/>
      <c r="CF5414" s="23"/>
      <c r="CG5414" s="23"/>
      <c r="CH5414" s="23"/>
      <c r="CI5414" s="23"/>
    </row>
    <row r="5415" spans="79:87" x14ac:dyDescent="0.25">
      <c r="CA5415" s="23"/>
      <c r="CB5415" s="23"/>
      <c r="CC5415" s="23"/>
      <c r="CD5415" s="23"/>
      <c r="CE5415" s="23"/>
      <c r="CF5415" s="23"/>
      <c r="CG5415" s="23"/>
      <c r="CH5415" s="23"/>
      <c r="CI5415" s="23"/>
    </row>
    <row r="5416" spans="79:87" x14ac:dyDescent="0.25">
      <c r="CA5416" s="23"/>
      <c r="CB5416" s="23"/>
      <c r="CC5416" s="23"/>
      <c r="CD5416" s="23"/>
      <c r="CE5416" s="23"/>
      <c r="CF5416" s="23"/>
      <c r="CG5416" s="23"/>
      <c r="CH5416" s="23"/>
      <c r="CI5416" s="23"/>
    </row>
    <row r="5417" spans="79:87" x14ac:dyDescent="0.25">
      <c r="CA5417" s="23"/>
      <c r="CB5417" s="23"/>
      <c r="CC5417" s="23"/>
      <c r="CD5417" s="23"/>
      <c r="CE5417" s="23"/>
      <c r="CF5417" s="23"/>
      <c r="CG5417" s="23"/>
      <c r="CH5417" s="23"/>
      <c r="CI5417" s="23"/>
    </row>
    <row r="5418" spans="79:87" x14ac:dyDescent="0.25">
      <c r="CA5418" s="23"/>
      <c r="CB5418" s="23"/>
      <c r="CC5418" s="23"/>
      <c r="CD5418" s="23"/>
      <c r="CE5418" s="23"/>
      <c r="CF5418" s="23"/>
      <c r="CG5418" s="23"/>
      <c r="CH5418" s="23"/>
      <c r="CI5418" s="23"/>
    </row>
    <row r="5419" spans="79:87" x14ac:dyDescent="0.25">
      <c r="CA5419" s="23"/>
      <c r="CB5419" s="23"/>
      <c r="CC5419" s="23"/>
      <c r="CD5419" s="23"/>
      <c r="CE5419" s="23"/>
      <c r="CF5419" s="23"/>
      <c r="CG5419" s="23"/>
      <c r="CH5419" s="23"/>
      <c r="CI5419" s="23"/>
    </row>
    <row r="5420" spans="79:87" x14ac:dyDescent="0.25">
      <c r="CA5420" s="23"/>
      <c r="CB5420" s="23"/>
      <c r="CC5420" s="23"/>
      <c r="CD5420" s="23"/>
      <c r="CE5420" s="23"/>
      <c r="CF5420" s="23"/>
      <c r="CG5420" s="23"/>
      <c r="CH5420" s="23"/>
      <c r="CI5420" s="23"/>
    </row>
    <row r="5421" spans="79:87" x14ac:dyDescent="0.25">
      <c r="CA5421" s="23"/>
      <c r="CB5421" s="23"/>
      <c r="CC5421" s="23"/>
      <c r="CD5421" s="23"/>
      <c r="CE5421" s="23"/>
      <c r="CF5421" s="23"/>
      <c r="CG5421" s="23"/>
      <c r="CH5421" s="23"/>
      <c r="CI5421" s="23"/>
    </row>
    <row r="5422" spans="79:87" x14ac:dyDescent="0.25">
      <c r="CA5422" s="23"/>
      <c r="CB5422" s="23"/>
      <c r="CC5422" s="23"/>
      <c r="CD5422" s="23"/>
      <c r="CE5422" s="23"/>
      <c r="CF5422" s="23"/>
      <c r="CG5422" s="23"/>
      <c r="CH5422" s="23"/>
      <c r="CI5422" s="23"/>
    </row>
    <row r="5423" spans="79:87" x14ac:dyDescent="0.25">
      <c r="CA5423" s="23"/>
      <c r="CB5423" s="23"/>
      <c r="CC5423" s="23"/>
      <c r="CD5423" s="23"/>
      <c r="CE5423" s="23"/>
      <c r="CF5423" s="23"/>
      <c r="CG5423" s="23"/>
      <c r="CH5423" s="23"/>
      <c r="CI5423" s="23"/>
    </row>
    <row r="5424" spans="79:87" x14ac:dyDescent="0.25">
      <c r="CA5424" s="23"/>
      <c r="CB5424" s="23"/>
      <c r="CC5424" s="23"/>
      <c r="CD5424" s="23"/>
      <c r="CE5424" s="23"/>
      <c r="CF5424" s="23"/>
      <c r="CG5424" s="23"/>
      <c r="CH5424" s="23"/>
      <c r="CI5424" s="23"/>
    </row>
    <row r="5425" spans="79:87" x14ac:dyDescent="0.25">
      <c r="CA5425" s="23"/>
      <c r="CB5425" s="23"/>
      <c r="CC5425" s="23"/>
      <c r="CD5425" s="23"/>
      <c r="CE5425" s="23"/>
      <c r="CF5425" s="23"/>
      <c r="CG5425" s="23"/>
      <c r="CH5425" s="23"/>
      <c r="CI5425" s="23"/>
    </row>
    <row r="5426" spans="79:87" x14ac:dyDescent="0.25">
      <c r="CA5426" s="23"/>
      <c r="CB5426" s="23"/>
      <c r="CC5426" s="23"/>
      <c r="CD5426" s="23"/>
      <c r="CE5426" s="23"/>
      <c r="CF5426" s="23"/>
      <c r="CG5426" s="23"/>
      <c r="CH5426" s="23"/>
      <c r="CI5426" s="23"/>
    </row>
    <row r="5427" spans="79:87" x14ac:dyDescent="0.25">
      <c r="CA5427" s="23"/>
      <c r="CB5427" s="23"/>
      <c r="CC5427" s="23"/>
      <c r="CD5427" s="23"/>
      <c r="CE5427" s="23"/>
      <c r="CF5427" s="23"/>
      <c r="CG5427" s="23"/>
      <c r="CH5427" s="23"/>
      <c r="CI5427" s="23"/>
    </row>
    <row r="5428" spans="79:87" x14ac:dyDescent="0.25">
      <c r="CA5428" s="23"/>
      <c r="CB5428" s="23"/>
      <c r="CC5428" s="23"/>
      <c r="CD5428" s="23"/>
      <c r="CE5428" s="23"/>
      <c r="CF5428" s="23"/>
      <c r="CG5428" s="23"/>
      <c r="CH5428" s="23"/>
      <c r="CI5428" s="23"/>
    </row>
    <row r="5429" spans="79:87" x14ac:dyDescent="0.25">
      <c r="CA5429" s="23"/>
      <c r="CB5429" s="23"/>
      <c r="CC5429" s="23"/>
      <c r="CD5429" s="23"/>
      <c r="CE5429" s="23"/>
      <c r="CF5429" s="23"/>
      <c r="CG5429" s="23"/>
      <c r="CH5429" s="23"/>
      <c r="CI5429" s="23"/>
    </row>
    <row r="5430" spans="79:87" x14ac:dyDescent="0.25">
      <c r="CA5430" s="23"/>
      <c r="CB5430" s="23"/>
      <c r="CC5430" s="23"/>
      <c r="CD5430" s="23"/>
      <c r="CE5430" s="23"/>
      <c r="CF5430" s="23"/>
      <c r="CG5430" s="23"/>
      <c r="CH5430" s="23"/>
      <c r="CI5430" s="23"/>
    </row>
    <row r="5431" spans="79:87" x14ac:dyDescent="0.25">
      <c r="CA5431" s="23"/>
      <c r="CB5431" s="23"/>
      <c r="CC5431" s="23"/>
      <c r="CD5431" s="23"/>
      <c r="CE5431" s="23"/>
      <c r="CF5431" s="23"/>
      <c r="CG5431" s="23"/>
      <c r="CH5431" s="23"/>
      <c r="CI5431" s="23"/>
    </row>
    <row r="5432" spans="79:87" x14ac:dyDescent="0.25">
      <c r="CA5432" s="23"/>
      <c r="CB5432" s="23"/>
      <c r="CC5432" s="23"/>
      <c r="CD5432" s="23"/>
      <c r="CE5432" s="23"/>
      <c r="CF5432" s="23"/>
      <c r="CG5432" s="23"/>
      <c r="CH5432" s="23"/>
      <c r="CI5432" s="23"/>
    </row>
    <row r="5433" spans="79:87" x14ac:dyDescent="0.25">
      <c r="CA5433" s="23"/>
      <c r="CB5433" s="23"/>
      <c r="CC5433" s="23"/>
      <c r="CD5433" s="23"/>
      <c r="CE5433" s="23"/>
      <c r="CF5433" s="23"/>
      <c r="CG5433" s="23"/>
      <c r="CH5433" s="23"/>
      <c r="CI5433" s="23"/>
    </row>
    <row r="5434" spans="79:87" x14ac:dyDescent="0.25">
      <c r="CA5434" s="23"/>
      <c r="CB5434" s="23"/>
      <c r="CC5434" s="23"/>
      <c r="CD5434" s="23"/>
      <c r="CE5434" s="23"/>
      <c r="CF5434" s="23"/>
      <c r="CG5434" s="23"/>
      <c r="CH5434" s="23"/>
      <c r="CI5434" s="23"/>
    </row>
    <row r="5435" spans="79:87" x14ac:dyDescent="0.25">
      <c r="CA5435" s="23"/>
      <c r="CB5435" s="23"/>
      <c r="CC5435" s="23"/>
      <c r="CD5435" s="23"/>
      <c r="CE5435" s="23"/>
      <c r="CF5435" s="23"/>
      <c r="CG5435" s="23"/>
      <c r="CH5435" s="23"/>
      <c r="CI5435" s="23"/>
    </row>
    <row r="5436" spans="79:87" x14ac:dyDescent="0.25">
      <c r="CA5436" s="23"/>
      <c r="CB5436" s="23"/>
      <c r="CC5436" s="23"/>
      <c r="CD5436" s="23"/>
      <c r="CE5436" s="23"/>
      <c r="CF5436" s="23"/>
      <c r="CG5436" s="23"/>
      <c r="CH5436" s="23"/>
      <c r="CI5436" s="23"/>
    </row>
    <row r="5437" spans="79:87" x14ac:dyDescent="0.25">
      <c r="CA5437" s="23"/>
      <c r="CB5437" s="23"/>
      <c r="CC5437" s="23"/>
      <c r="CD5437" s="23"/>
      <c r="CE5437" s="23"/>
      <c r="CF5437" s="23"/>
      <c r="CG5437" s="23"/>
      <c r="CH5437" s="23"/>
      <c r="CI5437" s="23"/>
    </row>
    <row r="5438" spans="79:87" x14ac:dyDescent="0.25">
      <c r="CA5438" s="23"/>
      <c r="CB5438" s="23"/>
      <c r="CC5438" s="23"/>
      <c r="CD5438" s="23"/>
      <c r="CE5438" s="23"/>
      <c r="CF5438" s="23"/>
      <c r="CG5438" s="23"/>
      <c r="CH5438" s="23"/>
      <c r="CI5438" s="23"/>
    </row>
    <row r="5439" spans="79:87" x14ac:dyDescent="0.25">
      <c r="CA5439" s="23"/>
      <c r="CB5439" s="23"/>
      <c r="CC5439" s="23"/>
      <c r="CD5439" s="23"/>
      <c r="CE5439" s="23"/>
      <c r="CF5439" s="23"/>
      <c r="CG5439" s="23"/>
      <c r="CH5439" s="23"/>
      <c r="CI5439" s="23"/>
    </row>
    <row r="5440" spans="79:87" x14ac:dyDescent="0.25">
      <c r="CA5440" s="23"/>
      <c r="CB5440" s="23"/>
      <c r="CC5440" s="23"/>
      <c r="CD5440" s="23"/>
      <c r="CE5440" s="23"/>
      <c r="CF5440" s="23"/>
      <c r="CG5440" s="23"/>
      <c r="CH5440" s="23"/>
      <c r="CI5440" s="23"/>
    </row>
    <row r="5441" spans="79:87" x14ac:dyDescent="0.25">
      <c r="CA5441" s="23"/>
      <c r="CB5441" s="23"/>
      <c r="CC5441" s="23"/>
      <c r="CD5441" s="23"/>
      <c r="CE5441" s="23"/>
      <c r="CF5441" s="23"/>
      <c r="CG5441" s="23"/>
      <c r="CH5441" s="23"/>
      <c r="CI5441" s="23"/>
    </row>
    <row r="5442" spans="79:87" x14ac:dyDescent="0.25">
      <c r="CA5442" s="23"/>
      <c r="CB5442" s="23"/>
      <c r="CC5442" s="23"/>
      <c r="CD5442" s="23"/>
      <c r="CE5442" s="23"/>
      <c r="CF5442" s="23"/>
      <c r="CG5442" s="23"/>
      <c r="CH5442" s="23"/>
      <c r="CI5442" s="23"/>
    </row>
    <row r="5443" spans="79:87" x14ac:dyDescent="0.25">
      <c r="CA5443" s="23"/>
      <c r="CB5443" s="23"/>
      <c r="CC5443" s="23"/>
      <c r="CD5443" s="23"/>
      <c r="CE5443" s="23"/>
      <c r="CF5443" s="23"/>
      <c r="CG5443" s="23"/>
      <c r="CH5443" s="23"/>
      <c r="CI5443" s="23"/>
    </row>
    <row r="5444" spans="79:87" x14ac:dyDescent="0.25">
      <c r="CA5444" s="23"/>
      <c r="CB5444" s="23"/>
      <c r="CC5444" s="23"/>
      <c r="CD5444" s="23"/>
      <c r="CE5444" s="23"/>
      <c r="CF5444" s="23"/>
      <c r="CG5444" s="23"/>
      <c r="CH5444" s="23"/>
      <c r="CI5444" s="23"/>
    </row>
    <row r="5445" spans="79:87" x14ac:dyDescent="0.25">
      <c r="CA5445" s="23"/>
      <c r="CB5445" s="23"/>
      <c r="CC5445" s="23"/>
      <c r="CD5445" s="23"/>
      <c r="CE5445" s="23"/>
      <c r="CF5445" s="23"/>
      <c r="CG5445" s="23"/>
      <c r="CH5445" s="23"/>
      <c r="CI5445" s="23"/>
    </row>
    <row r="5446" spans="79:87" x14ac:dyDescent="0.25">
      <c r="CA5446" s="23"/>
      <c r="CB5446" s="23"/>
      <c r="CC5446" s="23"/>
      <c r="CD5446" s="23"/>
      <c r="CE5446" s="23"/>
      <c r="CF5446" s="23"/>
      <c r="CG5446" s="23"/>
      <c r="CH5446" s="23"/>
      <c r="CI5446" s="23"/>
    </row>
    <row r="5447" spans="79:87" x14ac:dyDescent="0.25">
      <c r="CA5447" s="23"/>
      <c r="CB5447" s="23"/>
      <c r="CC5447" s="23"/>
      <c r="CD5447" s="23"/>
      <c r="CE5447" s="23"/>
      <c r="CF5447" s="23"/>
      <c r="CG5447" s="23"/>
      <c r="CH5447" s="23"/>
      <c r="CI5447" s="23"/>
    </row>
    <row r="5448" spans="79:87" x14ac:dyDescent="0.25">
      <c r="CA5448" s="23"/>
      <c r="CB5448" s="23"/>
      <c r="CC5448" s="23"/>
      <c r="CD5448" s="23"/>
      <c r="CE5448" s="23"/>
      <c r="CF5448" s="23"/>
      <c r="CG5448" s="23"/>
      <c r="CH5448" s="23"/>
      <c r="CI5448" s="23"/>
    </row>
    <row r="5449" spans="79:87" x14ac:dyDescent="0.25">
      <c r="CA5449" s="23"/>
      <c r="CB5449" s="23"/>
      <c r="CC5449" s="23"/>
      <c r="CD5449" s="23"/>
      <c r="CE5449" s="23"/>
      <c r="CF5449" s="23"/>
      <c r="CG5449" s="23"/>
      <c r="CH5449" s="23"/>
      <c r="CI5449" s="23"/>
    </row>
    <row r="5450" spans="79:87" x14ac:dyDescent="0.25">
      <c r="CA5450" s="23"/>
      <c r="CB5450" s="23"/>
      <c r="CC5450" s="23"/>
      <c r="CD5450" s="23"/>
      <c r="CE5450" s="23"/>
      <c r="CF5450" s="23"/>
      <c r="CG5450" s="23"/>
      <c r="CH5450" s="23"/>
      <c r="CI5450" s="23"/>
    </row>
    <row r="5451" spans="79:87" x14ac:dyDescent="0.25">
      <c r="CA5451" s="23"/>
      <c r="CB5451" s="23"/>
      <c r="CC5451" s="23"/>
      <c r="CD5451" s="23"/>
      <c r="CE5451" s="23"/>
      <c r="CF5451" s="23"/>
      <c r="CG5451" s="23"/>
      <c r="CH5451" s="23"/>
      <c r="CI5451" s="23"/>
    </row>
    <row r="5452" spans="79:87" x14ac:dyDescent="0.25">
      <c r="CA5452" s="23"/>
      <c r="CB5452" s="23"/>
      <c r="CC5452" s="23"/>
      <c r="CD5452" s="23"/>
      <c r="CE5452" s="23"/>
      <c r="CF5452" s="23"/>
      <c r="CG5452" s="23"/>
      <c r="CH5452" s="23"/>
      <c r="CI5452" s="23"/>
    </row>
    <row r="5453" spans="79:87" x14ac:dyDescent="0.25">
      <c r="CA5453" s="23"/>
      <c r="CB5453" s="23"/>
      <c r="CC5453" s="23"/>
      <c r="CD5453" s="23"/>
      <c r="CE5453" s="23"/>
      <c r="CF5453" s="23"/>
      <c r="CG5453" s="23"/>
      <c r="CH5453" s="23"/>
      <c r="CI5453" s="23"/>
    </row>
    <row r="5454" spans="79:87" x14ac:dyDescent="0.25">
      <c r="CA5454" s="23"/>
      <c r="CB5454" s="23"/>
      <c r="CC5454" s="23"/>
      <c r="CD5454" s="23"/>
      <c r="CE5454" s="23"/>
      <c r="CF5454" s="23"/>
      <c r="CG5454" s="23"/>
      <c r="CH5454" s="23"/>
      <c r="CI5454" s="23"/>
    </row>
    <row r="5455" spans="79:87" x14ac:dyDescent="0.25">
      <c r="CA5455" s="23"/>
      <c r="CB5455" s="23"/>
      <c r="CC5455" s="23"/>
      <c r="CD5455" s="23"/>
      <c r="CE5455" s="23"/>
      <c r="CF5455" s="23"/>
      <c r="CG5455" s="23"/>
      <c r="CH5455" s="23"/>
      <c r="CI5455" s="23"/>
    </row>
    <row r="5456" spans="79:87" x14ac:dyDescent="0.25">
      <c r="CA5456" s="23"/>
      <c r="CB5456" s="23"/>
      <c r="CC5456" s="23"/>
      <c r="CD5456" s="23"/>
      <c r="CE5456" s="23"/>
      <c r="CF5456" s="23"/>
      <c r="CG5456" s="23"/>
      <c r="CH5456" s="23"/>
      <c r="CI5456" s="23"/>
    </row>
    <row r="5457" spans="79:87" x14ac:dyDescent="0.25">
      <c r="CA5457" s="23"/>
      <c r="CB5457" s="23"/>
      <c r="CC5457" s="23"/>
      <c r="CD5457" s="23"/>
      <c r="CE5457" s="23"/>
      <c r="CF5457" s="23"/>
      <c r="CG5457" s="23"/>
      <c r="CH5457" s="23"/>
      <c r="CI5457" s="23"/>
    </row>
    <row r="5458" spans="79:87" x14ac:dyDescent="0.25">
      <c r="CA5458" s="23"/>
      <c r="CB5458" s="23"/>
      <c r="CC5458" s="23"/>
      <c r="CD5458" s="23"/>
      <c r="CE5458" s="23"/>
      <c r="CF5458" s="23"/>
      <c r="CG5458" s="23"/>
      <c r="CH5458" s="23"/>
      <c r="CI5458" s="23"/>
    </row>
    <row r="5459" spans="79:87" x14ac:dyDescent="0.25">
      <c r="CA5459" s="23"/>
      <c r="CB5459" s="23"/>
      <c r="CC5459" s="23"/>
      <c r="CD5459" s="23"/>
      <c r="CE5459" s="23"/>
      <c r="CF5459" s="23"/>
      <c r="CG5459" s="23"/>
      <c r="CH5459" s="23"/>
      <c r="CI5459" s="23"/>
    </row>
    <row r="5460" spans="79:87" x14ac:dyDescent="0.25">
      <c r="CA5460" s="23"/>
      <c r="CB5460" s="23"/>
      <c r="CC5460" s="23"/>
      <c r="CD5460" s="23"/>
      <c r="CE5460" s="23"/>
      <c r="CF5460" s="23"/>
      <c r="CG5460" s="23"/>
      <c r="CH5460" s="23"/>
      <c r="CI5460" s="23"/>
    </row>
    <row r="5461" spans="79:87" x14ac:dyDescent="0.25">
      <c r="CA5461" s="23"/>
      <c r="CB5461" s="23"/>
      <c r="CC5461" s="23"/>
      <c r="CD5461" s="23"/>
      <c r="CE5461" s="23"/>
      <c r="CF5461" s="23"/>
      <c r="CG5461" s="23"/>
      <c r="CH5461" s="23"/>
      <c r="CI5461" s="23"/>
    </row>
    <row r="5462" spans="79:87" x14ac:dyDescent="0.25">
      <c r="CA5462" s="23"/>
      <c r="CB5462" s="23"/>
      <c r="CC5462" s="23"/>
      <c r="CD5462" s="23"/>
      <c r="CE5462" s="23"/>
      <c r="CF5462" s="23"/>
      <c r="CG5462" s="23"/>
      <c r="CH5462" s="23"/>
      <c r="CI5462" s="23"/>
    </row>
    <row r="5463" spans="79:87" x14ac:dyDescent="0.25">
      <c r="CA5463" s="23"/>
      <c r="CB5463" s="23"/>
      <c r="CC5463" s="23"/>
      <c r="CD5463" s="23"/>
      <c r="CE5463" s="23"/>
      <c r="CF5463" s="23"/>
      <c r="CG5463" s="23"/>
      <c r="CH5463" s="23"/>
      <c r="CI5463" s="23"/>
    </row>
    <row r="5464" spans="79:87" x14ac:dyDescent="0.25">
      <c r="CA5464" s="23"/>
      <c r="CB5464" s="23"/>
      <c r="CC5464" s="23"/>
      <c r="CD5464" s="23"/>
      <c r="CE5464" s="23"/>
      <c r="CF5464" s="23"/>
      <c r="CG5464" s="23"/>
      <c r="CH5464" s="23"/>
      <c r="CI5464" s="23"/>
    </row>
    <row r="5465" spans="79:87" x14ac:dyDescent="0.25">
      <c r="CA5465" s="23"/>
      <c r="CB5465" s="23"/>
      <c r="CC5465" s="23"/>
      <c r="CD5465" s="23"/>
      <c r="CE5465" s="23"/>
      <c r="CF5465" s="23"/>
      <c r="CG5465" s="23"/>
      <c r="CH5465" s="23"/>
      <c r="CI5465" s="23"/>
    </row>
    <row r="5466" spans="79:87" x14ac:dyDescent="0.25">
      <c r="CA5466" s="23"/>
      <c r="CB5466" s="23"/>
      <c r="CC5466" s="23"/>
      <c r="CD5466" s="23"/>
      <c r="CE5466" s="23"/>
      <c r="CF5466" s="23"/>
      <c r="CG5466" s="23"/>
      <c r="CH5466" s="23"/>
      <c r="CI5466" s="23"/>
    </row>
    <row r="5467" spans="79:87" x14ac:dyDescent="0.25">
      <c r="CA5467" s="23"/>
      <c r="CB5467" s="23"/>
      <c r="CC5467" s="23"/>
      <c r="CD5467" s="23"/>
      <c r="CE5467" s="23"/>
      <c r="CF5467" s="23"/>
      <c r="CG5467" s="23"/>
      <c r="CH5467" s="23"/>
      <c r="CI5467" s="23"/>
    </row>
    <row r="5468" spans="79:87" x14ac:dyDescent="0.25">
      <c r="CA5468" s="23"/>
      <c r="CB5468" s="23"/>
      <c r="CC5468" s="23"/>
      <c r="CD5468" s="23"/>
      <c r="CE5468" s="23"/>
      <c r="CF5468" s="23"/>
      <c r="CG5468" s="23"/>
      <c r="CH5468" s="23"/>
      <c r="CI5468" s="23"/>
    </row>
    <row r="5469" spans="79:87" x14ac:dyDescent="0.25">
      <c r="CA5469" s="23"/>
      <c r="CB5469" s="23"/>
      <c r="CC5469" s="23"/>
      <c r="CD5469" s="23"/>
      <c r="CE5469" s="23"/>
      <c r="CF5469" s="23"/>
      <c r="CG5469" s="23"/>
      <c r="CH5469" s="23"/>
      <c r="CI5469" s="23"/>
    </row>
    <row r="5470" spans="79:87" x14ac:dyDescent="0.25">
      <c r="CA5470" s="23"/>
      <c r="CB5470" s="23"/>
      <c r="CC5470" s="23"/>
      <c r="CD5470" s="23"/>
      <c r="CE5470" s="23"/>
      <c r="CF5470" s="23"/>
      <c r="CG5470" s="23"/>
      <c r="CH5470" s="23"/>
      <c r="CI5470" s="23"/>
    </row>
    <row r="5471" spans="79:87" x14ac:dyDescent="0.25">
      <c r="CA5471" s="23"/>
      <c r="CB5471" s="23"/>
      <c r="CC5471" s="23"/>
      <c r="CD5471" s="23"/>
      <c r="CE5471" s="23"/>
      <c r="CF5471" s="23"/>
      <c r="CG5471" s="23"/>
      <c r="CH5471" s="23"/>
      <c r="CI5471" s="23"/>
    </row>
    <row r="5472" spans="79:87" x14ac:dyDescent="0.25">
      <c r="CA5472" s="23"/>
      <c r="CB5472" s="23"/>
      <c r="CC5472" s="23"/>
      <c r="CD5472" s="23"/>
      <c r="CE5472" s="23"/>
      <c r="CF5472" s="23"/>
      <c r="CG5472" s="23"/>
      <c r="CH5472" s="23"/>
      <c r="CI5472" s="23"/>
    </row>
    <row r="5473" spans="79:87" x14ac:dyDescent="0.25">
      <c r="CA5473" s="23"/>
      <c r="CB5473" s="23"/>
      <c r="CC5473" s="23"/>
      <c r="CD5473" s="23"/>
      <c r="CE5473" s="23"/>
      <c r="CF5473" s="23"/>
      <c r="CG5473" s="23"/>
      <c r="CH5473" s="23"/>
      <c r="CI5473" s="23"/>
    </row>
    <row r="5474" spans="79:87" x14ac:dyDescent="0.25">
      <c r="CA5474" s="23"/>
      <c r="CB5474" s="23"/>
      <c r="CC5474" s="23"/>
      <c r="CD5474" s="23"/>
      <c r="CE5474" s="23"/>
      <c r="CF5474" s="23"/>
      <c r="CG5474" s="23"/>
      <c r="CH5474" s="23"/>
      <c r="CI5474" s="23"/>
    </row>
    <row r="5475" spans="79:87" x14ac:dyDescent="0.25">
      <c r="CA5475" s="23"/>
      <c r="CB5475" s="23"/>
      <c r="CC5475" s="23"/>
      <c r="CD5475" s="23"/>
      <c r="CE5475" s="23"/>
      <c r="CF5475" s="23"/>
      <c r="CG5475" s="23"/>
      <c r="CH5475" s="23"/>
      <c r="CI5475" s="23"/>
    </row>
    <row r="5476" spans="79:87" x14ac:dyDescent="0.25">
      <c r="CA5476" s="23"/>
      <c r="CB5476" s="23"/>
      <c r="CC5476" s="23"/>
      <c r="CD5476" s="23"/>
      <c r="CE5476" s="23"/>
      <c r="CF5476" s="23"/>
      <c r="CG5476" s="23"/>
      <c r="CH5476" s="23"/>
      <c r="CI5476" s="23"/>
    </row>
    <row r="5477" spans="79:87" x14ac:dyDescent="0.25">
      <c r="CA5477" s="23"/>
      <c r="CB5477" s="23"/>
      <c r="CC5477" s="23"/>
      <c r="CD5477" s="23"/>
      <c r="CE5477" s="23"/>
      <c r="CF5477" s="23"/>
      <c r="CG5477" s="23"/>
      <c r="CH5477" s="23"/>
      <c r="CI5477" s="23"/>
    </row>
    <row r="5478" spans="79:87" x14ac:dyDescent="0.25">
      <c r="CA5478" s="23"/>
      <c r="CB5478" s="23"/>
      <c r="CC5478" s="23"/>
      <c r="CD5478" s="23"/>
      <c r="CE5478" s="23"/>
      <c r="CF5478" s="23"/>
      <c r="CG5478" s="23"/>
      <c r="CH5478" s="23"/>
      <c r="CI5478" s="23"/>
    </row>
    <row r="5479" spans="79:87" x14ac:dyDescent="0.25">
      <c r="CA5479" s="23"/>
      <c r="CB5479" s="23"/>
      <c r="CC5479" s="23"/>
      <c r="CD5479" s="23"/>
      <c r="CE5479" s="23"/>
      <c r="CF5479" s="23"/>
      <c r="CG5479" s="23"/>
      <c r="CH5479" s="23"/>
      <c r="CI5479" s="23"/>
    </row>
    <row r="5480" spans="79:87" x14ac:dyDescent="0.25">
      <c r="CA5480" s="23"/>
      <c r="CB5480" s="23"/>
      <c r="CC5480" s="23"/>
      <c r="CD5480" s="23"/>
      <c r="CE5480" s="23"/>
      <c r="CF5480" s="23"/>
      <c r="CG5480" s="23"/>
      <c r="CH5480" s="23"/>
      <c r="CI5480" s="23"/>
    </row>
    <row r="5481" spans="79:87" x14ac:dyDescent="0.25">
      <c r="CA5481" s="23"/>
      <c r="CB5481" s="23"/>
      <c r="CC5481" s="23"/>
      <c r="CD5481" s="23"/>
      <c r="CE5481" s="23"/>
      <c r="CF5481" s="23"/>
      <c r="CG5481" s="23"/>
      <c r="CH5481" s="23"/>
      <c r="CI5481" s="23"/>
    </row>
    <row r="5482" spans="79:87" x14ac:dyDescent="0.25">
      <c r="CA5482" s="23"/>
      <c r="CB5482" s="23"/>
      <c r="CC5482" s="23"/>
      <c r="CD5482" s="23"/>
      <c r="CE5482" s="23"/>
      <c r="CF5482" s="23"/>
      <c r="CG5482" s="23"/>
      <c r="CH5482" s="23"/>
      <c r="CI5482" s="23"/>
    </row>
    <row r="5483" spans="79:87" x14ac:dyDescent="0.25">
      <c r="CA5483" s="23"/>
      <c r="CB5483" s="23"/>
      <c r="CC5483" s="23"/>
      <c r="CD5483" s="23"/>
      <c r="CE5483" s="23"/>
      <c r="CF5483" s="23"/>
      <c r="CG5483" s="23"/>
      <c r="CH5483" s="23"/>
      <c r="CI5483" s="23"/>
    </row>
    <row r="5484" spans="79:87" x14ac:dyDescent="0.25">
      <c r="CA5484" s="23"/>
      <c r="CB5484" s="23"/>
      <c r="CC5484" s="23"/>
      <c r="CD5484" s="23"/>
      <c r="CE5484" s="23"/>
      <c r="CF5484" s="23"/>
      <c r="CG5484" s="23"/>
      <c r="CH5484" s="23"/>
      <c r="CI5484" s="23"/>
    </row>
    <row r="5485" spans="79:87" x14ac:dyDescent="0.25">
      <c r="CA5485" s="23"/>
      <c r="CB5485" s="23"/>
      <c r="CC5485" s="23"/>
      <c r="CD5485" s="23"/>
      <c r="CE5485" s="23"/>
      <c r="CF5485" s="23"/>
      <c r="CG5485" s="23"/>
      <c r="CH5485" s="23"/>
      <c r="CI5485" s="23"/>
    </row>
    <row r="5486" spans="79:87" x14ac:dyDescent="0.25">
      <c r="CA5486" s="23"/>
      <c r="CB5486" s="23"/>
      <c r="CC5486" s="23"/>
      <c r="CD5486" s="23"/>
      <c r="CE5486" s="23"/>
      <c r="CF5486" s="23"/>
      <c r="CG5486" s="23"/>
      <c r="CH5486" s="23"/>
      <c r="CI5486" s="23"/>
    </row>
    <row r="5487" spans="79:87" x14ac:dyDescent="0.25">
      <c r="CA5487" s="23"/>
      <c r="CB5487" s="23"/>
      <c r="CC5487" s="23"/>
      <c r="CD5487" s="23"/>
      <c r="CE5487" s="23"/>
      <c r="CF5487" s="23"/>
      <c r="CG5487" s="23"/>
      <c r="CH5487" s="23"/>
      <c r="CI5487" s="23"/>
    </row>
    <row r="5488" spans="79:87" x14ac:dyDescent="0.25">
      <c r="CA5488" s="23"/>
      <c r="CB5488" s="23"/>
      <c r="CC5488" s="23"/>
      <c r="CD5488" s="23"/>
      <c r="CE5488" s="23"/>
      <c r="CF5488" s="23"/>
      <c r="CG5488" s="23"/>
      <c r="CH5488" s="23"/>
      <c r="CI5488" s="23"/>
    </row>
    <row r="5489" spans="79:87" x14ac:dyDescent="0.25">
      <c r="CA5489" s="23"/>
      <c r="CB5489" s="23"/>
      <c r="CC5489" s="23"/>
      <c r="CD5489" s="23"/>
      <c r="CE5489" s="23"/>
      <c r="CF5489" s="23"/>
      <c r="CG5489" s="23"/>
      <c r="CH5489" s="23"/>
      <c r="CI5489" s="23"/>
    </row>
    <row r="5490" spans="79:87" x14ac:dyDescent="0.25">
      <c r="CA5490" s="23"/>
      <c r="CB5490" s="23"/>
      <c r="CC5490" s="23"/>
      <c r="CD5490" s="23"/>
      <c r="CE5490" s="23"/>
      <c r="CF5490" s="23"/>
      <c r="CG5490" s="23"/>
      <c r="CH5490" s="23"/>
      <c r="CI5490" s="23"/>
    </row>
    <row r="5491" spans="79:87" x14ac:dyDescent="0.25">
      <c r="CA5491" s="23"/>
      <c r="CB5491" s="23"/>
      <c r="CC5491" s="23"/>
      <c r="CD5491" s="23"/>
      <c r="CE5491" s="23"/>
      <c r="CF5491" s="23"/>
      <c r="CG5491" s="23"/>
      <c r="CH5491" s="23"/>
      <c r="CI5491" s="23"/>
    </row>
    <row r="5492" spans="79:87" x14ac:dyDescent="0.25">
      <c r="CA5492" s="23"/>
      <c r="CB5492" s="23"/>
      <c r="CC5492" s="23"/>
      <c r="CD5492" s="23"/>
      <c r="CE5492" s="23"/>
      <c r="CF5492" s="23"/>
      <c r="CG5492" s="23"/>
      <c r="CH5492" s="23"/>
      <c r="CI5492" s="23"/>
    </row>
    <row r="5493" spans="79:87" x14ac:dyDescent="0.25">
      <c r="CA5493" s="23"/>
      <c r="CB5493" s="23"/>
      <c r="CC5493" s="23"/>
      <c r="CD5493" s="23"/>
      <c r="CE5493" s="23"/>
      <c r="CF5493" s="23"/>
      <c r="CG5493" s="23"/>
      <c r="CH5493" s="23"/>
      <c r="CI5493" s="23"/>
    </row>
    <row r="5494" spans="79:87" x14ac:dyDescent="0.25">
      <c r="CA5494" s="23"/>
      <c r="CB5494" s="23"/>
      <c r="CC5494" s="23"/>
      <c r="CD5494" s="23"/>
      <c r="CE5494" s="23"/>
      <c r="CF5494" s="23"/>
      <c r="CG5494" s="23"/>
      <c r="CH5494" s="23"/>
      <c r="CI5494" s="23"/>
    </row>
    <row r="5495" spans="79:87" x14ac:dyDescent="0.25">
      <c r="CA5495" s="23"/>
      <c r="CB5495" s="23"/>
      <c r="CC5495" s="23"/>
      <c r="CD5495" s="23"/>
      <c r="CE5495" s="23"/>
      <c r="CF5495" s="23"/>
      <c r="CG5495" s="23"/>
      <c r="CH5495" s="23"/>
      <c r="CI5495" s="23"/>
    </row>
    <row r="5496" spans="79:87" x14ac:dyDescent="0.25">
      <c r="CA5496" s="23"/>
      <c r="CB5496" s="23"/>
      <c r="CC5496" s="23"/>
      <c r="CD5496" s="23"/>
      <c r="CE5496" s="23"/>
      <c r="CF5496" s="23"/>
      <c r="CG5496" s="23"/>
      <c r="CH5496" s="23"/>
      <c r="CI5496" s="23"/>
    </row>
    <row r="5497" spans="79:87" x14ac:dyDescent="0.25">
      <c r="CA5497" s="23"/>
      <c r="CB5497" s="23"/>
      <c r="CC5497" s="23"/>
      <c r="CD5497" s="23"/>
      <c r="CE5497" s="23"/>
      <c r="CF5497" s="23"/>
      <c r="CG5497" s="23"/>
      <c r="CH5497" s="23"/>
      <c r="CI5497" s="23"/>
    </row>
    <row r="5498" spans="79:87" x14ac:dyDescent="0.25">
      <c r="CA5498" s="23"/>
      <c r="CB5498" s="23"/>
      <c r="CC5498" s="23"/>
      <c r="CD5498" s="23"/>
      <c r="CE5498" s="23"/>
      <c r="CF5498" s="23"/>
      <c r="CG5498" s="23"/>
      <c r="CH5498" s="23"/>
      <c r="CI5498" s="23"/>
    </row>
    <row r="5499" spans="79:87" x14ac:dyDescent="0.25">
      <c r="CA5499" s="23"/>
      <c r="CB5499" s="23"/>
      <c r="CC5499" s="23"/>
      <c r="CD5499" s="23"/>
      <c r="CE5499" s="23"/>
      <c r="CF5499" s="23"/>
      <c r="CG5499" s="23"/>
      <c r="CH5499" s="23"/>
      <c r="CI5499" s="23"/>
    </row>
    <row r="5500" spans="79:87" x14ac:dyDescent="0.25">
      <c r="CA5500" s="23"/>
      <c r="CB5500" s="23"/>
      <c r="CC5500" s="23"/>
      <c r="CD5500" s="23"/>
      <c r="CE5500" s="23"/>
      <c r="CF5500" s="23"/>
      <c r="CG5500" s="23"/>
      <c r="CH5500" s="23"/>
      <c r="CI5500" s="23"/>
    </row>
    <row r="5501" spans="79:87" x14ac:dyDescent="0.25">
      <c r="CA5501" s="23"/>
      <c r="CB5501" s="23"/>
      <c r="CC5501" s="23"/>
      <c r="CD5501" s="23"/>
      <c r="CE5501" s="23"/>
      <c r="CF5501" s="23"/>
      <c r="CG5501" s="23"/>
      <c r="CH5501" s="23"/>
      <c r="CI5501" s="23"/>
    </row>
    <row r="5502" spans="79:87" x14ac:dyDescent="0.25">
      <c r="CA5502" s="23"/>
      <c r="CB5502" s="23"/>
      <c r="CC5502" s="23"/>
      <c r="CD5502" s="23"/>
      <c r="CE5502" s="23"/>
      <c r="CF5502" s="23"/>
      <c r="CG5502" s="23"/>
      <c r="CH5502" s="23"/>
      <c r="CI5502" s="23"/>
    </row>
    <row r="5503" spans="79:87" x14ac:dyDescent="0.25">
      <c r="CA5503" s="23"/>
      <c r="CB5503" s="23"/>
      <c r="CC5503" s="23"/>
      <c r="CD5503" s="23"/>
      <c r="CE5503" s="23"/>
      <c r="CF5503" s="23"/>
      <c r="CG5503" s="23"/>
      <c r="CH5503" s="23"/>
      <c r="CI5503" s="23"/>
    </row>
    <row r="5504" spans="79:87" x14ac:dyDescent="0.25">
      <c r="CA5504" s="23"/>
      <c r="CB5504" s="23"/>
      <c r="CC5504" s="23"/>
      <c r="CD5504" s="23"/>
      <c r="CE5504" s="23"/>
      <c r="CF5504" s="23"/>
      <c r="CG5504" s="23"/>
      <c r="CH5504" s="23"/>
      <c r="CI5504" s="23"/>
    </row>
    <row r="5505" spans="79:87" x14ac:dyDescent="0.25">
      <c r="CA5505" s="23"/>
      <c r="CB5505" s="23"/>
      <c r="CC5505" s="23"/>
      <c r="CD5505" s="23"/>
      <c r="CE5505" s="23"/>
      <c r="CF5505" s="23"/>
      <c r="CG5505" s="23"/>
      <c r="CH5505" s="23"/>
      <c r="CI5505" s="23"/>
    </row>
    <row r="5506" spans="79:87" x14ac:dyDescent="0.25">
      <c r="CA5506" s="23"/>
      <c r="CB5506" s="23"/>
      <c r="CC5506" s="23"/>
      <c r="CD5506" s="23"/>
      <c r="CE5506" s="23"/>
      <c r="CF5506" s="23"/>
      <c r="CG5506" s="23"/>
      <c r="CH5506" s="23"/>
      <c r="CI5506" s="23"/>
    </row>
    <row r="5507" spans="79:87" x14ac:dyDescent="0.25">
      <c r="CA5507" s="23"/>
      <c r="CB5507" s="23"/>
      <c r="CC5507" s="23"/>
      <c r="CD5507" s="23"/>
      <c r="CE5507" s="23"/>
      <c r="CF5507" s="23"/>
      <c r="CG5507" s="23"/>
      <c r="CH5507" s="23"/>
      <c r="CI5507" s="23"/>
    </row>
    <row r="5508" spans="79:87" x14ac:dyDescent="0.25">
      <c r="CA5508" s="23"/>
      <c r="CB5508" s="23"/>
      <c r="CC5508" s="23"/>
      <c r="CD5508" s="23"/>
      <c r="CE5508" s="23"/>
      <c r="CF5508" s="23"/>
      <c r="CG5508" s="23"/>
      <c r="CH5508" s="23"/>
      <c r="CI5508" s="23"/>
    </row>
    <row r="5509" spans="79:87" x14ac:dyDescent="0.25">
      <c r="CA5509" s="23"/>
      <c r="CB5509" s="23"/>
      <c r="CC5509" s="23"/>
      <c r="CD5509" s="23"/>
      <c r="CE5509" s="23"/>
      <c r="CF5509" s="23"/>
      <c r="CG5509" s="23"/>
      <c r="CH5509" s="23"/>
      <c r="CI5509" s="23"/>
    </row>
    <row r="5510" spans="79:87" x14ac:dyDescent="0.25">
      <c r="CA5510" s="23"/>
      <c r="CB5510" s="23"/>
      <c r="CC5510" s="23"/>
      <c r="CD5510" s="23"/>
      <c r="CE5510" s="23"/>
      <c r="CF5510" s="23"/>
      <c r="CG5510" s="23"/>
      <c r="CH5510" s="23"/>
      <c r="CI5510" s="23"/>
    </row>
    <row r="5511" spans="79:87" x14ac:dyDescent="0.25">
      <c r="CA5511" s="23"/>
      <c r="CB5511" s="23"/>
      <c r="CC5511" s="23"/>
      <c r="CD5511" s="23"/>
      <c r="CE5511" s="23"/>
      <c r="CF5511" s="23"/>
      <c r="CG5511" s="23"/>
      <c r="CH5511" s="23"/>
      <c r="CI5511" s="23"/>
    </row>
    <row r="5512" spans="79:87" x14ac:dyDescent="0.25">
      <c r="CA5512" s="23"/>
      <c r="CB5512" s="23"/>
      <c r="CC5512" s="23"/>
      <c r="CD5512" s="23"/>
      <c r="CE5512" s="23"/>
      <c r="CF5512" s="23"/>
      <c r="CG5512" s="23"/>
      <c r="CH5512" s="23"/>
      <c r="CI5512" s="23"/>
    </row>
    <row r="5513" spans="79:87" x14ac:dyDescent="0.25">
      <c r="CA5513" s="23"/>
      <c r="CB5513" s="23"/>
      <c r="CC5513" s="23"/>
      <c r="CD5513" s="23"/>
      <c r="CE5513" s="23"/>
      <c r="CF5513" s="23"/>
      <c r="CG5513" s="23"/>
      <c r="CH5513" s="23"/>
      <c r="CI5513" s="23"/>
    </row>
    <row r="5514" spans="79:87" x14ac:dyDescent="0.25">
      <c r="CA5514" s="23"/>
      <c r="CB5514" s="23"/>
      <c r="CC5514" s="23"/>
      <c r="CD5514" s="23"/>
      <c r="CE5514" s="23"/>
      <c r="CF5514" s="23"/>
      <c r="CG5514" s="23"/>
      <c r="CH5514" s="23"/>
      <c r="CI5514" s="23"/>
    </row>
    <row r="5515" spans="79:87" x14ac:dyDescent="0.25">
      <c r="CA5515" s="23"/>
      <c r="CB5515" s="23"/>
      <c r="CC5515" s="23"/>
      <c r="CD5515" s="23"/>
      <c r="CE5515" s="23"/>
      <c r="CF5515" s="23"/>
      <c r="CG5515" s="23"/>
      <c r="CH5515" s="23"/>
      <c r="CI5515" s="23"/>
    </row>
    <row r="5516" spans="79:87" x14ac:dyDescent="0.25">
      <c r="CA5516" s="23"/>
      <c r="CB5516" s="23"/>
      <c r="CC5516" s="23"/>
      <c r="CD5516" s="23"/>
      <c r="CE5516" s="23"/>
      <c r="CF5516" s="23"/>
      <c r="CG5516" s="23"/>
      <c r="CH5516" s="23"/>
      <c r="CI5516" s="23"/>
    </row>
    <row r="5517" spans="79:87" x14ac:dyDescent="0.25">
      <c r="CA5517" s="23"/>
      <c r="CB5517" s="23"/>
      <c r="CC5517" s="23"/>
      <c r="CD5517" s="23"/>
      <c r="CE5517" s="23"/>
      <c r="CF5517" s="23"/>
      <c r="CG5517" s="23"/>
      <c r="CH5517" s="23"/>
      <c r="CI5517" s="23"/>
    </row>
    <row r="5518" spans="79:87" x14ac:dyDescent="0.25">
      <c r="CA5518" s="23"/>
      <c r="CB5518" s="23"/>
      <c r="CC5518" s="23"/>
      <c r="CD5518" s="23"/>
      <c r="CE5518" s="23"/>
      <c r="CF5518" s="23"/>
      <c r="CG5518" s="23"/>
      <c r="CH5518" s="23"/>
      <c r="CI5518" s="23"/>
    </row>
    <row r="5519" spans="79:87" x14ac:dyDescent="0.25">
      <c r="CA5519" s="23"/>
      <c r="CB5519" s="23"/>
      <c r="CC5519" s="23"/>
      <c r="CD5519" s="23"/>
      <c r="CE5519" s="23"/>
      <c r="CF5519" s="23"/>
      <c r="CG5519" s="23"/>
      <c r="CH5519" s="23"/>
      <c r="CI5519" s="23"/>
    </row>
    <row r="5520" spans="79:87" x14ac:dyDescent="0.25">
      <c r="CA5520" s="23"/>
      <c r="CB5520" s="23"/>
      <c r="CC5520" s="23"/>
      <c r="CD5520" s="23"/>
      <c r="CE5520" s="23"/>
      <c r="CF5520" s="23"/>
      <c r="CG5520" s="23"/>
      <c r="CH5520" s="23"/>
      <c r="CI5520" s="23"/>
    </row>
    <row r="5521" spans="79:87" x14ac:dyDescent="0.25">
      <c r="CA5521" s="23"/>
      <c r="CB5521" s="23"/>
      <c r="CC5521" s="23"/>
      <c r="CD5521" s="23"/>
      <c r="CE5521" s="23"/>
      <c r="CF5521" s="23"/>
      <c r="CG5521" s="23"/>
      <c r="CH5521" s="23"/>
      <c r="CI5521" s="23"/>
    </row>
    <row r="5522" spans="79:87" x14ac:dyDescent="0.25">
      <c r="CA5522" s="23"/>
      <c r="CB5522" s="23"/>
      <c r="CC5522" s="23"/>
      <c r="CD5522" s="23"/>
      <c r="CE5522" s="23"/>
      <c r="CF5522" s="23"/>
      <c r="CG5522" s="23"/>
      <c r="CH5522" s="23"/>
      <c r="CI5522" s="23"/>
    </row>
    <row r="5523" spans="79:87" x14ac:dyDescent="0.25">
      <c r="CA5523" s="23"/>
      <c r="CB5523" s="23"/>
      <c r="CC5523" s="23"/>
      <c r="CD5523" s="23"/>
      <c r="CE5523" s="23"/>
      <c r="CF5523" s="23"/>
      <c r="CG5523" s="23"/>
      <c r="CH5523" s="23"/>
      <c r="CI5523" s="23"/>
    </row>
    <row r="5524" spans="79:87" x14ac:dyDescent="0.25">
      <c r="CA5524" s="23"/>
      <c r="CB5524" s="23"/>
      <c r="CC5524" s="23"/>
      <c r="CD5524" s="23"/>
      <c r="CE5524" s="23"/>
      <c r="CF5524" s="23"/>
      <c r="CG5524" s="23"/>
      <c r="CH5524" s="23"/>
      <c r="CI5524" s="23"/>
    </row>
    <row r="5525" spans="79:87" x14ac:dyDescent="0.25">
      <c r="CA5525" s="23"/>
      <c r="CB5525" s="23"/>
      <c r="CC5525" s="23"/>
      <c r="CD5525" s="23"/>
      <c r="CE5525" s="23"/>
      <c r="CF5525" s="23"/>
      <c r="CG5525" s="23"/>
      <c r="CH5525" s="23"/>
      <c r="CI5525" s="23"/>
    </row>
    <row r="5526" spans="79:87" x14ac:dyDescent="0.25">
      <c r="CA5526" s="23"/>
      <c r="CB5526" s="23"/>
      <c r="CC5526" s="23"/>
      <c r="CD5526" s="23"/>
      <c r="CE5526" s="23"/>
      <c r="CF5526" s="23"/>
      <c r="CG5526" s="23"/>
      <c r="CH5526" s="23"/>
      <c r="CI5526" s="23"/>
    </row>
    <row r="5527" spans="79:87" x14ac:dyDescent="0.25">
      <c r="CA5527" s="23"/>
      <c r="CB5527" s="23"/>
      <c r="CC5527" s="23"/>
      <c r="CD5527" s="23"/>
      <c r="CE5527" s="23"/>
      <c r="CF5527" s="23"/>
      <c r="CG5527" s="23"/>
      <c r="CH5527" s="23"/>
      <c r="CI5527" s="23"/>
    </row>
    <row r="5528" spans="79:87" x14ac:dyDescent="0.25">
      <c r="CA5528" s="23"/>
      <c r="CB5528" s="23"/>
      <c r="CC5528" s="23"/>
      <c r="CD5528" s="23"/>
      <c r="CE5528" s="23"/>
      <c r="CF5528" s="23"/>
      <c r="CG5528" s="23"/>
      <c r="CH5528" s="23"/>
      <c r="CI5528" s="23"/>
    </row>
    <row r="5529" spans="79:87" x14ac:dyDescent="0.25">
      <c r="CA5529" s="23"/>
      <c r="CB5529" s="23"/>
      <c r="CC5529" s="23"/>
      <c r="CD5529" s="23"/>
      <c r="CE5529" s="23"/>
      <c r="CF5529" s="23"/>
      <c r="CG5529" s="23"/>
      <c r="CH5529" s="23"/>
      <c r="CI5529" s="23"/>
    </row>
    <row r="5530" spans="79:87" x14ac:dyDescent="0.25">
      <c r="CA5530" s="23"/>
      <c r="CB5530" s="23"/>
      <c r="CC5530" s="23"/>
      <c r="CD5530" s="23"/>
      <c r="CE5530" s="23"/>
      <c r="CF5530" s="23"/>
      <c r="CG5530" s="23"/>
      <c r="CH5530" s="23"/>
      <c r="CI5530" s="23"/>
    </row>
    <row r="5531" spans="79:87" x14ac:dyDescent="0.25">
      <c r="CA5531" s="23"/>
      <c r="CB5531" s="23"/>
      <c r="CC5531" s="23"/>
      <c r="CD5531" s="23"/>
      <c r="CE5531" s="23"/>
      <c r="CF5531" s="23"/>
      <c r="CG5531" s="23"/>
      <c r="CH5531" s="23"/>
      <c r="CI5531" s="23"/>
    </row>
    <row r="5532" spans="79:87" x14ac:dyDescent="0.25">
      <c r="CA5532" s="23"/>
      <c r="CB5532" s="23"/>
      <c r="CC5532" s="23"/>
      <c r="CD5532" s="23"/>
      <c r="CE5532" s="23"/>
      <c r="CF5532" s="23"/>
      <c r="CG5532" s="23"/>
      <c r="CH5532" s="23"/>
      <c r="CI5532" s="23"/>
    </row>
    <row r="5533" spans="79:87" x14ac:dyDescent="0.25">
      <c r="CA5533" s="23"/>
      <c r="CB5533" s="23"/>
      <c r="CC5533" s="23"/>
      <c r="CD5533" s="23"/>
      <c r="CE5533" s="23"/>
      <c r="CF5533" s="23"/>
      <c r="CG5533" s="23"/>
      <c r="CH5533" s="23"/>
      <c r="CI5533" s="23"/>
    </row>
    <row r="5534" spans="79:87" x14ac:dyDescent="0.25">
      <c r="CA5534" s="23"/>
      <c r="CB5534" s="23"/>
      <c r="CC5534" s="23"/>
      <c r="CD5534" s="23"/>
      <c r="CE5534" s="23"/>
      <c r="CF5534" s="23"/>
      <c r="CG5534" s="23"/>
      <c r="CH5534" s="23"/>
      <c r="CI5534" s="23"/>
    </row>
    <row r="5535" spans="79:87" x14ac:dyDescent="0.25">
      <c r="CA5535" s="23"/>
      <c r="CB5535" s="23"/>
      <c r="CC5535" s="23"/>
      <c r="CD5535" s="23"/>
      <c r="CE5535" s="23"/>
      <c r="CF5535" s="23"/>
      <c r="CG5535" s="23"/>
      <c r="CH5535" s="23"/>
      <c r="CI5535" s="23"/>
    </row>
    <row r="5536" spans="79:87" x14ac:dyDescent="0.25">
      <c r="CA5536" s="23"/>
      <c r="CB5536" s="23"/>
      <c r="CC5536" s="23"/>
      <c r="CD5536" s="23"/>
      <c r="CE5536" s="23"/>
      <c r="CF5536" s="23"/>
      <c r="CG5536" s="23"/>
      <c r="CH5536" s="23"/>
      <c r="CI5536" s="23"/>
    </row>
    <row r="5537" spans="79:87" x14ac:dyDescent="0.25">
      <c r="CA5537" s="23"/>
      <c r="CB5537" s="23"/>
      <c r="CC5537" s="23"/>
      <c r="CD5537" s="23"/>
      <c r="CE5537" s="23"/>
      <c r="CF5537" s="23"/>
      <c r="CG5537" s="23"/>
      <c r="CH5537" s="23"/>
      <c r="CI5537" s="23"/>
    </row>
    <row r="5538" spans="79:87" x14ac:dyDescent="0.25">
      <c r="CA5538" s="23"/>
      <c r="CB5538" s="23"/>
      <c r="CC5538" s="23"/>
      <c r="CD5538" s="23"/>
      <c r="CE5538" s="23"/>
      <c r="CF5538" s="23"/>
      <c r="CG5538" s="23"/>
      <c r="CH5538" s="23"/>
      <c r="CI5538" s="23"/>
    </row>
    <row r="5539" spans="79:87" x14ac:dyDescent="0.25">
      <c r="CA5539" s="23"/>
      <c r="CB5539" s="23"/>
      <c r="CC5539" s="23"/>
      <c r="CD5539" s="23"/>
      <c r="CE5539" s="23"/>
      <c r="CF5539" s="23"/>
      <c r="CG5539" s="23"/>
      <c r="CH5539" s="23"/>
      <c r="CI5539" s="23"/>
    </row>
    <row r="5540" spans="79:87" x14ac:dyDescent="0.25">
      <c r="CA5540" s="23"/>
      <c r="CB5540" s="23"/>
      <c r="CC5540" s="23"/>
      <c r="CD5540" s="23"/>
      <c r="CE5540" s="23"/>
      <c r="CF5540" s="23"/>
      <c r="CG5540" s="23"/>
      <c r="CH5540" s="23"/>
      <c r="CI5540" s="23"/>
    </row>
    <row r="5541" spans="79:87" x14ac:dyDescent="0.25">
      <c r="CA5541" s="23"/>
      <c r="CB5541" s="23"/>
      <c r="CC5541" s="23"/>
      <c r="CD5541" s="23"/>
      <c r="CE5541" s="23"/>
      <c r="CF5541" s="23"/>
      <c r="CG5541" s="23"/>
      <c r="CH5541" s="23"/>
      <c r="CI5541" s="23"/>
    </row>
    <row r="5542" spans="79:87" x14ac:dyDescent="0.25">
      <c r="CA5542" s="23"/>
      <c r="CB5542" s="23"/>
      <c r="CC5542" s="23"/>
      <c r="CD5542" s="23"/>
      <c r="CE5542" s="23"/>
      <c r="CF5542" s="23"/>
      <c r="CG5542" s="23"/>
      <c r="CH5542" s="23"/>
      <c r="CI5542" s="23"/>
    </row>
    <row r="5543" spans="79:87" x14ac:dyDescent="0.25">
      <c r="CA5543" s="23"/>
      <c r="CB5543" s="23"/>
      <c r="CC5543" s="23"/>
      <c r="CD5543" s="23"/>
      <c r="CE5543" s="23"/>
      <c r="CF5543" s="23"/>
      <c r="CG5543" s="23"/>
      <c r="CH5543" s="23"/>
      <c r="CI5543" s="23"/>
    </row>
    <row r="5544" spans="79:87" x14ac:dyDescent="0.25">
      <c r="CA5544" s="23"/>
      <c r="CB5544" s="23"/>
      <c r="CC5544" s="23"/>
      <c r="CD5544" s="23"/>
      <c r="CE5544" s="23"/>
      <c r="CF5544" s="23"/>
      <c r="CG5544" s="23"/>
      <c r="CH5544" s="23"/>
      <c r="CI5544" s="23"/>
    </row>
    <row r="5545" spans="79:87" x14ac:dyDescent="0.25">
      <c r="CA5545" s="23"/>
      <c r="CB5545" s="23"/>
      <c r="CC5545" s="23"/>
      <c r="CD5545" s="23"/>
      <c r="CE5545" s="23"/>
      <c r="CF5545" s="23"/>
      <c r="CG5545" s="23"/>
      <c r="CH5545" s="23"/>
      <c r="CI5545" s="23"/>
    </row>
    <row r="5546" spans="79:87" x14ac:dyDescent="0.25">
      <c r="CA5546" s="23"/>
      <c r="CB5546" s="23"/>
      <c r="CC5546" s="23"/>
      <c r="CD5546" s="23"/>
      <c r="CE5546" s="23"/>
      <c r="CF5546" s="23"/>
      <c r="CG5546" s="23"/>
      <c r="CH5546" s="23"/>
      <c r="CI5546" s="23"/>
    </row>
    <row r="5547" spans="79:87" x14ac:dyDescent="0.25">
      <c r="CA5547" s="23"/>
      <c r="CB5547" s="23"/>
      <c r="CC5547" s="23"/>
      <c r="CD5547" s="23"/>
      <c r="CE5547" s="23"/>
      <c r="CF5547" s="23"/>
      <c r="CG5547" s="23"/>
      <c r="CH5547" s="23"/>
      <c r="CI5547" s="23"/>
    </row>
    <row r="5548" spans="79:87" x14ac:dyDescent="0.25">
      <c r="CA5548" s="23"/>
      <c r="CB5548" s="23"/>
      <c r="CC5548" s="23"/>
      <c r="CD5548" s="23"/>
      <c r="CE5548" s="23"/>
      <c r="CF5548" s="23"/>
      <c r="CG5548" s="23"/>
      <c r="CH5548" s="23"/>
      <c r="CI5548" s="23"/>
    </row>
    <row r="5549" spans="79:87" x14ac:dyDescent="0.25">
      <c r="CA5549" s="23"/>
      <c r="CB5549" s="23"/>
      <c r="CC5549" s="23"/>
      <c r="CD5549" s="23"/>
      <c r="CE5549" s="23"/>
      <c r="CF5549" s="23"/>
      <c r="CG5549" s="23"/>
      <c r="CH5549" s="23"/>
      <c r="CI5549" s="23"/>
    </row>
    <row r="5550" spans="79:87" x14ac:dyDescent="0.25">
      <c r="CA5550" s="23"/>
      <c r="CB5550" s="23"/>
      <c r="CC5550" s="23"/>
      <c r="CD5550" s="23"/>
      <c r="CE5550" s="23"/>
      <c r="CF5550" s="23"/>
      <c r="CG5550" s="23"/>
      <c r="CH5550" s="23"/>
      <c r="CI5550" s="23"/>
    </row>
    <row r="5551" spans="79:87" x14ac:dyDescent="0.25">
      <c r="CA5551" s="23"/>
      <c r="CB5551" s="23"/>
      <c r="CC5551" s="23"/>
      <c r="CD5551" s="23"/>
      <c r="CE5551" s="23"/>
      <c r="CF5551" s="23"/>
      <c r="CG5551" s="23"/>
      <c r="CH5551" s="23"/>
      <c r="CI5551" s="23"/>
    </row>
    <row r="5552" spans="79:87" x14ac:dyDescent="0.25">
      <c r="CA5552" s="23"/>
      <c r="CB5552" s="23"/>
      <c r="CC5552" s="23"/>
      <c r="CD5552" s="23"/>
      <c r="CE5552" s="23"/>
      <c r="CF5552" s="23"/>
      <c r="CG5552" s="23"/>
      <c r="CH5552" s="23"/>
      <c r="CI5552" s="23"/>
    </row>
    <row r="5553" spans="79:87" x14ac:dyDescent="0.25">
      <c r="CA5553" s="23"/>
      <c r="CB5553" s="23"/>
      <c r="CC5553" s="23"/>
      <c r="CD5553" s="23"/>
      <c r="CE5553" s="23"/>
      <c r="CF5553" s="23"/>
      <c r="CG5553" s="23"/>
      <c r="CH5553" s="23"/>
      <c r="CI5553" s="23"/>
    </row>
    <row r="5554" spans="79:87" x14ac:dyDescent="0.25">
      <c r="CA5554" s="23"/>
      <c r="CB5554" s="23"/>
      <c r="CC5554" s="23"/>
      <c r="CD5554" s="23"/>
      <c r="CE5554" s="23"/>
      <c r="CF5554" s="23"/>
      <c r="CG5554" s="23"/>
      <c r="CH5554" s="23"/>
      <c r="CI5554" s="23"/>
    </row>
    <row r="5555" spans="79:87" x14ac:dyDescent="0.25">
      <c r="CA5555" s="23"/>
      <c r="CB5555" s="23"/>
      <c r="CC5555" s="23"/>
      <c r="CD5555" s="23"/>
      <c r="CE5555" s="23"/>
      <c r="CF5555" s="23"/>
      <c r="CG5555" s="23"/>
      <c r="CH5555" s="23"/>
      <c r="CI5555" s="23"/>
    </row>
    <row r="5556" spans="79:87" x14ac:dyDescent="0.25">
      <c r="CA5556" s="23"/>
      <c r="CB5556" s="23"/>
      <c r="CC5556" s="23"/>
      <c r="CD5556" s="23"/>
      <c r="CE5556" s="23"/>
      <c r="CF5556" s="23"/>
      <c r="CG5556" s="23"/>
      <c r="CH5556" s="23"/>
      <c r="CI5556" s="23"/>
    </row>
    <row r="5557" spans="79:87" x14ac:dyDescent="0.25">
      <c r="CA5557" s="23"/>
      <c r="CB5557" s="23"/>
      <c r="CC5557" s="23"/>
      <c r="CD5557" s="23"/>
      <c r="CE5557" s="23"/>
      <c r="CF5557" s="23"/>
      <c r="CG5557" s="23"/>
      <c r="CH5557" s="23"/>
      <c r="CI5557" s="23"/>
    </row>
    <row r="5558" spans="79:87" x14ac:dyDescent="0.25">
      <c r="CA5558" s="23"/>
      <c r="CB5558" s="23"/>
      <c r="CC5558" s="23"/>
      <c r="CD5558" s="23"/>
      <c r="CE5558" s="23"/>
      <c r="CF5558" s="23"/>
      <c r="CG5558" s="23"/>
      <c r="CH5558" s="23"/>
      <c r="CI5558" s="23"/>
    </row>
    <row r="5559" spans="79:87" x14ac:dyDescent="0.25">
      <c r="CA5559" s="23"/>
      <c r="CB5559" s="23"/>
      <c r="CC5559" s="23"/>
      <c r="CD5559" s="23"/>
      <c r="CE5559" s="23"/>
      <c r="CF5559" s="23"/>
      <c r="CG5559" s="23"/>
      <c r="CH5559" s="23"/>
      <c r="CI5559" s="23"/>
    </row>
    <row r="5560" spans="79:87" x14ac:dyDescent="0.25">
      <c r="CA5560" s="23"/>
      <c r="CB5560" s="23"/>
      <c r="CC5560" s="23"/>
      <c r="CD5560" s="23"/>
      <c r="CE5560" s="23"/>
      <c r="CF5560" s="23"/>
      <c r="CG5560" s="23"/>
      <c r="CH5560" s="23"/>
      <c r="CI5560" s="23"/>
    </row>
    <row r="5561" spans="79:87" x14ac:dyDescent="0.25">
      <c r="CA5561" s="23"/>
      <c r="CB5561" s="23"/>
      <c r="CC5561" s="23"/>
      <c r="CD5561" s="23"/>
      <c r="CE5561" s="23"/>
      <c r="CF5561" s="23"/>
      <c r="CG5561" s="23"/>
      <c r="CH5561" s="23"/>
      <c r="CI5561" s="23"/>
    </row>
    <row r="5562" spans="79:87" x14ac:dyDescent="0.25">
      <c r="CA5562" s="23"/>
      <c r="CB5562" s="23"/>
      <c r="CC5562" s="23"/>
      <c r="CD5562" s="23"/>
      <c r="CE5562" s="23"/>
      <c r="CF5562" s="23"/>
      <c r="CG5562" s="23"/>
      <c r="CH5562" s="23"/>
      <c r="CI5562" s="23"/>
    </row>
    <row r="5563" spans="79:87" x14ac:dyDescent="0.25">
      <c r="CA5563" s="23"/>
      <c r="CB5563" s="23"/>
      <c r="CC5563" s="23"/>
      <c r="CD5563" s="23"/>
      <c r="CE5563" s="23"/>
      <c r="CF5563" s="23"/>
      <c r="CG5563" s="23"/>
      <c r="CH5563" s="23"/>
      <c r="CI5563" s="23"/>
    </row>
    <row r="5564" spans="79:87" x14ac:dyDescent="0.25">
      <c r="CA5564" s="23"/>
      <c r="CB5564" s="23"/>
      <c r="CC5564" s="23"/>
      <c r="CD5564" s="23"/>
      <c r="CE5564" s="23"/>
      <c r="CF5564" s="23"/>
      <c r="CG5564" s="23"/>
      <c r="CH5564" s="23"/>
      <c r="CI5564" s="23"/>
    </row>
    <row r="5565" spans="79:87" x14ac:dyDescent="0.25">
      <c r="CA5565" s="23"/>
      <c r="CB5565" s="23"/>
      <c r="CC5565" s="23"/>
      <c r="CD5565" s="23"/>
      <c r="CE5565" s="23"/>
      <c r="CF5565" s="23"/>
      <c r="CG5565" s="23"/>
      <c r="CH5565" s="23"/>
      <c r="CI5565" s="23"/>
    </row>
    <row r="5566" spans="79:87" x14ac:dyDescent="0.25">
      <c r="CA5566" s="23"/>
      <c r="CB5566" s="23"/>
      <c r="CC5566" s="23"/>
      <c r="CD5566" s="23"/>
      <c r="CE5566" s="23"/>
      <c r="CF5566" s="23"/>
      <c r="CG5566" s="23"/>
      <c r="CH5566" s="23"/>
      <c r="CI5566" s="23"/>
    </row>
    <row r="5567" spans="79:87" x14ac:dyDescent="0.25">
      <c r="CA5567" s="23"/>
      <c r="CB5567" s="23"/>
      <c r="CC5567" s="23"/>
      <c r="CD5567" s="23"/>
      <c r="CE5567" s="23"/>
      <c r="CF5567" s="23"/>
      <c r="CG5567" s="23"/>
      <c r="CH5567" s="23"/>
      <c r="CI5567" s="23"/>
    </row>
    <row r="5568" spans="79:87" x14ac:dyDescent="0.25">
      <c r="CA5568" s="23"/>
      <c r="CB5568" s="23"/>
      <c r="CC5568" s="23"/>
      <c r="CD5568" s="23"/>
      <c r="CE5568" s="23"/>
      <c r="CF5568" s="23"/>
      <c r="CG5568" s="23"/>
      <c r="CH5568" s="23"/>
      <c r="CI5568" s="23"/>
    </row>
    <row r="5569" spans="79:87" x14ac:dyDescent="0.25">
      <c r="CA5569" s="23"/>
      <c r="CB5569" s="23"/>
      <c r="CC5569" s="23"/>
      <c r="CD5569" s="23"/>
      <c r="CE5569" s="23"/>
      <c r="CF5569" s="23"/>
      <c r="CG5569" s="23"/>
      <c r="CH5569" s="23"/>
      <c r="CI5569" s="23"/>
    </row>
    <row r="5570" spans="79:87" x14ac:dyDescent="0.25">
      <c r="CA5570" s="23"/>
      <c r="CB5570" s="23"/>
      <c r="CC5570" s="23"/>
      <c r="CD5570" s="23"/>
      <c r="CE5570" s="23"/>
      <c r="CF5570" s="23"/>
      <c r="CG5570" s="23"/>
      <c r="CH5570" s="23"/>
      <c r="CI5570" s="23"/>
    </row>
    <row r="5571" spans="79:87" x14ac:dyDescent="0.25">
      <c r="CA5571" s="23"/>
      <c r="CB5571" s="23"/>
      <c r="CC5571" s="23"/>
      <c r="CD5571" s="23"/>
      <c r="CE5571" s="23"/>
      <c r="CF5571" s="23"/>
      <c r="CG5571" s="23"/>
      <c r="CH5571" s="23"/>
      <c r="CI5571" s="23"/>
    </row>
    <row r="5572" spans="79:87" x14ac:dyDescent="0.25">
      <c r="CA5572" s="23"/>
      <c r="CB5572" s="23"/>
      <c r="CC5572" s="23"/>
      <c r="CD5572" s="23"/>
      <c r="CE5572" s="23"/>
      <c r="CF5572" s="23"/>
      <c r="CG5572" s="23"/>
      <c r="CH5572" s="23"/>
      <c r="CI5572" s="23"/>
    </row>
    <row r="5573" spans="79:87" x14ac:dyDescent="0.25">
      <c r="CA5573" s="23"/>
      <c r="CB5573" s="23"/>
      <c r="CC5573" s="23"/>
      <c r="CD5573" s="23"/>
      <c r="CE5573" s="23"/>
      <c r="CF5573" s="23"/>
      <c r="CG5573" s="23"/>
      <c r="CH5573" s="23"/>
      <c r="CI5573" s="23"/>
    </row>
    <row r="5574" spans="79:87" x14ac:dyDescent="0.25">
      <c r="CA5574" s="23"/>
      <c r="CB5574" s="23"/>
      <c r="CC5574" s="23"/>
      <c r="CD5574" s="23"/>
      <c r="CE5574" s="23"/>
      <c r="CF5574" s="23"/>
      <c r="CG5574" s="23"/>
      <c r="CH5574" s="23"/>
      <c r="CI5574" s="23"/>
    </row>
    <row r="5575" spans="79:87" x14ac:dyDescent="0.25">
      <c r="CA5575" s="23"/>
      <c r="CB5575" s="23"/>
      <c r="CC5575" s="23"/>
      <c r="CD5575" s="23"/>
      <c r="CE5575" s="23"/>
      <c r="CF5575" s="23"/>
      <c r="CG5575" s="23"/>
      <c r="CH5575" s="23"/>
      <c r="CI5575" s="23"/>
    </row>
    <row r="5576" spans="79:87" x14ac:dyDescent="0.25">
      <c r="CA5576" s="23"/>
      <c r="CB5576" s="23"/>
      <c r="CC5576" s="23"/>
      <c r="CD5576" s="23"/>
      <c r="CE5576" s="23"/>
      <c r="CF5576" s="23"/>
      <c r="CG5576" s="23"/>
      <c r="CH5576" s="23"/>
      <c r="CI5576" s="23"/>
    </row>
    <row r="5577" spans="79:87" x14ac:dyDescent="0.25">
      <c r="CA5577" s="23"/>
      <c r="CB5577" s="23"/>
      <c r="CC5577" s="23"/>
      <c r="CD5577" s="23"/>
      <c r="CE5577" s="23"/>
      <c r="CF5577" s="23"/>
      <c r="CG5577" s="23"/>
      <c r="CH5577" s="23"/>
      <c r="CI5577" s="23"/>
    </row>
    <row r="5578" spans="79:87" x14ac:dyDescent="0.25">
      <c r="CA5578" s="23"/>
      <c r="CB5578" s="23"/>
      <c r="CC5578" s="23"/>
      <c r="CD5578" s="23"/>
      <c r="CE5578" s="23"/>
      <c r="CF5578" s="23"/>
      <c r="CG5578" s="23"/>
      <c r="CH5578" s="23"/>
      <c r="CI5578" s="23"/>
    </row>
    <row r="5579" spans="79:87" x14ac:dyDescent="0.25">
      <c r="CA5579" s="23"/>
      <c r="CB5579" s="23"/>
      <c r="CC5579" s="23"/>
      <c r="CD5579" s="23"/>
      <c r="CE5579" s="23"/>
      <c r="CF5579" s="23"/>
      <c r="CG5579" s="23"/>
      <c r="CH5579" s="23"/>
      <c r="CI5579" s="23"/>
    </row>
    <row r="5580" spans="79:87" x14ac:dyDescent="0.25">
      <c r="CA5580" s="23"/>
      <c r="CB5580" s="23"/>
      <c r="CC5580" s="23"/>
      <c r="CD5580" s="23"/>
      <c r="CE5580" s="23"/>
      <c r="CF5580" s="23"/>
      <c r="CG5580" s="23"/>
      <c r="CH5580" s="23"/>
      <c r="CI5580" s="23"/>
    </row>
    <row r="5581" spans="79:87" x14ac:dyDescent="0.25">
      <c r="CA5581" s="23"/>
      <c r="CB5581" s="23"/>
      <c r="CC5581" s="23"/>
      <c r="CD5581" s="23"/>
      <c r="CE5581" s="23"/>
      <c r="CF5581" s="23"/>
      <c r="CG5581" s="23"/>
      <c r="CH5581" s="23"/>
      <c r="CI5581" s="23"/>
    </row>
    <row r="5582" spans="79:87" x14ac:dyDescent="0.25">
      <c r="CA5582" s="23"/>
      <c r="CB5582" s="23"/>
      <c r="CC5582" s="23"/>
      <c r="CD5582" s="23"/>
      <c r="CE5582" s="23"/>
      <c r="CF5582" s="23"/>
      <c r="CG5582" s="23"/>
      <c r="CH5582" s="23"/>
      <c r="CI5582" s="23"/>
    </row>
    <row r="5583" spans="79:87" x14ac:dyDescent="0.25">
      <c r="CA5583" s="23"/>
      <c r="CB5583" s="23"/>
      <c r="CC5583" s="23"/>
      <c r="CD5583" s="23"/>
      <c r="CE5583" s="23"/>
      <c r="CF5583" s="23"/>
      <c r="CG5583" s="23"/>
      <c r="CH5583" s="23"/>
      <c r="CI5583" s="23"/>
    </row>
    <row r="5584" spans="79:87" x14ac:dyDescent="0.25">
      <c r="CA5584" s="23"/>
      <c r="CB5584" s="23"/>
      <c r="CC5584" s="23"/>
      <c r="CD5584" s="23"/>
      <c r="CE5584" s="23"/>
      <c r="CF5584" s="23"/>
      <c r="CG5584" s="23"/>
      <c r="CH5584" s="23"/>
      <c r="CI5584" s="23"/>
    </row>
    <row r="5585" spans="79:87" x14ac:dyDescent="0.25">
      <c r="CA5585" s="23"/>
      <c r="CB5585" s="23"/>
      <c r="CC5585" s="23"/>
      <c r="CD5585" s="23"/>
      <c r="CE5585" s="23"/>
      <c r="CF5585" s="23"/>
      <c r="CG5585" s="23"/>
      <c r="CH5585" s="23"/>
      <c r="CI5585" s="23"/>
    </row>
    <row r="5586" spans="79:87" x14ac:dyDescent="0.25">
      <c r="CA5586" s="23"/>
      <c r="CB5586" s="23"/>
      <c r="CC5586" s="23"/>
      <c r="CD5586" s="23"/>
      <c r="CE5586" s="23"/>
      <c r="CF5586" s="23"/>
      <c r="CG5586" s="23"/>
      <c r="CH5586" s="23"/>
      <c r="CI5586" s="23"/>
    </row>
    <row r="5587" spans="79:87" x14ac:dyDescent="0.25">
      <c r="CA5587" s="23"/>
      <c r="CB5587" s="23"/>
      <c r="CC5587" s="23"/>
      <c r="CD5587" s="23"/>
      <c r="CE5587" s="23"/>
      <c r="CF5587" s="23"/>
      <c r="CG5587" s="23"/>
      <c r="CH5587" s="23"/>
      <c r="CI5587" s="23"/>
    </row>
    <row r="5588" spans="79:87" x14ac:dyDescent="0.25">
      <c r="CA5588" s="23"/>
      <c r="CB5588" s="23"/>
      <c r="CC5588" s="23"/>
      <c r="CD5588" s="23"/>
      <c r="CE5588" s="23"/>
      <c r="CF5588" s="23"/>
      <c r="CG5588" s="23"/>
      <c r="CH5588" s="23"/>
      <c r="CI5588" s="23"/>
    </row>
    <row r="5589" spans="79:87" x14ac:dyDescent="0.25">
      <c r="CA5589" s="23"/>
      <c r="CB5589" s="23"/>
      <c r="CC5589" s="23"/>
      <c r="CD5589" s="23"/>
      <c r="CE5589" s="23"/>
      <c r="CF5589" s="23"/>
      <c r="CG5589" s="23"/>
      <c r="CH5589" s="23"/>
      <c r="CI5589" s="23"/>
    </row>
    <row r="5590" spans="79:87" x14ac:dyDescent="0.25">
      <c r="CA5590" s="23"/>
      <c r="CB5590" s="23"/>
      <c r="CC5590" s="23"/>
      <c r="CD5590" s="23"/>
      <c r="CE5590" s="23"/>
      <c r="CF5590" s="23"/>
      <c r="CG5590" s="23"/>
      <c r="CH5590" s="23"/>
      <c r="CI5590" s="23"/>
    </row>
    <row r="5591" spans="79:87" x14ac:dyDescent="0.25">
      <c r="CA5591" s="23"/>
      <c r="CB5591" s="23"/>
      <c r="CC5591" s="23"/>
      <c r="CD5591" s="23"/>
      <c r="CE5591" s="23"/>
      <c r="CF5591" s="23"/>
      <c r="CG5591" s="23"/>
      <c r="CH5591" s="23"/>
      <c r="CI5591" s="23"/>
    </row>
    <row r="5592" spans="79:87" x14ac:dyDescent="0.25">
      <c r="CA5592" s="23"/>
      <c r="CB5592" s="23"/>
      <c r="CC5592" s="23"/>
      <c r="CD5592" s="23"/>
      <c r="CE5592" s="23"/>
      <c r="CF5592" s="23"/>
      <c r="CG5592" s="23"/>
      <c r="CH5592" s="23"/>
      <c r="CI5592" s="23"/>
    </row>
    <row r="5593" spans="79:87" x14ac:dyDescent="0.25">
      <c r="CA5593" s="23"/>
      <c r="CB5593" s="23"/>
      <c r="CC5593" s="23"/>
      <c r="CD5593" s="23"/>
      <c r="CE5593" s="23"/>
      <c r="CF5593" s="23"/>
      <c r="CG5593" s="23"/>
      <c r="CH5593" s="23"/>
      <c r="CI5593" s="23"/>
    </row>
    <row r="5594" spans="79:87" x14ac:dyDescent="0.25">
      <c r="CA5594" s="23"/>
      <c r="CB5594" s="23"/>
      <c r="CC5594" s="23"/>
      <c r="CD5594" s="23"/>
      <c r="CE5594" s="23"/>
      <c r="CF5594" s="23"/>
      <c r="CG5594" s="23"/>
      <c r="CH5594" s="23"/>
      <c r="CI5594" s="23"/>
    </row>
    <row r="5595" spans="79:87" x14ac:dyDescent="0.25">
      <c r="CA5595" s="23"/>
      <c r="CB5595" s="23"/>
      <c r="CC5595" s="23"/>
      <c r="CD5595" s="23"/>
      <c r="CE5595" s="23"/>
      <c r="CF5595" s="23"/>
      <c r="CG5595" s="23"/>
      <c r="CH5595" s="23"/>
      <c r="CI5595" s="23"/>
    </row>
    <row r="5596" spans="79:87" x14ac:dyDescent="0.25">
      <c r="CA5596" s="23"/>
      <c r="CB5596" s="23"/>
      <c r="CC5596" s="23"/>
      <c r="CD5596" s="23"/>
      <c r="CE5596" s="23"/>
      <c r="CF5596" s="23"/>
      <c r="CG5596" s="23"/>
      <c r="CH5596" s="23"/>
      <c r="CI5596" s="23"/>
    </row>
    <row r="5597" spans="79:87" x14ac:dyDescent="0.25">
      <c r="CA5597" s="23"/>
      <c r="CB5597" s="23"/>
      <c r="CC5597" s="23"/>
      <c r="CD5597" s="23"/>
      <c r="CE5597" s="23"/>
      <c r="CF5597" s="23"/>
      <c r="CG5597" s="23"/>
      <c r="CH5597" s="23"/>
      <c r="CI5597" s="23"/>
    </row>
    <row r="5598" spans="79:87" x14ac:dyDescent="0.25">
      <c r="CA5598" s="23"/>
      <c r="CB5598" s="23"/>
      <c r="CC5598" s="23"/>
      <c r="CD5598" s="23"/>
      <c r="CE5598" s="23"/>
      <c r="CF5598" s="23"/>
      <c r="CG5598" s="23"/>
      <c r="CH5598" s="23"/>
      <c r="CI5598" s="23"/>
    </row>
    <row r="5599" spans="79:87" x14ac:dyDescent="0.25">
      <c r="CA5599" s="23"/>
      <c r="CB5599" s="23"/>
      <c r="CC5599" s="23"/>
      <c r="CD5599" s="23"/>
      <c r="CE5599" s="23"/>
      <c r="CF5599" s="23"/>
      <c r="CG5599" s="23"/>
      <c r="CH5599" s="23"/>
      <c r="CI5599" s="23"/>
    </row>
    <row r="5600" spans="79:87" x14ac:dyDescent="0.25">
      <c r="CA5600" s="23"/>
      <c r="CB5600" s="23"/>
      <c r="CC5600" s="23"/>
      <c r="CD5600" s="23"/>
      <c r="CE5600" s="23"/>
      <c r="CF5600" s="23"/>
      <c r="CG5600" s="23"/>
      <c r="CH5600" s="23"/>
      <c r="CI5600" s="23"/>
    </row>
    <row r="5601" spans="79:87" x14ac:dyDescent="0.25">
      <c r="CA5601" s="23"/>
      <c r="CB5601" s="23"/>
      <c r="CC5601" s="23"/>
      <c r="CD5601" s="23"/>
      <c r="CE5601" s="23"/>
      <c r="CF5601" s="23"/>
      <c r="CG5601" s="23"/>
      <c r="CH5601" s="23"/>
      <c r="CI5601" s="23"/>
    </row>
    <row r="5602" spans="79:87" x14ac:dyDescent="0.25">
      <c r="CA5602" s="23"/>
      <c r="CB5602" s="23"/>
      <c r="CC5602" s="23"/>
      <c r="CD5602" s="23"/>
      <c r="CE5602" s="23"/>
      <c r="CF5602" s="23"/>
      <c r="CG5602" s="23"/>
      <c r="CH5602" s="23"/>
      <c r="CI5602" s="23"/>
    </row>
    <row r="5603" spans="79:87" x14ac:dyDescent="0.25">
      <c r="CA5603" s="23"/>
      <c r="CB5603" s="23"/>
      <c r="CC5603" s="23"/>
      <c r="CD5603" s="23"/>
      <c r="CE5603" s="23"/>
      <c r="CF5603" s="23"/>
      <c r="CG5603" s="23"/>
      <c r="CH5603" s="23"/>
      <c r="CI5603" s="23"/>
    </row>
    <row r="5604" spans="79:87" x14ac:dyDescent="0.25">
      <c r="CA5604" s="23"/>
      <c r="CB5604" s="23"/>
      <c r="CC5604" s="23"/>
      <c r="CD5604" s="23"/>
      <c r="CE5604" s="23"/>
      <c r="CF5604" s="23"/>
      <c r="CG5604" s="23"/>
      <c r="CH5604" s="23"/>
      <c r="CI5604" s="23"/>
    </row>
    <row r="5605" spans="79:87" x14ac:dyDescent="0.25">
      <c r="CA5605" s="23"/>
      <c r="CB5605" s="23"/>
      <c r="CC5605" s="23"/>
      <c r="CD5605" s="23"/>
      <c r="CE5605" s="23"/>
      <c r="CF5605" s="23"/>
      <c r="CG5605" s="23"/>
      <c r="CH5605" s="23"/>
      <c r="CI5605" s="23"/>
    </row>
    <row r="5606" spans="79:87" x14ac:dyDescent="0.25">
      <c r="CA5606" s="23"/>
      <c r="CB5606" s="23"/>
      <c r="CC5606" s="23"/>
      <c r="CD5606" s="23"/>
      <c r="CE5606" s="23"/>
      <c r="CF5606" s="23"/>
      <c r="CG5606" s="23"/>
      <c r="CH5606" s="23"/>
      <c r="CI5606" s="23"/>
    </row>
    <row r="5607" spans="79:87" x14ac:dyDescent="0.25">
      <c r="CA5607" s="23"/>
      <c r="CB5607" s="23"/>
      <c r="CC5607" s="23"/>
      <c r="CD5607" s="23"/>
      <c r="CE5607" s="23"/>
      <c r="CF5607" s="23"/>
      <c r="CG5607" s="23"/>
      <c r="CH5607" s="23"/>
      <c r="CI5607" s="23"/>
    </row>
    <row r="5608" spans="79:87" x14ac:dyDescent="0.25">
      <c r="CA5608" s="23"/>
      <c r="CB5608" s="23"/>
      <c r="CC5608" s="23"/>
      <c r="CD5608" s="23"/>
      <c r="CE5608" s="23"/>
      <c r="CF5608" s="23"/>
      <c r="CG5608" s="23"/>
      <c r="CH5608" s="23"/>
      <c r="CI5608" s="23"/>
    </row>
    <row r="5609" spans="79:87" x14ac:dyDescent="0.25">
      <c r="CA5609" s="23"/>
      <c r="CB5609" s="23"/>
      <c r="CC5609" s="23"/>
      <c r="CD5609" s="23"/>
      <c r="CE5609" s="23"/>
      <c r="CF5609" s="23"/>
      <c r="CG5609" s="23"/>
      <c r="CH5609" s="23"/>
      <c r="CI5609" s="23"/>
    </row>
    <row r="5610" spans="79:87" x14ac:dyDescent="0.25">
      <c r="CA5610" s="23"/>
      <c r="CB5610" s="23"/>
      <c r="CC5610" s="23"/>
      <c r="CD5610" s="23"/>
      <c r="CE5610" s="23"/>
      <c r="CF5610" s="23"/>
      <c r="CG5610" s="23"/>
      <c r="CH5610" s="23"/>
      <c r="CI5610" s="23"/>
    </row>
    <row r="5611" spans="79:87" x14ac:dyDescent="0.25">
      <c r="CA5611" s="23"/>
      <c r="CB5611" s="23"/>
      <c r="CC5611" s="23"/>
      <c r="CD5611" s="23"/>
      <c r="CE5611" s="23"/>
      <c r="CF5611" s="23"/>
      <c r="CG5611" s="23"/>
      <c r="CH5611" s="23"/>
      <c r="CI5611" s="23"/>
    </row>
    <row r="5612" spans="79:87" x14ac:dyDescent="0.25">
      <c r="CA5612" s="23"/>
      <c r="CB5612" s="23"/>
      <c r="CC5612" s="23"/>
      <c r="CD5612" s="23"/>
      <c r="CE5612" s="23"/>
      <c r="CF5612" s="23"/>
      <c r="CG5612" s="23"/>
      <c r="CH5612" s="23"/>
      <c r="CI5612" s="23"/>
    </row>
    <row r="5613" spans="79:87" x14ac:dyDescent="0.25">
      <c r="CA5613" s="23"/>
      <c r="CB5613" s="23"/>
      <c r="CC5613" s="23"/>
      <c r="CD5613" s="23"/>
      <c r="CE5613" s="23"/>
      <c r="CF5613" s="23"/>
      <c r="CG5613" s="23"/>
      <c r="CH5613" s="23"/>
      <c r="CI5613" s="23"/>
    </row>
    <row r="5614" spans="79:87" x14ac:dyDescent="0.25">
      <c r="CA5614" s="23"/>
      <c r="CB5614" s="23"/>
      <c r="CC5614" s="23"/>
      <c r="CD5614" s="23"/>
      <c r="CE5614" s="23"/>
      <c r="CF5614" s="23"/>
      <c r="CG5614" s="23"/>
      <c r="CH5614" s="23"/>
      <c r="CI5614" s="23"/>
    </row>
    <row r="5615" spans="79:87" x14ac:dyDescent="0.25">
      <c r="CA5615" s="23"/>
      <c r="CB5615" s="23"/>
      <c r="CC5615" s="23"/>
      <c r="CD5615" s="23"/>
      <c r="CE5615" s="23"/>
      <c r="CF5615" s="23"/>
      <c r="CG5615" s="23"/>
      <c r="CH5615" s="23"/>
      <c r="CI5615" s="23"/>
    </row>
    <row r="5616" spans="79:87" x14ac:dyDescent="0.25">
      <c r="CA5616" s="23"/>
      <c r="CB5616" s="23"/>
      <c r="CC5616" s="23"/>
      <c r="CD5616" s="23"/>
      <c r="CE5616" s="23"/>
      <c r="CF5616" s="23"/>
      <c r="CG5616" s="23"/>
      <c r="CH5616" s="23"/>
      <c r="CI5616" s="23"/>
    </row>
    <row r="5617" spans="79:87" x14ac:dyDescent="0.25">
      <c r="CA5617" s="23"/>
      <c r="CB5617" s="23"/>
      <c r="CC5617" s="23"/>
      <c r="CD5617" s="23"/>
      <c r="CE5617" s="23"/>
      <c r="CF5617" s="23"/>
      <c r="CG5617" s="23"/>
      <c r="CH5617" s="23"/>
      <c r="CI5617" s="23"/>
    </row>
    <row r="5618" spans="79:87" x14ac:dyDescent="0.25">
      <c r="CA5618" s="23"/>
      <c r="CB5618" s="23"/>
      <c r="CC5618" s="23"/>
      <c r="CD5618" s="23"/>
      <c r="CE5618" s="23"/>
      <c r="CF5618" s="23"/>
      <c r="CG5618" s="23"/>
      <c r="CH5618" s="23"/>
      <c r="CI5618" s="23"/>
    </row>
    <row r="5619" spans="79:87" x14ac:dyDescent="0.25">
      <c r="CA5619" s="23"/>
      <c r="CB5619" s="23"/>
      <c r="CC5619" s="23"/>
      <c r="CD5619" s="23"/>
      <c r="CE5619" s="23"/>
      <c r="CF5619" s="23"/>
      <c r="CG5619" s="23"/>
      <c r="CH5619" s="23"/>
      <c r="CI5619" s="23"/>
    </row>
    <row r="5620" spans="79:87" x14ac:dyDescent="0.25">
      <c r="CA5620" s="23"/>
      <c r="CB5620" s="23"/>
      <c r="CC5620" s="23"/>
      <c r="CD5620" s="23"/>
      <c r="CE5620" s="23"/>
      <c r="CF5620" s="23"/>
      <c r="CG5620" s="23"/>
      <c r="CH5620" s="23"/>
      <c r="CI5620" s="23"/>
    </row>
    <row r="5621" spans="79:87" x14ac:dyDescent="0.25">
      <c r="CA5621" s="23"/>
      <c r="CB5621" s="23"/>
      <c r="CC5621" s="23"/>
      <c r="CD5621" s="23"/>
      <c r="CE5621" s="23"/>
      <c r="CF5621" s="23"/>
      <c r="CG5621" s="23"/>
      <c r="CH5621" s="23"/>
      <c r="CI5621" s="23"/>
    </row>
    <row r="5622" spans="79:87" x14ac:dyDescent="0.25">
      <c r="CA5622" s="23"/>
      <c r="CB5622" s="23"/>
      <c r="CC5622" s="23"/>
      <c r="CD5622" s="23"/>
      <c r="CE5622" s="23"/>
      <c r="CF5622" s="23"/>
      <c r="CG5622" s="23"/>
      <c r="CH5622" s="23"/>
      <c r="CI5622" s="23"/>
    </row>
    <row r="5623" spans="79:87" x14ac:dyDescent="0.25">
      <c r="CA5623" s="23"/>
      <c r="CB5623" s="23"/>
      <c r="CC5623" s="23"/>
      <c r="CD5623" s="23"/>
      <c r="CE5623" s="23"/>
      <c r="CF5623" s="23"/>
      <c r="CG5623" s="23"/>
      <c r="CH5623" s="23"/>
      <c r="CI5623" s="23"/>
    </row>
    <row r="5624" spans="79:87" x14ac:dyDescent="0.25">
      <c r="CA5624" s="23"/>
      <c r="CB5624" s="23"/>
      <c r="CC5624" s="23"/>
      <c r="CD5624" s="23"/>
      <c r="CE5624" s="23"/>
      <c r="CF5624" s="23"/>
      <c r="CG5624" s="23"/>
      <c r="CH5624" s="23"/>
      <c r="CI5624" s="23"/>
    </row>
    <row r="5625" spans="79:87" x14ac:dyDescent="0.25">
      <c r="CA5625" s="23"/>
      <c r="CB5625" s="23"/>
      <c r="CC5625" s="23"/>
      <c r="CD5625" s="23"/>
      <c r="CE5625" s="23"/>
      <c r="CF5625" s="23"/>
      <c r="CG5625" s="23"/>
      <c r="CH5625" s="23"/>
      <c r="CI5625" s="23"/>
    </row>
    <row r="5626" spans="79:87" x14ac:dyDescent="0.25">
      <c r="CA5626" s="23"/>
      <c r="CB5626" s="23"/>
      <c r="CC5626" s="23"/>
      <c r="CD5626" s="23"/>
      <c r="CE5626" s="23"/>
      <c r="CF5626" s="23"/>
      <c r="CG5626" s="23"/>
      <c r="CH5626" s="23"/>
      <c r="CI5626" s="23"/>
    </row>
    <row r="5627" spans="79:87" x14ac:dyDescent="0.25">
      <c r="CA5627" s="23"/>
      <c r="CB5627" s="23"/>
      <c r="CC5627" s="23"/>
      <c r="CD5627" s="23"/>
      <c r="CE5627" s="23"/>
      <c r="CF5627" s="23"/>
      <c r="CG5627" s="23"/>
      <c r="CH5627" s="23"/>
      <c r="CI5627" s="23"/>
    </row>
    <row r="5628" spans="79:87" x14ac:dyDescent="0.25">
      <c r="CA5628" s="23"/>
      <c r="CB5628" s="23"/>
      <c r="CC5628" s="23"/>
      <c r="CD5628" s="23"/>
      <c r="CE5628" s="23"/>
      <c r="CF5628" s="23"/>
      <c r="CG5628" s="23"/>
      <c r="CH5628" s="23"/>
      <c r="CI5628" s="23"/>
    </row>
    <row r="5629" spans="79:87" x14ac:dyDescent="0.25">
      <c r="CA5629" s="23"/>
      <c r="CB5629" s="23"/>
      <c r="CC5629" s="23"/>
      <c r="CD5629" s="23"/>
      <c r="CE5629" s="23"/>
      <c r="CF5629" s="23"/>
      <c r="CG5629" s="23"/>
      <c r="CH5629" s="23"/>
      <c r="CI5629" s="23"/>
    </row>
    <row r="5630" spans="79:87" x14ac:dyDescent="0.25">
      <c r="CA5630" s="23"/>
      <c r="CB5630" s="23"/>
      <c r="CC5630" s="23"/>
      <c r="CD5630" s="23"/>
      <c r="CE5630" s="23"/>
      <c r="CF5630" s="23"/>
      <c r="CG5630" s="23"/>
      <c r="CH5630" s="23"/>
      <c r="CI5630" s="23"/>
    </row>
    <row r="5631" spans="79:87" x14ac:dyDescent="0.25">
      <c r="CA5631" s="23"/>
      <c r="CB5631" s="23"/>
      <c r="CC5631" s="23"/>
      <c r="CD5631" s="23"/>
      <c r="CE5631" s="23"/>
      <c r="CF5631" s="23"/>
      <c r="CG5631" s="23"/>
      <c r="CH5631" s="23"/>
      <c r="CI5631" s="23"/>
    </row>
    <row r="5632" spans="79:87" x14ac:dyDescent="0.25">
      <c r="CA5632" s="23"/>
      <c r="CB5632" s="23"/>
      <c r="CC5632" s="23"/>
      <c r="CD5632" s="23"/>
      <c r="CE5632" s="23"/>
      <c r="CF5632" s="23"/>
      <c r="CG5632" s="23"/>
      <c r="CH5632" s="23"/>
      <c r="CI5632" s="23"/>
    </row>
    <row r="5633" spans="79:87" x14ac:dyDescent="0.25">
      <c r="CA5633" s="23"/>
      <c r="CB5633" s="23"/>
      <c r="CC5633" s="23"/>
      <c r="CD5633" s="23"/>
      <c r="CE5633" s="23"/>
      <c r="CF5633" s="23"/>
      <c r="CG5633" s="23"/>
      <c r="CH5633" s="23"/>
      <c r="CI5633" s="23"/>
    </row>
    <row r="5634" spans="79:87" x14ac:dyDescent="0.25">
      <c r="CA5634" s="23"/>
      <c r="CB5634" s="23"/>
      <c r="CC5634" s="23"/>
      <c r="CD5634" s="23"/>
      <c r="CE5634" s="23"/>
      <c r="CF5634" s="23"/>
      <c r="CG5634" s="23"/>
      <c r="CH5634" s="23"/>
      <c r="CI5634" s="23"/>
    </row>
    <row r="5635" spans="79:87" x14ac:dyDescent="0.25">
      <c r="CA5635" s="23"/>
      <c r="CB5635" s="23"/>
      <c r="CC5635" s="23"/>
      <c r="CD5635" s="23"/>
      <c r="CE5635" s="23"/>
      <c r="CF5635" s="23"/>
      <c r="CG5635" s="23"/>
      <c r="CH5635" s="23"/>
      <c r="CI5635" s="23"/>
    </row>
    <row r="5636" spans="79:87" x14ac:dyDescent="0.25">
      <c r="CA5636" s="23"/>
      <c r="CB5636" s="23"/>
      <c r="CC5636" s="23"/>
      <c r="CD5636" s="23"/>
      <c r="CE5636" s="23"/>
      <c r="CF5636" s="23"/>
      <c r="CG5636" s="23"/>
      <c r="CH5636" s="23"/>
      <c r="CI5636" s="23"/>
    </row>
    <row r="5637" spans="79:87" x14ac:dyDescent="0.25">
      <c r="CA5637" s="23"/>
      <c r="CB5637" s="23"/>
      <c r="CC5637" s="23"/>
      <c r="CD5637" s="23"/>
      <c r="CE5637" s="23"/>
      <c r="CF5637" s="23"/>
      <c r="CG5637" s="23"/>
      <c r="CH5637" s="23"/>
      <c r="CI5637" s="23"/>
    </row>
    <row r="5638" spans="79:87" x14ac:dyDescent="0.25">
      <c r="CA5638" s="23"/>
      <c r="CB5638" s="23"/>
      <c r="CC5638" s="23"/>
      <c r="CD5638" s="23"/>
      <c r="CE5638" s="23"/>
      <c r="CF5638" s="23"/>
      <c r="CG5638" s="23"/>
      <c r="CH5638" s="23"/>
      <c r="CI5638" s="23"/>
    </row>
    <row r="5639" spans="79:87" x14ac:dyDescent="0.25">
      <c r="CA5639" s="23"/>
      <c r="CB5639" s="23"/>
      <c r="CC5639" s="23"/>
      <c r="CD5639" s="23"/>
      <c r="CE5639" s="23"/>
      <c r="CF5639" s="23"/>
      <c r="CG5639" s="23"/>
      <c r="CH5639" s="23"/>
      <c r="CI5639" s="23"/>
    </row>
    <row r="5640" spans="79:87" x14ac:dyDescent="0.25">
      <c r="CA5640" s="23"/>
      <c r="CB5640" s="23"/>
      <c r="CC5640" s="23"/>
      <c r="CD5640" s="23"/>
      <c r="CE5640" s="23"/>
      <c r="CF5640" s="23"/>
      <c r="CG5640" s="23"/>
      <c r="CH5640" s="23"/>
      <c r="CI5640" s="23"/>
    </row>
    <row r="5641" spans="79:87" x14ac:dyDescent="0.25">
      <c r="CA5641" s="23"/>
      <c r="CB5641" s="23"/>
      <c r="CC5641" s="23"/>
      <c r="CD5641" s="23"/>
      <c r="CE5641" s="23"/>
      <c r="CF5641" s="23"/>
      <c r="CG5641" s="23"/>
      <c r="CH5641" s="23"/>
      <c r="CI5641" s="23"/>
    </row>
    <row r="5642" spans="79:87" x14ac:dyDescent="0.25">
      <c r="CA5642" s="23"/>
      <c r="CB5642" s="23"/>
      <c r="CC5642" s="23"/>
      <c r="CD5642" s="23"/>
      <c r="CE5642" s="23"/>
      <c r="CF5642" s="23"/>
      <c r="CG5642" s="23"/>
      <c r="CH5642" s="23"/>
      <c r="CI5642" s="23"/>
    </row>
    <row r="5643" spans="79:87" x14ac:dyDescent="0.25">
      <c r="CA5643" s="23"/>
      <c r="CB5643" s="23"/>
      <c r="CC5643" s="23"/>
      <c r="CD5643" s="23"/>
      <c r="CE5643" s="23"/>
      <c r="CF5643" s="23"/>
      <c r="CG5643" s="23"/>
      <c r="CH5643" s="23"/>
      <c r="CI5643" s="23"/>
    </row>
    <row r="5644" spans="79:87" x14ac:dyDescent="0.25">
      <c r="CA5644" s="23"/>
      <c r="CB5644" s="23"/>
      <c r="CC5644" s="23"/>
      <c r="CD5644" s="23"/>
      <c r="CE5644" s="23"/>
      <c r="CF5644" s="23"/>
      <c r="CG5644" s="23"/>
      <c r="CH5644" s="23"/>
      <c r="CI5644" s="23"/>
    </row>
    <row r="5645" spans="79:87" x14ac:dyDescent="0.25">
      <c r="CA5645" s="23"/>
      <c r="CB5645" s="23"/>
      <c r="CC5645" s="23"/>
      <c r="CD5645" s="23"/>
      <c r="CE5645" s="23"/>
      <c r="CF5645" s="23"/>
      <c r="CG5645" s="23"/>
      <c r="CH5645" s="23"/>
      <c r="CI5645" s="23"/>
    </row>
    <row r="5646" spans="79:87" x14ac:dyDescent="0.25">
      <c r="CA5646" s="23"/>
      <c r="CB5646" s="23"/>
      <c r="CC5646" s="23"/>
      <c r="CD5646" s="23"/>
      <c r="CE5646" s="23"/>
      <c r="CF5646" s="23"/>
      <c r="CG5646" s="23"/>
      <c r="CH5646" s="23"/>
      <c r="CI5646" s="23"/>
    </row>
    <row r="5647" spans="79:87" x14ac:dyDescent="0.25">
      <c r="CA5647" s="23"/>
      <c r="CB5647" s="23"/>
      <c r="CC5647" s="23"/>
      <c r="CD5647" s="23"/>
      <c r="CE5647" s="23"/>
      <c r="CF5647" s="23"/>
      <c r="CG5647" s="23"/>
      <c r="CH5647" s="23"/>
      <c r="CI5647" s="23"/>
    </row>
    <row r="5648" spans="79:87" x14ac:dyDescent="0.25">
      <c r="CA5648" s="23"/>
      <c r="CB5648" s="23"/>
      <c r="CC5648" s="23"/>
      <c r="CD5648" s="23"/>
      <c r="CE5648" s="23"/>
      <c r="CF5648" s="23"/>
      <c r="CG5648" s="23"/>
      <c r="CH5648" s="23"/>
      <c r="CI5648" s="23"/>
    </row>
    <row r="5649" spans="79:87" x14ac:dyDescent="0.25">
      <c r="CA5649" s="23"/>
      <c r="CB5649" s="23"/>
      <c r="CC5649" s="23"/>
      <c r="CD5649" s="23"/>
      <c r="CE5649" s="23"/>
      <c r="CF5649" s="23"/>
      <c r="CG5649" s="23"/>
      <c r="CH5649" s="23"/>
      <c r="CI5649" s="23"/>
    </row>
    <row r="5650" spans="79:87" x14ac:dyDescent="0.25">
      <c r="CA5650" s="23"/>
      <c r="CB5650" s="23"/>
      <c r="CC5650" s="23"/>
      <c r="CD5650" s="23"/>
      <c r="CE5650" s="23"/>
      <c r="CF5650" s="23"/>
      <c r="CG5650" s="23"/>
      <c r="CH5650" s="23"/>
      <c r="CI5650" s="23"/>
    </row>
    <row r="5651" spans="79:87" x14ac:dyDescent="0.25">
      <c r="CA5651" s="23"/>
      <c r="CB5651" s="23"/>
      <c r="CC5651" s="23"/>
      <c r="CD5651" s="23"/>
      <c r="CE5651" s="23"/>
      <c r="CF5651" s="23"/>
      <c r="CG5651" s="23"/>
      <c r="CH5651" s="23"/>
      <c r="CI5651" s="23"/>
    </row>
    <row r="5652" spans="79:87" x14ac:dyDescent="0.25">
      <c r="CA5652" s="23"/>
      <c r="CB5652" s="23"/>
      <c r="CC5652" s="23"/>
      <c r="CD5652" s="23"/>
      <c r="CE5652" s="23"/>
      <c r="CF5652" s="23"/>
      <c r="CG5652" s="23"/>
      <c r="CH5652" s="23"/>
      <c r="CI5652" s="23"/>
    </row>
    <row r="5653" spans="79:87" x14ac:dyDescent="0.25">
      <c r="CA5653" s="23"/>
      <c r="CB5653" s="23"/>
      <c r="CC5653" s="23"/>
      <c r="CD5653" s="23"/>
      <c r="CE5653" s="23"/>
      <c r="CF5653" s="23"/>
      <c r="CG5653" s="23"/>
      <c r="CH5653" s="23"/>
      <c r="CI5653" s="23"/>
    </row>
    <row r="5654" spans="79:87" x14ac:dyDescent="0.25">
      <c r="CA5654" s="23"/>
      <c r="CB5654" s="23"/>
      <c r="CC5654" s="23"/>
      <c r="CD5654" s="23"/>
      <c r="CE5654" s="23"/>
      <c r="CF5654" s="23"/>
      <c r="CG5654" s="23"/>
      <c r="CH5654" s="23"/>
      <c r="CI5654" s="23"/>
    </row>
    <row r="5655" spans="79:87" x14ac:dyDescent="0.25">
      <c r="CA5655" s="23"/>
      <c r="CB5655" s="23"/>
      <c r="CC5655" s="23"/>
      <c r="CD5655" s="23"/>
      <c r="CE5655" s="23"/>
      <c r="CF5655" s="23"/>
      <c r="CG5655" s="23"/>
      <c r="CH5655" s="23"/>
      <c r="CI5655" s="23"/>
    </row>
    <row r="5656" spans="79:87" x14ac:dyDescent="0.25">
      <c r="CA5656" s="23"/>
      <c r="CB5656" s="23"/>
      <c r="CC5656" s="23"/>
      <c r="CD5656" s="23"/>
      <c r="CE5656" s="23"/>
      <c r="CF5656" s="23"/>
      <c r="CG5656" s="23"/>
      <c r="CH5656" s="23"/>
      <c r="CI5656" s="23"/>
    </row>
    <row r="5657" spans="79:87" x14ac:dyDescent="0.25">
      <c r="CA5657" s="23"/>
      <c r="CB5657" s="23"/>
      <c r="CC5657" s="23"/>
      <c r="CD5657" s="23"/>
      <c r="CE5657" s="23"/>
      <c r="CF5657" s="23"/>
      <c r="CG5657" s="23"/>
      <c r="CH5657" s="23"/>
      <c r="CI5657" s="23"/>
    </row>
    <row r="5658" spans="79:87" x14ac:dyDescent="0.25">
      <c r="CA5658" s="23"/>
      <c r="CB5658" s="23"/>
      <c r="CC5658" s="23"/>
      <c r="CD5658" s="23"/>
      <c r="CE5658" s="23"/>
      <c r="CF5658" s="23"/>
      <c r="CG5658" s="23"/>
      <c r="CH5658" s="23"/>
      <c r="CI5658" s="23"/>
    </row>
    <row r="5659" spans="79:87" x14ac:dyDescent="0.25">
      <c r="CA5659" s="23"/>
      <c r="CB5659" s="23"/>
      <c r="CC5659" s="23"/>
      <c r="CD5659" s="23"/>
      <c r="CE5659" s="23"/>
      <c r="CF5659" s="23"/>
      <c r="CG5659" s="23"/>
      <c r="CH5659" s="23"/>
      <c r="CI5659" s="23"/>
    </row>
    <row r="5660" spans="79:87" x14ac:dyDescent="0.25">
      <c r="CA5660" s="23"/>
      <c r="CB5660" s="23"/>
      <c r="CC5660" s="23"/>
      <c r="CD5660" s="23"/>
      <c r="CE5660" s="23"/>
      <c r="CF5660" s="23"/>
      <c r="CG5660" s="23"/>
      <c r="CH5660" s="23"/>
      <c r="CI5660" s="23"/>
    </row>
    <row r="5661" spans="79:87" x14ac:dyDescent="0.25">
      <c r="CA5661" s="23"/>
      <c r="CB5661" s="23"/>
      <c r="CC5661" s="23"/>
      <c r="CD5661" s="23"/>
      <c r="CE5661" s="23"/>
      <c r="CF5661" s="23"/>
      <c r="CG5661" s="23"/>
      <c r="CH5661" s="23"/>
      <c r="CI5661" s="23"/>
    </row>
    <row r="5662" spans="79:87" x14ac:dyDescent="0.25">
      <c r="CA5662" s="23"/>
      <c r="CB5662" s="23"/>
      <c r="CC5662" s="23"/>
      <c r="CD5662" s="23"/>
      <c r="CE5662" s="23"/>
      <c r="CF5662" s="23"/>
      <c r="CG5662" s="23"/>
      <c r="CH5662" s="23"/>
      <c r="CI5662" s="23"/>
    </row>
    <row r="5663" spans="79:87" x14ac:dyDescent="0.25">
      <c r="CA5663" s="23"/>
      <c r="CB5663" s="23"/>
      <c r="CC5663" s="23"/>
      <c r="CD5663" s="23"/>
      <c r="CE5663" s="23"/>
      <c r="CF5663" s="23"/>
      <c r="CG5663" s="23"/>
      <c r="CH5663" s="23"/>
      <c r="CI5663" s="23"/>
    </row>
    <row r="5664" spans="79:87" x14ac:dyDescent="0.25">
      <c r="CA5664" s="23"/>
      <c r="CB5664" s="23"/>
      <c r="CC5664" s="23"/>
      <c r="CD5664" s="23"/>
      <c r="CE5664" s="23"/>
      <c r="CF5664" s="23"/>
      <c r="CG5664" s="23"/>
      <c r="CH5664" s="23"/>
      <c r="CI5664" s="23"/>
    </row>
    <row r="5665" spans="79:87" x14ac:dyDescent="0.25">
      <c r="CA5665" s="23"/>
      <c r="CB5665" s="23"/>
      <c r="CC5665" s="23"/>
      <c r="CD5665" s="23"/>
      <c r="CE5665" s="23"/>
      <c r="CF5665" s="23"/>
      <c r="CG5665" s="23"/>
      <c r="CH5665" s="23"/>
      <c r="CI5665" s="23"/>
    </row>
    <row r="5666" spans="79:87" x14ac:dyDescent="0.25">
      <c r="CA5666" s="23"/>
      <c r="CB5666" s="23"/>
      <c r="CC5666" s="23"/>
      <c r="CD5666" s="23"/>
      <c r="CE5666" s="23"/>
      <c r="CF5666" s="23"/>
      <c r="CG5666" s="23"/>
      <c r="CH5666" s="23"/>
      <c r="CI5666" s="23"/>
    </row>
    <row r="5667" spans="79:87" x14ac:dyDescent="0.25">
      <c r="CA5667" s="23"/>
      <c r="CB5667" s="23"/>
      <c r="CC5667" s="23"/>
      <c r="CD5667" s="23"/>
      <c r="CE5667" s="23"/>
      <c r="CF5667" s="23"/>
      <c r="CG5667" s="23"/>
      <c r="CH5667" s="23"/>
      <c r="CI5667" s="23"/>
    </row>
    <row r="5668" spans="79:87" x14ac:dyDescent="0.25">
      <c r="CA5668" s="23"/>
      <c r="CB5668" s="23"/>
      <c r="CC5668" s="23"/>
      <c r="CD5668" s="23"/>
      <c r="CE5668" s="23"/>
      <c r="CF5668" s="23"/>
      <c r="CG5668" s="23"/>
      <c r="CH5668" s="23"/>
      <c r="CI5668" s="23"/>
    </row>
    <row r="5669" spans="79:87" x14ac:dyDescent="0.25">
      <c r="CA5669" s="23"/>
      <c r="CB5669" s="23"/>
      <c r="CC5669" s="23"/>
      <c r="CD5669" s="23"/>
      <c r="CE5669" s="23"/>
      <c r="CF5669" s="23"/>
      <c r="CG5669" s="23"/>
      <c r="CH5669" s="23"/>
      <c r="CI5669" s="23"/>
    </row>
    <row r="5670" spans="79:87" x14ac:dyDescent="0.25">
      <c r="CA5670" s="23"/>
      <c r="CB5670" s="23"/>
      <c r="CC5670" s="23"/>
      <c r="CD5670" s="23"/>
      <c r="CE5670" s="23"/>
      <c r="CF5670" s="23"/>
      <c r="CG5670" s="23"/>
      <c r="CH5670" s="23"/>
      <c r="CI5670" s="23"/>
    </row>
    <row r="5671" spans="79:87" x14ac:dyDescent="0.25">
      <c r="CA5671" s="23"/>
      <c r="CB5671" s="23"/>
      <c r="CC5671" s="23"/>
      <c r="CD5671" s="23"/>
      <c r="CE5671" s="23"/>
      <c r="CF5671" s="23"/>
      <c r="CG5671" s="23"/>
      <c r="CH5671" s="23"/>
      <c r="CI5671" s="23"/>
    </row>
    <row r="5672" spans="79:87" x14ac:dyDescent="0.25">
      <c r="CA5672" s="23"/>
      <c r="CB5672" s="23"/>
      <c r="CC5672" s="23"/>
      <c r="CD5672" s="23"/>
      <c r="CE5672" s="23"/>
      <c r="CF5672" s="23"/>
      <c r="CG5672" s="23"/>
      <c r="CH5672" s="23"/>
      <c r="CI5672" s="23"/>
    </row>
    <row r="5673" spans="79:87" x14ac:dyDescent="0.25">
      <c r="CA5673" s="23"/>
      <c r="CB5673" s="23"/>
      <c r="CC5673" s="23"/>
      <c r="CD5673" s="23"/>
      <c r="CE5673" s="23"/>
      <c r="CF5673" s="23"/>
      <c r="CG5673" s="23"/>
      <c r="CH5673" s="23"/>
      <c r="CI5673" s="23"/>
    </row>
    <row r="5674" spans="79:87" x14ac:dyDescent="0.25">
      <c r="CA5674" s="23"/>
      <c r="CB5674" s="23"/>
      <c r="CC5674" s="23"/>
      <c r="CD5674" s="23"/>
      <c r="CE5674" s="23"/>
      <c r="CF5674" s="23"/>
      <c r="CG5674" s="23"/>
      <c r="CH5674" s="23"/>
      <c r="CI5674" s="23"/>
    </row>
    <row r="5675" spans="79:87" x14ac:dyDescent="0.25">
      <c r="CA5675" s="23"/>
      <c r="CB5675" s="23"/>
      <c r="CC5675" s="23"/>
      <c r="CD5675" s="23"/>
      <c r="CE5675" s="23"/>
      <c r="CF5675" s="23"/>
      <c r="CG5675" s="23"/>
      <c r="CH5675" s="23"/>
      <c r="CI5675" s="23"/>
    </row>
    <row r="5676" spans="79:87" x14ac:dyDescent="0.25">
      <c r="CA5676" s="23"/>
      <c r="CB5676" s="23"/>
      <c r="CC5676" s="23"/>
      <c r="CD5676" s="23"/>
      <c r="CE5676" s="23"/>
      <c r="CF5676" s="23"/>
      <c r="CG5676" s="23"/>
      <c r="CH5676" s="23"/>
      <c r="CI5676" s="23"/>
    </row>
    <row r="5677" spans="79:87" x14ac:dyDescent="0.25">
      <c r="CA5677" s="23"/>
      <c r="CB5677" s="23"/>
      <c r="CC5677" s="23"/>
      <c r="CD5677" s="23"/>
      <c r="CE5677" s="23"/>
      <c r="CF5677" s="23"/>
      <c r="CG5677" s="23"/>
      <c r="CH5677" s="23"/>
      <c r="CI5677" s="23"/>
    </row>
    <row r="5678" spans="79:87" x14ac:dyDescent="0.25">
      <c r="CA5678" s="23"/>
      <c r="CB5678" s="23"/>
      <c r="CC5678" s="23"/>
      <c r="CD5678" s="23"/>
      <c r="CE5678" s="23"/>
      <c r="CF5678" s="23"/>
      <c r="CG5678" s="23"/>
      <c r="CH5678" s="23"/>
      <c r="CI5678" s="23"/>
    </row>
    <row r="5679" spans="79:87" x14ac:dyDescent="0.25">
      <c r="CA5679" s="23"/>
      <c r="CB5679" s="23"/>
      <c r="CC5679" s="23"/>
      <c r="CD5679" s="23"/>
      <c r="CE5679" s="23"/>
      <c r="CF5679" s="23"/>
      <c r="CG5679" s="23"/>
      <c r="CH5679" s="23"/>
      <c r="CI5679" s="23"/>
    </row>
    <row r="5680" spans="79:87" x14ac:dyDescent="0.25">
      <c r="CA5680" s="23"/>
      <c r="CB5680" s="23"/>
      <c r="CC5680" s="23"/>
      <c r="CD5680" s="23"/>
      <c r="CE5680" s="23"/>
      <c r="CF5680" s="23"/>
      <c r="CG5680" s="23"/>
      <c r="CH5680" s="23"/>
      <c r="CI5680" s="23"/>
    </row>
    <row r="5681" spans="79:87" x14ac:dyDescent="0.25">
      <c r="CA5681" s="23"/>
      <c r="CB5681" s="23"/>
      <c r="CC5681" s="23"/>
      <c r="CD5681" s="23"/>
      <c r="CE5681" s="23"/>
      <c r="CF5681" s="23"/>
      <c r="CG5681" s="23"/>
      <c r="CH5681" s="23"/>
      <c r="CI5681" s="23"/>
    </row>
    <row r="5682" spans="79:87" x14ac:dyDescent="0.25">
      <c r="CA5682" s="23"/>
      <c r="CB5682" s="23"/>
      <c r="CC5682" s="23"/>
      <c r="CD5682" s="23"/>
      <c r="CE5682" s="23"/>
      <c r="CF5682" s="23"/>
      <c r="CG5682" s="23"/>
      <c r="CH5682" s="23"/>
      <c r="CI5682" s="23"/>
    </row>
    <row r="5683" spans="79:87" x14ac:dyDescent="0.25">
      <c r="CA5683" s="23"/>
      <c r="CB5683" s="23"/>
      <c r="CC5683" s="23"/>
      <c r="CD5683" s="23"/>
      <c r="CE5683" s="23"/>
      <c r="CF5683" s="23"/>
      <c r="CG5683" s="23"/>
      <c r="CH5683" s="23"/>
      <c r="CI5683" s="23"/>
    </row>
    <row r="5684" spans="79:87" x14ac:dyDescent="0.25">
      <c r="CA5684" s="23"/>
      <c r="CB5684" s="23"/>
      <c r="CC5684" s="23"/>
      <c r="CD5684" s="23"/>
      <c r="CE5684" s="23"/>
      <c r="CF5684" s="23"/>
      <c r="CG5684" s="23"/>
      <c r="CH5684" s="23"/>
      <c r="CI5684" s="23"/>
    </row>
    <row r="5685" spans="79:87" x14ac:dyDescent="0.25">
      <c r="CA5685" s="23"/>
      <c r="CB5685" s="23"/>
      <c r="CC5685" s="23"/>
      <c r="CD5685" s="23"/>
      <c r="CE5685" s="23"/>
      <c r="CF5685" s="23"/>
      <c r="CG5685" s="23"/>
      <c r="CH5685" s="23"/>
      <c r="CI5685" s="23"/>
    </row>
    <row r="5686" spans="79:87" x14ac:dyDescent="0.25">
      <c r="CA5686" s="23"/>
      <c r="CB5686" s="23"/>
      <c r="CC5686" s="23"/>
      <c r="CD5686" s="23"/>
      <c r="CE5686" s="23"/>
      <c r="CF5686" s="23"/>
      <c r="CG5686" s="23"/>
      <c r="CH5686" s="23"/>
      <c r="CI5686" s="23"/>
    </row>
    <row r="5687" spans="79:87" x14ac:dyDescent="0.25">
      <c r="CA5687" s="23"/>
      <c r="CB5687" s="23"/>
      <c r="CC5687" s="23"/>
      <c r="CD5687" s="23"/>
      <c r="CE5687" s="23"/>
      <c r="CF5687" s="23"/>
      <c r="CG5687" s="23"/>
      <c r="CH5687" s="23"/>
      <c r="CI5687" s="23"/>
    </row>
    <row r="5688" spans="79:87" x14ac:dyDescent="0.25">
      <c r="CA5688" s="23"/>
      <c r="CB5688" s="23"/>
      <c r="CC5688" s="23"/>
      <c r="CD5688" s="23"/>
      <c r="CE5688" s="23"/>
      <c r="CF5688" s="23"/>
      <c r="CG5688" s="23"/>
      <c r="CH5688" s="23"/>
      <c r="CI5688" s="23"/>
    </row>
    <row r="5689" spans="79:87" x14ac:dyDescent="0.25">
      <c r="CA5689" s="23"/>
      <c r="CB5689" s="23"/>
      <c r="CC5689" s="23"/>
      <c r="CD5689" s="23"/>
      <c r="CE5689" s="23"/>
      <c r="CF5689" s="23"/>
      <c r="CG5689" s="23"/>
      <c r="CH5689" s="23"/>
      <c r="CI5689" s="23"/>
    </row>
    <row r="5690" spans="79:87" x14ac:dyDescent="0.25">
      <c r="CA5690" s="23"/>
      <c r="CB5690" s="23"/>
      <c r="CC5690" s="23"/>
      <c r="CD5690" s="23"/>
      <c r="CE5690" s="23"/>
      <c r="CF5690" s="23"/>
      <c r="CG5690" s="23"/>
      <c r="CH5690" s="23"/>
      <c r="CI5690" s="23"/>
    </row>
    <row r="5691" spans="79:87" x14ac:dyDescent="0.25">
      <c r="CA5691" s="23"/>
      <c r="CB5691" s="23"/>
      <c r="CC5691" s="23"/>
      <c r="CD5691" s="23"/>
      <c r="CE5691" s="23"/>
      <c r="CF5691" s="23"/>
      <c r="CG5691" s="23"/>
      <c r="CH5691" s="23"/>
      <c r="CI5691" s="23"/>
    </row>
    <row r="5692" spans="79:87" x14ac:dyDescent="0.25">
      <c r="CA5692" s="23"/>
      <c r="CB5692" s="23"/>
      <c r="CC5692" s="23"/>
      <c r="CD5692" s="23"/>
      <c r="CE5692" s="23"/>
      <c r="CF5692" s="23"/>
      <c r="CG5692" s="23"/>
      <c r="CH5692" s="23"/>
      <c r="CI5692" s="23"/>
    </row>
    <row r="5693" spans="79:87" x14ac:dyDescent="0.25">
      <c r="CA5693" s="23"/>
      <c r="CB5693" s="23"/>
      <c r="CC5693" s="23"/>
      <c r="CD5693" s="23"/>
      <c r="CE5693" s="23"/>
      <c r="CF5693" s="23"/>
      <c r="CG5693" s="23"/>
      <c r="CH5693" s="23"/>
      <c r="CI5693" s="23"/>
    </row>
    <row r="5694" spans="79:87" x14ac:dyDescent="0.25">
      <c r="CA5694" s="23"/>
      <c r="CB5694" s="23"/>
      <c r="CC5694" s="23"/>
      <c r="CD5694" s="23"/>
      <c r="CE5694" s="23"/>
      <c r="CF5694" s="23"/>
      <c r="CG5694" s="23"/>
      <c r="CH5694" s="23"/>
      <c r="CI5694" s="23"/>
    </row>
    <row r="5695" spans="79:87" x14ac:dyDescent="0.25">
      <c r="CA5695" s="23"/>
      <c r="CB5695" s="23"/>
      <c r="CC5695" s="23"/>
      <c r="CD5695" s="23"/>
      <c r="CE5695" s="23"/>
      <c r="CF5695" s="23"/>
      <c r="CG5695" s="23"/>
      <c r="CH5695" s="23"/>
      <c r="CI5695" s="23"/>
    </row>
    <row r="5696" spans="79:87" x14ac:dyDescent="0.25">
      <c r="CA5696" s="23"/>
      <c r="CB5696" s="23"/>
      <c r="CC5696" s="23"/>
      <c r="CD5696" s="23"/>
      <c r="CE5696" s="23"/>
      <c r="CF5696" s="23"/>
      <c r="CG5696" s="23"/>
      <c r="CH5696" s="23"/>
      <c r="CI5696" s="23"/>
    </row>
    <row r="5697" spans="79:87" x14ac:dyDescent="0.25">
      <c r="CA5697" s="23"/>
      <c r="CB5697" s="23"/>
      <c r="CC5697" s="23"/>
      <c r="CD5697" s="23"/>
      <c r="CE5697" s="23"/>
      <c r="CF5697" s="23"/>
      <c r="CG5697" s="23"/>
      <c r="CH5697" s="23"/>
      <c r="CI5697" s="23"/>
    </row>
    <row r="5698" spans="79:87" x14ac:dyDescent="0.25">
      <c r="CA5698" s="23"/>
      <c r="CB5698" s="23"/>
      <c r="CC5698" s="23"/>
      <c r="CD5698" s="23"/>
      <c r="CE5698" s="23"/>
      <c r="CF5698" s="23"/>
      <c r="CG5698" s="23"/>
      <c r="CH5698" s="23"/>
      <c r="CI5698" s="23"/>
    </row>
    <row r="5699" spans="79:87" x14ac:dyDescent="0.25">
      <c r="CA5699" s="23"/>
      <c r="CB5699" s="23"/>
      <c r="CC5699" s="23"/>
      <c r="CD5699" s="23"/>
      <c r="CE5699" s="23"/>
      <c r="CF5699" s="23"/>
      <c r="CG5699" s="23"/>
      <c r="CH5699" s="23"/>
      <c r="CI5699" s="23"/>
    </row>
    <row r="5700" spans="79:87" x14ac:dyDescent="0.25">
      <c r="CA5700" s="23"/>
      <c r="CB5700" s="23"/>
      <c r="CC5700" s="23"/>
      <c r="CD5700" s="23"/>
      <c r="CE5700" s="23"/>
      <c r="CF5700" s="23"/>
      <c r="CG5700" s="23"/>
      <c r="CH5700" s="23"/>
      <c r="CI5700" s="23"/>
    </row>
    <row r="5701" spans="79:87" x14ac:dyDescent="0.25">
      <c r="CA5701" s="23"/>
      <c r="CB5701" s="23"/>
      <c r="CC5701" s="23"/>
      <c r="CD5701" s="23"/>
      <c r="CE5701" s="23"/>
      <c r="CF5701" s="23"/>
      <c r="CG5701" s="23"/>
      <c r="CH5701" s="23"/>
      <c r="CI5701" s="23"/>
    </row>
    <row r="5702" spans="79:87" x14ac:dyDescent="0.25">
      <c r="CA5702" s="23"/>
      <c r="CB5702" s="23"/>
      <c r="CC5702" s="23"/>
      <c r="CD5702" s="23"/>
      <c r="CE5702" s="23"/>
      <c r="CF5702" s="23"/>
      <c r="CG5702" s="23"/>
      <c r="CH5702" s="23"/>
      <c r="CI5702" s="23"/>
    </row>
    <row r="5703" spans="79:87" x14ac:dyDescent="0.25">
      <c r="CA5703" s="23"/>
      <c r="CB5703" s="23"/>
      <c r="CC5703" s="23"/>
      <c r="CD5703" s="23"/>
      <c r="CE5703" s="23"/>
      <c r="CF5703" s="23"/>
      <c r="CG5703" s="23"/>
      <c r="CH5703" s="23"/>
      <c r="CI5703" s="23"/>
    </row>
    <row r="5704" spans="79:87" x14ac:dyDescent="0.25">
      <c r="CA5704" s="23"/>
      <c r="CB5704" s="23"/>
      <c r="CC5704" s="23"/>
      <c r="CD5704" s="23"/>
      <c r="CE5704" s="23"/>
      <c r="CF5704" s="23"/>
      <c r="CG5704" s="23"/>
      <c r="CH5704" s="23"/>
      <c r="CI5704" s="23"/>
    </row>
    <row r="5705" spans="79:87" x14ac:dyDescent="0.25">
      <c r="CA5705" s="23"/>
      <c r="CB5705" s="23"/>
      <c r="CC5705" s="23"/>
      <c r="CD5705" s="23"/>
      <c r="CE5705" s="23"/>
      <c r="CF5705" s="23"/>
      <c r="CG5705" s="23"/>
      <c r="CH5705" s="23"/>
      <c r="CI5705" s="23"/>
    </row>
    <row r="5706" spans="79:87" x14ac:dyDescent="0.25">
      <c r="CA5706" s="23"/>
      <c r="CB5706" s="23"/>
      <c r="CC5706" s="23"/>
      <c r="CD5706" s="23"/>
      <c r="CE5706" s="23"/>
      <c r="CF5706" s="23"/>
      <c r="CG5706" s="23"/>
      <c r="CH5706" s="23"/>
      <c r="CI5706" s="23"/>
    </row>
    <row r="5707" spans="79:87" x14ac:dyDescent="0.25">
      <c r="CA5707" s="23"/>
      <c r="CB5707" s="23"/>
      <c r="CC5707" s="23"/>
      <c r="CD5707" s="23"/>
      <c r="CE5707" s="23"/>
      <c r="CF5707" s="23"/>
      <c r="CG5707" s="23"/>
      <c r="CH5707" s="23"/>
      <c r="CI5707" s="23"/>
    </row>
    <row r="5708" spans="79:87" x14ac:dyDescent="0.25">
      <c r="CA5708" s="23"/>
      <c r="CB5708" s="23"/>
      <c r="CC5708" s="23"/>
      <c r="CD5708" s="23"/>
      <c r="CE5708" s="23"/>
      <c r="CF5708" s="23"/>
      <c r="CG5708" s="23"/>
      <c r="CH5708" s="23"/>
      <c r="CI5708" s="23"/>
    </row>
    <row r="5709" spans="79:87" x14ac:dyDescent="0.25">
      <c r="CA5709" s="23"/>
      <c r="CB5709" s="23"/>
      <c r="CC5709" s="23"/>
      <c r="CD5709" s="23"/>
      <c r="CE5709" s="23"/>
      <c r="CF5709" s="23"/>
      <c r="CG5709" s="23"/>
      <c r="CH5709" s="23"/>
      <c r="CI5709" s="23"/>
    </row>
    <row r="5710" spans="79:87" x14ac:dyDescent="0.25">
      <c r="CA5710" s="23"/>
      <c r="CB5710" s="23"/>
      <c r="CC5710" s="23"/>
      <c r="CD5710" s="23"/>
      <c r="CE5710" s="23"/>
      <c r="CF5710" s="23"/>
      <c r="CG5710" s="23"/>
      <c r="CH5710" s="23"/>
      <c r="CI5710" s="23"/>
    </row>
    <row r="5711" spans="79:87" x14ac:dyDescent="0.25">
      <c r="CA5711" s="23"/>
      <c r="CB5711" s="23"/>
      <c r="CC5711" s="23"/>
      <c r="CD5711" s="23"/>
      <c r="CE5711" s="23"/>
      <c r="CF5711" s="23"/>
      <c r="CG5711" s="23"/>
      <c r="CH5711" s="23"/>
      <c r="CI5711" s="23"/>
    </row>
    <row r="5712" spans="79:87" x14ac:dyDescent="0.25">
      <c r="CA5712" s="23"/>
      <c r="CB5712" s="23"/>
      <c r="CC5712" s="23"/>
      <c r="CD5712" s="23"/>
      <c r="CE5712" s="23"/>
      <c r="CF5712" s="23"/>
      <c r="CG5712" s="23"/>
      <c r="CH5712" s="23"/>
      <c r="CI5712" s="23"/>
    </row>
    <row r="5713" spans="79:87" x14ac:dyDescent="0.25">
      <c r="CA5713" s="23"/>
      <c r="CB5713" s="23"/>
      <c r="CC5713" s="23"/>
      <c r="CD5713" s="23"/>
      <c r="CE5713" s="23"/>
      <c r="CF5713" s="23"/>
      <c r="CG5713" s="23"/>
      <c r="CH5713" s="23"/>
      <c r="CI5713" s="23"/>
    </row>
    <row r="5714" spans="79:87" x14ac:dyDescent="0.25">
      <c r="CA5714" s="23"/>
      <c r="CB5714" s="23"/>
      <c r="CC5714" s="23"/>
      <c r="CD5714" s="23"/>
      <c r="CE5714" s="23"/>
      <c r="CF5714" s="23"/>
      <c r="CG5714" s="23"/>
      <c r="CH5714" s="23"/>
      <c r="CI5714" s="23"/>
    </row>
    <row r="5715" spans="79:87" x14ac:dyDescent="0.25">
      <c r="CA5715" s="23"/>
      <c r="CB5715" s="23"/>
      <c r="CC5715" s="23"/>
      <c r="CD5715" s="23"/>
      <c r="CE5715" s="23"/>
      <c r="CF5715" s="23"/>
      <c r="CG5715" s="23"/>
      <c r="CH5715" s="23"/>
      <c r="CI5715" s="23"/>
    </row>
    <row r="5716" spans="79:87" x14ac:dyDescent="0.25">
      <c r="CA5716" s="23"/>
      <c r="CB5716" s="23"/>
      <c r="CC5716" s="23"/>
      <c r="CD5716" s="23"/>
      <c r="CE5716" s="23"/>
      <c r="CF5716" s="23"/>
      <c r="CG5716" s="23"/>
      <c r="CH5716" s="23"/>
      <c r="CI5716" s="23"/>
    </row>
    <row r="5717" spans="79:87" x14ac:dyDescent="0.25">
      <c r="CA5717" s="23"/>
      <c r="CB5717" s="23"/>
      <c r="CC5717" s="23"/>
      <c r="CD5717" s="23"/>
      <c r="CE5717" s="23"/>
      <c r="CF5717" s="23"/>
      <c r="CG5717" s="23"/>
      <c r="CH5717" s="23"/>
      <c r="CI5717" s="23"/>
    </row>
    <row r="5718" spans="79:87" x14ac:dyDescent="0.25">
      <c r="CA5718" s="23"/>
      <c r="CB5718" s="23"/>
      <c r="CC5718" s="23"/>
      <c r="CD5718" s="23"/>
      <c r="CE5718" s="23"/>
      <c r="CF5718" s="23"/>
      <c r="CG5718" s="23"/>
      <c r="CH5718" s="23"/>
      <c r="CI5718" s="23"/>
    </row>
    <row r="5719" spans="79:87" x14ac:dyDescent="0.25">
      <c r="CA5719" s="23"/>
      <c r="CB5719" s="23"/>
      <c r="CC5719" s="23"/>
      <c r="CD5719" s="23"/>
      <c r="CE5719" s="23"/>
      <c r="CF5719" s="23"/>
      <c r="CG5719" s="23"/>
      <c r="CH5719" s="23"/>
      <c r="CI5719" s="23"/>
    </row>
    <row r="5720" spans="79:87" x14ac:dyDescent="0.25">
      <c r="CA5720" s="23"/>
      <c r="CB5720" s="23"/>
      <c r="CC5720" s="23"/>
      <c r="CD5720" s="23"/>
      <c r="CE5720" s="23"/>
      <c r="CF5720" s="23"/>
      <c r="CG5720" s="23"/>
      <c r="CH5720" s="23"/>
      <c r="CI5720" s="23"/>
    </row>
    <row r="5721" spans="79:87" x14ac:dyDescent="0.25">
      <c r="CA5721" s="23"/>
      <c r="CB5721" s="23"/>
      <c r="CC5721" s="23"/>
      <c r="CD5721" s="23"/>
      <c r="CE5721" s="23"/>
      <c r="CF5721" s="23"/>
      <c r="CG5721" s="23"/>
      <c r="CH5721" s="23"/>
      <c r="CI5721" s="23"/>
    </row>
    <row r="5722" spans="79:87" x14ac:dyDescent="0.25">
      <c r="CA5722" s="23"/>
      <c r="CB5722" s="23"/>
      <c r="CC5722" s="23"/>
      <c r="CD5722" s="23"/>
      <c r="CE5722" s="23"/>
      <c r="CF5722" s="23"/>
      <c r="CG5722" s="23"/>
      <c r="CH5722" s="23"/>
      <c r="CI5722" s="23"/>
    </row>
    <row r="5723" spans="79:87" x14ac:dyDescent="0.25">
      <c r="CA5723" s="23"/>
      <c r="CB5723" s="23"/>
      <c r="CC5723" s="23"/>
      <c r="CD5723" s="23"/>
      <c r="CE5723" s="23"/>
      <c r="CF5723" s="23"/>
      <c r="CG5723" s="23"/>
      <c r="CH5723" s="23"/>
      <c r="CI5723" s="23"/>
    </row>
    <row r="5724" spans="79:87" x14ac:dyDescent="0.25">
      <c r="CA5724" s="23"/>
      <c r="CB5724" s="23"/>
      <c r="CC5724" s="23"/>
      <c r="CD5724" s="23"/>
      <c r="CE5724" s="23"/>
      <c r="CF5724" s="23"/>
      <c r="CG5724" s="23"/>
      <c r="CH5724" s="23"/>
      <c r="CI5724" s="23"/>
    </row>
    <row r="5725" spans="79:87" x14ac:dyDescent="0.25">
      <c r="CA5725" s="23"/>
      <c r="CB5725" s="23"/>
      <c r="CC5725" s="23"/>
      <c r="CD5725" s="23"/>
      <c r="CE5725" s="23"/>
      <c r="CF5725" s="23"/>
      <c r="CG5725" s="23"/>
      <c r="CH5725" s="23"/>
      <c r="CI5725" s="23"/>
    </row>
    <row r="5726" spans="79:87" x14ac:dyDescent="0.25">
      <c r="CA5726" s="23"/>
      <c r="CB5726" s="23"/>
      <c r="CC5726" s="23"/>
      <c r="CD5726" s="23"/>
      <c r="CE5726" s="23"/>
      <c r="CF5726" s="23"/>
      <c r="CG5726" s="23"/>
      <c r="CH5726" s="23"/>
      <c r="CI5726" s="23"/>
    </row>
    <row r="5727" spans="79:87" x14ac:dyDescent="0.25">
      <c r="CA5727" s="23"/>
      <c r="CB5727" s="23"/>
      <c r="CC5727" s="23"/>
      <c r="CD5727" s="23"/>
      <c r="CE5727" s="23"/>
      <c r="CF5727" s="23"/>
      <c r="CG5727" s="23"/>
      <c r="CH5727" s="23"/>
      <c r="CI5727" s="23"/>
    </row>
    <row r="5728" spans="79:87" x14ac:dyDescent="0.25">
      <c r="CA5728" s="23"/>
      <c r="CB5728" s="23"/>
      <c r="CC5728" s="23"/>
      <c r="CD5728" s="23"/>
      <c r="CE5728" s="23"/>
      <c r="CF5728" s="23"/>
      <c r="CG5728" s="23"/>
      <c r="CH5728" s="23"/>
      <c r="CI5728" s="23"/>
    </row>
    <row r="5729" spans="79:87" x14ac:dyDescent="0.25">
      <c r="CA5729" s="23"/>
      <c r="CB5729" s="23"/>
      <c r="CC5729" s="23"/>
      <c r="CD5729" s="23"/>
      <c r="CE5729" s="23"/>
      <c r="CF5729" s="23"/>
      <c r="CG5729" s="23"/>
      <c r="CH5729" s="23"/>
      <c r="CI5729" s="23"/>
    </row>
    <row r="5730" spans="79:87" x14ac:dyDescent="0.25">
      <c r="CA5730" s="23"/>
      <c r="CB5730" s="23"/>
      <c r="CC5730" s="23"/>
      <c r="CD5730" s="23"/>
      <c r="CE5730" s="23"/>
      <c r="CF5730" s="23"/>
      <c r="CG5730" s="23"/>
      <c r="CH5730" s="23"/>
      <c r="CI5730" s="23"/>
    </row>
    <row r="5731" spans="79:87" x14ac:dyDescent="0.25">
      <c r="CA5731" s="23"/>
      <c r="CB5731" s="23"/>
      <c r="CC5731" s="23"/>
      <c r="CD5731" s="23"/>
      <c r="CE5731" s="23"/>
      <c r="CF5731" s="23"/>
      <c r="CG5731" s="23"/>
      <c r="CH5731" s="23"/>
      <c r="CI5731" s="23"/>
    </row>
    <row r="5732" spans="79:87" x14ac:dyDescent="0.25">
      <c r="CA5732" s="23"/>
      <c r="CB5732" s="23"/>
      <c r="CC5732" s="23"/>
      <c r="CD5732" s="23"/>
      <c r="CE5732" s="23"/>
      <c r="CF5732" s="23"/>
      <c r="CG5732" s="23"/>
      <c r="CH5732" s="23"/>
      <c r="CI5732" s="23"/>
    </row>
    <row r="5733" spans="79:87" x14ac:dyDescent="0.25">
      <c r="CA5733" s="23"/>
      <c r="CB5733" s="23"/>
      <c r="CC5733" s="23"/>
      <c r="CD5733" s="23"/>
      <c r="CE5733" s="23"/>
      <c r="CF5733" s="23"/>
      <c r="CG5733" s="23"/>
      <c r="CH5733" s="23"/>
      <c r="CI5733" s="23"/>
    </row>
    <row r="5734" spans="79:87" x14ac:dyDescent="0.25">
      <c r="CA5734" s="23"/>
      <c r="CB5734" s="23"/>
      <c r="CC5734" s="23"/>
      <c r="CD5734" s="23"/>
      <c r="CE5734" s="23"/>
      <c r="CF5734" s="23"/>
      <c r="CG5734" s="23"/>
      <c r="CH5734" s="23"/>
      <c r="CI5734" s="23"/>
    </row>
    <row r="5735" spans="79:87" x14ac:dyDescent="0.25">
      <c r="CA5735" s="23"/>
      <c r="CB5735" s="23"/>
      <c r="CC5735" s="23"/>
      <c r="CD5735" s="23"/>
      <c r="CE5735" s="23"/>
      <c r="CF5735" s="23"/>
      <c r="CG5735" s="23"/>
      <c r="CH5735" s="23"/>
      <c r="CI5735" s="23"/>
    </row>
    <row r="5736" spans="79:87" x14ac:dyDescent="0.25">
      <c r="CA5736" s="23"/>
      <c r="CB5736" s="23"/>
      <c r="CC5736" s="23"/>
      <c r="CD5736" s="23"/>
      <c r="CE5736" s="23"/>
      <c r="CF5736" s="23"/>
      <c r="CG5736" s="23"/>
      <c r="CH5736" s="23"/>
      <c r="CI5736" s="23"/>
    </row>
    <row r="5737" spans="79:87" x14ac:dyDescent="0.25">
      <c r="CA5737" s="23"/>
      <c r="CB5737" s="23"/>
      <c r="CC5737" s="23"/>
      <c r="CD5737" s="23"/>
      <c r="CE5737" s="23"/>
      <c r="CF5737" s="23"/>
      <c r="CG5737" s="23"/>
      <c r="CH5737" s="23"/>
      <c r="CI5737" s="23"/>
    </row>
    <row r="5738" spans="79:87" x14ac:dyDescent="0.25">
      <c r="CA5738" s="23"/>
      <c r="CB5738" s="23"/>
      <c r="CC5738" s="23"/>
      <c r="CD5738" s="23"/>
      <c r="CE5738" s="23"/>
      <c r="CF5738" s="23"/>
      <c r="CG5738" s="23"/>
      <c r="CH5738" s="23"/>
      <c r="CI5738" s="23"/>
    </row>
    <row r="5739" spans="79:87" x14ac:dyDescent="0.25">
      <c r="CA5739" s="23"/>
      <c r="CB5739" s="23"/>
      <c r="CC5739" s="23"/>
      <c r="CD5739" s="23"/>
      <c r="CE5739" s="23"/>
      <c r="CF5739" s="23"/>
      <c r="CG5739" s="23"/>
      <c r="CH5739" s="23"/>
      <c r="CI5739" s="23"/>
    </row>
    <row r="5740" spans="79:87" x14ac:dyDescent="0.25">
      <c r="CA5740" s="23"/>
      <c r="CB5740" s="23"/>
      <c r="CC5740" s="23"/>
      <c r="CD5740" s="23"/>
      <c r="CE5740" s="23"/>
      <c r="CF5740" s="23"/>
      <c r="CG5740" s="23"/>
      <c r="CH5740" s="23"/>
      <c r="CI5740" s="23"/>
    </row>
    <row r="5741" spans="79:87" x14ac:dyDescent="0.25">
      <c r="CA5741" s="23"/>
      <c r="CB5741" s="23"/>
      <c r="CC5741" s="23"/>
      <c r="CD5741" s="23"/>
      <c r="CE5741" s="23"/>
      <c r="CF5741" s="23"/>
      <c r="CG5741" s="23"/>
      <c r="CH5741" s="23"/>
      <c r="CI5741" s="23"/>
    </row>
    <row r="5742" spans="79:87" x14ac:dyDescent="0.25">
      <c r="CA5742" s="23"/>
      <c r="CB5742" s="23"/>
      <c r="CC5742" s="23"/>
      <c r="CD5742" s="23"/>
      <c r="CE5742" s="23"/>
      <c r="CF5742" s="23"/>
      <c r="CG5742" s="23"/>
      <c r="CH5742" s="23"/>
      <c r="CI5742" s="23"/>
    </row>
    <row r="5743" spans="79:87" x14ac:dyDescent="0.25">
      <c r="CA5743" s="23"/>
      <c r="CB5743" s="23"/>
      <c r="CC5743" s="23"/>
      <c r="CD5743" s="23"/>
      <c r="CE5743" s="23"/>
      <c r="CF5743" s="23"/>
      <c r="CG5743" s="23"/>
      <c r="CH5743" s="23"/>
      <c r="CI5743" s="23"/>
    </row>
    <row r="5744" spans="79:87" x14ac:dyDescent="0.25">
      <c r="CA5744" s="23"/>
      <c r="CB5744" s="23"/>
      <c r="CC5744" s="23"/>
      <c r="CD5744" s="23"/>
      <c r="CE5744" s="23"/>
      <c r="CF5744" s="23"/>
      <c r="CG5744" s="23"/>
      <c r="CH5744" s="23"/>
      <c r="CI5744" s="23"/>
    </row>
    <row r="5745" spans="79:87" x14ac:dyDescent="0.25">
      <c r="CA5745" s="23"/>
      <c r="CB5745" s="23"/>
      <c r="CC5745" s="23"/>
      <c r="CD5745" s="23"/>
      <c r="CE5745" s="23"/>
      <c r="CF5745" s="23"/>
      <c r="CG5745" s="23"/>
      <c r="CH5745" s="23"/>
      <c r="CI5745" s="23"/>
    </row>
    <row r="5746" spans="79:87" x14ac:dyDescent="0.25">
      <c r="CA5746" s="23"/>
      <c r="CB5746" s="23"/>
      <c r="CC5746" s="23"/>
      <c r="CD5746" s="23"/>
      <c r="CE5746" s="23"/>
      <c r="CF5746" s="23"/>
      <c r="CG5746" s="23"/>
      <c r="CH5746" s="23"/>
      <c r="CI5746" s="23"/>
    </row>
    <row r="5747" spans="79:87" x14ac:dyDescent="0.25">
      <c r="CA5747" s="23"/>
      <c r="CB5747" s="23"/>
      <c r="CC5747" s="23"/>
      <c r="CD5747" s="23"/>
      <c r="CE5747" s="23"/>
      <c r="CF5747" s="23"/>
      <c r="CG5747" s="23"/>
      <c r="CH5747" s="23"/>
      <c r="CI5747" s="23"/>
    </row>
    <row r="5748" spans="79:87" x14ac:dyDescent="0.25">
      <c r="CA5748" s="23"/>
      <c r="CB5748" s="23"/>
      <c r="CC5748" s="23"/>
      <c r="CD5748" s="23"/>
      <c r="CE5748" s="23"/>
      <c r="CF5748" s="23"/>
      <c r="CG5748" s="23"/>
      <c r="CH5748" s="23"/>
      <c r="CI5748" s="23"/>
    </row>
    <row r="5749" spans="79:87" x14ac:dyDescent="0.25">
      <c r="CA5749" s="23"/>
      <c r="CB5749" s="23"/>
      <c r="CC5749" s="23"/>
      <c r="CD5749" s="23"/>
      <c r="CE5749" s="23"/>
      <c r="CF5749" s="23"/>
      <c r="CG5749" s="23"/>
      <c r="CH5749" s="23"/>
      <c r="CI5749" s="23"/>
    </row>
    <row r="5750" spans="79:87" x14ac:dyDescent="0.25">
      <c r="CA5750" s="23"/>
      <c r="CB5750" s="23"/>
      <c r="CC5750" s="23"/>
      <c r="CD5750" s="23"/>
      <c r="CE5750" s="23"/>
      <c r="CF5750" s="23"/>
      <c r="CG5750" s="23"/>
      <c r="CH5750" s="23"/>
      <c r="CI5750" s="23"/>
    </row>
    <row r="5751" spans="79:87" x14ac:dyDescent="0.25">
      <c r="CA5751" s="23"/>
      <c r="CB5751" s="23"/>
      <c r="CC5751" s="23"/>
      <c r="CD5751" s="23"/>
      <c r="CE5751" s="23"/>
      <c r="CF5751" s="23"/>
      <c r="CG5751" s="23"/>
      <c r="CH5751" s="23"/>
      <c r="CI5751" s="23"/>
    </row>
    <row r="5752" spans="79:87" x14ac:dyDescent="0.25">
      <c r="CA5752" s="23"/>
      <c r="CB5752" s="23"/>
      <c r="CC5752" s="23"/>
      <c r="CD5752" s="23"/>
      <c r="CE5752" s="23"/>
      <c r="CF5752" s="23"/>
      <c r="CG5752" s="23"/>
      <c r="CH5752" s="23"/>
      <c r="CI5752" s="23"/>
    </row>
    <row r="5753" spans="79:87" x14ac:dyDescent="0.25">
      <c r="CA5753" s="23"/>
      <c r="CB5753" s="23"/>
      <c r="CC5753" s="23"/>
      <c r="CD5753" s="23"/>
      <c r="CE5753" s="23"/>
      <c r="CF5753" s="23"/>
      <c r="CG5753" s="23"/>
      <c r="CH5753" s="23"/>
      <c r="CI5753" s="23"/>
    </row>
    <row r="5754" spans="79:87" x14ac:dyDescent="0.25">
      <c r="CA5754" s="23"/>
      <c r="CB5754" s="23"/>
      <c r="CC5754" s="23"/>
      <c r="CD5754" s="23"/>
      <c r="CE5754" s="23"/>
      <c r="CF5754" s="23"/>
      <c r="CG5754" s="23"/>
      <c r="CH5754" s="23"/>
      <c r="CI5754" s="23"/>
    </row>
    <row r="5755" spans="79:87" x14ac:dyDescent="0.25">
      <c r="CA5755" s="23"/>
      <c r="CB5755" s="23"/>
      <c r="CC5755" s="23"/>
      <c r="CD5755" s="23"/>
      <c r="CE5755" s="23"/>
      <c r="CF5755" s="23"/>
      <c r="CG5755" s="23"/>
      <c r="CH5755" s="23"/>
      <c r="CI5755" s="23"/>
    </row>
    <row r="5756" spans="79:87" x14ac:dyDescent="0.25">
      <c r="CA5756" s="23"/>
      <c r="CB5756" s="23"/>
      <c r="CC5756" s="23"/>
      <c r="CD5756" s="23"/>
      <c r="CE5756" s="23"/>
      <c r="CF5756" s="23"/>
      <c r="CG5756" s="23"/>
      <c r="CH5756" s="23"/>
      <c r="CI5756" s="23"/>
    </row>
    <row r="5757" spans="79:87" x14ac:dyDescent="0.25">
      <c r="CA5757" s="23"/>
      <c r="CB5757" s="23"/>
      <c r="CC5757" s="23"/>
      <c r="CD5757" s="23"/>
      <c r="CE5757" s="23"/>
      <c r="CF5757" s="23"/>
      <c r="CG5757" s="23"/>
      <c r="CH5757" s="23"/>
      <c r="CI5757" s="23"/>
    </row>
    <row r="5758" spans="79:87" x14ac:dyDescent="0.25">
      <c r="CA5758" s="23"/>
      <c r="CB5758" s="23"/>
      <c r="CC5758" s="23"/>
      <c r="CD5758" s="23"/>
      <c r="CE5758" s="23"/>
      <c r="CF5758" s="23"/>
      <c r="CG5758" s="23"/>
      <c r="CH5758" s="23"/>
      <c r="CI5758" s="23"/>
    </row>
    <row r="5759" spans="79:87" x14ac:dyDescent="0.25">
      <c r="CA5759" s="23"/>
      <c r="CB5759" s="23"/>
      <c r="CC5759" s="23"/>
      <c r="CD5759" s="23"/>
      <c r="CE5759" s="23"/>
      <c r="CF5759" s="23"/>
      <c r="CG5759" s="23"/>
      <c r="CH5759" s="23"/>
      <c r="CI5759" s="23"/>
    </row>
    <row r="5760" spans="79:87" x14ac:dyDescent="0.25">
      <c r="CA5760" s="23"/>
      <c r="CB5760" s="23"/>
      <c r="CC5760" s="23"/>
      <c r="CD5760" s="23"/>
      <c r="CE5760" s="23"/>
      <c r="CF5760" s="23"/>
      <c r="CG5760" s="23"/>
      <c r="CH5760" s="23"/>
      <c r="CI5760" s="23"/>
    </row>
    <row r="5761" spans="79:87" x14ac:dyDescent="0.25">
      <c r="CA5761" s="23"/>
      <c r="CB5761" s="23"/>
      <c r="CC5761" s="23"/>
      <c r="CD5761" s="23"/>
      <c r="CE5761" s="23"/>
      <c r="CF5761" s="23"/>
      <c r="CG5761" s="23"/>
      <c r="CH5761" s="23"/>
      <c r="CI5761" s="23"/>
    </row>
    <row r="5762" spans="79:87" x14ac:dyDescent="0.25">
      <c r="CA5762" s="23"/>
      <c r="CB5762" s="23"/>
      <c r="CC5762" s="23"/>
      <c r="CD5762" s="23"/>
      <c r="CE5762" s="23"/>
      <c r="CF5762" s="23"/>
      <c r="CG5762" s="23"/>
      <c r="CH5762" s="23"/>
      <c r="CI5762" s="23"/>
    </row>
    <row r="5763" spans="79:87" x14ac:dyDescent="0.25">
      <c r="CA5763" s="23"/>
      <c r="CB5763" s="23"/>
      <c r="CC5763" s="23"/>
      <c r="CD5763" s="23"/>
      <c r="CE5763" s="23"/>
      <c r="CF5763" s="23"/>
      <c r="CG5763" s="23"/>
      <c r="CH5763" s="23"/>
      <c r="CI5763" s="23"/>
    </row>
    <row r="5764" spans="79:87" x14ac:dyDescent="0.25">
      <c r="CA5764" s="23"/>
      <c r="CB5764" s="23"/>
      <c r="CC5764" s="23"/>
      <c r="CD5764" s="23"/>
      <c r="CE5764" s="23"/>
      <c r="CF5764" s="23"/>
      <c r="CG5764" s="23"/>
      <c r="CH5764" s="23"/>
      <c r="CI5764" s="23"/>
    </row>
    <row r="5765" spans="79:87" x14ac:dyDescent="0.25">
      <c r="CA5765" s="23"/>
      <c r="CB5765" s="23"/>
      <c r="CC5765" s="23"/>
      <c r="CD5765" s="23"/>
      <c r="CE5765" s="23"/>
      <c r="CF5765" s="23"/>
      <c r="CG5765" s="23"/>
      <c r="CH5765" s="23"/>
      <c r="CI5765" s="23"/>
    </row>
    <row r="5766" spans="79:87" x14ac:dyDescent="0.25">
      <c r="CA5766" s="23"/>
      <c r="CB5766" s="23"/>
      <c r="CC5766" s="23"/>
      <c r="CD5766" s="23"/>
      <c r="CE5766" s="23"/>
      <c r="CF5766" s="23"/>
      <c r="CG5766" s="23"/>
      <c r="CH5766" s="23"/>
      <c r="CI5766" s="23"/>
    </row>
    <row r="5767" spans="79:87" x14ac:dyDescent="0.25">
      <c r="CA5767" s="23"/>
      <c r="CB5767" s="23"/>
      <c r="CC5767" s="23"/>
      <c r="CD5767" s="23"/>
      <c r="CE5767" s="23"/>
      <c r="CF5767" s="23"/>
      <c r="CG5767" s="23"/>
      <c r="CH5767" s="23"/>
      <c r="CI5767" s="23"/>
    </row>
    <row r="5768" spans="79:87" x14ac:dyDescent="0.25">
      <c r="CA5768" s="23"/>
      <c r="CB5768" s="23"/>
      <c r="CC5768" s="23"/>
      <c r="CD5768" s="23"/>
      <c r="CE5768" s="23"/>
      <c r="CF5768" s="23"/>
      <c r="CG5768" s="23"/>
      <c r="CH5768" s="23"/>
      <c r="CI5768" s="23"/>
    </row>
    <row r="5769" spans="79:87" x14ac:dyDescent="0.25">
      <c r="CA5769" s="23"/>
      <c r="CB5769" s="23"/>
      <c r="CC5769" s="23"/>
      <c r="CD5769" s="23"/>
      <c r="CE5769" s="23"/>
      <c r="CF5769" s="23"/>
      <c r="CG5769" s="23"/>
      <c r="CH5769" s="23"/>
      <c r="CI5769" s="23"/>
    </row>
    <row r="5770" spans="79:87" x14ac:dyDescent="0.25">
      <c r="CA5770" s="23"/>
      <c r="CB5770" s="23"/>
      <c r="CC5770" s="23"/>
      <c r="CD5770" s="23"/>
      <c r="CE5770" s="23"/>
      <c r="CF5770" s="23"/>
      <c r="CG5770" s="23"/>
      <c r="CH5770" s="23"/>
      <c r="CI5770" s="23"/>
    </row>
    <row r="5771" spans="79:87" x14ac:dyDescent="0.25">
      <c r="CA5771" s="23"/>
      <c r="CB5771" s="23"/>
      <c r="CC5771" s="23"/>
      <c r="CD5771" s="23"/>
      <c r="CE5771" s="23"/>
      <c r="CF5771" s="23"/>
      <c r="CG5771" s="23"/>
      <c r="CH5771" s="23"/>
      <c r="CI5771" s="23"/>
    </row>
    <row r="5772" spans="79:87" x14ac:dyDescent="0.25">
      <c r="CA5772" s="23"/>
      <c r="CB5772" s="23"/>
      <c r="CC5772" s="23"/>
      <c r="CD5772" s="23"/>
      <c r="CE5772" s="23"/>
      <c r="CF5772" s="23"/>
      <c r="CG5772" s="23"/>
      <c r="CH5772" s="23"/>
      <c r="CI5772" s="23"/>
    </row>
    <row r="5773" spans="79:87" x14ac:dyDescent="0.25">
      <c r="CA5773" s="23"/>
      <c r="CB5773" s="23"/>
      <c r="CC5773" s="23"/>
      <c r="CD5773" s="23"/>
      <c r="CE5773" s="23"/>
      <c r="CF5773" s="23"/>
      <c r="CG5773" s="23"/>
      <c r="CH5773" s="23"/>
      <c r="CI5773" s="23"/>
    </row>
    <row r="5774" spans="79:87" x14ac:dyDescent="0.25">
      <c r="CA5774" s="23"/>
      <c r="CB5774" s="23"/>
      <c r="CC5774" s="23"/>
      <c r="CD5774" s="23"/>
      <c r="CE5774" s="23"/>
      <c r="CF5774" s="23"/>
      <c r="CG5774" s="23"/>
      <c r="CH5774" s="23"/>
      <c r="CI5774" s="23"/>
    </row>
    <row r="5775" spans="79:87" x14ac:dyDescent="0.25">
      <c r="CA5775" s="23"/>
      <c r="CB5775" s="23"/>
      <c r="CC5775" s="23"/>
      <c r="CD5775" s="23"/>
      <c r="CE5775" s="23"/>
      <c r="CF5775" s="23"/>
      <c r="CG5775" s="23"/>
      <c r="CH5775" s="23"/>
      <c r="CI5775" s="23"/>
    </row>
    <row r="5776" spans="79:87" x14ac:dyDescent="0.25">
      <c r="CA5776" s="23"/>
      <c r="CB5776" s="23"/>
      <c r="CC5776" s="23"/>
      <c r="CD5776" s="23"/>
      <c r="CE5776" s="23"/>
      <c r="CF5776" s="23"/>
      <c r="CG5776" s="23"/>
      <c r="CH5776" s="23"/>
      <c r="CI5776" s="23"/>
    </row>
    <row r="5777" spans="79:87" x14ac:dyDescent="0.25">
      <c r="CA5777" s="23"/>
      <c r="CB5777" s="23"/>
      <c r="CC5777" s="23"/>
      <c r="CD5777" s="23"/>
      <c r="CE5777" s="23"/>
      <c r="CF5777" s="23"/>
      <c r="CG5777" s="23"/>
      <c r="CH5777" s="23"/>
      <c r="CI5777" s="23"/>
    </row>
    <row r="5778" spans="79:87" x14ac:dyDescent="0.25">
      <c r="CA5778" s="23"/>
      <c r="CB5778" s="23"/>
      <c r="CC5778" s="23"/>
      <c r="CD5778" s="23"/>
      <c r="CE5778" s="23"/>
      <c r="CF5778" s="23"/>
      <c r="CG5778" s="23"/>
      <c r="CH5778" s="23"/>
      <c r="CI5778" s="23"/>
    </row>
    <row r="5779" spans="79:87" x14ac:dyDescent="0.25">
      <c r="CA5779" s="23"/>
      <c r="CB5779" s="23"/>
      <c r="CC5779" s="23"/>
      <c r="CD5779" s="23"/>
      <c r="CE5779" s="23"/>
      <c r="CF5779" s="23"/>
      <c r="CG5779" s="23"/>
      <c r="CH5779" s="23"/>
      <c r="CI5779" s="23"/>
    </row>
    <row r="5780" spans="79:87" x14ac:dyDescent="0.25">
      <c r="CA5780" s="23"/>
      <c r="CB5780" s="23"/>
      <c r="CC5780" s="23"/>
      <c r="CD5780" s="23"/>
      <c r="CE5780" s="23"/>
      <c r="CF5780" s="23"/>
      <c r="CG5780" s="23"/>
      <c r="CH5780" s="23"/>
      <c r="CI5780" s="23"/>
    </row>
    <row r="5781" spans="79:87" x14ac:dyDescent="0.25">
      <c r="CA5781" s="23"/>
      <c r="CB5781" s="23"/>
      <c r="CC5781" s="23"/>
      <c r="CD5781" s="23"/>
      <c r="CE5781" s="23"/>
      <c r="CF5781" s="23"/>
      <c r="CG5781" s="23"/>
      <c r="CH5781" s="23"/>
      <c r="CI5781" s="23"/>
    </row>
    <row r="5782" spans="79:87" x14ac:dyDescent="0.25">
      <c r="CA5782" s="23"/>
      <c r="CB5782" s="23"/>
      <c r="CC5782" s="23"/>
      <c r="CD5782" s="23"/>
      <c r="CE5782" s="23"/>
      <c r="CF5782" s="23"/>
      <c r="CG5782" s="23"/>
      <c r="CH5782" s="23"/>
      <c r="CI5782" s="23"/>
    </row>
    <row r="5783" spans="79:87" x14ac:dyDescent="0.25">
      <c r="CA5783" s="23"/>
      <c r="CB5783" s="23"/>
      <c r="CC5783" s="23"/>
      <c r="CD5783" s="23"/>
      <c r="CE5783" s="23"/>
      <c r="CF5783" s="23"/>
      <c r="CG5783" s="23"/>
      <c r="CH5783" s="23"/>
      <c r="CI5783" s="23"/>
    </row>
    <row r="5784" spans="79:87" x14ac:dyDescent="0.25">
      <c r="CA5784" s="23"/>
      <c r="CB5784" s="23"/>
      <c r="CC5784" s="23"/>
      <c r="CD5784" s="23"/>
      <c r="CE5784" s="23"/>
      <c r="CF5784" s="23"/>
      <c r="CG5784" s="23"/>
      <c r="CH5784" s="23"/>
      <c r="CI5784" s="23"/>
    </row>
    <row r="5785" spans="79:87" x14ac:dyDescent="0.25">
      <c r="CA5785" s="23"/>
      <c r="CB5785" s="23"/>
      <c r="CC5785" s="23"/>
      <c r="CD5785" s="23"/>
      <c r="CE5785" s="23"/>
      <c r="CF5785" s="23"/>
      <c r="CG5785" s="23"/>
      <c r="CH5785" s="23"/>
      <c r="CI5785" s="23"/>
    </row>
    <row r="5786" spans="79:87" x14ac:dyDescent="0.25">
      <c r="CA5786" s="23"/>
      <c r="CB5786" s="23"/>
      <c r="CC5786" s="23"/>
      <c r="CD5786" s="23"/>
      <c r="CE5786" s="23"/>
      <c r="CF5786" s="23"/>
      <c r="CG5786" s="23"/>
      <c r="CH5786" s="23"/>
      <c r="CI5786" s="23"/>
    </row>
    <row r="5787" spans="79:87" x14ac:dyDescent="0.25">
      <c r="CA5787" s="23"/>
      <c r="CB5787" s="23"/>
      <c r="CC5787" s="23"/>
      <c r="CD5787" s="23"/>
      <c r="CE5787" s="23"/>
      <c r="CF5787" s="23"/>
      <c r="CG5787" s="23"/>
      <c r="CH5787" s="23"/>
      <c r="CI5787" s="23"/>
    </row>
    <row r="5788" spans="79:87" x14ac:dyDescent="0.25">
      <c r="CA5788" s="23"/>
      <c r="CB5788" s="23"/>
      <c r="CC5788" s="23"/>
      <c r="CD5788" s="23"/>
      <c r="CE5788" s="23"/>
      <c r="CF5788" s="23"/>
      <c r="CG5788" s="23"/>
      <c r="CH5788" s="23"/>
      <c r="CI5788" s="23"/>
    </row>
    <row r="5789" spans="79:87" x14ac:dyDescent="0.25">
      <c r="CA5789" s="23"/>
      <c r="CB5789" s="23"/>
      <c r="CC5789" s="23"/>
      <c r="CD5789" s="23"/>
      <c r="CE5789" s="23"/>
      <c r="CF5789" s="23"/>
      <c r="CG5789" s="23"/>
      <c r="CH5789" s="23"/>
      <c r="CI5789" s="23"/>
    </row>
    <row r="5790" spans="79:87" x14ac:dyDescent="0.25">
      <c r="CA5790" s="23"/>
      <c r="CB5790" s="23"/>
      <c r="CC5790" s="23"/>
      <c r="CD5790" s="23"/>
      <c r="CE5790" s="23"/>
      <c r="CF5790" s="23"/>
      <c r="CG5790" s="23"/>
      <c r="CH5790" s="23"/>
      <c r="CI5790" s="23"/>
    </row>
    <row r="5791" spans="79:87" x14ac:dyDescent="0.25">
      <c r="CA5791" s="23"/>
      <c r="CB5791" s="23"/>
      <c r="CC5791" s="23"/>
      <c r="CD5791" s="23"/>
      <c r="CE5791" s="23"/>
      <c r="CF5791" s="23"/>
      <c r="CG5791" s="23"/>
      <c r="CH5791" s="23"/>
      <c r="CI5791" s="23"/>
    </row>
    <row r="5792" spans="79:87" x14ac:dyDescent="0.25">
      <c r="CA5792" s="23"/>
      <c r="CB5792" s="23"/>
      <c r="CC5792" s="23"/>
      <c r="CD5792" s="23"/>
      <c r="CE5792" s="23"/>
      <c r="CF5792" s="23"/>
      <c r="CG5792" s="23"/>
      <c r="CH5792" s="23"/>
      <c r="CI5792" s="23"/>
    </row>
    <row r="5793" spans="79:87" x14ac:dyDescent="0.25">
      <c r="CA5793" s="23"/>
      <c r="CB5793" s="23"/>
      <c r="CC5793" s="23"/>
      <c r="CD5793" s="23"/>
      <c r="CE5793" s="23"/>
      <c r="CF5793" s="23"/>
      <c r="CG5793" s="23"/>
      <c r="CH5793" s="23"/>
      <c r="CI5793" s="23"/>
    </row>
    <row r="5794" spans="79:87" x14ac:dyDescent="0.25">
      <c r="CA5794" s="23"/>
      <c r="CB5794" s="23"/>
      <c r="CC5794" s="23"/>
      <c r="CD5794" s="23"/>
      <c r="CE5794" s="23"/>
      <c r="CF5794" s="23"/>
      <c r="CG5794" s="23"/>
      <c r="CH5794" s="23"/>
      <c r="CI5794" s="23"/>
    </row>
    <row r="5795" spans="79:87" x14ac:dyDescent="0.25">
      <c r="CA5795" s="23"/>
      <c r="CB5795" s="23"/>
      <c r="CC5795" s="23"/>
      <c r="CD5795" s="23"/>
      <c r="CE5795" s="23"/>
      <c r="CF5795" s="23"/>
      <c r="CG5795" s="23"/>
      <c r="CH5795" s="23"/>
      <c r="CI5795" s="23"/>
    </row>
    <row r="5796" spans="79:87" x14ac:dyDescent="0.25">
      <c r="CA5796" s="23"/>
      <c r="CB5796" s="23"/>
      <c r="CC5796" s="23"/>
      <c r="CD5796" s="23"/>
      <c r="CE5796" s="23"/>
      <c r="CF5796" s="23"/>
      <c r="CG5796" s="23"/>
      <c r="CH5796" s="23"/>
      <c r="CI5796" s="23"/>
    </row>
    <row r="5797" spans="79:87" x14ac:dyDescent="0.25">
      <c r="CA5797" s="23"/>
      <c r="CB5797" s="23"/>
      <c r="CC5797" s="23"/>
      <c r="CD5797" s="23"/>
      <c r="CE5797" s="23"/>
      <c r="CF5797" s="23"/>
      <c r="CG5797" s="23"/>
      <c r="CH5797" s="23"/>
      <c r="CI5797" s="23"/>
    </row>
    <row r="5798" spans="79:87" x14ac:dyDescent="0.25">
      <c r="CA5798" s="23"/>
      <c r="CB5798" s="23"/>
      <c r="CC5798" s="23"/>
      <c r="CD5798" s="23"/>
      <c r="CE5798" s="23"/>
      <c r="CF5798" s="23"/>
      <c r="CG5798" s="23"/>
      <c r="CH5798" s="23"/>
      <c r="CI5798" s="23"/>
    </row>
    <row r="5799" spans="79:87" x14ac:dyDescent="0.25">
      <c r="CA5799" s="23"/>
      <c r="CB5799" s="23"/>
      <c r="CC5799" s="23"/>
      <c r="CD5799" s="23"/>
      <c r="CE5799" s="23"/>
      <c r="CF5799" s="23"/>
      <c r="CG5799" s="23"/>
      <c r="CH5799" s="23"/>
      <c r="CI5799" s="23"/>
    </row>
    <row r="5800" spans="79:87" x14ac:dyDescent="0.25">
      <c r="CA5800" s="23"/>
      <c r="CB5800" s="23"/>
      <c r="CC5800" s="23"/>
      <c r="CD5800" s="23"/>
      <c r="CE5800" s="23"/>
      <c r="CF5800" s="23"/>
      <c r="CG5800" s="23"/>
      <c r="CH5800" s="23"/>
      <c r="CI5800" s="23"/>
    </row>
    <row r="5801" spans="79:87" x14ac:dyDescent="0.25">
      <c r="CA5801" s="23"/>
      <c r="CB5801" s="23"/>
      <c r="CC5801" s="23"/>
      <c r="CD5801" s="23"/>
      <c r="CE5801" s="23"/>
      <c r="CF5801" s="23"/>
      <c r="CG5801" s="23"/>
      <c r="CH5801" s="23"/>
      <c r="CI5801" s="23"/>
    </row>
    <row r="5802" spans="79:87" x14ac:dyDescent="0.25">
      <c r="CA5802" s="23"/>
      <c r="CB5802" s="23"/>
      <c r="CC5802" s="23"/>
      <c r="CD5802" s="23"/>
      <c r="CE5802" s="23"/>
      <c r="CF5802" s="23"/>
      <c r="CG5802" s="23"/>
      <c r="CH5802" s="23"/>
      <c r="CI5802" s="23"/>
    </row>
    <row r="5803" spans="79:87" x14ac:dyDescent="0.25">
      <c r="CA5803" s="23"/>
      <c r="CB5803" s="23"/>
      <c r="CC5803" s="23"/>
      <c r="CD5803" s="23"/>
      <c r="CE5803" s="23"/>
      <c r="CF5803" s="23"/>
      <c r="CG5803" s="23"/>
      <c r="CH5803" s="23"/>
      <c r="CI5803" s="23"/>
    </row>
    <row r="5804" spans="79:87" x14ac:dyDescent="0.25">
      <c r="CA5804" s="23"/>
      <c r="CB5804" s="23"/>
      <c r="CC5804" s="23"/>
      <c r="CD5804" s="23"/>
      <c r="CE5804" s="23"/>
      <c r="CF5804" s="23"/>
      <c r="CG5804" s="23"/>
      <c r="CH5804" s="23"/>
      <c r="CI5804" s="23"/>
    </row>
    <row r="5805" spans="79:87" x14ac:dyDescent="0.25">
      <c r="CA5805" s="23"/>
      <c r="CB5805" s="23"/>
      <c r="CC5805" s="23"/>
      <c r="CD5805" s="23"/>
      <c r="CE5805" s="23"/>
      <c r="CF5805" s="23"/>
      <c r="CG5805" s="23"/>
      <c r="CH5805" s="23"/>
      <c r="CI5805" s="23"/>
    </row>
    <row r="5806" spans="79:87" x14ac:dyDescent="0.25">
      <c r="CA5806" s="23"/>
      <c r="CB5806" s="23"/>
      <c r="CC5806" s="23"/>
      <c r="CD5806" s="23"/>
      <c r="CE5806" s="23"/>
      <c r="CF5806" s="23"/>
      <c r="CG5806" s="23"/>
      <c r="CH5806" s="23"/>
      <c r="CI5806" s="23"/>
    </row>
    <row r="5807" spans="79:87" x14ac:dyDescent="0.25">
      <c r="CA5807" s="23"/>
      <c r="CB5807" s="23"/>
      <c r="CC5807" s="23"/>
      <c r="CD5807" s="23"/>
      <c r="CE5807" s="23"/>
      <c r="CF5807" s="23"/>
      <c r="CG5807" s="23"/>
      <c r="CH5807" s="23"/>
      <c r="CI5807" s="23"/>
    </row>
    <row r="5808" spans="79:87" x14ac:dyDescent="0.25">
      <c r="CA5808" s="23"/>
      <c r="CB5808" s="23"/>
      <c r="CC5808" s="23"/>
      <c r="CD5808" s="23"/>
      <c r="CE5808" s="23"/>
      <c r="CF5808" s="23"/>
      <c r="CG5808" s="23"/>
      <c r="CH5808" s="23"/>
      <c r="CI5808" s="23"/>
    </row>
    <row r="5809" spans="79:87" x14ac:dyDescent="0.25">
      <c r="CA5809" s="23"/>
      <c r="CB5809" s="23"/>
      <c r="CC5809" s="23"/>
      <c r="CD5809" s="23"/>
      <c r="CE5809" s="23"/>
      <c r="CF5809" s="23"/>
      <c r="CG5809" s="23"/>
      <c r="CH5809" s="23"/>
      <c r="CI5809" s="23"/>
    </row>
    <row r="5810" spans="79:87" x14ac:dyDescent="0.25">
      <c r="CA5810" s="23"/>
      <c r="CB5810" s="23"/>
      <c r="CC5810" s="23"/>
      <c r="CD5810" s="23"/>
      <c r="CE5810" s="23"/>
      <c r="CF5810" s="23"/>
      <c r="CG5810" s="23"/>
      <c r="CH5810" s="23"/>
      <c r="CI5810" s="23"/>
    </row>
    <row r="5811" spans="79:87" x14ac:dyDescent="0.25">
      <c r="CA5811" s="23"/>
      <c r="CB5811" s="23"/>
      <c r="CC5811" s="23"/>
      <c r="CD5811" s="23"/>
      <c r="CE5811" s="23"/>
      <c r="CF5811" s="23"/>
      <c r="CG5811" s="23"/>
      <c r="CH5811" s="23"/>
      <c r="CI5811" s="23"/>
    </row>
    <row r="5812" spans="79:87" x14ac:dyDescent="0.25">
      <c r="CA5812" s="23"/>
      <c r="CB5812" s="23"/>
      <c r="CC5812" s="23"/>
      <c r="CD5812" s="23"/>
      <c r="CE5812" s="23"/>
      <c r="CF5812" s="23"/>
      <c r="CG5812" s="23"/>
      <c r="CH5812" s="23"/>
      <c r="CI5812" s="23"/>
    </row>
    <row r="5813" spans="79:87" x14ac:dyDescent="0.25">
      <c r="CA5813" s="23"/>
      <c r="CB5813" s="23"/>
      <c r="CC5813" s="23"/>
      <c r="CD5813" s="23"/>
      <c r="CE5813" s="23"/>
      <c r="CF5813" s="23"/>
      <c r="CG5813" s="23"/>
      <c r="CH5813" s="23"/>
      <c r="CI5813" s="23"/>
    </row>
    <row r="5814" spans="79:87" x14ac:dyDescent="0.25">
      <c r="CA5814" s="23"/>
      <c r="CB5814" s="23"/>
      <c r="CC5814" s="23"/>
      <c r="CD5814" s="23"/>
      <c r="CE5814" s="23"/>
      <c r="CF5814" s="23"/>
      <c r="CG5814" s="23"/>
      <c r="CH5814" s="23"/>
      <c r="CI5814" s="23"/>
    </row>
    <row r="5815" spans="79:87" x14ac:dyDescent="0.25">
      <c r="CA5815" s="23"/>
      <c r="CB5815" s="23"/>
      <c r="CC5815" s="23"/>
      <c r="CD5815" s="23"/>
      <c r="CE5815" s="23"/>
      <c r="CF5815" s="23"/>
      <c r="CG5815" s="23"/>
      <c r="CH5815" s="23"/>
      <c r="CI5815" s="23"/>
    </row>
    <row r="5816" spans="79:87" x14ac:dyDescent="0.25">
      <c r="CA5816" s="23"/>
      <c r="CB5816" s="23"/>
      <c r="CC5816" s="23"/>
      <c r="CD5816" s="23"/>
      <c r="CE5816" s="23"/>
      <c r="CF5816" s="23"/>
      <c r="CG5816" s="23"/>
      <c r="CH5816" s="23"/>
      <c r="CI5816" s="23"/>
    </row>
    <row r="5817" spans="79:87" x14ac:dyDescent="0.25">
      <c r="CA5817" s="23"/>
      <c r="CB5817" s="23"/>
      <c r="CC5817" s="23"/>
      <c r="CD5817" s="23"/>
      <c r="CE5817" s="23"/>
      <c r="CF5817" s="23"/>
      <c r="CG5817" s="23"/>
      <c r="CH5817" s="23"/>
      <c r="CI5817" s="23"/>
    </row>
    <row r="5818" spans="79:87" x14ac:dyDescent="0.25">
      <c r="CA5818" s="23"/>
      <c r="CB5818" s="23"/>
      <c r="CC5818" s="23"/>
      <c r="CD5818" s="23"/>
      <c r="CE5818" s="23"/>
      <c r="CF5818" s="23"/>
      <c r="CG5818" s="23"/>
      <c r="CH5818" s="23"/>
      <c r="CI5818" s="23"/>
    </row>
    <row r="5819" spans="79:87" x14ac:dyDescent="0.25">
      <c r="CA5819" s="23"/>
      <c r="CB5819" s="23"/>
      <c r="CC5819" s="23"/>
      <c r="CD5819" s="23"/>
      <c r="CE5819" s="23"/>
      <c r="CF5819" s="23"/>
      <c r="CG5819" s="23"/>
      <c r="CH5819" s="23"/>
      <c r="CI5819" s="23"/>
    </row>
    <row r="5820" spans="79:87" x14ac:dyDescent="0.25">
      <c r="CA5820" s="23"/>
      <c r="CB5820" s="23"/>
      <c r="CC5820" s="23"/>
      <c r="CD5820" s="23"/>
      <c r="CE5820" s="23"/>
      <c r="CF5820" s="23"/>
      <c r="CG5820" s="23"/>
      <c r="CH5820" s="23"/>
      <c r="CI5820" s="23"/>
    </row>
    <row r="5821" spans="79:87" x14ac:dyDescent="0.25">
      <c r="CA5821" s="23"/>
      <c r="CB5821" s="23"/>
      <c r="CC5821" s="23"/>
      <c r="CD5821" s="23"/>
      <c r="CE5821" s="23"/>
      <c r="CF5821" s="23"/>
      <c r="CG5821" s="23"/>
      <c r="CH5821" s="23"/>
      <c r="CI5821" s="23"/>
    </row>
    <row r="5822" spans="79:87" x14ac:dyDescent="0.25">
      <c r="CA5822" s="23"/>
      <c r="CB5822" s="23"/>
      <c r="CC5822" s="23"/>
      <c r="CD5822" s="23"/>
      <c r="CE5822" s="23"/>
      <c r="CF5822" s="23"/>
      <c r="CG5822" s="23"/>
      <c r="CH5822" s="23"/>
      <c r="CI5822" s="23"/>
    </row>
    <row r="5823" spans="79:87" x14ac:dyDescent="0.25">
      <c r="CA5823" s="23"/>
      <c r="CB5823" s="23"/>
      <c r="CC5823" s="23"/>
      <c r="CD5823" s="23"/>
      <c r="CE5823" s="23"/>
      <c r="CF5823" s="23"/>
      <c r="CG5823" s="23"/>
      <c r="CH5823" s="23"/>
      <c r="CI5823" s="23"/>
    </row>
    <row r="5824" spans="79:87" x14ac:dyDescent="0.25">
      <c r="CA5824" s="23"/>
      <c r="CB5824" s="23"/>
      <c r="CC5824" s="23"/>
      <c r="CD5824" s="23"/>
      <c r="CE5824" s="23"/>
      <c r="CF5824" s="23"/>
      <c r="CG5824" s="23"/>
      <c r="CH5824" s="23"/>
      <c r="CI5824" s="23"/>
    </row>
    <row r="5825" spans="79:87" x14ac:dyDescent="0.25">
      <c r="CA5825" s="23"/>
      <c r="CB5825" s="23"/>
      <c r="CC5825" s="23"/>
      <c r="CD5825" s="23"/>
      <c r="CE5825" s="23"/>
      <c r="CF5825" s="23"/>
      <c r="CG5825" s="23"/>
      <c r="CH5825" s="23"/>
      <c r="CI5825" s="23"/>
    </row>
    <row r="5826" spans="79:87" x14ac:dyDescent="0.25">
      <c r="CA5826" s="23"/>
      <c r="CB5826" s="23"/>
      <c r="CC5826" s="23"/>
      <c r="CD5826" s="23"/>
      <c r="CE5826" s="23"/>
      <c r="CF5826" s="23"/>
      <c r="CG5826" s="23"/>
      <c r="CH5826" s="23"/>
      <c r="CI5826" s="23"/>
    </row>
    <row r="5827" spans="79:87" x14ac:dyDescent="0.25">
      <c r="CA5827" s="23"/>
      <c r="CB5827" s="23"/>
      <c r="CC5827" s="23"/>
      <c r="CD5827" s="23"/>
      <c r="CE5827" s="23"/>
      <c r="CF5827" s="23"/>
      <c r="CG5827" s="23"/>
      <c r="CH5827" s="23"/>
      <c r="CI5827" s="23"/>
    </row>
    <row r="5828" spans="79:87" x14ac:dyDescent="0.25">
      <c r="CA5828" s="23"/>
      <c r="CB5828" s="23"/>
      <c r="CC5828" s="23"/>
      <c r="CD5828" s="23"/>
      <c r="CE5828" s="23"/>
      <c r="CF5828" s="23"/>
      <c r="CG5828" s="23"/>
      <c r="CH5828" s="23"/>
      <c r="CI5828" s="23"/>
    </row>
    <row r="5829" spans="79:87" x14ac:dyDescent="0.25">
      <c r="CA5829" s="23"/>
      <c r="CB5829" s="23"/>
      <c r="CC5829" s="23"/>
      <c r="CD5829" s="23"/>
      <c r="CE5829" s="23"/>
      <c r="CF5829" s="23"/>
      <c r="CG5829" s="23"/>
      <c r="CH5829" s="23"/>
      <c r="CI5829" s="23"/>
    </row>
    <row r="5830" spans="79:87" x14ac:dyDescent="0.25">
      <c r="CA5830" s="23"/>
      <c r="CB5830" s="23"/>
      <c r="CC5830" s="23"/>
      <c r="CD5830" s="23"/>
      <c r="CE5830" s="23"/>
      <c r="CF5830" s="23"/>
      <c r="CG5830" s="23"/>
      <c r="CH5830" s="23"/>
      <c r="CI5830" s="23"/>
    </row>
    <row r="5831" spans="79:87" x14ac:dyDescent="0.25">
      <c r="CA5831" s="23"/>
      <c r="CB5831" s="23"/>
      <c r="CC5831" s="23"/>
      <c r="CD5831" s="23"/>
      <c r="CE5831" s="23"/>
      <c r="CF5831" s="23"/>
      <c r="CG5831" s="23"/>
      <c r="CH5831" s="23"/>
      <c r="CI5831" s="23"/>
    </row>
    <row r="5832" spans="79:87" x14ac:dyDescent="0.25">
      <c r="CA5832" s="23"/>
      <c r="CB5832" s="23"/>
      <c r="CC5832" s="23"/>
      <c r="CD5832" s="23"/>
      <c r="CE5832" s="23"/>
      <c r="CF5832" s="23"/>
      <c r="CG5832" s="23"/>
      <c r="CH5832" s="23"/>
      <c r="CI5832" s="23"/>
    </row>
    <row r="5833" spans="79:87" x14ac:dyDescent="0.25">
      <c r="CA5833" s="23"/>
      <c r="CB5833" s="23"/>
      <c r="CC5833" s="23"/>
      <c r="CD5833" s="23"/>
      <c r="CE5833" s="23"/>
      <c r="CF5833" s="23"/>
      <c r="CG5833" s="23"/>
      <c r="CH5833" s="23"/>
      <c r="CI5833" s="23"/>
    </row>
    <row r="5834" spans="79:87" x14ac:dyDescent="0.25">
      <c r="CA5834" s="23"/>
      <c r="CB5834" s="23"/>
      <c r="CC5834" s="23"/>
      <c r="CD5834" s="23"/>
      <c r="CE5834" s="23"/>
      <c r="CF5834" s="23"/>
      <c r="CG5834" s="23"/>
      <c r="CH5834" s="23"/>
      <c r="CI5834" s="23"/>
    </row>
    <row r="5835" spans="79:87" x14ac:dyDescent="0.25">
      <c r="CA5835" s="23"/>
      <c r="CB5835" s="23"/>
      <c r="CC5835" s="23"/>
      <c r="CD5835" s="23"/>
      <c r="CE5835" s="23"/>
      <c r="CF5835" s="23"/>
      <c r="CG5835" s="23"/>
      <c r="CH5835" s="23"/>
      <c r="CI5835" s="23"/>
    </row>
    <row r="5836" spans="79:87" x14ac:dyDescent="0.25">
      <c r="CA5836" s="23"/>
      <c r="CB5836" s="23"/>
      <c r="CC5836" s="23"/>
      <c r="CD5836" s="23"/>
      <c r="CE5836" s="23"/>
      <c r="CF5836" s="23"/>
      <c r="CG5836" s="23"/>
      <c r="CH5836" s="23"/>
      <c r="CI5836" s="23"/>
    </row>
    <row r="5837" spans="79:87" x14ac:dyDescent="0.25">
      <c r="CA5837" s="23"/>
      <c r="CB5837" s="23"/>
      <c r="CC5837" s="23"/>
      <c r="CD5837" s="23"/>
      <c r="CE5837" s="23"/>
      <c r="CF5837" s="23"/>
      <c r="CG5837" s="23"/>
      <c r="CH5837" s="23"/>
      <c r="CI5837" s="23"/>
    </row>
    <row r="5838" spans="79:87" x14ac:dyDescent="0.25">
      <c r="CA5838" s="23"/>
      <c r="CB5838" s="23"/>
      <c r="CC5838" s="23"/>
      <c r="CD5838" s="23"/>
      <c r="CE5838" s="23"/>
      <c r="CF5838" s="23"/>
      <c r="CG5838" s="23"/>
      <c r="CH5838" s="23"/>
      <c r="CI5838" s="23"/>
    </row>
    <row r="5839" spans="79:87" x14ac:dyDescent="0.25">
      <c r="CA5839" s="23"/>
      <c r="CB5839" s="23"/>
      <c r="CC5839" s="23"/>
      <c r="CD5839" s="23"/>
      <c r="CE5839" s="23"/>
      <c r="CF5839" s="23"/>
      <c r="CG5839" s="23"/>
      <c r="CH5839" s="23"/>
      <c r="CI5839" s="23"/>
    </row>
    <row r="5840" spans="79:87" x14ac:dyDescent="0.25">
      <c r="CA5840" s="23"/>
      <c r="CB5840" s="23"/>
      <c r="CC5840" s="23"/>
      <c r="CD5840" s="23"/>
      <c r="CE5840" s="23"/>
      <c r="CF5840" s="23"/>
      <c r="CG5840" s="23"/>
      <c r="CH5840" s="23"/>
      <c r="CI5840" s="23"/>
    </row>
    <row r="5841" spans="79:87" x14ac:dyDescent="0.25">
      <c r="CA5841" s="23"/>
      <c r="CB5841" s="23"/>
      <c r="CC5841" s="23"/>
      <c r="CD5841" s="23"/>
      <c r="CE5841" s="23"/>
      <c r="CF5841" s="23"/>
      <c r="CG5841" s="23"/>
      <c r="CH5841" s="23"/>
      <c r="CI5841" s="23"/>
    </row>
    <row r="5842" spans="79:87" x14ac:dyDescent="0.25">
      <c r="CA5842" s="23"/>
      <c r="CB5842" s="23"/>
      <c r="CC5842" s="23"/>
      <c r="CD5842" s="23"/>
      <c r="CE5842" s="23"/>
      <c r="CF5842" s="23"/>
      <c r="CG5842" s="23"/>
      <c r="CH5842" s="23"/>
      <c r="CI5842" s="23"/>
    </row>
    <row r="5843" spans="79:87" x14ac:dyDescent="0.25">
      <c r="CA5843" s="23"/>
      <c r="CB5843" s="23"/>
      <c r="CC5843" s="23"/>
      <c r="CD5843" s="23"/>
      <c r="CE5843" s="23"/>
      <c r="CF5843" s="23"/>
      <c r="CG5843" s="23"/>
      <c r="CH5843" s="23"/>
      <c r="CI5843" s="23"/>
    </row>
    <row r="5844" spans="79:87" x14ac:dyDescent="0.25">
      <c r="CA5844" s="23"/>
      <c r="CB5844" s="23"/>
      <c r="CC5844" s="23"/>
      <c r="CD5844" s="23"/>
      <c r="CE5844" s="23"/>
      <c r="CF5844" s="23"/>
      <c r="CG5844" s="23"/>
      <c r="CH5844" s="23"/>
      <c r="CI5844" s="23"/>
    </row>
    <row r="5845" spans="79:87" x14ac:dyDescent="0.25">
      <c r="CA5845" s="23"/>
      <c r="CB5845" s="23"/>
      <c r="CC5845" s="23"/>
      <c r="CD5845" s="23"/>
      <c r="CE5845" s="23"/>
      <c r="CF5845" s="23"/>
      <c r="CG5845" s="23"/>
      <c r="CH5845" s="23"/>
      <c r="CI5845" s="23"/>
    </row>
    <row r="5846" spans="79:87" x14ac:dyDescent="0.25">
      <c r="CA5846" s="23"/>
      <c r="CB5846" s="23"/>
      <c r="CC5846" s="23"/>
      <c r="CD5846" s="23"/>
      <c r="CE5846" s="23"/>
      <c r="CF5846" s="23"/>
      <c r="CG5846" s="23"/>
      <c r="CH5846" s="23"/>
      <c r="CI5846" s="23"/>
    </row>
    <row r="5847" spans="79:87" x14ac:dyDescent="0.25">
      <c r="CA5847" s="23"/>
      <c r="CB5847" s="23"/>
      <c r="CC5847" s="23"/>
      <c r="CD5847" s="23"/>
      <c r="CE5847" s="23"/>
      <c r="CF5847" s="23"/>
      <c r="CG5847" s="23"/>
      <c r="CH5847" s="23"/>
      <c r="CI5847" s="23"/>
    </row>
    <row r="5848" spans="79:87" x14ac:dyDescent="0.25">
      <c r="CA5848" s="23"/>
      <c r="CB5848" s="23"/>
      <c r="CC5848" s="23"/>
      <c r="CD5848" s="23"/>
      <c r="CE5848" s="23"/>
      <c r="CF5848" s="23"/>
      <c r="CG5848" s="23"/>
      <c r="CH5848" s="23"/>
      <c r="CI5848" s="23"/>
    </row>
    <row r="5849" spans="79:87" x14ac:dyDescent="0.25">
      <c r="CA5849" s="23"/>
      <c r="CB5849" s="23"/>
      <c r="CC5849" s="23"/>
      <c r="CD5849" s="23"/>
      <c r="CE5849" s="23"/>
      <c r="CF5849" s="23"/>
      <c r="CG5849" s="23"/>
      <c r="CH5849" s="23"/>
      <c r="CI5849" s="23"/>
    </row>
    <row r="5850" spans="79:87" x14ac:dyDescent="0.25">
      <c r="CA5850" s="23"/>
      <c r="CB5850" s="23"/>
      <c r="CC5850" s="23"/>
      <c r="CD5850" s="23"/>
      <c r="CE5850" s="23"/>
      <c r="CF5850" s="23"/>
      <c r="CG5850" s="23"/>
      <c r="CH5850" s="23"/>
      <c r="CI5850" s="23"/>
    </row>
    <row r="5851" spans="79:87" x14ac:dyDescent="0.25">
      <c r="CA5851" s="23"/>
      <c r="CB5851" s="23"/>
      <c r="CC5851" s="23"/>
      <c r="CD5851" s="23"/>
      <c r="CE5851" s="23"/>
      <c r="CF5851" s="23"/>
      <c r="CG5851" s="23"/>
      <c r="CH5851" s="23"/>
      <c r="CI5851" s="23"/>
    </row>
    <row r="5852" spans="79:87" x14ac:dyDescent="0.25">
      <c r="CA5852" s="23"/>
      <c r="CB5852" s="23"/>
      <c r="CC5852" s="23"/>
      <c r="CD5852" s="23"/>
      <c r="CE5852" s="23"/>
      <c r="CF5852" s="23"/>
      <c r="CG5852" s="23"/>
      <c r="CH5852" s="23"/>
      <c r="CI5852" s="23"/>
    </row>
    <row r="5853" spans="79:87" x14ac:dyDescent="0.25">
      <c r="CA5853" s="23"/>
      <c r="CB5853" s="23"/>
      <c r="CC5853" s="23"/>
      <c r="CD5853" s="23"/>
      <c r="CE5853" s="23"/>
      <c r="CF5853" s="23"/>
      <c r="CG5853" s="23"/>
      <c r="CH5853" s="23"/>
      <c r="CI5853" s="23"/>
    </row>
    <row r="5854" spans="79:87" x14ac:dyDescent="0.25">
      <c r="CA5854" s="23"/>
      <c r="CB5854" s="23"/>
      <c r="CC5854" s="23"/>
      <c r="CD5854" s="23"/>
      <c r="CE5854" s="23"/>
      <c r="CF5854" s="23"/>
      <c r="CG5854" s="23"/>
      <c r="CH5854" s="23"/>
      <c r="CI5854" s="23"/>
    </row>
    <row r="5855" spans="79:87" x14ac:dyDescent="0.25">
      <c r="CA5855" s="23"/>
      <c r="CB5855" s="23"/>
      <c r="CC5855" s="23"/>
      <c r="CD5855" s="23"/>
      <c r="CE5855" s="23"/>
      <c r="CF5855" s="23"/>
      <c r="CG5855" s="23"/>
      <c r="CH5855" s="23"/>
      <c r="CI5855" s="23"/>
    </row>
    <row r="5856" spans="79:87" x14ac:dyDescent="0.25">
      <c r="CA5856" s="23"/>
      <c r="CB5856" s="23"/>
      <c r="CC5856" s="23"/>
      <c r="CD5856" s="23"/>
      <c r="CE5856" s="23"/>
      <c r="CF5856" s="23"/>
      <c r="CG5856" s="23"/>
      <c r="CH5856" s="23"/>
      <c r="CI5856" s="23"/>
    </row>
    <row r="5857" spans="79:87" x14ac:dyDescent="0.25">
      <c r="CA5857" s="23"/>
      <c r="CB5857" s="23"/>
      <c r="CC5857" s="23"/>
      <c r="CD5857" s="23"/>
      <c r="CE5857" s="23"/>
      <c r="CF5857" s="23"/>
      <c r="CG5857" s="23"/>
      <c r="CH5857" s="23"/>
      <c r="CI5857" s="23"/>
    </row>
    <row r="5858" spans="79:87" x14ac:dyDescent="0.25">
      <c r="CA5858" s="23"/>
      <c r="CB5858" s="23"/>
      <c r="CC5858" s="23"/>
      <c r="CD5858" s="23"/>
      <c r="CE5858" s="23"/>
      <c r="CF5858" s="23"/>
      <c r="CG5858" s="23"/>
      <c r="CH5858" s="23"/>
      <c r="CI5858" s="23"/>
    </row>
    <row r="5859" spans="79:87" x14ac:dyDescent="0.25">
      <c r="CA5859" s="23"/>
      <c r="CB5859" s="23"/>
      <c r="CC5859" s="23"/>
      <c r="CD5859" s="23"/>
      <c r="CE5859" s="23"/>
      <c r="CF5859" s="23"/>
      <c r="CG5859" s="23"/>
      <c r="CH5859" s="23"/>
      <c r="CI5859" s="23"/>
    </row>
    <row r="5860" spans="79:87" x14ac:dyDescent="0.25">
      <c r="CA5860" s="23"/>
      <c r="CB5860" s="23"/>
      <c r="CC5860" s="23"/>
      <c r="CD5860" s="23"/>
      <c r="CE5860" s="23"/>
      <c r="CF5860" s="23"/>
      <c r="CG5860" s="23"/>
      <c r="CH5860" s="23"/>
      <c r="CI5860" s="23"/>
    </row>
    <row r="5861" spans="79:87" x14ac:dyDescent="0.25">
      <c r="CA5861" s="23"/>
      <c r="CB5861" s="23"/>
      <c r="CC5861" s="23"/>
      <c r="CD5861" s="23"/>
      <c r="CE5861" s="23"/>
      <c r="CF5861" s="23"/>
      <c r="CG5861" s="23"/>
      <c r="CH5861" s="23"/>
      <c r="CI5861" s="23"/>
    </row>
    <row r="5862" spans="79:87" x14ac:dyDescent="0.25">
      <c r="CA5862" s="23"/>
      <c r="CB5862" s="23"/>
      <c r="CC5862" s="23"/>
      <c r="CD5862" s="23"/>
      <c r="CE5862" s="23"/>
      <c r="CF5862" s="23"/>
      <c r="CG5862" s="23"/>
      <c r="CH5862" s="23"/>
      <c r="CI5862" s="23"/>
    </row>
    <row r="5863" spans="79:87" x14ac:dyDescent="0.25">
      <c r="CA5863" s="23"/>
      <c r="CB5863" s="23"/>
      <c r="CC5863" s="23"/>
      <c r="CD5863" s="23"/>
      <c r="CE5863" s="23"/>
      <c r="CF5863" s="23"/>
      <c r="CG5863" s="23"/>
      <c r="CH5863" s="23"/>
      <c r="CI5863" s="23"/>
    </row>
    <row r="5864" spans="79:87" x14ac:dyDescent="0.25">
      <c r="CA5864" s="23"/>
      <c r="CB5864" s="23"/>
      <c r="CC5864" s="23"/>
      <c r="CD5864" s="23"/>
      <c r="CE5864" s="23"/>
      <c r="CF5864" s="23"/>
      <c r="CG5864" s="23"/>
      <c r="CH5864" s="23"/>
      <c r="CI5864" s="23"/>
    </row>
    <row r="5865" spans="79:87" x14ac:dyDescent="0.25">
      <c r="CA5865" s="23"/>
      <c r="CB5865" s="23"/>
      <c r="CC5865" s="23"/>
      <c r="CD5865" s="23"/>
      <c r="CE5865" s="23"/>
      <c r="CF5865" s="23"/>
      <c r="CG5865" s="23"/>
      <c r="CH5865" s="23"/>
      <c r="CI5865" s="23"/>
    </row>
    <row r="5866" spans="79:87" x14ac:dyDescent="0.25">
      <c r="CA5866" s="23"/>
      <c r="CB5866" s="23"/>
      <c r="CC5866" s="23"/>
      <c r="CD5866" s="23"/>
      <c r="CE5866" s="23"/>
      <c r="CF5866" s="23"/>
      <c r="CG5866" s="23"/>
      <c r="CH5866" s="23"/>
      <c r="CI5866" s="23"/>
    </row>
    <row r="5867" spans="79:87" x14ac:dyDescent="0.25">
      <c r="CA5867" s="23"/>
      <c r="CB5867" s="23"/>
      <c r="CC5867" s="23"/>
      <c r="CD5867" s="23"/>
      <c r="CE5867" s="23"/>
      <c r="CF5867" s="23"/>
      <c r="CG5867" s="23"/>
      <c r="CH5867" s="23"/>
      <c r="CI5867" s="23"/>
    </row>
    <row r="5868" spans="79:87" x14ac:dyDescent="0.25">
      <c r="CA5868" s="23"/>
      <c r="CB5868" s="23"/>
      <c r="CC5868" s="23"/>
      <c r="CD5868" s="23"/>
      <c r="CE5868" s="23"/>
      <c r="CF5868" s="23"/>
      <c r="CG5868" s="23"/>
      <c r="CH5868" s="23"/>
      <c r="CI5868" s="23"/>
    </row>
    <row r="5869" spans="79:87" x14ac:dyDescent="0.25">
      <c r="CA5869" s="23"/>
      <c r="CB5869" s="23"/>
      <c r="CC5869" s="23"/>
      <c r="CD5869" s="23"/>
      <c r="CE5869" s="23"/>
      <c r="CF5869" s="23"/>
      <c r="CG5869" s="23"/>
      <c r="CH5869" s="23"/>
      <c r="CI5869" s="23"/>
    </row>
    <row r="5870" spans="79:87" x14ac:dyDescent="0.25">
      <c r="CA5870" s="23"/>
      <c r="CB5870" s="23"/>
      <c r="CC5870" s="23"/>
      <c r="CD5870" s="23"/>
      <c r="CE5870" s="23"/>
      <c r="CF5870" s="23"/>
      <c r="CG5870" s="23"/>
      <c r="CH5870" s="23"/>
      <c r="CI5870" s="23"/>
    </row>
    <row r="5871" spans="79:87" x14ac:dyDescent="0.25">
      <c r="CA5871" s="23"/>
      <c r="CB5871" s="23"/>
      <c r="CC5871" s="23"/>
      <c r="CD5871" s="23"/>
      <c r="CE5871" s="23"/>
      <c r="CF5871" s="23"/>
      <c r="CG5871" s="23"/>
      <c r="CH5871" s="23"/>
      <c r="CI5871" s="23"/>
    </row>
    <row r="5872" spans="79:87" x14ac:dyDescent="0.25">
      <c r="CA5872" s="23"/>
      <c r="CB5872" s="23"/>
      <c r="CC5872" s="23"/>
      <c r="CD5872" s="23"/>
      <c r="CE5872" s="23"/>
      <c r="CF5872" s="23"/>
      <c r="CG5872" s="23"/>
      <c r="CH5872" s="23"/>
      <c r="CI5872" s="23"/>
    </row>
    <row r="5873" spans="79:87" x14ac:dyDescent="0.25">
      <c r="CA5873" s="23"/>
      <c r="CB5873" s="23"/>
      <c r="CC5873" s="23"/>
      <c r="CD5873" s="23"/>
      <c r="CE5873" s="23"/>
      <c r="CF5873" s="23"/>
      <c r="CG5873" s="23"/>
      <c r="CH5873" s="23"/>
      <c r="CI5873" s="23"/>
    </row>
    <row r="5874" spans="79:87" x14ac:dyDescent="0.25">
      <c r="CA5874" s="23"/>
      <c r="CB5874" s="23"/>
      <c r="CC5874" s="23"/>
      <c r="CD5874" s="23"/>
      <c r="CE5874" s="23"/>
      <c r="CF5874" s="23"/>
      <c r="CG5874" s="23"/>
      <c r="CH5874" s="23"/>
      <c r="CI5874" s="23"/>
    </row>
    <row r="5875" spans="79:87" x14ac:dyDescent="0.25">
      <c r="CA5875" s="23"/>
      <c r="CB5875" s="23"/>
      <c r="CC5875" s="23"/>
      <c r="CD5875" s="23"/>
      <c r="CE5875" s="23"/>
      <c r="CF5875" s="23"/>
      <c r="CG5875" s="23"/>
      <c r="CH5875" s="23"/>
      <c r="CI5875" s="23"/>
    </row>
    <row r="5876" spans="79:87" x14ac:dyDescent="0.25">
      <c r="CA5876" s="23"/>
      <c r="CB5876" s="23"/>
      <c r="CC5876" s="23"/>
      <c r="CD5876" s="23"/>
      <c r="CE5876" s="23"/>
      <c r="CF5876" s="23"/>
      <c r="CG5876" s="23"/>
      <c r="CH5876" s="23"/>
      <c r="CI5876" s="23"/>
    </row>
    <row r="5877" spans="79:87" x14ac:dyDescent="0.25">
      <c r="CA5877" s="23"/>
      <c r="CB5877" s="23"/>
      <c r="CC5877" s="23"/>
      <c r="CD5877" s="23"/>
      <c r="CE5877" s="23"/>
      <c r="CF5877" s="23"/>
      <c r="CG5877" s="23"/>
      <c r="CH5877" s="23"/>
      <c r="CI5877" s="23"/>
    </row>
    <row r="5878" spans="79:87" x14ac:dyDescent="0.25">
      <c r="CA5878" s="23"/>
      <c r="CB5878" s="23"/>
      <c r="CC5878" s="23"/>
      <c r="CD5878" s="23"/>
      <c r="CE5878" s="23"/>
      <c r="CF5878" s="23"/>
      <c r="CG5878" s="23"/>
      <c r="CH5878" s="23"/>
      <c r="CI5878" s="23"/>
    </row>
    <row r="5879" spans="79:87" x14ac:dyDescent="0.25">
      <c r="CA5879" s="23"/>
      <c r="CB5879" s="23"/>
      <c r="CC5879" s="23"/>
      <c r="CD5879" s="23"/>
      <c r="CE5879" s="23"/>
      <c r="CF5879" s="23"/>
      <c r="CG5879" s="23"/>
      <c r="CH5879" s="23"/>
      <c r="CI5879" s="23"/>
    </row>
    <row r="5880" spans="79:87" x14ac:dyDescent="0.25">
      <c r="CA5880" s="23"/>
      <c r="CB5880" s="23"/>
      <c r="CC5880" s="23"/>
      <c r="CD5880" s="23"/>
      <c r="CE5880" s="23"/>
      <c r="CF5880" s="23"/>
      <c r="CG5880" s="23"/>
      <c r="CH5880" s="23"/>
      <c r="CI5880" s="23"/>
    </row>
    <row r="5881" spans="79:87" x14ac:dyDescent="0.25">
      <c r="CA5881" s="23"/>
      <c r="CB5881" s="23"/>
      <c r="CC5881" s="23"/>
      <c r="CD5881" s="23"/>
      <c r="CE5881" s="23"/>
      <c r="CF5881" s="23"/>
      <c r="CG5881" s="23"/>
      <c r="CH5881" s="23"/>
      <c r="CI5881" s="23"/>
    </row>
    <row r="5882" spans="79:87" x14ac:dyDescent="0.25">
      <c r="CA5882" s="23"/>
      <c r="CB5882" s="23"/>
      <c r="CC5882" s="23"/>
      <c r="CD5882" s="23"/>
      <c r="CE5882" s="23"/>
      <c r="CF5882" s="23"/>
      <c r="CG5882" s="23"/>
      <c r="CH5882" s="23"/>
      <c r="CI5882" s="23"/>
    </row>
    <row r="5883" spans="79:87" x14ac:dyDescent="0.25">
      <c r="CA5883" s="23"/>
      <c r="CB5883" s="23"/>
      <c r="CC5883" s="23"/>
      <c r="CD5883" s="23"/>
      <c r="CE5883" s="23"/>
      <c r="CF5883" s="23"/>
      <c r="CG5883" s="23"/>
      <c r="CH5883" s="23"/>
      <c r="CI5883" s="23"/>
    </row>
    <row r="5884" spans="79:87" x14ac:dyDescent="0.25">
      <c r="CA5884" s="23"/>
      <c r="CB5884" s="23"/>
      <c r="CC5884" s="23"/>
      <c r="CD5884" s="23"/>
      <c r="CE5884" s="23"/>
      <c r="CF5884" s="23"/>
      <c r="CG5884" s="23"/>
      <c r="CH5884" s="23"/>
      <c r="CI5884" s="23"/>
    </row>
    <row r="5885" spans="79:87" x14ac:dyDescent="0.25">
      <c r="CA5885" s="23"/>
      <c r="CB5885" s="23"/>
      <c r="CC5885" s="23"/>
      <c r="CD5885" s="23"/>
      <c r="CE5885" s="23"/>
      <c r="CF5885" s="23"/>
      <c r="CG5885" s="23"/>
      <c r="CH5885" s="23"/>
      <c r="CI5885" s="23"/>
    </row>
    <row r="5886" spans="79:87" x14ac:dyDescent="0.25">
      <c r="CA5886" s="23"/>
      <c r="CB5886" s="23"/>
      <c r="CC5886" s="23"/>
      <c r="CD5886" s="23"/>
      <c r="CE5886" s="23"/>
      <c r="CF5886" s="23"/>
      <c r="CG5886" s="23"/>
      <c r="CH5886" s="23"/>
      <c r="CI5886" s="23"/>
    </row>
    <row r="5887" spans="79:87" x14ac:dyDescent="0.25">
      <c r="CA5887" s="23"/>
      <c r="CB5887" s="23"/>
      <c r="CC5887" s="23"/>
      <c r="CD5887" s="23"/>
      <c r="CE5887" s="23"/>
      <c r="CF5887" s="23"/>
      <c r="CG5887" s="23"/>
      <c r="CH5887" s="23"/>
      <c r="CI5887" s="23"/>
    </row>
    <row r="5888" spans="79:87" x14ac:dyDescent="0.25">
      <c r="CA5888" s="23"/>
      <c r="CB5888" s="23"/>
      <c r="CC5888" s="23"/>
      <c r="CD5888" s="23"/>
      <c r="CE5888" s="23"/>
      <c r="CF5888" s="23"/>
      <c r="CG5888" s="23"/>
      <c r="CH5888" s="23"/>
      <c r="CI5888" s="23"/>
    </row>
    <row r="5889" spans="79:87" x14ac:dyDescent="0.25">
      <c r="CA5889" s="23"/>
      <c r="CB5889" s="23"/>
      <c r="CC5889" s="23"/>
      <c r="CD5889" s="23"/>
      <c r="CE5889" s="23"/>
      <c r="CF5889" s="23"/>
      <c r="CG5889" s="23"/>
      <c r="CH5889" s="23"/>
      <c r="CI5889" s="23"/>
    </row>
    <row r="5890" spans="79:87" x14ac:dyDescent="0.25">
      <c r="CA5890" s="23"/>
      <c r="CB5890" s="23"/>
      <c r="CC5890" s="23"/>
      <c r="CD5890" s="23"/>
      <c r="CE5890" s="23"/>
      <c r="CF5890" s="23"/>
      <c r="CG5890" s="23"/>
      <c r="CH5890" s="23"/>
      <c r="CI5890" s="23"/>
    </row>
    <row r="5891" spans="79:87" x14ac:dyDescent="0.25">
      <c r="CA5891" s="23"/>
      <c r="CB5891" s="23"/>
      <c r="CC5891" s="23"/>
      <c r="CD5891" s="23"/>
      <c r="CE5891" s="23"/>
      <c r="CF5891" s="23"/>
      <c r="CG5891" s="23"/>
      <c r="CH5891" s="23"/>
      <c r="CI5891" s="23"/>
    </row>
    <row r="5892" spans="79:87" x14ac:dyDescent="0.25">
      <c r="CA5892" s="23"/>
      <c r="CB5892" s="23"/>
      <c r="CC5892" s="23"/>
      <c r="CD5892" s="23"/>
      <c r="CE5892" s="23"/>
      <c r="CF5892" s="23"/>
      <c r="CG5892" s="23"/>
      <c r="CH5892" s="23"/>
      <c r="CI5892" s="23"/>
    </row>
    <row r="5893" spans="79:87" x14ac:dyDescent="0.25">
      <c r="CA5893" s="23"/>
      <c r="CB5893" s="23"/>
      <c r="CC5893" s="23"/>
      <c r="CD5893" s="23"/>
      <c r="CE5893" s="23"/>
      <c r="CF5893" s="23"/>
      <c r="CG5893" s="23"/>
      <c r="CH5893" s="23"/>
      <c r="CI5893" s="23"/>
    </row>
    <row r="5894" spans="79:87" x14ac:dyDescent="0.25">
      <c r="CA5894" s="23"/>
      <c r="CB5894" s="23"/>
      <c r="CC5894" s="23"/>
      <c r="CD5894" s="23"/>
      <c r="CE5894" s="23"/>
      <c r="CF5894" s="23"/>
      <c r="CG5894" s="23"/>
      <c r="CH5894" s="23"/>
      <c r="CI5894" s="23"/>
    </row>
    <row r="5895" spans="79:87" x14ac:dyDescent="0.25">
      <c r="CA5895" s="23"/>
      <c r="CB5895" s="23"/>
      <c r="CC5895" s="23"/>
      <c r="CD5895" s="23"/>
      <c r="CE5895" s="23"/>
      <c r="CF5895" s="23"/>
      <c r="CG5895" s="23"/>
      <c r="CH5895" s="23"/>
      <c r="CI5895" s="23"/>
    </row>
    <row r="5896" spans="79:87" x14ac:dyDescent="0.25">
      <c r="CA5896" s="23"/>
      <c r="CB5896" s="23"/>
      <c r="CC5896" s="23"/>
      <c r="CD5896" s="23"/>
      <c r="CE5896" s="23"/>
      <c r="CF5896" s="23"/>
      <c r="CG5896" s="23"/>
      <c r="CH5896" s="23"/>
      <c r="CI5896" s="23"/>
    </row>
    <row r="5897" spans="79:87" x14ac:dyDescent="0.25">
      <c r="CA5897" s="23"/>
      <c r="CB5897" s="23"/>
      <c r="CC5897" s="23"/>
      <c r="CD5897" s="23"/>
      <c r="CE5897" s="23"/>
      <c r="CF5897" s="23"/>
      <c r="CG5897" s="23"/>
      <c r="CH5897" s="23"/>
      <c r="CI5897" s="23"/>
    </row>
    <row r="5898" spans="79:87" x14ac:dyDescent="0.25">
      <c r="CA5898" s="23"/>
      <c r="CB5898" s="23"/>
      <c r="CC5898" s="23"/>
      <c r="CD5898" s="23"/>
      <c r="CE5898" s="23"/>
      <c r="CF5898" s="23"/>
      <c r="CG5898" s="23"/>
      <c r="CH5898" s="23"/>
      <c r="CI5898" s="23"/>
    </row>
    <row r="5899" spans="79:87" x14ac:dyDescent="0.25">
      <c r="CA5899" s="23"/>
      <c r="CB5899" s="23"/>
      <c r="CC5899" s="23"/>
      <c r="CD5899" s="23"/>
      <c r="CE5899" s="23"/>
      <c r="CF5899" s="23"/>
      <c r="CG5899" s="23"/>
      <c r="CH5899" s="23"/>
      <c r="CI5899" s="23"/>
    </row>
    <row r="5900" spans="79:87" x14ac:dyDescent="0.25">
      <c r="CA5900" s="23"/>
      <c r="CB5900" s="23"/>
      <c r="CC5900" s="23"/>
      <c r="CD5900" s="23"/>
      <c r="CE5900" s="23"/>
      <c r="CF5900" s="23"/>
      <c r="CG5900" s="23"/>
      <c r="CH5900" s="23"/>
      <c r="CI5900" s="23"/>
    </row>
    <row r="5901" spans="79:87" x14ac:dyDescent="0.25">
      <c r="CA5901" s="23"/>
      <c r="CB5901" s="23"/>
      <c r="CC5901" s="23"/>
      <c r="CD5901" s="23"/>
      <c r="CE5901" s="23"/>
      <c r="CF5901" s="23"/>
      <c r="CG5901" s="23"/>
      <c r="CH5901" s="23"/>
      <c r="CI5901" s="23"/>
    </row>
    <row r="5902" spans="79:87" x14ac:dyDescent="0.25">
      <c r="CA5902" s="23"/>
      <c r="CB5902" s="23"/>
      <c r="CC5902" s="23"/>
      <c r="CD5902" s="23"/>
      <c r="CE5902" s="23"/>
      <c r="CF5902" s="23"/>
      <c r="CG5902" s="23"/>
      <c r="CH5902" s="23"/>
      <c r="CI5902" s="23"/>
    </row>
    <row r="5903" spans="79:87" x14ac:dyDescent="0.25">
      <c r="CA5903" s="23"/>
      <c r="CB5903" s="23"/>
      <c r="CC5903" s="23"/>
      <c r="CD5903" s="23"/>
      <c r="CE5903" s="23"/>
      <c r="CF5903" s="23"/>
      <c r="CG5903" s="23"/>
      <c r="CH5903" s="23"/>
      <c r="CI5903" s="23"/>
    </row>
    <row r="5904" spans="79:87" x14ac:dyDescent="0.25">
      <c r="CA5904" s="23"/>
      <c r="CB5904" s="23"/>
      <c r="CC5904" s="23"/>
      <c r="CD5904" s="23"/>
      <c r="CE5904" s="23"/>
      <c r="CF5904" s="23"/>
      <c r="CG5904" s="23"/>
      <c r="CH5904" s="23"/>
      <c r="CI5904" s="23"/>
    </row>
    <row r="5905" spans="79:87" x14ac:dyDescent="0.25">
      <c r="CA5905" s="23"/>
      <c r="CB5905" s="23"/>
      <c r="CC5905" s="23"/>
      <c r="CD5905" s="23"/>
      <c r="CE5905" s="23"/>
      <c r="CF5905" s="23"/>
      <c r="CG5905" s="23"/>
      <c r="CH5905" s="23"/>
      <c r="CI5905" s="23"/>
    </row>
    <row r="5906" spans="79:87" x14ac:dyDescent="0.25">
      <c r="CA5906" s="23"/>
      <c r="CB5906" s="23"/>
      <c r="CC5906" s="23"/>
      <c r="CD5906" s="23"/>
      <c r="CE5906" s="23"/>
      <c r="CF5906" s="23"/>
      <c r="CG5906" s="23"/>
      <c r="CH5906" s="23"/>
      <c r="CI5906" s="23"/>
    </row>
    <row r="5907" spans="79:87" x14ac:dyDescent="0.25">
      <c r="CA5907" s="23"/>
      <c r="CB5907" s="23"/>
      <c r="CC5907" s="23"/>
      <c r="CD5907" s="23"/>
      <c r="CE5907" s="23"/>
      <c r="CF5907" s="23"/>
      <c r="CG5907" s="23"/>
      <c r="CH5907" s="23"/>
      <c r="CI5907" s="23"/>
    </row>
    <row r="5908" spans="79:87" x14ac:dyDescent="0.25">
      <c r="CA5908" s="23"/>
      <c r="CB5908" s="23"/>
      <c r="CC5908" s="23"/>
      <c r="CD5908" s="23"/>
      <c r="CE5908" s="23"/>
      <c r="CF5908" s="23"/>
      <c r="CG5908" s="23"/>
      <c r="CH5908" s="23"/>
      <c r="CI5908" s="23"/>
    </row>
    <row r="5909" spans="79:87" x14ac:dyDescent="0.25">
      <c r="CA5909" s="23"/>
      <c r="CB5909" s="23"/>
      <c r="CC5909" s="23"/>
      <c r="CD5909" s="23"/>
      <c r="CE5909" s="23"/>
      <c r="CF5909" s="23"/>
      <c r="CG5909" s="23"/>
      <c r="CH5909" s="23"/>
      <c r="CI5909" s="23"/>
    </row>
    <row r="5910" spans="79:87" x14ac:dyDescent="0.25">
      <c r="CA5910" s="23"/>
      <c r="CB5910" s="23"/>
      <c r="CC5910" s="23"/>
      <c r="CD5910" s="23"/>
      <c r="CE5910" s="23"/>
      <c r="CF5910" s="23"/>
      <c r="CG5910" s="23"/>
      <c r="CH5910" s="23"/>
      <c r="CI5910" s="23"/>
    </row>
    <row r="5911" spans="79:87" x14ac:dyDescent="0.25">
      <c r="CA5911" s="23"/>
      <c r="CB5911" s="23"/>
      <c r="CC5911" s="23"/>
      <c r="CD5911" s="23"/>
      <c r="CE5911" s="23"/>
      <c r="CF5911" s="23"/>
      <c r="CG5911" s="23"/>
      <c r="CH5911" s="23"/>
      <c r="CI5911" s="23"/>
    </row>
    <row r="5912" spans="79:87" x14ac:dyDescent="0.25">
      <c r="CA5912" s="23"/>
      <c r="CB5912" s="23"/>
      <c r="CC5912" s="23"/>
      <c r="CD5912" s="23"/>
      <c r="CE5912" s="23"/>
      <c r="CF5912" s="23"/>
      <c r="CG5912" s="23"/>
      <c r="CH5912" s="23"/>
      <c r="CI5912" s="23"/>
    </row>
    <row r="5913" spans="79:87" x14ac:dyDescent="0.25">
      <c r="CA5913" s="23"/>
      <c r="CB5913" s="23"/>
      <c r="CC5913" s="23"/>
      <c r="CD5913" s="23"/>
      <c r="CE5913" s="23"/>
      <c r="CF5913" s="23"/>
      <c r="CG5913" s="23"/>
      <c r="CH5913" s="23"/>
      <c r="CI5913" s="23"/>
    </row>
    <row r="5914" spans="79:87" x14ac:dyDescent="0.25">
      <c r="CA5914" s="23"/>
      <c r="CB5914" s="23"/>
      <c r="CC5914" s="23"/>
      <c r="CD5914" s="23"/>
      <c r="CE5914" s="23"/>
      <c r="CF5914" s="23"/>
      <c r="CG5914" s="23"/>
      <c r="CH5914" s="23"/>
      <c r="CI5914" s="23"/>
    </row>
    <row r="5915" spans="79:87" x14ac:dyDescent="0.25">
      <c r="CA5915" s="23"/>
      <c r="CB5915" s="23"/>
      <c r="CC5915" s="23"/>
      <c r="CD5915" s="23"/>
      <c r="CE5915" s="23"/>
      <c r="CF5915" s="23"/>
      <c r="CG5915" s="23"/>
      <c r="CH5915" s="23"/>
      <c r="CI5915" s="23"/>
    </row>
    <row r="5916" spans="79:87" x14ac:dyDescent="0.25">
      <c r="CA5916" s="23"/>
      <c r="CB5916" s="23"/>
      <c r="CC5916" s="23"/>
      <c r="CD5916" s="23"/>
      <c r="CE5916" s="23"/>
      <c r="CF5916" s="23"/>
      <c r="CG5916" s="23"/>
      <c r="CH5916" s="23"/>
      <c r="CI5916" s="23"/>
    </row>
    <row r="5917" spans="79:87" x14ac:dyDescent="0.25">
      <c r="CA5917" s="23"/>
      <c r="CB5917" s="23"/>
      <c r="CC5917" s="23"/>
      <c r="CD5917" s="23"/>
      <c r="CE5917" s="23"/>
      <c r="CF5917" s="23"/>
      <c r="CG5917" s="23"/>
      <c r="CH5917" s="23"/>
      <c r="CI5917" s="23"/>
    </row>
    <row r="5918" spans="79:87" x14ac:dyDescent="0.25">
      <c r="CA5918" s="23"/>
      <c r="CB5918" s="23"/>
      <c r="CC5918" s="23"/>
      <c r="CD5918" s="23"/>
      <c r="CE5918" s="23"/>
      <c r="CF5918" s="23"/>
      <c r="CG5918" s="23"/>
      <c r="CH5918" s="23"/>
      <c r="CI5918" s="23"/>
    </row>
    <row r="5919" spans="79:87" x14ac:dyDescent="0.25">
      <c r="CA5919" s="23"/>
      <c r="CB5919" s="23"/>
      <c r="CC5919" s="23"/>
      <c r="CD5919" s="23"/>
      <c r="CE5919" s="23"/>
      <c r="CF5919" s="23"/>
      <c r="CG5919" s="23"/>
      <c r="CH5919" s="23"/>
      <c r="CI5919" s="23"/>
    </row>
    <row r="5920" spans="79:87" x14ac:dyDescent="0.25">
      <c r="CA5920" s="23"/>
      <c r="CB5920" s="23"/>
      <c r="CC5920" s="23"/>
      <c r="CD5920" s="23"/>
      <c r="CE5920" s="23"/>
      <c r="CF5920" s="23"/>
      <c r="CG5920" s="23"/>
      <c r="CH5920" s="23"/>
      <c r="CI5920" s="23"/>
    </row>
    <row r="5921" spans="79:87" x14ac:dyDescent="0.25">
      <c r="CA5921" s="23"/>
      <c r="CB5921" s="23"/>
      <c r="CC5921" s="23"/>
      <c r="CD5921" s="23"/>
      <c r="CE5921" s="23"/>
      <c r="CF5921" s="23"/>
      <c r="CG5921" s="23"/>
      <c r="CH5921" s="23"/>
      <c r="CI5921" s="23"/>
    </row>
    <row r="5922" spans="79:87" x14ac:dyDescent="0.25">
      <c r="CA5922" s="23"/>
      <c r="CB5922" s="23"/>
      <c r="CC5922" s="23"/>
      <c r="CD5922" s="23"/>
      <c r="CE5922" s="23"/>
      <c r="CF5922" s="23"/>
      <c r="CG5922" s="23"/>
      <c r="CH5922" s="23"/>
      <c r="CI5922" s="23"/>
    </row>
    <row r="5923" spans="79:87" x14ac:dyDescent="0.25">
      <c r="CA5923" s="23"/>
      <c r="CB5923" s="23"/>
      <c r="CC5923" s="23"/>
      <c r="CD5923" s="23"/>
      <c r="CE5923" s="23"/>
      <c r="CF5923" s="23"/>
      <c r="CG5923" s="23"/>
      <c r="CH5923" s="23"/>
      <c r="CI5923" s="23"/>
    </row>
    <row r="5924" spans="79:87" x14ac:dyDescent="0.25">
      <c r="CA5924" s="23"/>
      <c r="CB5924" s="23"/>
      <c r="CC5924" s="23"/>
      <c r="CD5924" s="23"/>
      <c r="CE5924" s="23"/>
      <c r="CF5924" s="23"/>
      <c r="CG5924" s="23"/>
      <c r="CH5924" s="23"/>
      <c r="CI5924" s="23"/>
    </row>
    <row r="5925" spans="79:87" x14ac:dyDescent="0.25">
      <c r="CA5925" s="23"/>
      <c r="CB5925" s="23"/>
      <c r="CC5925" s="23"/>
      <c r="CD5925" s="23"/>
      <c r="CE5925" s="23"/>
      <c r="CF5925" s="23"/>
      <c r="CG5925" s="23"/>
      <c r="CH5925" s="23"/>
      <c r="CI5925" s="23"/>
    </row>
    <row r="5926" spans="79:87" x14ac:dyDescent="0.25">
      <c r="CA5926" s="23"/>
      <c r="CB5926" s="23"/>
      <c r="CC5926" s="23"/>
      <c r="CD5926" s="23"/>
      <c r="CE5926" s="23"/>
      <c r="CF5926" s="23"/>
      <c r="CG5926" s="23"/>
      <c r="CH5926" s="23"/>
      <c r="CI5926" s="23"/>
    </row>
    <row r="5927" spans="79:87" x14ac:dyDescent="0.25">
      <c r="CA5927" s="23"/>
      <c r="CB5927" s="23"/>
      <c r="CC5927" s="23"/>
      <c r="CD5927" s="23"/>
      <c r="CE5927" s="23"/>
      <c r="CF5927" s="23"/>
      <c r="CG5927" s="23"/>
      <c r="CH5927" s="23"/>
      <c r="CI5927" s="23"/>
    </row>
    <row r="5928" spans="79:87" x14ac:dyDescent="0.25">
      <c r="CA5928" s="23"/>
      <c r="CB5928" s="23"/>
      <c r="CC5928" s="23"/>
      <c r="CD5928" s="23"/>
      <c r="CE5928" s="23"/>
      <c r="CF5928" s="23"/>
      <c r="CG5928" s="23"/>
      <c r="CH5928" s="23"/>
      <c r="CI5928" s="23"/>
    </row>
    <row r="5929" spans="79:87" x14ac:dyDescent="0.25">
      <c r="CA5929" s="23"/>
      <c r="CB5929" s="23"/>
      <c r="CC5929" s="23"/>
      <c r="CD5929" s="23"/>
      <c r="CE5929" s="23"/>
      <c r="CF5929" s="23"/>
      <c r="CG5929" s="23"/>
      <c r="CH5929" s="23"/>
      <c r="CI5929" s="23"/>
    </row>
    <row r="5930" spans="79:87" x14ac:dyDescent="0.25">
      <c r="CA5930" s="23"/>
      <c r="CB5930" s="23"/>
      <c r="CC5930" s="23"/>
      <c r="CD5930" s="23"/>
      <c r="CE5930" s="23"/>
      <c r="CF5930" s="23"/>
      <c r="CG5930" s="23"/>
      <c r="CH5930" s="23"/>
      <c r="CI5930" s="23"/>
    </row>
    <row r="5931" spans="79:87" x14ac:dyDescent="0.25">
      <c r="CA5931" s="23"/>
      <c r="CB5931" s="23"/>
      <c r="CC5931" s="23"/>
      <c r="CD5931" s="23"/>
      <c r="CE5931" s="23"/>
      <c r="CF5931" s="23"/>
      <c r="CG5931" s="23"/>
      <c r="CH5931" s="23"/>
      <c r="CI5931" s="23"/>
    </row>
    <row r="5932" spans="79:87" x14ac:dyDescent="0.25">
      <c r="CA5932" s="23"/>
      <c r="CB5932" s="23"/>
      <c r="CC5932" s="23"/>
      <c r="CD5932" s="23"/>
      <c r="CE5932" s="23"/>
      <c r="CF5932" s="23"/>
      <c r="CG5932" s="23"/>
      <c r="CH5932" s="23"/>
      <c r="CI5932" s="23"/>
    </row>
    <row r="5933" spans="79:87" x14ac:dyDescent="0.25">
      <c r="CA5933" s="23"/>
      <c r="CB5933" s="23"/>
      <c r="CC5933" s="23"/>
      <c r="CD5933" s="23"/>
      <c r="CE5933" s="23"/>
      <c r="CF5933" s="23"/>
      <c r="CG5933" s="23"/>
      <c r="CH5933" s="23"/>
      <c r="CI5933" s="23"/>
    </row>
    <row r="5934" spans="79:87" x14ac:dyDescent="0.25">
      <c r="CA5934" s="23"/>
      <c r="CB5934" s="23"/>
      <c r="CC5934" s="23"/>
      <c r="CD5934" s="23"/>
      <c r="CE5934" s="23"/>
      <c r="CF5934" s="23"/>
      <c r="CG5934" s="23"/>
      <c r="CH5934" s="23"/>
      <c r="CI5934" s="23"/>
    </row>
    <row r="5935" spans="79:87" x14ac:dyDescent="0.25">
      <c r="CA5935" s="23"/>
      <c r="CB5935" s="23"/>
      <c r="CC5935" s="23"/>
      <c r="CD5935" s="23"/>
      <c r="CE5935" s="23"/>
      <c r="CF5935" s="23"/>
      <c r="CG5935" s="23"/>
      <c r="CH5935" s="23"/>
      <c r="CI5935" s="23"/>
    </row>
    <row r="5936" spans="79:87" x14ac:dyDescent="0.25">
      <c r="CA5936" s="23"/>
      <c r="CB5936" s="23"/>
      <c r="CC5936" s="23"/>
      <c r="CD5936" s="23"/>
      <c r="CE5936" s="23"/>
      <c r="CF5936" s="23"/>
      <c r="CG5936" s="23"/>
      <c r="CH5936" s="23"/>
      <c r="CI5936" s="23"/>
    </row>
    <row r="5937" spans="79:87" x14ac:dyDescent="0.25">
      <c r="CA5937" s="23"/>
      <c r="CB5937" s="23"/>
      <c r="CC5937" s="23"/>
      <c r="CD5937" s="23"/>
      <c r="CE5937" s="23"/>
      <c r="CF5937" s="23"/>
      <c r="CG5937" s="23"/>
      <c r="CH5937" s="23"/>
      <c r="CI5937" s="23"/>
    </row>
    <row r="5938" spans="79:87" x14ac:dyDescent="0.25">
      <c r="CA5938" s="23"/>
      <c r="CB5938" s="23"/>
      <c r="CC5938" s="23"/>
      <c r="CD5938" s="23"/>
      <c r="CE5938" s="23"/>
      <c r="CF5938" s="23"/>
      <c r="CG5938" s="23"/>
      <c r="CH5938" s="23"/>
      <c r="CI5938" s="23"/>
    </row>
    <row r="5939" spans="79:87" x14ac:dyDescent="0.25">
      <c r="CA5939" s="23"/>
      <c r="CB5939" s="23"/>
      <c r="CC5939" s="23"/>
      <c r="CD5939" s="23"/>
      <c r="CE5939" s="23"/>
      <c r="CF5939" s="23"/>
      <c r="CG5939" s="23"/>
      <c r="CH5939" s="23"/>
      <c r="CI5939" s="23"/>
    </row>
    <row r="5940" spans="79:87" x14ac:dyDescent="0.25">
      <c r="CA5940" s="23"/>
      <c r="CB5940" s="23"/>
      <c r="CC5940" s="23"/>
      <c r="CD5940" s="23"/>
      <c r="CE5940" s="23"/>
      <c r="CF5940" s="23"/>
      <c r="CG5940" s="23"/>
      <c r="CH5940" s="23"/>
      <c r="CI5940" s="23"/>
    </row>
    <row r="5941" spans="79:87" x14ac:dyDescent="0.25">
      <c r="CA5941" s="23"/>
      <c r="CB5941" s="23"/>
      <c r="CC5941" s="23"/>
      <c r="CD5941" s="23"/>
      <c r="CE5941" s="23"/>
      <c r="CF5941" s="23"/>
      <c r="CG5941" s="23"/>
      <c r="CH5941" s="23"/>
      <c r="CI5941" s="23"/>
    </row>
    <row r="5942" spans="79:87" x14ac:dyDescent="0.25">
      <c r="CA5942" s="23"/>
      <c r="CB5942" s="23"/>
      <c r="CC5942" s="23"/>
      <c r="CD5942" s="23"/>
      <c r="CE5942" s="23"/>
      <c r="CF5942" s="23"/>
      <c r="CG5942" s="23"/>
      <c r="CH5942" s="23"/>
      <c r="CI5942" s="23"/>
    </row>
    <row r="5943" spans="79:87" x14ac:dyDescent="0.25">
      <c r="CA5943" s="23"/>
      <c r="CB5943" s="23"/>
      <c r="CC5943" s="23"/>
      <c r="CD5943" s="23"/>
      <c r="CE5943" s="23"/>
      <c r="CF5943" s="23"/>
      <c r="CG5943" s="23"/>
      <c r="CH5943" s="23"/>
      <c r="CI5943" s="23"/>
    </row>
    <row r="5944" spans="79:87" x14ac:dyDescent="0.25">
      <c r="CA5944" s="23"/>
      <c r="CB5944" s="23"/>
      <c r="CC5944" s="23"/>
      <c r="CD5944" s="23"/>
      <c r="CE5944" s="23"/>
      <c r="CF5944" s="23"/>
      <c r="CG5944" s="23"/>
      <c r="CH5944" s="23"/>
      <c r="CI5944" s="23"/>
    </row>
    <row r="5945" spans="79:87" x14ac:dyDescent="0.25">
      <c r="CA5945" s="23"/>
      <c r="CB5945" s="23"/>
      <c r="CC5945" s="23"/>
      <c r="CD5945" s="23"/>
      <c r="CE5945" s="23"/>
      <c r="CF5945" s="23"/>
      <c r="CG5945" s="23"/>
      <c r="CH5945" s="23"/>
      <c r="CI5945" s="23"/>
    </row>
    <row r="5946" spans="79:87" x14ac:dyDescent="0.25">
      <c r="CA5946" s="23"/>
      <c r="CB5946" s="23"/>
      <c r="CC5946" s="23"/>
      <c r="CD5946" s="23"/>
      <c r="CE5946" s="23"/>
      <c r="CF5946" s="23"/>
      <c r="CG5946" s="23"/>
      <c r="CH5946" s="23"/>
      <c r="CI5946" s="23"/>
    </row>
    <row r="5947" spans="79:87" x14ac:dyDescent="0.25">
      <c r="CA5947" s="23"/>
      <c r="CB5947" s="23"/>
      <c r="CC5947" s="23"/>
      <c r="CD5947" s="23"/>
      <c r="CE5947" s="23"/>
      <c r="CF5947" s="23"/>
      <c r="CG5947" s="23"/>
      <c r="CH5947" s="23"/>
      <c r="CI5947" s="23"/>
    </row>
    <row r="5948" spans="79:87" x14ac:dyDescent="0.25">
      <c r="CA5948" s="23"/>
      <c r="CB5948" s="23"/>
      <c r="CC5948" s="23"/>
      <c r="CD5948" s="23"/>
      <c r="CE5948" s="23"/>
      <c r="CF5948" s="23"/>
      <c r="CG5948" s="23"/>
      <c r="CH5948" s="23"/>
      <c r="CI5948" s="23"/>
    </row>
    <row r="5949" spans="79:87" x14ac:dyDescent="0.25">
      <c r="CA5949" s="23"/>
      <c r="CB5949" s="23"/>
      <c r="CC5949" s="23"/>
      <c r="CD5949" s="23"/>
      <c r="CE5949" s="23"/>
      <c r="CF5949" s="23"/>
      <c r="CG5949" s="23"/>
      <c r="CH5949" s="23"/>
      <c r="CI5949" s="23"/>
    </row>
    <row r="5950" spans="79:87" x14ac:dyDescent="0.25">
      <c r="CA5950" s="23"/>
      <c r="CB5950" s="23"/>
      <c r="CC5950" s="23"/>
      <c r="CD5950" s="23"/>
      <c r="CE5950" s="23"/>
      <c r="CF5950" s="23"/>
      <c r="CG5950" s="23"/>
      <c r="CH5950" s="23"/>
      <c r="CI5950" s="23"/>
    </row>
    <row r="5951" spans="79:87" x14ac:dyDescent="0.25">
      <c r="CA5951" s="23"/>
      <c r="CB5951" s="23"/>
      <c r="CC5951" s="23"/>
      <c r="CD5951" s="23"/>
      <c r="CE5951" s="23"/>
      <c r="CF5951" s="23"/>
      <c r="CG5951" s="23"/>
      <c r="CH5951" s="23"/>
      <c r="CI5951" s="23"/>
    </row>
    <row r="5952" spans="79:87" x14ac:dyDescent="0.25">
      <c r="CA5952" s="23"/>
      <c r="CB5952" s="23"/>
      <c r="CC5952" s="23"/>
      <c r="CD5952" s="23"/>
      <c r="CE5952" s="23"/>
      <c r="CF5952" s="23"/>
      <c r="CG5952" s="23"/>
      <c r="CH5952" s="23"/>
      <c r="CI5952" s="23"/>
    </row>
    <row r="5953" spans="79:87" x14ac:dyDescent="0.25">
      <c r="CA5953" s="23"/>
      <c r="CB5953" s="23"/>
      <c r="CC5953" s="23"/>
      <c r="CD5953" s="23"/>
      <c r="CE5953" s="23"/>
      <c r="CF5953" s="23"/>
      <c r="CG5953" s="23"/>
      <c r="CH5953" s="23"/>
      <c r="CI5953" s="23"/>
    </row>
    <row r="5954" spans="79:87" x14ac:dyDescent="0.25">
      <c r="CA5954" s="23"/>
      <c r="CB5954" s="23"/>
      <c r="CC5954" s="23"/>
      <c r="CD5954" s="23"/>
      <c r="CE5954" s="23"/>
      <c r="CF5954" s="23"/>
      <c r="CG5954" s="23"/>
      <c r="CH5954" s="23"/>
      <c r="CI5954" s="23"/>
    </row>
    <row r="5955" spans="79:87" x14ac:dyDescent="0.25">
      <c r="CA5955" s="23"/>
      <c r="CB5955" s="23"/>
      <c r="CC5955" s="23"/>
      <c r="CD5955" s="23"/>
      <c r="CE5955" s="23"/>
      <c r="CF5955" s="23"/>
      <c r="CG5955" s="23"/>
      <c r="CH5955" s="23"/>
      <c r="CI5955" s="23"/>
    </row>
    <row r="5956" spans="79:87" x14ac:dyDescent="0.25">
      <c r="CA5956" s="23"/>
      <c r="CB5956" s="23"/>
      <c r="CC5956" s="23"/>
      <c r="CD5956" s="23"/>
      <c r="CE5956" s="23"/>
      <c r="CF5956" s="23"/>
      <c r="CG5956" s="23"/>
      <c r="CH5956" s="23"/>
      <c r="CI5956" s="23"/>
    </row>
    <row r="5957" spans="79:87" x14ac:dyDescent="0.25">
      <c r="CA5957" s="23"/>
      <c r="CB5957" s="23"/>
      <c r="CC5957" s="23"/>
      <c r="CD5957" s="23"/>
      <c r="CE5957" s="23"/>
      <c r="CF5957" s="23"/>
      <c r="CG5957" s="23"/>
      <c r="CH5957" s="23"/>
      <c r="CI5957" s="23"/>
    </row>
    <row r="5958" spans="79:87" x14ac:dyDescent="0.25">
      <c r="CA5958" s="23"/>
      <c r="CB5958" s="23"/>
      <c r="CC5958" s="23"/>
      <c r="CD5958" s="23"/>
      <c r="CE5958" s="23"/>
      <c r="CF5958" s="23"/>
      <c r="CG5958" s="23"/>
      <c r="CH5958" s="23"/>
      <c r="CI5958" s="23"/>
    </row>
    <row r="5959" spans="79:87" x14ac:dyDescent="0.25">
      <c r="CA5959" s="23"/>
      <c r="CB5959" s="23"/>
      <c r="CC5959" s="23"/>
      <c r="CD5959" s="23"/>
      <c r="CE5959" s="23"/>
      <c r="CF5959" s="23"/>
      <c r="CG5959" s="23"/>
      <c r="CH5959" s="23"/>
      <c r="CI5959" s="23"/>
    </row>
    <row r="5960" spans="79:87" x14ac:dyDescent="0.25">
      <c r="CA5960" s="23"/>
      <c r="CB5960" s="23"/>
      <c r="CC5960" s="23"/>
      <c r="CD5960" s="23"/>
      <c r="CE5960" s="23"/>
      <c r="CF5960" s="23"/>
      <c r="CG5960" s="23"/>
      <c r="CH5960" s="23"/>
      <c r="CI5960" s="23"/>
    </row>
    <row r="5961" spans="79:87" x14ac:dyDescent="0.25">
      <c r="CA5961" s="23"/>
      <c r="CB5961" s="23"/>
      <c r="CC5961" s="23"/>
      <c r="CD5961" s="23"/>
      <c r="CE5961" s="23"/>
      <c r="CF5961" s="23"/>
      <c r="CG5961" s="23"/>
      <c r="CH5961" s="23"/>
      <c r="CI5961" s="23"/>
    </row>
    <row r="5962" spans="79:87" x14ac:dyDescent="0.25">
      <c r="CA5962" s="23"/>
      <c r="CB5962" s="23"/>
      <c r="CC5962" s="23"/>
      <c r="CD5962" s="23"/>
      <c r="CE5962" s="23"/>
      <c r="CF5962" s="23"/>
      <c r="CG5962" s="23"/>
      <c r="CH5962" s="23"/>
      <c r="CI5962" s="23"/>
    </row>
    <row r="5963" spans="79:87" x14ac:dyDescent="0.25">
      <c r="CA5963" s="23"/>
      <c r="CB5963" s="23"/>
      <c r="CC5963" s="23"/>
      <c r="CD5963" s="23"/>
      <c r="CE5963" s="23"/>
      <c r="CF5963" s="23"/>
      <c r="CG5963" s="23"/>
      <c r="CH5963" s="23"/>
      <c r="CI5963" s="23"/>
    </row>
    <row r="5964" spans="79:87" x14ac:dyDescent="0.25">
      <c r="CA5964" s="23"/>
      <c r="CB5964" s="23"/>
      <c r="CC5964" s="23"/>
      <c r="CD5964" s="23"/>
      <c r="CE5964" s="23"/>
      <c r="CF5964" s="23"/>
      <c r="CG5964" s="23"/>
      <c r="CH5964" s="23"/>
      <c r="CI5964" s="23"/>
    </row>
    <row r="5965" spans="79:87" x14ac:dyDescent="0.25">
      <c r="CA5965" s="23"/>
      <c r="CB5965" s="23"/>
      <c r="CC5965" s="23"/>
      <c r="CD5965" s="23"/>
      <c r="CE5965" s="23"/>
      <c r="CF5965" s="23"/>
      <c r="CG5965" s="23"/>
      <c r="CH5965" s="23"/>
      <c r="CI5965" s="23"/>
    </row>
    <row r="5966" spans="79:87" x14ac:dyDescent="0.25">
      <c r="CA5966" s="23"/>
      <c r="CB5966" s="23"/>
      <c r="CC5966" s="23"/>
      <c r="CD5966" s="23"/>
      <c r="CE5966" s="23"/>
      <c r="CF5966" s="23"/>
      <c r="CG5966" s="23"/>
      <c r="CH5966" s="23"/>
      <c r="CI5966" s="23"/>
    </row>
    <row r="5967" spans="79:87" x14ac:dyDescent="0.25">
      <c r="CA5967" s="23"/>
      <c r="CB5967" s="23"/>
      <c r="CC5967" s="23"/>
      <c r="CD5967" s="23"/>
      <c r="CE5967" s="23"/>
      <c r="CF5967" s="23"/>
      <c r="CG5967" s="23"/>
      <c r="CH5967" s="23"/>
      <c r="CI5967" s="23"/>
    </row>
    <row r="5968" spans="79:87" x14ac:dyDescent="0.25">
      <c r="CA5968" s="23"/>
      <c r="CB5968" s="23"/>
      <c r="CC5968" s="23"/>
      <c r="CD5968" s="23"/>
      <c r="CE5968" s="23"/>
      <c r="CF5968" s="23"/>
      <c r="CG5968" s="23"/>
      <c r="CH5968" s="23"/>
      <c r="CI5968" s="23"/>
    </row>
    <row r="5969" spans="79:87" x14ac:dyDescent="0.25">
      <c r="CA5969" s="23"/>
      <c r="CB5969" s="23"/>
      <c r="CC5969" s="23"/>
      <c r="CD5969" s="23"/>
      <c r="CE5969" s="23"/>
      <c r="CF5969" s="23"/>
      <c r="CG5969" s="23"/>
      <c r="CH5969" s="23"/>
      <c r="CI5969" s="23"/>
    </row>
    <row r="5970" spans="79:87" x14ac:dyDescent="0.25">
      <c r="CA5970" s="23"/>
      <c r="CB5970" s="23"/>
      <c r="CC5970" s="23"/>
      <c r="CD5970" s="23"/>
      <c r="CE5970" s="23"/>
      <c r="CF5970" s="23"/>
      <c r="CG5970" s="23"/>
      <c r="CH5970" s="23"/>
      <c r="CI5970" s="23"/>
    </row>
    <row r="5971" spans="79:87" x14ac:dyDescent="0.25">
      <c r="CA5971" s="23"/>
      <c r="CB5971" s="23"/>
      <c r="CC5971" s="23"/>
      <c r="CD5971" s="23"/>
      <c r="CE5971" s="23"/>
      <c r="CF5971" s="23"/>
      <c r="CG5971" s="23"/>
      <c r="CH5971" s="23"/>
      <c r="CI5971" s="23"/>
    </row>
    <row r="5972" spans="79:87" x14ac:dyDescent="0.25">
      <c r="CA5972" s="23"/>
      <c r="CB5972" s="23"/>
      <c r="CC5972" s="23"/>
      <c r="CD5972" s="23"/>
      <c r="CE5972" s="23"/>
      <c r="CF5972" s="23"/>
      <c r="CG5972" s="23"/>
      <c r="CH5972" s="23"/>
      <c r="CI5972" s="23"/>
    </row>
    <row r="5973" spans="79:87" x14ac:dyDescent="0.25">
      <c r="CA5973" s="23"/>
      <c r="CB5973" s="23"/>
      <c r="CC5973" s="23"/>
      <c r="CD5973" s="23"/>
      <c r="CE5973" s="23"/>
      <c r="CF5973" s="23"/>
      <c r="CG5973" s="23"/>
      <c r="CH5973" s="23"/>
      <c r="CI5973" s="23"/>
    </row>
    <row r="5974" spans="79:87" x14ac:dyDescent="0.25">
      <c r="CA5974" s="23"/>
      <c r="CB5974" s="23"/>
      <c r="CC5974" s="23"/>
      <c r="CD5974" s="23"/>
      <c r="CE5974" s="23"/>
      <c r="CF5974" s="23"/>
      <c r="CG5974" s="23"/>
      <c r="CH5974" s="23"/>
      <c r="CI5974" s="23"/>
    </row>
    <row r="5975" spans="79:87" x14ac:dyDescent="0.25">
      <c r="CA5975" s="23"/>
      <c r="CB5975" s="23"/>
      <c r="CC5975" s="23"/>
      <c r="CD5975" s="23"/>
      <c r="CE5975" s="23"/>
      <c r="CF5975" s="23"/>
      <c r="CG5975" s="23"/>
      <c r="CH5975" s="23"/>
      <c r="CI5975" s="23"/>
    </row>
    <row r="5976" spans="79:87" x14ac:dyDescent="0.25">
      <c r="CA5976" s="23"/>
      <c r="CB5976" s="23"/>
      <c r="CC5976" s="23"/>
      <c r="CD5976" s="23"/>
      <c r="CE5976" s="23"/>
      <c r="CF5976" s="23"/>
      <c r="CG5976" s="23"/>
      <c r="CH5976" s="23"/>
      <c r="CI5976" s="23"/>
    </row>
    <row r="5977" spans="79:87" x14ac:dyDescent="0.25">
      <c r="CA5977" s="23"/>
      <c r="CB5977" s="23"/>
      <c r="CC5977" s="23"/>
      <c r="CD5977" s="23"/>
      <c r="CE5977" s="23"/>
      <c r="CF5977" s="23"/>
      <c r="CG5977" s="23"/>
      <c r="CH5977" s="23"/>
      <c r="CI5977" s="23"/>
    </row>
    <row r="5978" spans="79:87" x14ac:dyDescent="0.25">
      <c r="CA5978" s="23"/>
      <c r="CB5978" s="23"/>
      <c r="CC5978" s="23"/>
      <c r="CD5978" s="23"/>
      <c r="CE5978" s="23"/>
      <c r="CF5978" s="23"/>
      <c r="CG5978" s="23"/>
      <c r="CH5978" s="23"/>
      <c r="CI5978" s="23"/>
    </row>
    <row r="5979" spans="79:87" x14ac:dyDescent="0.25">
      <c r="CA5979" s="23"/>
      <c r="CB5979" s="23"/>
      <c r="CC5979" s="23"/>
      <c r="CD5979" s="23"/>
      <c r="CE5979" s="23"/>
      <c r="CF5979" s="23"/>
      <c r="CG5979" s="23"/>
      <c r="CH5979" s="23"/>
      <c r="CI5979" s="23"/>
    </row>
    <row r="5980" spans="79:87" x14ac:dyDescent="0.25">
      <c r="CA5980" s="23"/>
      <c r="CB5980" s="23"/>
      <c r="CC5980" s="23"/>
      <c r="CD5980" s="23"/>
      <c r="CE5980" s="23"/>
      <c r="CF5980" s="23"/>
      <c r="CG5980" s="23"/>
      <c r="CH5980" s="23"/>
      <c r="CI5980" s="23"/>
    </row>
    <row r="5981" spans="79:87" x14ac:dyDescent="0.25">
      <c r="CA5981" s="23"/>
      <c r="CB5981" s="23"/>
      <c r="CC5981" s="23"/>
      <c r="CD5981" s="23"/>
      <c r="CE5981" s="23"/>
      <c r="CF5981" s="23"/>
      <c r="CG5981" s="23"/>
      <c r="CH5981" s="23"/>
      <c r="CI5981" s="23"/>
    </row>
    <row r="5982" spans="79:87" x14ac:dyDescent="0.25">
      <c r="CA5982" s="23"/>
      <c r="CB5982" s="23"/>
      <c r="CC5982" s="23"/>
      <c r="CD5982" s="23"/>
      <c r="CE5982" s="23"/>
      <c r="CF5982" s="23"/>
      <c r="CG5982" s="23"/>
      <c r="CH5982" s="23"/>
      <c r="CI5982" s="23"/>
    </row>
    <row r="5983" spans="79:87" x14ac:dyDescent="0.25">
      <c r="CA5983" s="23"/>
      <c r="CB5983" s="23"/>
      <c r="CC5983" s="23"/>
      <c r="CD5983" s="23"/>
      <c r="CE5983" s="23"/>
      <c r="CF5983" s="23"/>
      <c r="CG5983" s="23"/>
      <c r="CH5983" s="23"/>
      <c r="CI5983" s="23"/>
    </row>
    <row r="5984" spans="79:87" x14ac:dyDescent="0.25">
      <c r="CA5984" s="23"/>
      <c r="CB5984" s="23"/>
      <c r="CC5984" s="23"/>
      <c r="CD5984" s="23"/>
      <c r="CE5984" s="23"/>
      <c r="CF5984" s="23"/>
      <c r="CG5984" s="23"/>
      <c r="CH5984" s="23"/>
      <c r="CI5984" s="23"/>
    </row>
    <row r="5985" spans="79:87" x14ac:dyDescent="0.25">
      <c r="CA5985" s="23"/>
      <c r="CB5985" s="23"/>
      <c r="CC5985" s="23"/>
      <c r="CD5985" s="23"/>
      <c r="CE5985" s="23"/>
      <c r="CF5985" s="23"/>
      <c r="CG5985" s="23"/>
      <c r="CH5985" s="23"/>
      <c r="CI5985" s="23"/>
    </row>
    <row r="5986" spans="79:87" x14ac:dyDescent="0.25">
      <c r="CA5986" s="23"/>
      <c r="CB5986" s="23"/>
      <c r="CC5986" s="23"/>
      <c r="CD5986" s="23"/>
      <c r="CE5986" s="23"/>
      <c r="CF5986" s="23"/>
      <c r="CG5986" s="23"/>
      <c r="CH5986" s="23"/>
      <c r="CI5986" s="23"/>
    </row>
    <row r="5987" spans="79:87" x14ac:dyDescent="0.25">
      <c r="CA5987" s="23"/>
      <c r="CB5987" s="23"/>
      <c r="CC5987" s="23"/>
      <c r="CD5987" s="23"/>
      <c r="CE5987" s="23"/>
      <c r="CF5987" s="23"/>
      <c r="CG5987" s="23"/>
      <c r="CH5987" s="23"/>
      <c r="CI5987" s="23"/>
    </row>
    <row r="5988" spans="79:87" x14ac:dyDescent="0.25">
      <c r="CA5988" s="23"/>
      <c r="CB5988" s="23"/>
      <c r="CC5988" s="23"/>
      <c r="CD5988" s="23"/>
      <c r="CE5988" s="23"/>
      <c r="CF5988" s="23"/>
      <c r="CG5988" s="23"/>
      <c r="CH5988" s="23"/>
      <c r="CI5988" s="23"/>
    </row>
    <row r="5989" spans="79:87" x14ac:dyDescent="0.25">
      <c r="CA5989" s="23"/>
      <c r="CB5989" s="23"/>
      <c r="CC5989" s="23"/>
      <c r="CD5989" s="23"/>
      <c r="CE5989" s="23"/>
      <c r="CF5989" s="23"/>
      <c r="CG5989" s="23"/>
      <c r="CH5989" s="23"/>
      <c r="CI5989" s="23"/>
    </row>
    <row r="5990" spans="79:87" x14ac:dyDescent="0.25">
      <c r="CA5990" s="23"/>
      <c r="CB5990" s="23"/>
      <c r="CC5990" s="23"/>
      <c r="CD5990" s="23"/>
      <c r="CE5990" s="23"/>
      <c r="CF5990" s="23"/>
      <c r="CG5990" s="23"/>
      <c r="CH5990" s="23"/>
      <c r="CI5990" s="23"/>
    </row>
    <row r="5991" spans="79:87" x14ac:dyDescent="0.25">
      <c r="CA5991" s="23"/>
      <c r="CB5991" s="23"/>
      <c r="CC5991" s="23"/>
      <c r="CD5991" s="23"/>
      <c r="CE5991" s="23"/>
      <c r="CF5991" s="23"/>
      <c r="CG5991" s="23"/>
      <c r="CH5991" s="23"/>
      <c r="CI5991" s="23"/>
    </row>
    <row r="5992" spans="79:87" x14ac:dyDescent="0.25">
      <c r="CA5992" s="23"/>
      <c r="CB5992" s="23"/>
      <c r="CC5992" s="23"/>
      <c r="CD5992" s="23"/>
      <c r="CE5992" s="23"/>
      <c r="CF5992" s="23"/>
      <c r="CG5992" s="23"/>
      <c r="CH5992" s="23"/>
      <c r="CI5992" s="23"/>
    </row>
    <row r="5993" spans="79:87" x14ac:dyDescent="0.25">
      <c r="CA5993" s="23"/>
      <c r="CB5993" s="23"/>
      <c r="CC5993" s="23"/>
      <c r="CD5993" s="23"/>
      <c r="CE5993" s="23"/>
      <c r="CF5993" s="23"/>
      <c r="CG5993" s="23"/>
      <c r="CH5993" s="23"/>
      <c r="CI5993" s="23"/>
    </row>
    <row r="5994" spans="79:87" x14ac:dyDescent="0.25">
      <c r="CA5994" s="23"/>
      <c r="CB5994" s="23"/>
      <c r="CC5994" s="23"/>
      <c r="CD5994" s="23"/>
      <c r="CE5994" s="23"/>
      <c r="CF5994" s="23"/>
      <c r="CG5994" s="23"/>
      <c r="CH5994" s="23"/>
      <c r="CI5994" s="23"/>
    </row>
    <row r="5995" spans="79:87" x14ac:dyDescent="0.25">
      <c r="CA5995" s="23"/>
      <c r="CB5995" s="23"/>
      <c r="CC5995" s="23"/>
      <c r="CD5995" s="23"/>
      <c r="CE5995" s="23"/>
      <c r="CF5995" s="23"/>
      <c r="CG5995" s="23"/>
      <c r="CH5995" s="23"/>
      <c r="CI5995" s="23"/>
    </row>
    <row r="5996" spans="79:87" x14ac:dyDescent="0.25">
      <c r="CA5996" s="23"/>
      <c r="CB5996" s="23"/>
      <c r="CC5996" s="23"/>
      <c r="CD5996" s="23"/>
      <c r="CE5996" s="23"/>
      <c r="CF5996" s="23"/>
      <c r="CG5996" s="23"/>
      <c r="CH5996" s="23"/>
      <c r="CI5996" s="23"/>
    </row>
    <row r="5997" spans="79:87" x14ac:dyDescent="0.25">
      <c r="CA5997" s="23"/>
      <c r="CB5997" s="23"/>
      <c r="CC5997" s="23"/>
      <c r="CD5997" s="23"/>
      <c r="CE5997" s="23"/>
      <c r="CF5997" s="23"/>
      <c r="CG5997" s="23"/>
      <c r="CH5997" s="23"/>
      <c r="CI5997" s="23"/>
    </row>
    <row r="5998" spans="79:87" x14ac:dyDescent="0.25">
      <c r="CA5998" s="23"/>
      <c r="CB5998" s="23"/>
      <c r="CC5998" s="23"/>
      <c r="CD5998" s="23"/>
      <c r="CE5998" s="23"/>
      <c r="CF5998" s="23"/>
      <c r="CG5998" s="23"/>
      <c r="CH5998" s="23"/>
      <c r="CI5998" s="23"/>
    </row>
    <row r="5999" spans="79:87" x14ac:dyDescent="0.25">
      <c r="CA5999" s="23"/>
      <c r="CB5999" s="23"/>
      <c r="CC5999" s="23"/>
      <c r="CD5999" s="23"/>
      <c r="CE5999" s="23"/>
      <c r="CF5999" s="23"/>
      <c r="CG5999" s="23"/>
      <c r="CH5999" s="23"/>
      <c r="CI5999" s="23"/>
    </row>
    <row r="6000" spans="79:87" x14ac:dyDescent="0.25">
      <c r="CA6000" s="23"/>
      <c r="CB6000" s="23"/>
      <c r="CC6000" s="23"/>
      <c r="CD6000" s="23"/>
      <c r="CE6000" s="23"/>
      <c r="CF6000" s="23"/>
      <c r="CG6000" s="23"/>
      <c r="CH6000" s="23"/>
      <c r="CI6000" s="23"/>
    </row>
    <row r="6001" spans="79:87" x14ac:dyDescent="0.25">
      <c r="CA6001" s="23"/>
      <c r="CB6001" s="23"/>
      <c r="CC6001" s="23"/>
      <c r="CD6001" s="23"/>
      <c r="CE6001" s="23"/>
      <c r="CF6001" s="23"/>
      <c r="CG6001" s="23"/>
      <c r="CH6001" s="23"/>
      <c r="CI6001" s="23"/>
    </row>
    <row r="6002" spans="79:87" x14ac:dyDescent="0.25">
      <c r="CA6002" s="23"/>
      <c r="CB6002" s="23"/>
      <c r="CC6002" s="23"/>
      <c r="CD6002" s="23"/>
      <c r="CE6002" s="23"/>
      <c r="CF6002" s="23"/>
      <c r="CG6002" s="23"/>
      <c r="CH6002" s="23"/>
      <c r="CI6002" s="23"/>
    </row>
    <row r="6003" spans="79:87" x14ac:dyDescent="0.25">
      <c r="CA6003" s="23"/>
      <c r="CB6003" s="23"/>
      <c r="CC6003" s="23"/>
      <c r="CD6003" s="23"/>
      <c r="CE6003" s="23"/>
      <c r="CF6003" s="23"/>
      <c r="CG6003" s="23"/>
      <c r="CH6003" s="23"/>
      <c r="CI6003" s="23"/>
    </row>
    <row r="6004" spans="79:87" x14ac:dyDescent="0.25">
      <c r="CA6004" s="23"/>
      <c r="CB6004" s="23"/>
      <c r="CC6004" s="23"/>
      <c r="CD6004" s="23"/>
      <c r="CE6004" s="23"/>
      <c r="CF6004" s="23"/>
      <c r="CG6004" s="23"/>
      <c r="CH6004" s="23"/>
      <c r="CI6004" s="23"/>
    </row>
    <row r="6005" spans="79:87" x14ac:dyDescent="0.25">
      <c r="CA6005" s="23"/>
      <c r="CB6005" s="23"/>
      <c r="CC6005" s="23"/>
      <c r="CD6005" s="23"/>
      <c r="CE6005" s="23"/>
      <c r="CF6005" s="23"/>
      <c r="CG6005" s="23"/>
      <c r="CH6005" s="23"/>
      <c r="CI6005" s="23"/>
    </row>
    <row r="6006" spans="79:87" x14ac:dyDescent="0.25">
      <c r="CA6006" s="23"/>
      <c r="CB6006" s="23"/>
      <c r="CC6006" s="23"/>
      <c r="CD6006" s="23"/>
      <c r="CE6006" s="23"/>
      <c r="CF6006" s="23"/>
      <c r="CG6006" s="23"/>
      <c r="CH6006" s="23"/>
      <c r="CI6006" s="23"/>
    </row>
    <row r="6007" spans="79:87" x14ac:dyDescent="0.25">
      <c r="CA6007" s="23"/>
      <c r="CB6007" s="23"/>
      <c r="CC6007" s="23"/>
      <c r="CD6007" s="23"/>
      <c r="CE6007" s="23"/>
      <c r="CF6007" s="23"/>
      <c r="CG6007" s="23"/>
      <c r="CH6007" s="23"/>
      <c r="CI6007" s="23"/>
    </row>
    <row r="6008" spans="79:87" x14ac:dyDescent="0.25">
      <c r="CA6008" s="23"/>
      <c r="CB6008" s="23"/>
      <c r="CC6008" s="23"/>
      <c r="CD6008" s="23"/>
      <c r="CE6008" s="23"/>
      <c r="CF6008" s="23"/>
      <c r="CG6008" s="23"/>
      <c r="CH6008" s="23"/>
      <c r="CI6008" s="23"/>
    </row>
    <row r="6009" spans="79:87" x14ac:dyDescent="0.25">
      <c r="CA6009" s="23"/>
      <c r="CB6009" s="23"/>
      <c r="CC6009" s="23"/>
      <c r="CD6009" s="23"/>
      <c r="CE6009" s="23"/>
      <c r="CF6009" s="23"/>
      <c r="CG6009" s="23"/>
      <c r="CH6009" s="23"/>
      <c r="CI6009" s="23"/>
    </row>
    <row r="6010" spans="79:87" x14ac:dyDescent="0.25">
      <c r="CA6010" s="23"/>
      <c r="CB6010" s="23"/>
      <c r="CC6010" s="23"/>
      <c r="CD6010" s="23"/>
      <c r="CE6010" s="23"/>
      <c r="CF6010" s="23"/>
      <c r="CG6010" s="23"/>
      <c r="CH6010" s="23"/>
      <c r="CI6010" s="23"/>
    </row>
    <row r="6011" spans="79:87" x14ac:dyDescent="0.25">
      <c r="CA6011" s="23"/>
      <c r="CB6011" s="23"/>
      <c r="CC6011" s="23"/>
      <c r="CD6011" s="23"/>
      <c r="CE6011" s="23"/>
      <c r="CF6011" s="23"/>
      <c r="CG6011" s="23"/>
      <c r="CH6011" s="23"/>
      <c r="CI6011" s="23"/>
    </row>
    <row r="6012" spans="79:87" x14ac:dyDescent="0.25">
      <c r="CA6012" s="23"/>
      <c r="CB6012" s="23"/>
      <c r="CC6012" s="23"/>
      <c r="CD6012" s="23"/>
      <c r="CE6012" s="23"/>
      <c r="CF6012" s="23"/>
      <c r="CG6012" s="23"/>
      <c r="CH6012" s="23"/>
      <c r="CI6012" s="23"/>
    </row>
    <row r="6013" spans="79:87" x14ac:dyDescent="0.25">
      <c r="CA6013" s="23"/>
      <c r="CB6013" s="23"/>
      <c r="CC6013" s="23"/>
      <c r="CD6013" s="23"/>
      <c r="CE6013" s="23"/>
      <c r="CF6013" s="23"/>
      <c r="CG6013" s="23"/>
      <c r="CH6013" s="23"/>
      <c r="CI6013" s="23"/>
    </row>
    <row r="6014" spans="79:87" x14ac:dyDescent="0.25">
      <c r="CA6014" s="23"/>
      <c r="CB6014" s="23"/>
      <c r="CC6014" s="23"/>
      <c r="CD6014" s="23"/>
      <c r="CE6014" s="23"/>
      <c r="CF6014" s="23"/>
      <c r="CG6014" s="23"/>
      <c r="CH6014" s="23"/>
      <c r="CI6014" s="23"/>
    </row>
    <row r="6015" spans="79:87" x14ac:dyDescent="0.25">
      <c r="CA6015" s="23"/>
      <c r="CB6015" s="23"/>
      <c r="CC6015" s="23"/>
      <c r="CD6015" s="23"/>
      <c r="CE6015" s="23"/>
      <c r="CF6015" s="23"/>
      <c r="CG6015" s="23"/>
      <c r="CH6015" s="23"/>
      <c r="CI6015" s="23"/>
    </row>
    <row r="6016" spans="79:87" x14ac:dyDescent="0.25">
      <c r="CA6016" s="23"/>
      <c r="CB6016" s="23"/>
      <c r="CC6016" s="23"/>
      <c r="CD6016" s="23"/>
      <c r="CE6016" s="23"/>
      <c r="CF6016" s="23"/>
      <c r="CG6016" s="23"/>
      <c r="CH6016" s="23"/>
      <c r="CI6016" s="23"/>
    </row>
    <row r="6017" spans="79:87" x14ac:dyDescent="0.25">
      <c r="CA6017" s="23"/>
      <c r="CB6017" s="23"/>
      <c r="CC6017" s="23"/>
      <c r="CD6017" s="23"/>
      <c r="CE6017" s="23"/>
      <c r="CF6017" s="23"/>
      <c r="CG6017" s="23"/>
      <c r="CH6017" s="23"/>
      <c r="CI6017" s="23"/>
    </row>
    <row r="6018" spans="79:87" x14ac:dyDescent="0.25">
      <c r="CA6018" s="23"/>
      <c r="CB6018" s="23"/>
      <c r="CC6018" s="23"/>
      <c r="CD6018" s="23"/>
      <c r="CE6018" s="23"/>
      <c r="CF6018" s="23"/>
      <c r="CG6018" s="23"/>
      <c r="CH6018" s="23"/>
      <c r="CI6018" s="23"/>
    </row>
    <row r="6019" spans="79:87" x14ac:dyDescent="0.25">
      <c r="CA6019" s="23"/>
      <c r="CB6019" s="23"/>
      <c r="CC6019" s="23"/>
      <c r="CD6019" s="23"/>
      <c r="CE6019" s="23"/>
      <c r="CF6019" s="23"/>
      <c r="CG6019" s="23"/>
      <c r="CH6019" s="23"/>
      <c r="CI6019" s="23"/>
    </row>
    <row r="6020" spans="79:87" x14ac:dyDescent="0.25">
      <c r="CA6020" s="23"/>
      <c r="CB6020" s="23"/>
      <c r="CC6020" s="23"/>
      <c r="CD6020" s="23"/>
      <c r="CE6020" s="23"/>
      <c r="CF6020" s="23"/>
      <c r="CG6020" s="23"/>
      <c r="CH6020" s="23"/>
      <c r="CI6020" s="23"/>
    </row>
    <row r="6021" spans="79:87" x14ac:dyDescent="0.25">
      <c r="CA6021" s="23"/>
      <c r="CB6021" s="23"/>
      <c r="CC6021" s="23"/>
      <c r="CD6021" s="23"/>
      <c r="CE6021" s="23"/>
      <c r="CF6021" s="23"/>
      <c r="CG6021" s="23"/>
      <c r="CH6021" s="23"/>
      <c r="CI6021" s="23"/>
    </row>
    <row r="6022" spans="79:87" x14ac:dyDescent="0.25">
      <c r="CA6022" s="23"/>
      <c r="CB6022" s="23"/>
      <c r="CC6022" s="23"/>
      <c r="CD6022" s="23"/>
      <c r="CE6022" s="23"/>
      <c r="CF6022" s="23"/>
      <c r="CG6022" s="23"/>
      <c r="CH6022" s="23"/>
      <c r="CI6022" s="23"/>
    </row>
    <row r="6023" spans="79:87" x14ac:dyDescent="0.25">
      <c r="CA6023" s="23"/>
      <c r="CB6023" s="23"/>
      <c r="CC6023" s="23"/>
      <c r="CD6023" s="23"/>
      <c r="CE6023" s="23"/>
      <c r="CF6023" s="23"/>
      <c r="CG6023" s="23"/>
      <c r="CH6023" s="23"/>
      <c r="CI6023" s="23"/>
    </row>
    <row r="6024" spans="79:87" x14ac:dyDescent="0.25">
      <c r="CA6024" s="23"/>
      <c r="CB6024" s="23"/>
      <c r="CC6024" s="23"/>
      <c r="CD6024" s="23"/>
      <c r="CE6024" s="23"/>
      <c r="CF6024" s="23"/>
      <c r="CG6024" s="23"/>
      <c r="CH6024" s="23"/>
      <c r="CI6024" s="23"/>
    </row>
    <row r="6025" spans="79:87" x14ac:dyDescent="0.25">
      <c r="CA6025" s="23"/>
      <c r="CB6025" s="23"/>
      <c r="CC6025" s="23"/>
      <c r="CD6025" s="23"/>
      <c r="CE6025" s="23"/>
      <c r="CF6025" s="23"/>
      <c r="CG6025" s="23"/>
      <c r="CH6025" s="23"/>
      <c r="CI6025" s="23"/>
    </row>
    <row r="6026" spans="79:87" x14ac:dyDescent="0.25">
      <c r="CA6026" s="23"/>
      <c r="CB6026" s="23"/>
      <c r="CC6026" s="23"/>
      <c r="CD6026" s="23"/>
      <c r="CE6026" s="23"/>
      <c r="CF6026" s="23"/>
      <c r="CG6026" s="23"/>
      <c r="CH6026" s="23"/>
      <c r="CI6026" s="23"/>
    </row>
    <row r="6027" spans="79:87" x14ac:dyDescent="0.25">
      <c r="CA6027" s="23"/>
      <c r="CB6027" s="23"/>
      <c r="CC6027" s="23"/>
      <c r="CD6027" s="23"/>
      <c r="CE6027" s="23"/>
      <c r="CF6027" s="23"/>
      <c r="CG6027" s="23"/>
      <c r="CH6027" s="23"/>
      <c r="CI6027" s="23"/>
    </row>
    <row r="6028" spans="79:87" x14ac:dyDescent="0.25">
      <c r="CA6028" s="23"/>
      <c r="CB6028" s="23"/>
      <c r="CC6028" s="23"/>
      <c r="CD6028" s="23"/>
      <c r="CE6028" s="23"/>
      <c r="CF6028" s="23"/>
      <c r="CG6028" s="23"/>
      <c r="CH6028" s="23"/>
      <c r="CI6028" s="23"/>
    </row>
    <row r="6029" spans="79:87" x14ac:dyDescent="0.25">
      <c r="CA6029" s="23"/>
      <c r="CB6029" s="23"/>
      <c r="CC6029" s="23"/>
      <c r="CD6029" s="23"/>
      <c r="CE6029" s="23"/>
      <c r="CF6029" s="23"/>
      <c r="CG6029" s="23"/>
      <c r="CH6029" s="23"/>
      <c r="CI6029" s="23"/>
    </row>
    <row r="6030" spans="79:87" x14ac:dyDescent="0.25">
      <c r="CA6030" s="23"/>
      <c r="CB6030" s="23"/>
      <c r="CC6030" s="23"/>
      <c r="CD6030" s="23"/>
      <c r="CE6030" s="23"/>
      <c r="CF6030" s="23"/>
      <c r="CG6030" s="23"/>
      <c r="CH6030" s="23"/>
      <c r="CI6030" s="23"/>
    </row>
    <row r="6031" spans="79:87" x14ac:dyDescent="0.25">
      <c r="CA6031" s="23"/>
      <c r="CB6031" s="23"/>
      <c r="CC6031" s="23"/>
      <c r="CD6031" s="23"/>
      <c r="CE6031" s="23"/>
      <c r="CF6031" s="23"/>
      <c r="CG6031" s="23"/>
      <c r="CH6031" s="23"/>
      <c r="CI6031" s="23"/>
    </row>
    <row r="6032" spans="79:87" x14ac:dyDescent="0.25">
      <c r="CA6032" s="23"/>
      <c r="CB6032" s="23"/>
      <c r="CC6032" s="23"/>
      <c r="CD6032" s="23"/>
      <c r="CE6032" s="23"/>
      <c r="CF6032" s="23"/>
      <c r="CG6032" s="23"/>
      <c r="CH6032" s="23"/>
      <c r="CI6032" s="23"/>
    </row>
    <row r="6033" spans="79:87" x14ac:dyDescent="0.25">
      <c r="CA6033" s="23"/>
      <c r="CB6033" s="23"/>
      <c r="CC6033" s="23"/>
      <c r="CD6033" s="23"/>
      <c r="CE6033" s="23"/>
      <c r="CF6033" s="23"/>
      <c r="CG6033" s="23"/>
      <c r="CH6033" s="23"/>
      <c r="CI6033" s="23"/>
    </row>
    <row r="6034" spans="79:87" x14ac:dyDescent="0.25">
      <c r="CA6034" s="23"/>
      <c r="CB6034" s="23"/>
      <c r="CC6034" s="23"/>
      <c r="CD6034" s="23"/>
      <c r="CE6034" s="23"/>
      <c r="CF6034" s="23"/>
      <c r="CG6034" s="23"/>
      <c r="CH6034" s="23"/>
      <c r="CI6034" s="23"/>
    </row>
    <row r="6035" spans="79:87" x14ac:dyDescent="0.25">
      <c r="CA6035" s="23"/>
      <c r="CB6035" s="23"/>
      <c r="CC6035" s="23"/>
      <c r="CD6035" s="23"/>
      <c r="CE6035" s="23"/>
      <c r="CF6035" s="23"/>
      <c r="CG6035" s="23"/>
      <c r="CH6035" s="23"/>
      <c r="CI6035" s="23"/>
    </row>
    <row r="6036" spans="79:87" x14ac:dyDescent="0.25">
      <c r="CA6036" s="23"/>
      <c r="CB6036" s="23"/>
      <c r="CC6036" s="23"/>
      <c r="CD6036" s="23"/>
      <c r="CE6036" s="23"/>
      <c r="CF6036" s="23"/>
      <c r="CG6036" s="23"/>
      <c r="CH6036" s="23"/>
      <c r="CI6036" s="23"/>
    </row>
    <row r="6037" spans="79:87" x14ac:dyDescent="0.25">
      <c r="CA6037" s="23"/>
      <c r="CB6037" s="23"/>
      <c r="CC6037" s="23"/>
      <c r="CD6037" s="23"/>
      <c r="CE6037" s="23"/>
      <c r="CF6037" s="23"/>
      <c r="CG6037" s="23"/>
      <c r="CH6037" s="23"/>
      <c r="CI6037" s="23"/>
    </row>
    <row r="6038" spans="79:87" x14ac:dyDescent="0.25">
      <c r="CA6038" s="23"/>
      <c r="CB6038" s="23"/>
      <c r="CC6038" s="23"/>
      <c r="CD6038" s="23"/>
      <c r="CE6038" s="23"/>
      <c r="CF6038" s="23"/>
      <c r="CG6038" s="23"/>
      <c r="CH6038" s="23"/>
      <c r="CI6038" s="23"/>
    </row>
    <row r="6039" spans="79:87" x14ac:dyDescent="0.25">
      <c r="CA6039" s="23"/>
      <c r="CB6039" s="23"/>
      <c r="CC6039" s="23"/>
      <c r="CD6039" s="23"/>
      <c r="CE6039" s="23"/>
      <c r="CF6039" s="23"/>
      <c r="CG6039" s="23"/>
      <c r="CH6039" s="23"/>
      <c r="CI6039" s="23"/>
    </row>
    <row r="6040" spans="79:87" x14ac:dyDescent="0.25">
      <c r="CA6040" s="23"/>
      <c r="CB6040" s="23"/>
      <c r="CC6040" s="23"/>
      <c r="CD6040" s="23"/>
      <c r="CE6040" s="23"/>
      <c r="CF6040" s="23"/>
      <c r="CG6040" s="23"/>
      <c r="CH6040" s="23"/>
      <c r="CI6040" s="23"/>
    </row>
    <row r="6041" spans="79:87" x14ac:dyDescent="0.25">
      <c r="CA6041" s="23"/>
      <c r="CB6041" s="23"/>
      <c r="CC6041" s="23"/>
      <c r="CD6041" s="23"/>
      <c r="CE6041" s="23"/>
      <c r="CF6041" s="23"/>
      <c r="CG6041" s="23"/>
      <c r="CH6041" s="23"/>
      <c r="CI6041" s="23"/>
    </row>
    <row r="6042" spans="79:87" x14ac:dyDescent="0.25">
      <c r="CA6042" s="23"/>
      <c r="CB6042" s="23"/>
      <c r="CC6042" s="23"/>
      <c r="CD6042" s="23"/>
      <c r="CE6042" s="23"/>
      <c r="CF6042" s="23"/>
      <c r="CG6042" s="23"/>
      <c r="CH6042" s="23"/>
      <c r="CI6042" s="23"/>
    </row>
    <row r="6043" spans="79:87" x14ac:dyDescent="0.25">
      <c r="CA6043" s="23"/>
      <c r="CB6043" s="23"/>
      <c r="CC6043" s="23"/>
      <c r="CD6043" s="23"/>
      <c r="CE6043" s="23"/>
      <c r="CF6043" s="23"/>
      <c r="CG6043" s="23"/>
      <c r="CH6043" s="23"/>
      <c r="CI6043" s="23"/>
    </row>
    <row r="6044" spans="79:87" x14ac:dyDescent="0.25">
      <c r="CA6044" s="23"/>
      <c r="CB6044" s="23"/>
      <c r="CC6044" s="23"/>
      <c r="CD6044" s="23"/>
      <c r="CE6044" s="23"/>
      <c r="CF6044" s="23"/>
      <c r="CG6044" s="23"/>
      <c r="CH6044" s="23"/>
      <c r="CI6044" s="23"/>
    </row>
    <row r="6045" spans="79:87" x14ac:dyDescent="0.25">
      <c r="CA6045" s="23"/>
      <c r="CB6045" s="23"/>
      <c r="CC6045" s="23"/>
      <c r="CD6045" s="23"/>
      <c r="CE6045" s="23"/>
      <c r="CF6045" s="23"/>
      <c r="CG6045" s="23"/>
      <c r="CH6045" s="23"/>
      <c r="CI6045" s="23"/>
    </row>
    <row r="6046" spans="79:87" x14ac:dyDescent="0.25">
      <c r="CA6046" s="23"/>
      <c r="CB6046" s="23"/>
      <c r="CC6046" s="23"/>
      <c r="CD6046" s="23"/>
      <c r="CE6046" s="23"/>
      <c r="CF6046" s="23"/>
      <c r="CG6046" s="23"/>
      <c r="CH6046" s="23"/>
      <c r="CI6046" s="23"/>
    </row>
    <row r="6047" spans="79:87" x14ac:dyDescent="0.25">
      <c r="CA6047" s="23"/>
      <c r="CB6047" s="23"/>
      <c r="CC6047" s="23"/>
      <c r="CD6047" s="23"/>
      <c r="CE6047" s="23"/>
      <c r="CF6047" s="23"/>
      <c r="CG6047" s="23"/>
      <c r="CH6047" s="23"/>
      <c r="CI6047" s="23"/>
    </row>
    <row r="6048" spans="79:87" x14ac:dyDescent="0.25">
      <c r="CA6048" s="23"/>
      <c r="CB6048" s="23"/>
      <c r="CC6048" s="23"/>
      <c r="CD6048" s="23"/>
      <c r="CE6048" s="23"/>
      <c r="CF6048" s="23"/>
      <c r="CG6048" s="23"/>
      <c r="CH6048" s="23"/>
      <c r="CI6048" s="23"/>
    </row>
    <row r="6049" spans="79:87" x14ac:dyDescent="0.25">
      <c r="CA6049" s="23"/>
      <c r="CB6049" s="23"/>
      <c r="CC6049" s="23"/>
      <c r="CD6049" s="23"/>
      <c r="CE6049" s="23"/>
      <c r="CF6049" s="23"/>
      <c r="CG6049" s="23"/>
      <c r="CH6049" s="23"/>
      <c r="CI6049" s="23"/>
    </row>
    <row r="6050" spans="79:87" x14ac:dyDescent="0.25">
      <c r="CA6050" s="23"/>
      <c r="CB6050" s="23"/>
      <c r="CC6050" s="23"/>
      <c r="CD6050" s="23"/>
      <c r="CE6050" s="23"/>
      <c r="CF6050" s="23"/>
      <c r="CG6050" s="23"/>
      <c r="CH6050" s="23"/>
      <c r="CI6050" s="23"/>
    </row>
    <row r="6051" spans="79:87" x14ac:dyDescent="0.25">
      <c r="CA6051" s="23"/>
      <c r="CB6051" s="23"/>
      <c r="CC6051" s="23"/>
      <c r="CD6051" s="23"/>
      <c r="CE6051" s="23"/>
      <c r="CF6051" s="23"/>
      <c r="CG6051" s="23"/>
      <c r="CH6051" s="23"/>
      <c r="CI6051" s="23"/>
    </row>
    <row r="6052" spans="79:87" x14ac:dyDescent="0.25">
      <c r="CA6052" s="23"/>
      <c r="CB6052" s="23"/>
      <c r="CC6052" s="23"/>
      <c r="CD6052" s="23"/>
      <c r="CE6052" s="23"/>
      <c r="CF6052" s="23"/>
      <c r="CG6052" s="23"/>
      <c r="CH6052" s="23"/>
      <c r="CI6052" s="23"/>
    </row>
    <row r="6053" spans="79:87" x14ac:dyDescent="0.25">
      <c r="CA6053" s="23"/>
      <c r="CB6053" s="23"/>
      <c r="CC6053" s="23"/>
      <c r="CD6053" s="23"/>
      <c r="CE6053" s="23"/>
      <c r="CF6053" s="23"/>
      <c r="CG6053" s="23"/>
      <c r="CH6053" s="23"/>
      <c r="CI6053" s="23"/>
    </row>
    <row r="6054" spans="79:87" x14ac:dyDescent="0.25">
      <c r="CA6054" s="23"/>
      <c r="CB6054" s="23"/>
      <c r="CC6054" s="23"/>
      <c r="CD6054" s="23"/>
      <c r="CE6054" s="23"/>
      <c r="CF6054" s="23"/>
      <c r="CG6054" s="23"/>
      <c r="CH6054" s="23"/>
      <c r="CI6054" s="23"/>
    </row>
    <row r="6055" spans="79:87" x14ac:dyDescent="0.25">
      <c r="CA6055" s="23"/>
      <c r="CB6055" s="23"/>
      <c r="CC6055" s="23"/>
      <c r="CD6055" s="23"/>
      <c r="CE6055" s="23"/>
      <c r="CF6055" s="23"/>
      <c r="CG6055" s="23"/>
      <c r="CH6055" s="23"/>
      <c r="CI6055" s="23"/>
    </row>
    <row r="6056" spans="79:87" x14ac:dyDescent="0.25">
      <c r="CA6056" s="23"/>
      <c r="CB6056" s="23"/>
      <c r="CC6056" s="23"/>
      <c r="CD6056" s="23"/>
      <c r="CE6056" s="23"/>
      <c r="CF6056" s="23"/>
      <c r="CG6056" s="23"/>
      <c r="CH6056" s="23"/>
      <c r="CI6056" s="23"/>
    </row>
    <row r="6057" spans="79:87" x14ac:dyDescent="0.25">
      <c r="CA6057" s="23"/>
      <c r="CB6057" s="23"/>
      <c r="CC6057" s="23"/>
      <c r="CD6057" s="23"/>
      <c r="CE6057" s="23"/>
      <c r="CF6057" s="23"/>
      <c r="CG6057" s="23"/>
      <c r="CH6057" s="23"/>
      <c r="CI6057" s="23"/>
    </row>
    <row r="6058" spans="79:87" x14ac:dyDescent="0.25">
      <c r="CA6058" s="23"/>
      <c r="CB6058" s="23"/>
      <c r="CC6058" s="23"/>
      <c r="CD6058" s="23"/>
      <c r="CE6058" s="23"/>
      <c r="CF6058" s="23"/>
      <c r="CG6058" s="23"/>
      <c r="CH6058" s="23"/>
      <c r="CI6058" s="23"/>
    </row>
    <row r="6059" spans="79:87" x14ac:dyDescent="0.25">
      <c r="CA6059" s="23"/>
      <c r="CB6059" s="23"/>
      <c r="CC6059" s="23"/>
      <c r="CD6059" s="23"/>
      <c r="CE6059" s="23"/>
      <c r="CF6059" s="23"/>
      <c r="CG6059" s="23"/>
      <c r="CH6059" s="23"/>
      <c r="CI6059" s="23"/>
    </row>
    <row r="6060" spans="79:87" x14ac:dyDescent="0.25">
      <c r="CA6060" s="23"/>
      <c r="CB6060" s="23"/>
      <c r="CC6060" s="23"/>
      <c r="CD6060" s="23"/>
      <c r="CE6060" s="23"/>
      <c r="CF6060" s="23"/>
      <c r="CG6060" s="23"/>
      <c r="CH6060" s="23"/>
      <c r="CI6060" s="23"/>
    </row>
    <row r="6061" spans="79:87" x14ac:dyDescent="0.25">
      <c r="CA6061" s="23"/>
      <c r="CB6061" s="23"/>
      <c r="CC6061" s="23"/>
      <c r="CD6061" s="23"/>
      <c r="CE6061" s="23"/>
      <c r="CF6061" s="23"/>
      <c r="CG6061" s="23"/>
      <c r="CH6061" s="23"/>
      <c r="CI6061" s="23"/>
    </row>
    <row r="6062" spans="79:87" x14ac:dyDescent="0.25">
      <c r="CA6062" s="23"/>
      <c r="CB6062" s="23"/>
      <c r="CC6062" s="23"/>
      <c r="CD6062" s="23"/>
      <c r="CE6062" s="23"/>
      <c r="CF6062" s="23"/>
      <c r="CG6062" s="23"/>
      <c r="CH6062" s="23"/>
      <c r="CI6062" s="23"/>
    </row>
    <row r="6063" spans="79:87" x14ac:dyDescent="0.25">
      <c r="CA6063" s="23"/>
      <c r="CB6063" s="23"/>
      <c r="CC6063" s="23"/>
      <c r="CD6063" s="23"/>
      <c r="CE6063" s="23"/>
      <c r="CF6063" s="23"/>
      <c r="CG6063" s="23"/>
      <c r="CH6063" s="23"/>
      <c r="CI6063" s="23"/>
    </row>
    <row r="6064" spans="79:87" x14ac:dyDescent="0.25">
      <c r="CA6064" s="23"/>
      <c r="CB6064" s="23"/>
      <c r="CC6064" s="23"/>
      <c r="CD6064" s="23"/>
      <c r="CE6064" s="23"/>
      <c r="CF6064" s="23"/>
      <c r="CG6064" s="23"/>
      <c r="CH6064" s="23"/>
      <c r="CI6064" s="23"/>
    </row>
    <row r="6065" spans="79:87" x14ac:dyDescent="0.25">
      <c r="CA6065" s="23"/>
      <c r="CB6065" s="23"/>
      <c r="CC6065" s="23"/>
      <c r="CD6065" s="23"/>
      <c r="CE6065" s="23"/>
      <c r="CF6065" s="23"/>
      <c r="CG6065" s="23"/>
      <c r="CH6065" s="23"/>
      <c r="CI6065" s="23"/>
    </row>
    <row r="6066" spans="79:87" x14ac:dyDescent="0.25">
      <c r="CA6066" s="23"/>
      <c r="CB6066" s="23"/>
      <c r="CC6066" s="23"/>
      <c r="CD6066" s="23"/>
      <c r="CE6066" s="23"/>
      <c r="CF6066" s="23"/>
      <c r="CG6066" s="23"/>
      <c r="CH6066" s="23"/>
      <c r="CI6066" s="23"/>
    </row>
    <row r="6067" spans="79:87" x14ac:dyDescent="0.25">
      <c r="CA6067" s="23"/>
      <c r="CB6067" s="23"/>
      <c r="CC6067" s="23"/>
      <c r="CD6067" s="23"/>
      <c r="CE6067" s="23"/>
      <c r="CF6067" s="23"/>
      <c r="CG6067" s="23"/>
      <c r="CH6067" s="23"/>
      <c r="CI6067" s="23"/>
    </row>
    <row r="6068" spans="79:87" x14ac:dyDescent="0.25">
      <c r="CA6068" s="23"/>
      <c r="CB6068" s="23"/>
      <c r="CC6068" s="23"/>
      <c r="CD6068" s="23"/>
      <c r="CE6068" s="23"/>
      <c r="CF6068" s="23"/>
      <c r="CG6068" s="23"/>
      <c r="CH6068" s="23"/>
      <c r="CI6068" s="23"/>
    </row>
    <row r="6069" spans="79:87" x14ac:dyDescent="0.25">
      <c r="CA6069" s="23"/>
      <c r="CB6069" s="23"/>
      <c r="CC6069" s="23"/>
      <c r="CD6069" s="23"/>
      <c r="CE6069" s="23"/>
      <c r="CF6069" s="23"/>
      <c r="CG6069" s="23"/>
      <c r="CH6069" s="23"/>
      <c r="CI6069" s="23"/>
    </row>
    <row r="6070" spans="79:87" x14ac:dyDescent="0.25">
      <c r="CA6070" s="23"/>
      <c r="CB6070" s="23"/>
      <c r="CC6070" s="23"/>
      <c r="CD6070" s="23"/>
      <c r="CE6070" s="23"/>
      <c r="CF6070" s="23"/>
      <c r="CG6070" s="23"/>
      <c r="CH6070" s="23"/>
      <c r="CI6070" s="23"/>
    </row>
    <row r="6071" spans="79:87" x14ac:dyDescent="0.25">
      <c r="CA6071" s="23"/>
      <c r="CB6071" s="23"/>
      <c r="CC6071" s="23"/>
      <c r="CD6071" s="23"/>
      <c r="CE6071" s="23"/>
      <c r="CF6071" s="23"/>
      <c r="CG6071" s="23"/>
      <c r="CH6071" s="23"/>
      <c r="CI6071" s="23"/>
    </row>
    <row r="6072" spans="79:87" x14ac:dyDescent="0.25">
      <c r="CA6072" s="23"/>
      <c r="CB6072" s="23"/>
      <c r="CC6072" s="23"/>
      <c r="CD6072" s="23"/>
      <c r="CE6072" s="23"/>
      <c r="CF6072" s="23"/>
      <c r="CG6072" s="23"/>
      <c r="CH6072" s="23"/>
      <c r="CI6072" s="23"/>
    </row>
    <row r="6073" spans="79:87" x14ac:dyDescent="0.25">
      <c r="CA6073" s="23"/>
      <c r="CB6073" s="23"/>
      <c r="CC6073" s="23"/>
      <c r="CD6073" s="23"/>
      <c r="CE6073" s="23"/>
      <c r="CF6073" s="23"/>
      <c r="CG6073" s="23"/>
      <c r="CH6073" s="23"/>
      <c r="CI6073" s="23"/>
    </row>
    <row r="6074" spans="79:87" x14ac:dyDescent="0.25">
      <c r="CA6074" s="23"/>
      <c r="CB6074" s="23"/>
      <c r="CC6074" s="23"/>
      <c r="CD6074" s="23"/>
      <c r="CE6074" s="23"/>
      <c r="CF6074" s="23"/>
      <c r="CG6074" s="23"/>
      <c r="CH6074" s="23"/>
      <c r="CI6074" s="23"/>
    </row>
    <row r="6075" spans="79:87" x14ac:dyDescent="0.25">
      <c r="CA6075" s="23"/>
      <c r="CB6075" s="23"/>
      <c r="CC6075" s="23"/>
      <c r="CD6075" s="23"/>
      <c r="CE6075" s="23"/>
      <c r="CF6075" s="23"/>
      <c r="CG6075" s="23"/>
      <c r="CH6075" s="23"/>
      <c r="CI6075" s="23"/>
    </row>
    <row r="6076" spans="79:87" x14ac:dyDescent="0.25">
      <c r="CA6076" s="23"/>
      <c r="CB6076" s="23"/>
      <c r="CC6076" s="23"/>
      <c r="CD6076" s="23"/>
      <c r="CE6076" s="23"/>
      <c r="CF6076" s="23"/>
      <c r="CG6076" s="23"/>
      <c r="CH6076" s="23"/>
      <c r="CI6076" s="23"/>
    </row>
    <row r="6077" spans="79:87" x14ac:dyDescent="0.25">
      <c r="CA6077" s="23"/>
      <c r="CB6077" s="23"/>
      <c r="CC6077" s="23"/>
      <c r="CD6077" s="23"/>
      <c r="CE6077" s="23"/>
      <c r="CF6077" s="23"/>
      <c r="CG6077" s="23"/>
      <c r="CH6077" s="23"/>
      <c r="CI6077" s="23"/>
    </row>
    <row r="6078" spans="79:87" x14ac:dyDescent="0.25">
      <c r="CA6078" s="23"/>
      <c r="CB6078" s="23"/>
      <c r="CC6078" s="23"/>
      <c r="CD6078" s="23"/>
      <c r="CE6078" s="23"/>
      <c r="CF6078" s="23"/>
      <c r="CG6078" s="23"/>
      <c r="CH6078" s="23"/>
      <c r="CI6078" s="23"/>
    </row>
    <row r="6079" spans="79:87" x14ac:dyDescent="0.25">
      <c r="CA6079" s="23"/>
      <c r="CB6079" s="23"/>
      <c r="CC6079" s="23"/>
      <c r="CD6079" s="23"/>
      <c r="CE6079" s="23"/>
      <c r="CF6079" s="23"/>
      <c r="CG6079" s="23"/>
      <c r="CH6079" s="23"/>
      <c r="CI6079" s="23"/>
    </row>
    <row r="6080" spans="79:87" x14ac:dyDescent="0.25">
      <c r="CA6080" s="23"/>
      <c r="CB6080" s="23"/>
      <c r="CC6080" s="23"/>
      <c r="CD6080" s="23"/>
      <c r="CE6080" s="23"/>
      <c r="CF6080" s="23"/>
      <c r="CG6080" s="23"/>
      <c r="CH6080" s="23"/>
      <c r="CI6080" s="23"/>
    </row>
    <row r="6081" spans="79:87" x14ac:dyDescent="0.25">
      <c r="CA6081" s="23"/>
      <c r="CB6081" s="23"/>
      <c r="CC6081" s="23"/>
      <c r="CD6081" s="23"/>
      <c r="CE6081" s="23"/>
      <c r="CF6081" s="23"/>
      <c r="CG6081" s="23"/>
      <c r="CH6081" s="23"/>
      <c r="CI6081" s="23"/>
    </row>
    <row r="6082" spans="79:87" x14ac:dyDescent="0.25">
      <c r="CA6082" s="23"/>
      <c r="CB6082" s="23"/>
      <c r="CC6082" s="23"/>
      <c r="CD6082" s="23"/>
      <c r="CE6082" s="23"/>
      <c r="CF6082" s="23"/>
      <c r="CG6082" s="23"/>
      <c r="CH6082" s="23"/>
      <c r="CI6082" s="23"/>
    </row>
    <row r="6083" spans="79:87" x14ac:dyDescent="0.25">
      <c r="CA6083" s="23"/>
      <c r="CB6083" s="23"/>
      <c r="CC6083" s="23"/>
      <c r="CD6083" s="23"/>
      <c r="CE6083" s="23"/>
      <c r="CF6083" s="23"/>
      <c r="CG6083" s="23"/>
      <c r="CH6083" s="23"/>
      <c r="CI6083" s="23"/>
    </row>
    <row r="6084" spans="79:87" x14ac:dyDescent="0.25">
      <c r="CA6084" s="23"/>
      <c r="CB6084" s="23"/>
      <c r="CC6084" s="23"/>
      <c r="CD6084" s="23"/>
      <c r="CE6084" s="23"/>
      <c r="CF6084" s="23"/>
      <c r="CG6084" s="23"/>
      <c r="CH6084" s="23"/>
      <c r="CI6084" s="23"/>
    </row>
    <row r="6085" spans="79:87" x14ac:dyDescent="0.25">
      <c r="CA6085" s="23"/>
      <c r="CB6085" s="23"/>
      <c r="CC6085" s="23"/>
      <c r="CD6085" s="23"/>
      <c r="CE6085" s="23"/>
      <c r="CF6085" s="23"/>
      <c r="CG6085" s="23"/>
      <c r="CH6085" s="23"/>
      <c r="CI6085" s="23"/>
    </row>
    <row r="6086" spans="79:87" x14ac:dyDescent="0.25">
      <c r="CA6086" s="23"/>
      <c r="CB6086" s="23"/>
      <c r="CC6086" s="23"/>
      <c r="CD6086" s="23"/>
      <c r="CE6086" s="23"/>
      <c r="CF6086" s="23"/>
      <c r="CG6086" s="23"/>
      <c r="CH6086" s="23"/>
      <c r="CI6086" s="23"/>
    </row>
    <row r="6087" spans="79:87" x14ac:dyDescent="0.25">
      <c r="CA6087" s="23"/>
      <c r="CB6087" s="23"/>
      <c r="CC6087" s="23"/>
      <c r="CD6087" s="23"/>
      <c r="CE6087" s="23"/>
      <c r="CF6087" s="23"/>
      <c r="CG6087" s="23"/>
      <c r="CH6087" s="23"/>
      <c r="CI6087" s="23"/>
    </row>
    <row r="6088" spans="79:87" x14ac:dyDescent="0.25">
      <c r="CA6088" s="23"/>
      <c r="CB6088" s="23"/>
      <c r="CC6088" s="23"/>
      <c r="CD6088" s="23"/>
      <c r="CE6088" s="23"/>
      <c r="CF6088" s="23"/>
      <c r="CG6088" s="23"/>
      <c r="CH6088" s="23"/>
      <c r="CI6088" s="23"/>
    </row>
    <row r="6089" spans="79:87" x14ac:dyDescent="0.25">
      <c r="CA6089" s="23"/>
      <c r="CB6089" s="23"/>
      <c r="CC6089" s="23"/>
      <c r="CD6089" s="23"/>
      <c r="CE6089" s="23"/>
      <c r="CF6089" s="23"/>
      <c r="CG6089" s="23"/>
      <c r="CH6089" s="23"/>
      <c r="CI6089" s="23"/>
    </row>
    <row r="6090" spans="79:87" x14ac:dyDescent="0.25">
      <c r="CA6090" s="23"/>
      <c r="CB6090" s="23"/>
      <c r="CC6090" s="23"/>
      <c r="CD6090" s="23"/>
      <c r="CE6090" s="23"/>
      <c r="CF6090" s="23"/>
      <c r="CG6090" s="23"/>
      <c r="CH6090" s="23"/>
      <c r="CI6090" s="23"/>
    </row>
    <row r="6091" spans="79:87" x14ac:dyDescent="0.25">
      <c r="CA6091" s="23"/>
      <c r="CB6091" s="23"/>
      <c r="CC6091" s="23"/>
      <c r="CD6091" s="23"/>
      <c r="CE6091" s="23"/>
      <c r="CF6091" s="23"/>
      <c r="CG6091" s="23"/>
      <c r="CH6091" s="23"/>
      <c r="CI6091" s="23"/>
    </row>
    <row r="6092" spans="79:87" x14ac:dyDescent="0.25">
      <c r="CA6092" s="23"/>
      <c r="CB6092" s="23"/>
      <c r="CC6092" s="23"/>
      <c r="CD6092" s="23"/>
      <c r="CE6092" s="23"/>
      <c r="CF6092" s="23"/>
      <c r="CG6092" s="23"/>
      <c r="CH6092" s="23"/>
      <c r="CI6092" s="23"/>
    </row>
    <row r="6093" spans="79:87" x14ac:dyDescent="0.25">
      <c r="CA6093" s="23"/>
      <c r="CB6093" s="23"/>
      <c r="CC6093" s="23"/>
      <c r="CD6093" s="23"/>
      <c r="CE6093" s="23"/>
      <c r="CF6093" s="23"/>
      <c r="CG6093" s="23"/>
      <c r="CH6093" s="23"/>
      <c r="CI6093" s="23"/>
    </row>
    <row r="6094" spans="79:87" x14ac:dyDescent="0.25">
      <c r="CA6094" s="23"/>
      <c r="CB6094" s="23"/>
      <c r="CC6094" s="23"/>
      <c r="CD6094" s="23"/>
      <c r="CE6094" s="23"/>
      <c r="CF6094" s="23"/>
      <c r="CG6094" s="23"/>
      <c r="CH6094" s="23"/>
      <c r="CI6094" s="23"/>
    </row>
    <row r="6095" spans="79:87" x14ac:dyDescent="0.25">
      <c r="CA6095" s="23"/>
      <c r="CB6095" s="23"/>
      <c r="CC6095" s="23"/>
      <c r="CD6095" s="23"/>
      <c r="CE6095" s="23"/>
      <c r="CF6095" s="23"/>
      <c r="CG6095" s="23"/>
      <c r="CH6095" s="23"/>
      <c r="CI6095" s="23"/>
    </row>
    <row r="6096" spans="79:87" x14ac:dyDescent="0.25">
      <c r="CA6096" s="23"/>
      <c r="CB6096" s="23"/>
      <c r="CC6096" s="23"/>
      <c r="CD6096" s="23"/>
      <c r="CE6096" s="23"/>
      <c r="CF6096" s="23"/>
      <c r="CG6096" s="23"/>
      <c r="CH6096" s="23"/>
      <c r="CI6096" s="23"/>
    </row>
    <row r="6097" spans="79:87" x14ac:dyDescent="0.25">
      <c r="CA6097" s="23"/>
      <c r="CB6097" s="23"/>
      <c r="CC6097" s="23"/>
      <c r="CD6097" s="23"/>
      <c r="CE6097" s="23"/>
      <c r="CF6097" s="23"/>
      <c r="CG6097" s="23"/>
      <c r="CH6097" s="23"/>
      <c r="CI6097" s="23"/>
    </row>
    <row r="6098" spans="79:87" x14ac:dyDescent="0.25">
      <c r="CA6098" s="23"/>
      <c r="CB6098" s="23"/>
      <c r="CC6098" s="23"/>
      <c r="CD6098" s="23"/>
      <c r="CE6098" s="23"/>
      <c r="CF6098" s="23"/>
      <c r="CG6098" s="23"/>
      <c r="CH6098" s="23"/>
      <c r="CI6098" s="23"/>
    </row>
    <row r="6099" spans="79:87" x14ac:dyDescent="0.25">
      <c r="CA6099" s="23"/>
      <c r="CB6099" s="23"/>
      <c r="CC6099" s="23"/>
      <c r="CD6099" s="23"/>
      <c r="CE6099" s="23"/>
      <c r="CF6099" s="23"/>
      <c r="CG6099" s="23"/>
      <c r="CH6099" s="23"/>
      <c r="CI6099" s="23"/>
    </row>
    <row r="6100" spans="79:87" x14ac:dyDescent="0.25">
      <c r="CA6100" s="23"/>
      <c r="CB6100" s="23"/>
      <c r="CC6100" s="23"/>
      <c r="CD6100" s="23"/>
      <c r="CE6100" s="23"/>
      <c r="CF6100" s="23"/>
      <c r="CG6100" s="23"/>
      <c r="CH6100" s="23"/>
      <c r="CI6100" s="23"/>
    </row>
    <row r="6101" spans="79:87" x14ac:dyDescent="0.25">
      <c r="CA6101" s="23"/>
      <c r="CB6101" s="23"/>
      <c r="CC6101" s="23"/>
      <c r="CD6101" s="23"/>
      <c r="CE6101" s="23"/>
      <c r="CF6101" s="23"/>
      <c r="CG6101" s="23"/>
      <c r="CH6101" s="23"/>
      <c r="CI6101" s="23"/>
    </row>
    <row r="6102" spans="79:87" x14ac:dyDescent="0.25">
      <c r="CA6102" s="23"/>
      <c r="CB6102" s="23"/>
      <c r="CC6102" s="23"/>
      <c r="CD6102" s="23"/>
      <c r="CE6102" s="23"/>
      <c r="CF6102" s="23"/>
      <c r="CG6102" s="23"/>
      <c r="CH6102" s="23"/>
      <c r="CI6102" s="23"/>
    </row>
    <row r="6103" spans="79:87" x14ac:dyDescent="0.25">
      <c r="CA6103" s="23"/>
      <c r="CB6103" s="23"/>
      <c r="CC6103" s="23"/>
      <c r="CD6103" s="23"/>
      <c r="CE6103" s="23"/>
      <c r="CF6103" s="23"/>
      <c r="CG6103" s="23"/>
      <c r="CH6103" s="23"/>
      <c r="CI6103" s="23"/>
    </row>
    <row r="6104" spans="79:87" x14ac:dyDescent="0.25">
      <c r="CA6104" s="23"/>
      <c r="CB6104" s="23"/>
      <c r="CC6104" s="23"/>
      <c r="CD6104" s="23"/>
      <c r="CE6104" s="23"/>
      <c r="CF6104" s="23"/>
      <c r="CG6104" s="23"/>
      <c r="CH6104" s="23"/>
      <c r="CI6104" s="23"/>
    </row>
    <row r="6105" spans="79:87" x14ac:dyDescent="0.25">
      <c r="CA6105" s="23"/>
      <c r="CB6105" s="23"/>
      <c r="CC6105" s="23"/>
      <c r="CD6105" s="23"/>
      <c r="CE6105" s="23"/>
      <c r="CF6105" s="23"/>
      <c r="CG6105" s="23"/>
      <c r="CH6105" s="23"/>
      <c r="CI6105" s="23"/>
    </row>
    <row r="6106" spans="79:87" x14ac:dyDescent="0.25">
      <c r="CA6106" s="23"/>
      <c r="CB6106" s="23"/>
      <c r="CC6106" s="23"/>
      <c r="CD6106" s="23"/>
      <c r="CE6106" s="23"/>
      <c r="CF6106" s="23"/>
      <c r="CG6106" s="23"/>
      <c r="CH6106" s="23"/>
      <c r="CI6106" s="23"/>
    </row>
    <row r="6107" spans="79:87" x14ac:dyDescent="0.25">
      <c r="CA6107" s="23"/>
      <c r="CB6107" s="23"/>
      <c r="CC6107" s="23"/>
      <c r="CD6107" s="23"/>
      <c r="CE6107" s="23"/>
      <c r="CF6107" s="23"/>
      <c r="CG6107" s="23"/>
      <c r="CH6107" s="23"/>
      <c r="CI6107" s="23"/>
    </row>
    <row r="6108" spans="79:87" x14ac:dyDescent="0.25">
      <c r="CA6108" s="23"/>
      <c r="CB6108" s="23"/>
      <c r="CC6108" s="23"/>
      <c r="CD6108" s="23"/>
      <c r="CE6108" s="23"/>
      <c r="CF6108" s="23"/>
      <c r="CG6108" s="23"/>
      <c r="CH6108" s="23"/>
      <c r="CI6108" s="23"/>
    </row>
    <row r="6109" spans="79:87" x14ac:dyDescent="0.25">
      <c r="CA6109" s="23"/>
      <c r="CB6109" s="23"/>
      <c r="CC6109" s="23"/>
      <c r="CD6109" s="23"/>
      <c r="CE6109" s="23"/>
      <c r="CF6109" s="23"/>
      <c r="CG6109" s="23"/>
      <c r="CH6109" s="23"/>
      <c r="CI6109" s="23"/>
    </row>
    <row r="6110" spans="79:87" x14ac:dyDescent="0.25">
      <c r="CA6110" s="23"/>
      <c r="CB6110" s="23"/>
      <c r="CC6110" s="23"/>
      <c r="CD6110" s="23"/>
      <c r="CE6110" s="23"/>
      <c r="CF6110" s="23"/>
      <c r="CG6110" s="23"/>
      <c r="CH6110" s="23"/>
      <c r="CI6110" s="23"/>
    </row>
    <row r="6111" spans="79:87" x14ac:dyDescent="0.25">
      <c r="CA6111" s="23"/>
      <c r="CB6111" s="23"/>
      <c r="CC6111" s="23"/>
      <c r="CD6111" s="23"/>
      <c r="CE6111" s="23"/>
      <c r="CF6111" s="23"/>
      <c r="CG6111" s="23"/>
      <c r="CH6111" s="23"/>
      <c r="CI6111" s="23"/>
    </row>
    <row r="6112" spans="79:87" x14ac:dyDescent="0.25">
      <c r="CA6112" s="23"/>
      <c r="CB6112" s="23"/>
      <c r="CC6112" s="23"/>
      <c r="CD6112" s="23"/>
      <c r="CE6112" s="23"/>
      <c r="CF6112" s="23"/>
      <c r="CG6112" s="23"/>
      <c r="CH6112" s="23"/>
      <c r="CI6112" s="23"/>
    </row>
    <row r="6113" spans="79:87" x14ac:dyDescent="0.25">
      <c r="CA6113" s="23"/>
      <c r="CB6113" s="23"/>
      <c r="CC6113" s="23"/>
      <c r="CD6113" s="23"/>
      <c r="CE6113" s="23"/>
      <c r="CF6113" s="23"/>
      <c r="CG6113" s="23"/>
      <c r="CH6113" s="23"/>
      <c r="CI6113" s="23"/>
    </row>
    <row r="6114" spans="79:87" x14ac:dyDescent="0.25">
      <c r="CA6114" s="23"/>
      <c r="CB6114" s="23"/>
      <c r="CC6114" s="23"/>
      <c r="CD6114" s="23"/>
      <c r="CE6114" s="23"/>
      <c r="CF6114" s="23"/>
      <c r="CG6114" s="23"/>
      <c r="CH6114" s="23"/>
      <c r="CI6114" s="23"/>
    </row>
    <row r="6115" spans="79:87" x14ac:dyDescent="0.25">
      <c r="CA6115" s="23"/>
      <c r="CB6115" s="23"/>
      <c r="CC6115" s="23"/>
      <c r="CD6115" s="23"/>
      <c r="CE6115" s="23"/>
      <c r="CF6115" s="23"/>
      <c r="CG6115" s="23"/>
      <c r="CH6115" s="23"/>
      <c r="CI6115" s="23"/>
    </row>
    <row r="6116" spans="79:87" x14ac:dyDescent="0.25">
      <c r="CA6116" s="23"/>
      <c r="CB6116" s="23"/>
      <c r="CC6116" s="23"/>
      <c r="CD6116" s="23"/>
      <c r="CE6116" s="23"/>
      <c r="CF6116" s="23"/>
      <c r="CG6116" s="23"/>
      <c r="CH6116" s="23"/>
      <c r="CI6116" s="23"/>
    </row>
    <row r="6117" spans="79:87" x14ac:dyDescent="0.25">
      <c r="CA6117" s="23"/>
      <c r="CB6117" s="23"/>
      <c r="CC6117" s="23"/>
      <c r="CD6117" s="23"/>
      <c r="CE6117" s="23"/>
      <c r="CF6117" s="23"/>
      <c r="CG6117" s="23"/>
      <c r="CH6117" s="23"/>
      <c r="CI6117" s="23"/>
    </row>
    <row r="6118" spans="79:87" x14ac:dyDescent="0.25">
      <c r="CA6118" s="23"/>
      <c r="CB6118" s="23"/>
      <c r="CC6118" s="23"/>
      <c r="CD6118" s="23"/>
      <c r="CE6118" s="23"/>
      <c r="CF6118" s="23"/>
      <c r="CG6118" s="23"/>
      <c r="CH6118" s="23"/>
      <c r="CI6118" s="23"/>
    </row>
    <row r="6119" spans="79:87" x14ac:dyDescent="0.25">
      <c r="CA6119" s="23"/>
      <c r="CB6119" s="23"/>
      <c r="CC6119" s="23"/>
      <c r="CD6119" s="23"/>
      <c r="CE6119" s="23"/>
      <c r="CF6119" s="23"/>
      <c r="CG6119" s="23"/>
      <c r="CH6119" s="23"/>
      <c r="CI6119" s="23"/>
    </row>
    <row r="6120" spans="79:87" x14ac:dyDescent="0.25">
      <c r="CA6120" s="23"/>
      <c r="CB6120" s="23"/>
      <c r="CC6120" s="23"/>
      <c r="CD6120" s="23"/>
      <c r="CE6120" s="23"/>
      <c r="CF6120" s="23"/>
      <c r="CG6120" s="23"/>
      <c r="CH6120" s="23"/>
      <c r="CI6120" s="23"/>
    </row>
    <row r="6121" spans="79:87" x14ac:dyDescent="0.25">
      <c r="CA6121" s="23"/>
      <c r="CB6121" s="23"/>
      <c r="CC6121" s="23"/>
      <c r="CD6121" s="23"/>
      <c r="CE6121" s="23"/>
      <c r="CF6121" s="23"/>
      <c r="CG6121" s="23"/>
      <c r="CH6121" s="23"/>
      <c r="CI6121" s="23"/>
    </row>
    <row r="6122" spans="79:87" x14ac:dyDescent="0.25">
      <c r="CA6122" s="23"/>
      <c r="CB6122" s="23"/>
      <c r="CC6122" s="23"/>
      <c r="CD6122" s="23"/>
      <c r="CE6122" s="23"/>
      <c r="CF6122" s="23"/>
      <c r="CG6122" s="23"/>
      <c r="CH6122" s="23"/>
      <c r="CI6122" s="23"/>
    </row>
    <row r="6123" spans="79:87" x14ac:dyDescent="0.25">
      <c r="CA6123" s="23"/>
      <c r="CB6123" s="23"/>
      <c r="CC6123" s="23"/>
      <c r="CD6123" s="23"/>
      <c r="CE6123" s="23"/>
      <c r="CF6123" s="23"/>
      <c r="CG6123" s="23"/>
      <c r="CH6123" s="23"/>
      <c r="CI6123" s="23"/>
    </row>
    <row r="6124" spans="79:87" x14ac:dyDescent="0.25">
      <c r="CA6124" s="23"/>
      <c r="CB6124" s="23"/>
      <c r="CC6124" s="23"/>
      <c r="CD6124" s="23"/>
      <c r="CE6124" s="23"/>
      <c r="CF6124" s="23"/>
      <c r="CG6124" s="23"/>
      <c r="CH6124" s="23"/>
      <c r="CI6124" s="23"/>
    </row>
    <row r="6125" spans="79:87" x14ac:dyDescent="0.25">
      <c r="CA6125" s="23"/>
      <c r="CB6125" s="23"/>
      <c r="CC6125" s="23"/>
      <c r="CD6125" s="23"/>
      <c r="CE6125" s="23"/>
      <c r="CF6125" s="23"/>
      <c r="CG6125" s="23"/>
      <c r="CH6125" s="23"/>
      <c r="CI6125" s="23"/>
    </row>
    <row r="6126" spans="79:87" x14ac:dyDescent="0.25">
      <c r="CA6126" s="23"/>
      <c r="CB6126" s="23"/>
      <c r="CC6126" s="23"/>
      <c r="CD6126" s="23"/>
      <c r="CE6126" s="23"/>
      <c r="CF6126" s="23"/>
      <c r="CG6126" s="23"/>
      <c r="CH6126" s="23"/>
      <c r="CI6126" s="23"/>
    </row>
    <row r="6127" spans="79:87" x14ac:dyDescent="0.25">
      <c r="CA6127" s="23"/>
      <c r="CB6127" s="23"/>
      <c r="CC6127" s="23"/>
      <c r="CD6127" s="23"/>
      <c r="CE6127" s="23"/>
      <c r="CF6127" s="23"/>
      <c r="CG6127" s="23"/>
      <c r="CH6127" s="23"/>
      <c r="CI6127" s="23"/>
    </row>
    <row r="6128" spans="79:87" x14ac:dyDescent="0.25">
      <c r="CA6128" s="23"/>
      <c r="CB6128" s="23"/>
      <c r="CC6128" s="23"/>
      <c r="CD6128" s="23"/>
      <c r="CE6128" s="23"/>
      <c r="CF6128" s="23"/>
      <c r="CG6128" s="23"/>
      <c r="CH6128" s="23"/>
      <c r="CI6128" s="23"/>
    </row>
    <row r="6129" spans="79:87" x14ac:dyDescent="0.25">
      <c r="CA6129" s="23"/>
      <c r="CB6129" s="23"/>
      <c r="CC6129" s="23"/>
      <c r="CD6129" s="23"/>
      <c r="CE6129" s="23"/>
      <c r="CF6129" s="23"/>
      <c r="CG6129" s="23"/>
      <c r="CH6129" s="23"/>
      <c r="CI6129" s="23"/>
    </row>
    <row r="6130" spans="79:87" x14ac:dyDescent="0.25">
      <c r="CA6130" s="23"/>
      <c r="CB6130" s="23"/>
      <c r="CC6130" s="23"/>
      <c r="CD6130" s="23"/>
      <c r="CE6130" s="23"/>
      <c r="CF6130" s="23"/>
      <c r="CG6130" s="23"/>
      <c r="CH6130" s="23"/>
      <c r="CI6130" s="23"/>
    </row>
    <row r="6131" spans="79:87" x14ac:dyDescent="0.25">
      <c r="CA6131" s="23"/>
      <c r="CB6131" s="23"/>
      <c r="CC6131" s="23"/>
      <c r="CD6131" s="23"/>
      <c r="CE6131" s="23"/>
      <c r="CF6131" s="23"/>
      <c r="CG6131" s="23"/>
      <c r="CH6131" s="23"/>
      <c r="CI6131" s="23"/>
    </row>
    <row r="6132" spans="79:87" x14ac:dyDescent="0.25">
      <c r="CA6132" s="23"/>
      <c r="CB6132" s="23"/>
      <c r="CC6132" s="23"/>
      <c r="CD6132" s="23"/>
      <c r="CE6132" s="23"/>
      <c r="CF6132" s="23"/>
      <c r="CG6132" s="23"/>
      <c r="CH6132" s="23"/>
      <c r="CI6132" s="23"/>
    </row>
    <row r="6133" spans="79:87" x14ac:dyDescent="0.25">
      <c r="CA6133" s="23"/>
      <c r="CB6133" s="23"/>
      <c r="CC6133" s="23"/>
      <c r="CD6133" s="23"/>
      <c r="CE6133" s="23"/>
      <c r="CF6133" s="23"/>
      <c r="CG6133" s="23"/>
      <c r="CH6133" s="23"/>
      <c r="CI6133" s="23"/>
    </row>
    <row r="6134" spans="79:87" x14ac:dyDescent="0.25">
      <c r="CA6134" s="23"/>
      <c r="CB6134" s="23"/>
      <c r="CC6134" s="23"/>
      <c r="CD6134" s="23"/>
      <c r="CE6134" s="23"/>
      <c r="CF6134" s="23"/>
      <c r="CG6134" s="23"/>
      <c r="CH6134" s="23"/>
      <c r="CI6134" s="23"/>
    </row>
    <row r="6135" spans="79:87" x14ac:dyDescent="0.25">
      <c r="CA6135" s="23"/>
      <c r="CB6135" s="23"/>
      <c r="CC6135" s="23"/>
      <c r="CD6135" s="23"/>
      <c r="CE6135" s="23"/>
      <c r="CF6135" s="23"/>
      <c r="CG6135" s="23"/>
      <c r="CH6135" s="23"/>
      <c r="CI6135" s="23"/>
    </row>
    <row r="6136" spans="79:87" x14ac:dyDescent="0.25">
      <c r="CA6136" s="23"/>
      <c r="CB6136" s="23"/>
      <c r="CC6136" s="23"/>
      <c r="CD6136" s="23"/>
      <c r="CE6136" s="23"/>
      <c r="CF6136" s="23"/>
      <c r="CG6136" s="23"/>
      <c r="CH6136" s="23"/>
      <c r="CI6136" s="23"/>
    </row>
    <row r="6137" spans="79:87" x14ac:dyDescent="0.25">
      <c r="CA6137" s="23"/>
      <c r="CB6137" s="23"/>
      <c r="CC6137" s="23"/>
      <c r="CD6137" s="23"/>
      <c r="CE6137" s="23"/>
      <c r="CF6137" s="23"/>
      <c r="CG6137" s="23"/>
      <c r="CH6137" s="23"/>
      <c r="CI6137" s="23"/>
    </row>
    <row r="6138" spans="79:87" x14ac:dyDescent="0.25">
      <c r="CA6138" s="23"/>
      <c r="CB6138" s="23"/>
      <c r="CC6138" s="23"/>
      <c r="CD6138" s="23"/>
      <c r="CE6138" s="23"/>
      <c r="CF6138" s="23"/>
      <c r="CG6138" s="23"/>
      <c r="CH6138" s="23"/>
      <c r="CI6138" s="23"/>
    </row>
    <row r="6139" spans="79:87" x14ac:dyDescent="0.25">
      <c r="CA6139" s="23"/>
      <c r="CB6139" s="23"/>
      <c r="CC6139" s="23"/>
      <c r="CD6139" s="23"/>
      <c r="CE6139" s="23"/>
      <c r="CF6139" s="23"/>
      <c r="CG6139" s="23"/>
      <c r="CH6139" s="23"/>
      <c r="CI6139" s="23"/>
    </row>
    <row r="6140" spans="79:87" x14ac:dyDescent="0.25">
      <c r="CA6140" s="23"/>
      <c r="CB6140" s="23"/>
      <c r="CC6140" s="23"/>
      <c r="CD6140" s="23"/>
      <c r="CE6140" s="23"/>
      <c r="CF6140" s="23"/>
      <c r="CG6140" s="23"/>
      <c r="CH6140" s="23"/>
      <c r="CI6140" s="23"/>
    </row>
    <row r="6141" spans="79:87" x14ac:dyDescent="0.25">
      <c r="CA6141" s="23"/>
      <c r="CB6141" s="23"/>
      <c r="CC6141" s="23"/>
      <c r="CD6141" s="23"/>
      <c r="CE6141" s="23"/>
      <c r="CF6141" s="23"/>
      <c r="CG6141" s="23"/>
      <c r="CH6141" s="23"/>
      <c r="CI6141" s="23"/>
    </row>
    <row r="6142" spans="79:87" x14ac:dyDescent="0.25">
      <c r="CA6142" s="23"/>
      <c r="CB6142" s="23"/>
      <c r="CC6142" s="23"/>
      <c r="CD6142" s="23"/>
      <c r="CE6142" s="23"/>
      <c r="CF6142" s="23"/>
      <c r="CG6142" s="23"/>
      <c r="CH6142" s="23"/>
      <c r="CI6142" s="23"/>
    </row>
    <row r="6143" spans="79:87" x14ac:dyDescent="0.25">
      <c r="CA6143" s="23"/>
      <c r="CB6143" s="23"/>
      <c r="CC6143" s="23"/>
      <c r="CD6143" s="23"/>
      <c r="CE6143" s="23"/>
      <c r="CF6143" s="23"/>
      <c r="CG6143" s="23"/>
      <c r="CH6143" s="23"/>
      <c r="CI6143" s="23"/>
    </row>
    <row r="6144" spans="79:87" x14ac:dyDescent="0.25">
      <c r="CA6144" s="23"/>
      <c r="CB6144" s="23"/>
      <c r="CC6144" s="23"/>
      <c r="CD6144" s="23"/>
      <c r="CE6144" s="23"/>
      <c r="CF6144" s="23"/>
      <c r="CG6144" s="23"/>
      <c r="CH6144" s="23"/>
      <c r="CI6144" s="23"/>
    </row>
    <row r="6145" spans="79:87" x14ac:dyDescent="0.25">
      <c r="CA6145" s="23"/>
      <c r="CB6145" s="23"/>
      <c r="CC6145" s="23"/>
      <c r="CD6145" s="23"/>
      <c r="CE6145" s="23"/>
      <c r="CF6145" s="23"/>
      <c r="CG6145" s="23"/>
      <c r="CH6145" s="23"/>
      <c r="CI6145" s="23"/>
    </row>
    <row r="6146" spans="79:87" x14ac:dyDescent="0.25">
      <c r="CA6146" s="23"/>
      <c r="CB6146" s="23"/>
      <c r="CC6146" s="23"/>
      <c r="CD6146" s="23"/>
      <c r="CE6146" s="23"/>
      <c r="CF6146" s="23"/>
      <c r="CG6146" s="23"/>
      <c r="CH6146" s="23"/>
      <c r="CI6146" s="23"/>
    </row>
    <row r="6147" spans="79:87" x14ac:dyDescent="0.25">
      <c r="CA6147" s="23"/>
      <c r="CB6147" s="23"/>
      <c r="CC6147" s="23"/>
      <c r="CD6147" s="23"/>
      <c r="CE6147" s="23"/>
      <c r="CF6147" s="23"/>
      <c r="CG6147" s="23"/>
      <c r="CH6147" s="23"/>
      <c r="CI6147" s="23"/>
    </row>
    <row r="6148" spans="79:87" x14ac:dyDescent="0.25">
      <c r="CA6148" s="23"/>
      <c r="CB6148" s="23"/>
      <c r="CC6148" s="23"/>
      <c r="CD6148" s="23"/>
      <c r="CE6148" s="23"/>
      <c r="CF6148" s="23"/>
      <c r="CG6148" s="23"/>
      <c r="CH6148" s="23"/>
      <c r="CI6148" s="23"/>
    </row>
    <row r="6149" spans="79:87" x14ac:dyDescent="0.25">
      <c r="CA6149" s="23"/>
      <c r="CB6149" s="23"/>
      <c r="CC6149" s="23"/>
      <c r="CD6149" s="23"/>
      <c r="CE6149" s="23"/>
      <c r="CF6149" s="23"/>
      <c r="CG6149" s="23"/>
      <c r="CH6149" s="23"/>
      <c r="CI6149" s="23"/>
    </row>
    <row r="6150" spans="79:87" x14ac:dyDescent="0.25">
      <c r="CA6150" s="23"/>
      <c r="CB6150" s="23"/>
      <c r="CC6150" s="23"/>
      <c r="CD6150" s="23"/>
      <c r="CE6150" s="23"/>
      <c r="CF6150" s="23"/>
      <c r="CG6150" s="23"/>
      <c r="CH6150" s="23"/>
      <c r="CI6150" s="23"/>
    </row>
    <row r="6151" spans="79:87" x14ac:dyDescent="0.25">
      <c r="CA6151" s="23"/>
      <c r="CB6151" s="23"/>
      <c r="CC6151" s="23"/>
      <c r="CD6151" s="23"/>
      <c r="CE6151" s="23"/>
      <c r="CF6151" s="23"/>
      <c r="CG6151" s="23"/>
      <c r="CH6151" s="23"/>
      <c r="CI6151" s="23"/>
    </row>
    <row r="6152" spans="79:87" x14ac:dyDescent="0.25">
      <c r="CA6152" s="23"/>
      <c r="CB6152" s="23"/>
      <c r="CC6152" s="23"/>
      <c r="CD6152" s="23"/>
      <c r="CE6152" s="23"/>
      <c r="CF6152" s="23"/>
      <c r="CG6152" s="23"/>
      <c r="CH6152" s="23"/>
      <c r="CI6152" s="23"/>
    </row>
    <row r="6153" spans="79:87" x14ac:dyDescent="0.25">
      <c r="CA6153" s="23"/>
      <c r="CB6153" s="23"/>
      <c r="CC6153" s="23"/>
      <c r="CD6153" s="23"/>
      <c r="CE6153" s="23"/>
      <c r="CF6153" s="23"/>
      <c r="CG6153" s="23"/>
      <c r="CH6153" s="23"/>
      <c r="CI6153" s="23"/>
    </row>
    <row r="6154" spans="79:87" x14ac:dyDescent="0.25">
      <c r="CA6154" s="23"/>
      <c r="CB6154" s="23"/>
      <c r="CC6154" s="23"/>
      <c r="CD6154" s="23"/>
      <c r="CE6154" s="23"/>
      <c r="CF6154" s="23"/>
      <c r="CG6154" s="23"/>
      <c r="CH6154" s="23"/>
      <c r="CI6154" s="23"/>
    </row>
    <row r="6155" spans="79:87" x14ac:dyDescent="0.25">
      <c r="CA6155" s="23"/>
      <c r="CB6155" s="23"/>
      <c r="CC6155" s="23"/>
      <c r="CD6155" s="23"/>
      <c r="CE6155" s="23"/>
      <c r="CF6155" s="23"/>
      <c r="CG6155" s="23"/>
      <c r="CH6155" s="23"/>
      <c r="CI6155" s="23"/>
    </row>
    <row r="6156" spans="79:87" x14ac:dyDescent="0.25">
      <c r="CA6156" s="23"/>
      <c r="CB6156" s="23"/>
      <c r="CC6156" s="23"/>
      <c r="CD6156" s="23"/>
      <c r="CE6156" s="23"/>
      <c r="CF6156" s="23"/>
      <c r="CG6156" s="23"/>
      <c r="CH6156" s="23"/>
      <c r="CI6156" s="23"/>
    </row>
    <row r="6157" spans="79:87" x14ac:dyDescent="0.25">
      <c r="CA6157" s="23"/>
      <c r="CB6157" s="23"/>
      <c r="CC6157" s="23"/>
      <c r="CD6157" s="23"/>
      <c r="CE6157" s="23"/>
      <c r="CF6157" s="23"/>
      <c r="CG6157" s="23"/>
      <c r="CH6157" s="23"/>
      <c r="CI6157" s="23"/>
    </row>
    <row r="6158" spans="79:87" x14ac:dyDescent="0.25">
      <c r="CA6158" s="23"/>
      <c r="CB6158" s="23"/>
      <c r="CC6158" s="23"/>
      <c r="CD6158" s="23"/>
      <c r="CE6158" s="23"/>
      <c r="CF6158" s="23"/>
      <c r="CG6158" s="23"/>
      <c r="CH6158" s="23"/>
      <c r="CI6158" s="23"/>
    </row>
    <row r="6159" spans="79:87" x14ac:dyDescent="0.25">
      <c r="CA6159" s="23"/>
      <c r="CB6159" s="23"/>
      <c r="CC6159" s="23"/>
      <c r="CD6159" s="23"/>
      <c r="CE6159" s="23"/>
      <c r="CF6159" s="23"/>
      <c r="CG6159" s="23"/>
      <c r="CH6159" s="23"/>
      <c r="CI6159" s="23"/>
    </row>
    <row r="6160" spans="79:87" x14ac:dyDescent="0.25">
      <c r="CA6160" s="23"/>
      <c r="CB6160" s="23"/>
      <c r="CC6160" s="23"/>
      <c r="CD6160" s="23"/>
      <c r="CE6160" s="23"/>
      <c r="CF6160" s="23"/>
      <c r="CG6160" s="23"/>
      <c r="CH6160" s="23"/>
      <c r="CI6160" s="23"/>
    </row>
    <row r="6161" spans="79:87" x14ac:dyDescent="0.25">
      <c r="CA6161" s="23"/>
      <c r="CB6161" s="23"/>
      <c r="CC6161" s="23"/>
      <c r="CD6161" s="23"/>
      <c r="CE6161" s="23"/>
      <c r="CF6161" s="23"/>
      <c r="CG6161" s="23"/>
      <c r="CH6161" s="23"/>
      <c r="CI6161" s="23"/>
    </row>
    <row r="6162" spans="79:87" x14ac:dyDescent="0.25">
      <c r="CA6162" s="23"/>
      <c r="CB6162" s="23"/>
      <c r="CC6162" s="23"/>
      <c r="CD6162" s="23"/>
      <c r="CE6162" s="23"/>
      <c r="CF6162" s="23"/>
      <c r="CG6162" s="23"/>
      <c r="CH6162" s="23"/>
      <c r="CI6162" s="23"/>
    </row>
    <row r="6163" spans="79:87" x14ac:dyDescent="0.25">
      <c r="CA6163" s="23"/>
      <c r="CB6163" s="23"/>
      <c r="CC6163" s="23"/>
      <c r="CD6163" s="23"/>
      <c r="CE6163" s="23"/>
      <c r="CF6163" s="23"/>
      <c r="CG6163" s="23"/>
      <c r="CH6163" s="23"/>
      <c r="CI6163" s="23"/>
    </row>
    <row r="6164" spans="79:87" x14ac:dyDescent="0.25">
      <c r="CA6164" s="23"/>
      <c r="CB6164" s="23"/>
      <c r="CC6164" s="23"/>
      <c r="CD6164" s="23"/>
      <c r="CE6164" s="23"/>
      <c r="CF6164" s="23"/>
      <c r="CG6164" s="23"/>
      <c r="CH6164" s="23"/>
      <c r="CI6164" s="23"/>
    </row>
    <row r="6165" spans="79:87" x14ac:dyDescent="0.25">
      <c r="CA6165" s="23"/>
      <c r="CB6165" s="23"/>
      <c r="CC6165" s="23"/>
      <c r="CD6165" s="23"/>
      <c r="CE6165" s="23"/>
      <c r="CF6165" s="23"/>
      <c r="CG6165" s="23"/>
      <c r="CH6165" s="23"/>
      <c r="CI6165" s="23"/>
    </row>
    <row r="6166" spans="79:87" x14ac:dyDescent="0.25">
      <c r="CA6166" s="23"/>
      <c r="CB6166" s="23"/>
      <c r="CC6166" s="23"/>
      <c r="CD6166" s="23"/>
      <c r="CE6166" s="23"/>
      <c r="CF6166" s="23"/>
      <c r="CG6166" s="23"/>
      <c r="CH6166" s="23"/>
      <c r="CI6166" s="23"/>
    </row>
    <row r="6167" spans="79:87" x14ac:dyDescent="0.25">
      <c r="CA6167" s="23"/>
      <c r="CB6167" s="23"/>
      <c r="CC6167" s="23"/>
      <c r="CD6167" s="23"/>
      <c r="CE6167" s="23"/>
      <c r="CF6167" s="23"/>
      <c r="CG6167" s="23"/>
      <c r="CH6167" s="23"/>
      <c r="CI6167" s="23"/>
    </row>
    <row r="6168" spans="79:87" x14ac:dyDescent="0.25">
      <c r="CA6168" s="23"/>
      <c r="CB6168" s="23"/>
      <c r="CC6168" s="23"/>
      <c r="CD6168" s="23"/>
      <c r="CE6168" s="23"/>
      <c r="CF6168" s="23"/>
      <c r="CG6168" s="23"/>
      <c r="CH6168" s="23"/>
      <c r="CI6168" s="23"/>
    </row>
    <row r="6169" spans="79:87" x14ac:dyDescent="0.25">
      <c r="CA6169" s="23"/>
      <c r="CB6169" s="23"/>
      <c r="CC6169" s="23"/>
      <c r="CD6169" s="23"/>
      <c r="CE6169" s="23"/>
      <c r="CF6169" s="23"/>
      <c r="CG6169" s="23"/>
      <c r="CH6169" s="23"/>
      <c r="CI6169" s="23"/>
    </row>
    <row r="6170" spans="79:87" x14ac:dyDescent="0.25">
      <c r="CA6170" s="23"/>
      <c r="CB6170" s="23"/>
      <c r="CC6170" s="23"/>
      <c r="CD6170" s="23"/>
      <c r="CE6170" s="23"/>
      <c r="CF6170" s="23"/>
      <c r="CG6170" s="23"/>
      <c r="CH6170" s="23"/>
      <c r="CI6170" s="23"/>
    </row>
    <row r="6171" spans="79:87" x14ac:dyDescent="0.25">
      <c r="CA6171" s="23"/>
      <c r="CB6171" s="23"/>
      <c r="CC6171" s="23"/>
      <c r="CD6171" s="23"/>
      <c r="CE6171" s="23"/>
      <c r="CF6171" s="23"/>
      <c r="CG6171" s="23"/>
      <c r="CH6171" s="23"/>
      <c r="CI6171" s="23"/>
    </row>
    <row r="6172" spans="79:87" x14ac:dyDescent="0.25">
      <c r="CA6172" s="23"/>
      <c r="CB6172" s="23"/>
      <c r="CC6172" s="23"/>
      <c r="CD6172" s="23"/>
      <c r="CE6172" s="23"/>
      <c r="CF6172" s="23"/>
      <c r="CG6172" s="23"/>
      <c r="CH6172" s="23"/>
      <c r="CI6172" s="23"/>
    </row>
    <row r="6173" spans="79:87" x14ac:dyDescent="0.25">
      <c r="CA6173" s="23"/>
      <c r="CB6173" s="23"/>
      <c r="CC6173" s="23"/>
      <c r="CD6173" s="23"/>
      <c r="CE6173" s="23"/>
      <c r="CF6173" s="23"/>
      <c r="CG6173" s="23"/>
      <c r="CH6173" s="23"/>
      <c r="CI6173" s="23"/>
    </row>
    <row r="6174" spans="79:87" x14ac:dyDescent="0.25">
      <c r="CA6174" s="23"/>
      <c r="CB6174" s="23"/>
      <c r="CC6174" s="23"/>
      <c r="CD6174" s="23"/>
      <c r="CE6174" s="23"/>
      <c r="CF6174" s="23"/>
      <c r="CG6174" s="23"/>
      <c r="CH6174" s="23"/>
      <c r="CI6174" s="23"/>
    </row>
    <row r="6175" spans="79:87" x14ac:dyDescent="0.25">
      <c r="CA6175" s="23"/>
      <c r="CB6175" s="23"/>
      <c r="CC6175" s="23"/>
      <c r="CD6175" s="23"/>
      <c r="CE6175" s="23"/>
      <c r="CF6175" s="23"/>
      <c r="CG6175" s="23"/>
      <c r="CH6175" s="23"/>
      <c r="CI6175" s="23"/>
    </row>
    <row r="6176" spans="79:87" x14ac:dyDescent="0.25">
      <c r="CA6176" s="23"/>
      <c r="CB6176" s="23"/>
      <c r="CC6176" s="23"/>
      <c r="CD6176" s="23"/>
      <c r="CE6176" s="23"/>
      <c r="CF6176" s="23"/>
      <c r="CG6176" s="23"/>
      <c r="CH6176" s="23"/>
      <c r="CI6176" s="23"/>
    </row>
    <row r="6177" spans="79:87" x14ac:dyDescent="0.25">
      <c r="CA6177" s="23"/>
      <c r="CB6177" s="23"/>
      <c r="CC6177" s="23"/>
      <c r="CD6177" s="23"/>
      <c r="CE6177" s="23"/>
      <c r="CF6177" s="23"/>
      <c r="CG6177" s="23"/>
      <c r="CH6177" s="23"/>
      <c r="CI6177" s="23"/>
    </row>
    <row r="6178" spans="79:87" x14ac:dyDescent="0.25">
      <c r="CA6178" s="23"/>
      <c r="CB6178" s="23"/>
      <c r="CC6178" s="23"/>
      <c r="CD6178" s="23"/>
      <c r="CE6178" s="23"/>
      <c r="CF6178" s="23"/>
      <c r="CG6178" s="23"/>
      <c r="CH6178" s="23"/>
      <c r="CI6178" s="23"/>
    </row>
    <row r="6179" spans="79:87" x14ac:dyDescent="0.25">
      <c r="CA6179" s="23"/>
      <c r="CB6179" s="23"/>
      <c r="CC6179" s="23"/>
      <c r="CD6179" s="23"/>
      <c r="CE6179" s="23"/>
      <c r="CF6179" s="23"/>
      <c r="CG6179" s="23"/>
      <c r="CH6179" s="23"/>
      <c r="CI6179" s="23"/>
    </row>
    <row r="6180" spans="79:87" x14ac:dyDescent="0.25">
      <c r="CA6180" s="23"/>
      <c r="CB6180" s="23"/>
      <c r="CC6180" s="23"/>
      <c r="CD6180" s="23"/>
      <c r="CE6180" s="23"/>
      <c r="CF6180" s="23"/>
      <c r="CG6180" s="23"/>
      <c r="CH6180" s="23"/>
      <c r="CI6180" s="23"/>
    </row>
    <row r="6181" spans="79:87" x14ac:dyDescent="0.25">
      <c r="CA6181" s="23"/>
      <c r="CB6181" s="23"/>
      <c r="CC6181" s="23"/>
      <c r="CD6181" s="23"/>
      <c r="CE6181" s="23"/>
      <c r="CF6181" s="23"/>
      <c r="CG6181" s="23"/>
      <c r="CH6181" s="23"/>
      <c r="CI6181" s="23"/>
    </row>
    <row r="6182" spans="79:87" x14ac:dyDescent="0.25">
      <c r="CA6182" s="23"/>
      <c r="CB6182" s="23"/>
      <c r="CC6182" s="23"/>
      <c r="CD6182" s="23"/>
      <c r="CE6182" s="23"/>
      <c r="CF6182" s="23"/>
      <c r="CG6182" s="23"/>
      <c r="CH6182" s="23"/>
      <c r="CI6182" s="23"/>
    </row>
    <row r="6183" spans="79:87" x14ac:dyDescent="0.25">
      <c r="CA6183" s="23"/>
      <c r="CB6183" s="23"/>
      <c r="CC6183" s="23"/>
      <c r="CD6183" s="23"/>
      <c r="CE6183" s="23"/>
      <c r="CF6183" s="23"/>
      <c r="CG6183" s="23"/>
      <c r="CH6183" s="23"/>
      <c r="CI6183" s="23"/>
    </row>
    <row r="6184" spans="79:87" x14ac:dyDescent="0.25">
      <c r="CA6184" s="23"/>
      <c r="CB6184" s="23"/>
      <c r="CC6184" s="23"/>
      <c r="CD6184" s="23"/>
      <c r="CE6184" s="23"/>
      <c r="CF6184" s="23"/>
      <c r="CG6184" s="23"/>
      <c r="CH6184" s="23"/>
      <c r="CI6184" s="23"/>
    </row>
    <row r="6185" spans="79:87" x14ac:dyDescent="0.25">
      <c r="CA6185" s="23"/>
      <c r="CB6185" s="23"/>
      <c r="CC6185" s="23"/>
      <c r="CD6185" s="23"/>
      <c r="CE6185" s="23"/>
      <c r="CF6185" s="23"/>
      <c r="CG6185" s="23"/>
      <c r="CH6185" s="23"/>
      <c r="CI6185" s="23"/>
    </row>
    <row r="6186" spans="79:87" x14ac:dyDescent="0.25">
      <c r="CA6186" s="23"/>
      <c r="CB6186" s="23"/>
      <c r="CC6186" s="23"/>
      <c r="CD6186" s="23"/>
      <c r="CE6186" s="23"/>
      <c r="CF6186" s="23"/>
      <c r="CG6186" s="23"/>
      <c r="CH6186" s="23"/>
      <c r="CI6186" s="23"/>
    </row>
    <row r="6187" spans="79:87" x14ac:dyDescent="0.25">
      <c r="CA6187" s="23"/>
      <c r="CB6187" s="23"/>
      <c r="CC6187" s="23"/>
      <c r="CD6187" s="23"/>
      <c r="CE6187" s="23"/>
      <c r="CF6187" s="23"/>
      <c r="CG6187" s="23"/>
      <c r="CH6187" s="23"/>
      <c r="CI6187" s="23"/>
    </row>
    <row r="6188" spans="79:87" x14ac:dyDescent="0.25">
      <c r="CA6188" s="23"/>
      <c r="CB6188" s="23"/>
      <c r="CC6188" s="23"/>
      <c r="CD6188" s="23"/>
      <c r="CE6188" s="23"/>
      <c r="CF6188" s="23"/>
      <c r="CG6188" s="23"/>
      <c r="CH6188" s="23"/>
      <c r="CI6188" s="23"/>
    </row>
    <row r="6189" spans="79:87" x14ac:dyDescent="0.25">
      <c r="CA6189" s="23"/>
      <c r="CB6189" s="23"/>
      <c r="CC6189" s="23"/>
      <c r="CD6189" s="23"/>
      <c r="CE6189" s="23"/>
      <c r="CF6189" s="23"/>
      <c r="CG6189" s="23"/>
      <c r="CH6189" s="23"/>
      <c r="CI6189" s="23"/>
    </row>
    <row r="6190" spans="79:87" x14ac:dyDescent="0.25">
      <c r="CA6190" s="23"/>
      <c r="CB6190" s="23"/>
      <c r="CC6190" s="23"/>
      <c r="CD6190" s="23"/>
      <c r="CE6190" s="23"/>
      <c r="CF6190" s="23"/>
      <c r="CG6190" s="23"/>
      <c r="CH6190" s="23"/>
      <c r="CI6190" s="23"/>
    </row>
    <row r="6191" spans="79:87" x14ac:dyDescent="0.25">
      <c r="CA6191" s="23"/>
      <c r="CB6191" s="23"/>
      <c r="CC6191" s="23"/>
      <c r="CD6191" s="23"/>
      <c r="CE6191" s="23"/>
      <c r="CF6191" s="23"/>
      <c r="CG6191" s="23"/>
      <c r="CH6191" s="23"/>
      <c r="CI6191" s="23"/>
    </row>
    <row r="6192" spans="79:87" x14ac:dyDescent="0.25">
      <c r="CA6192" s="23"/>
      <c r="CB6192" s="23"/>
      <c r="CC6192" s="23"/>
      <c r="CD6192" s="23"/>
      <c r="CE6192" s="23"/>
      <c r="CF6192" s="23"/>
      <c r="CG6192" s="23"/>
      <c r="CH6192" s="23"/>
      <c r="CI6192" s="23"/>
    </row>
    <row r="6193" spans="79:87" x14ac:dyDescent="0.25">
      <c r="CA6193" s="23"/>
      <c r="CB6193" s="23"/>
      <c r="CC6193" s="23"/>
      <c r="CD6193" s="23"/>
      <c r="CE6193" s="23"/>
      <c r="CF6193" s="23"/>
      <c r="CG6193" s="23"/>
      <c r="CH6193" s="23"/>
      <c r="CI6193" s="23"/>
    </row>
    <row r="6194" spans="79:87" x14ac:dyDescent="0.25">
      <c r="CA6194" s="23"/>
      <c r="CB6194" s="23"/>
      <c r="CC6194" s="23"/>
      <c r="CD6194" s="23"/>
      <c r="CE6194" s="23"/>
      <c r="CF6194" s="23"/>
      <c r="CG6194" s="23"/>
      <c r="CH6194" s="23"/>
      <c r="CI6194" s="23"/>
    </row>
    <row r="6195" spans="79:87" x14ac:dyDescent="0.25">
      <c r="CA6195" s="23"/>
      <c r="CB6195" s="23"/>
      <c r="CC6195" s="23"/>
      <c r="CD6195" s="23"/>
      <c r="CE6195" s="23"/>
      <c r="CF6195" s="23"/>
      <c r="CG6195" s="23"/>
      <c r="CH6195" s="23"/>
      <c r="CI6195" s="23"/>
    </row>
    <row r="6196" spans="79:87" x14ac:dyDescent="0.25">
      <c r="CA6196" s="23"/>
      <c r="CB6196" s="23"/>
      <c r="CC6196" s="23"/>
      <c r="CD6196" s="23"/>
      <c r="CE6196" s="23"/>
      <c r="CF6196" s="23"/>
      <c r="CG6196" s="23"/>
      <c r="CH6196" s="23"/>
      <c r="CI6196" s="23"/>
    </row>
    <row r="6197" spans="79:87" x14ac:dyDescent="0.25">
      <c r="CA6197" s="23"/>
      <c r="CB6197" s="23"/>
      <c r="CC6197" s="23"/>
      <c r="CD6197" s="23"/>
      <c r="CE6197" s="23"/>
      <c r="CF6197" s="23"/>
      <c r="CG6197" s="23"/>
      <c r="CH6197" s="23"/>
      <c r="CI6197" s="23"/>
    </row>
    <row r="6198" spans="79:87" x14ac:dyDescent="0.25">
      <c r="CA6198" s="23"/>
      <c r="CB6198" s="23"/>
      <c r="CC6198" s="23"/>
      <c r="CD6198" s="23"/>
      <c r="CE6198" s="23"/>
      <c r="CF6198" s="23"/>
      <c r="CG6198" s="23"/>
      <c r="CH6198" s="23"/>
      <c r="CI6198" s="23"/>
    </row>
    <row r="6199" spans="79:87" x14ac:dyDescent="0.25">
      <c r="CA6199" s="23"/>
      <c r="CB6199" s="23"/>
      <c r="CC6199" s="23"/>
      <c r="CD6199" s="23"/>
      <c r="CE6199" s="23"/>
      <c r="CF6199" s="23"/>
      <c r="CG6199" s="23"/>
      <c r="CH6199" s="23"/>
      <c r="CI6199" s="23"/>
    </row>
    <row r="6200" spans="79:87" x14ac:dyDescent="0.25">
      <c r="CA6200" s="23"/>
      <c r="CB6200" s="23"/>
      <c r="CC6200" s="23"/>
      <c r="CD6200" s="23"/>
      <c r="CE6200" s="23"/>
      <c r="CF6200" s="23"/>
      <c r="CG6200" s="23"/>
      <c r="CH6200" s="23"/>
      <c r="CI6200" s="23"/>
    </row>
    <row r="6201" spans="79:87" x14ac:dyDescent="0.25">
      <c r="CA6201" s="23"/>
      <c r="CB6201" s="23"/>
      <c r="CC6201" s="23"/>
      <c r="CD6201" s="23"/>
      <c r="CE6201" s="23"/>
      <c r="CF6201" s="23"/>
      <c r="CG6201" s="23"/>
      <c r="CH6201" s="23"/>
      <c r="CI6201" s="23"/>
    </row>
    <row r="6202" spans="79:87" x14ac:dyDescent="0.25">
      <c r="CA6202" s="23"/>
      <c r="CB6202" s="23"/>
      <c r="CC6202" s="23"/>
      <c r="CD6202" s="23"/>
      <c r="CE6202" s="23"/>
      <c r="CF6202" s="23"/>
      <c r="CG6202" s="23"/>
      <c r="CH6202" s="23"/>
      <c r="CI6202" s="23"/>
    </row>
    <row r="6203" spans="79:87" x14ac:dyDescent="0.25">
      <c r="CA6203" s="23"/>
      <c r="CB6203" s="23"/>
      <c r="CC6203" s="23"/>
      <c r="CD6203" s="23"/>
      <c r="CE6203" s="23"/>
      <c r="CF6203" s="23"/>
      <c r="CG6203" s="23"/>
      <c r="CH6203" s="23"/>
      <c r="CI6203" s="23"/>
    </row>
    <row r="6204" spans="79:87" x14ac:dyDescent="0.25">
      <c r="CA6204" s="23"/>
      <c r="CB6204" s="23"/>
      <c r="CC6204" s="23"/>
      <c r="CD6204" s="23"/>
      <c r="CE6204" s="23"/>
      <c r="CF6204" s="23"/>
      <c r="CG6204" s="23"/>
      <c r="CH6204" s="23"/>
      <c r="CI6204" s="23"/>
    </row>
    <row r="6205" spans="79:87" x14ac:dyDescent="0.25">
      <c r="CA6205" s="23"/>
      <c r="CB6205" s="23"/>
      <c r="CC6205" s="23"/>
      <c r="CD6205" s="23"/>
      <c r="CE6205" s="23"/>
      <c r="CF6205" s="23"/>
      <c r="CG6205" s="23"/>
      <c r="CH6205" s="23"/>
      <c r="CI6205" s="23"/>
    </row>
    <row r="6206" spans="79:87" x14ac:dyDescent="0.25">
      <c r="CA6206" s="23"/>
      <c r="CB6206" s="23"/>
      <c r="CC6206" s="23"/>
      <c r="CD6206" s="23"/>
      <c r="CE6206" s="23"/>
      <c r="CF6206" s="23"/>
      <c r="CG6206" s="23"/>
      <c r="CH6206" s="23"/>
      <c r="CI6206" s="23"/>
    </row>
    <row r="6207" spans="79:87" x14ac:dyDescent="0.25">
      <c r="CA6207" s="23"/>
      <c r="CB6207" s="23"/>
      <c r="CC6207" s="23"/>
      <c r="CD6207" s="23"/>
      <c r="CE6207" s="23"/>
      <c r="CF6207" s="23"/>
      <c r="CG6207" s="23"/>
      <c r="CH6207" s="23"/>
      <c r="CI6207" s="23"/>
    </row>
    <row r="6208" spans="79:87" x14ac:dyDescent="0.25">
      <c r="CA6208" s="23"/>
      <c r="CB6208" s="23"/>
      <c r="CC6208" s="23"/>
      <c r="CD6208" s="23"/>
      <c r="CE6208" s="23"/>
      <c r="CF6208" s="23"/>
      <c r="CG6208" s="23"/>
      <c r="CH6208" s="23"/>
      <c r="CI6208" s="23"/>
    </row>
    <row r="6209" spans="79:87" x14ac:dyDescent="0.25">
      <c r="CA6209" s="23"/>
      <c r="CB6209" s="23"/>
      <c r="CC6209" s="23"/>
      <c r="CD6209" s="23"/>
      <c r="CE6209" s="23"/>
      <c r="CF6209" s="23"/>
      <c r="CG6209" s="23"/>
      <c r="CH6209" s="23"/>
      <c r="CI6209" s="23"/>
    </row>
    <row r="6210" spans="79:87" x14ac:dyDescent="0.25">
      <c r="CA6210" s="23"/>
      <c r="CB6210" s="23"/>
      <c r="CC6210" s="23"/>
      <c r="CD6210" s="23"/>
      <c r="CE6210" s="23"/>
      <c r="CF6210" s="23"/>
      <c r="CG6210" s="23"/>
      <c r="CH6210" s="23"/>
      <c r="CI6210" s="23"/>
    </row>
    <row r="6211" spans="79:87" x14ac:dyDescent="0.25">
      <c r="CA6211" s="23"/>
      <c r="CB6211" s="23"/>
      <c r="CC6211" s="23"/>
      <c r="CD6211" s="23"/>
      <c r="CE6211" s="23"/>
      <c r="CF6211" s="23"/>
      <c r="CG6211" s="23"/>
      <c r="CH6211" s="23"/>
      <c r="CI6211" s="23"/>
    </row>
    <row r="6212" spans="79:87" x14ac:dyDescent="0.25">
      <c r="CA6212" s="23"/>
      <c r="CB6212" s="23"/>
      <c r="CC6212" s="23"/>
      <c r="CD6212" s="23"/>
      <c r="CE6212" s="23"/>
      <c r="CF6212" s="23"/>
      <c r="CG6212" s="23"/>
      <c r="CH6212" s="23"/>
      <c r="CI6212" s="23"/>
    </row>
    <row r="6213" spans="79:87" x14ac:dyDescent="0.25">
      <c r="CA6213" s="23"/>
      <c r="CB6213" s="23"/>
      <c r="CC6213" s="23"/>
      <c r="CD6213" s="23"/>
      <c r="CE6213" s="23"/>
      <c r="CF6213" s="23"/>
      <c r="CG6213" s="23"/>
      <c r="CH6213" s="23"/>
      <c r="CI6213" s="23"/>
    </row>
    <row r="6214" spans="79:87" x14ac:dyDescent="0.25">
      <c r="CA6214" s="23"/>
      <c r="CB6214" s="23"/>
      <c r="CC6214" s="23"/>
      <c r="CD6214" s="23"/>
      <c r="CE6214" s="23"/>
      <c r="CF6214" s="23"/>
      <c r="CG6214" s="23"/>
      <c r="CH6214" s="23"/>
      <c r="CI6214" s="23"/>
    </row>
    <row r="6215" spans="79:87" x14ac:dyDescent="0.25">
      <c r="CA6215" s="23"/>
      <c r="CB6215" s="23"/>
      <c r="CC6215" s="23"/>
      <c r="CD6215" s="23"/>
      <c r="CE6215" s="23"/>
      <c r="CF6215" s="23"/>
      <c r="CG6215" s="23"/>
      <c r="CH6215" s="23"/>
      <c r="CI6215" s="23"/>
    </row>
    <row r="6216" spans="79:87" x14ac:dyDescent="0.25">
      <c r="CA6216" s="23"/>
      <c r="CB6216" s="23"/>
      <c r="CC6216" s="23"/>
      <c r="CD6216" s="23"/>
      <c r="CE6216" s="23"/>
      <c r="CF6216" s="23"/>
      <c r="CG6216" s="23"/>
      <c r="CH6216" s="23"/>
      <c r="CI6216" s="23"/>
    </row>
    <row r="6217" spans="79:87" x14ac:dyDescent="0.25">
      <c r="CA6217" s="23"/>
      <c r="CB6217" s="23"/>
      <c r="CC6217" s="23"/>
      <c r="CD6217" s="23"/>
      <c r="CE6217" s="23"/>
      <c r="CF6217" s="23"/>
      <c r="CG6217" s="23"/>
      <c r="CH6217" s="23"/>
      <c r="CI6217" s="23"/>
    </row>
    <row r="6218" spans="79:87" x14ac:dyDescent="0.25">
      <c r="CA6218" s="23"/>
      <c r="CB6218" s="23"/>
      <c r="CC6218" s="23"/>
      <c r="CD6218" s="23"/>
      <c r="CE6218" s="23"/>
      <c r="CF6218" s="23"/>
      <c r="CG6218" s="23"/>
      <c r="CH6218" s="23"/>
      <c r="CI6218" s="23"/>
    </row>
    <row r="6219" spans="79:87" x14ac:dyDescent="0.25">
      <c r="CA6219" s="23"/>
      <c r="CB6219" s="23"/>
      <c r="CC6219" s="23"/>
      <c r="CD6219" s="23"/>
      <c r="CE6219" s="23"/>
      <c r="CF6219" s="23"/>
      <c r="CG6219" s="23"/>
      <c r="CH6219" s="23"/>
      <c r="CI6219" s="23"/>
    </row>
    <row r="6220" spans="79:87" x14ac:dyDescent="0.25">
      <c r="CA6220" s="23"/>
      <c r="CB6220" s="23"/>
      <c r="CC6220" s="23"/>
      <c r="CD6220" s="23"/>
      <c r="CE6220" s="23"/>
      <c r="CF6220" s="23"/>
      <c r="CG6220" s="23"/>
      <c r="CH6220" s="23"/>
      <c r="CI6220" s="23"/>
    </row>
    <row r="6221" spans="79:87" x14ac:dyDescent="0.25">
      <c r="CA6221" s="23"/>
      <c r="CB6221" s="23"/>
      <c r="CC6221" s="23"/>
      <c r="CD6221" s="23"/>
      <c r="CE6221" s="23"/>
      <c r="CF6221" s="23"/>
      <c r="CG6221" s="23"/>
      <c r="CH6221" s="23"/>
      <c r="CI6221" s="23"/>
    </row>
    <row r="6222" spans="79:87" x14ac:dyDescent="0.25">
      <c r="CA6222" s="23"/>
      <c r="CB6222" s="23"/>
      <c r="CC6222" s="23"/>
      <c r="CD6222" s="23"/>
      <c r="CE6222" s="23"/>
      <c r="CF6222" s="23"/>
      <c r="CG6222" s="23"/>
      <c r="CH6222" s="23"/>
      <c r="CI6222" s="23"/>
    </row>
    <row r="6223" spans="79:87" x14ac:dyDescent="0.25">
      <c r="CA6223" s="23"/>
      <c r="CB6223" s="23"/>
      <c r="CC6223" s="23"/>
      <c r="CD6223" s="23"/>
      <c r="CE6223" s="23"/>
      <c r="CF6223" s="23"/>
      <c r="CG6223" s="23"/>
      <c r="CH6223" s="23"/>
      <c r="CI6223" s="23"/>
    </row>
    <row r="6224" spans="79:87" x14ac:dyDescent="0.25">
      <c r="CA6224" s="23"/>
      <c r="CB6224" s="23"/>
      <c r="CC6224" s="23"/>
      <c r="CD6224" s="23"/>
      <c r="CE6224" s="23"/>
      <c r="CF6224" s="23"/>
      <c r="CG6224" s="23"/>
      <c r="CH6224" s="23"/>
      <c r="CI6224" s="23"/>
    </row>
    <row r="6225" spans="79:87" x14ac:dyDescent="0.25">
      <c r="CA6225" s="23"/>
      <c r="CB6225" s="23"/>
      <c r="CC6225" s="23"/>
      <c r="CD6225" s="23"/>
      <c r="CE6225" s="23"/>
      <c r="CF6225" s="23"/>
      <c r="CG6225" s="23"/>
      <c r="CH6225" s="23"/>
      <c r="CI6225" s="23"/>
    </row>
    <row r="6226" spans="79:87" x14ac:dyDescent="0.25">
      <c r="CA6226" s="23"/>
      <c r="CB6226" s="23"/>
      <c r="CC6226" s="23"/>
      <c r="CD6226" s="23"/>
      <c r="CE6226" s="23"/>
      <c r="CF6226" s="23"/>
      <c r="CG6226" s="23"/>
      <c r="CH6226" s="23"/>
      <c r="CI6226" s="23"/>
    </row>
    <row r="6227" spans="79:87" x14ac:dyDescent="0.25">
      <c r="CA6227" s="23"/>
      <c r="CB6227" s="23"/>
      <c r="CC6227" s="23"/>
      <c r="CD6227" s="23"/>
      <c r="CE6227" s="23"/>
      <c r="CF6227" s="23"/>
      <c r="CG6227" s="23"/>
      <c r="CH6227" s="23"/>
      <c r="CI6227" s="23"/>
    </row>
    <row r="6228" spans="79:87" x14ac:dyDescent="0.25">
      <c r="CA6228" s="23"/>
      <c r="CB6228" s="23"/>
      <c r="CC6228" s="23"/>
      <c r="CD6228" s="23"/>
      <c r="CE6228" s="23"/>
      <c r="CF6228" s="23"/>
      <c r="CG6228" s="23"/>
      <c r="CH6228" s="23"/>
      <c r="CI6228" s="23"/>
    </row>
    <row r="6229" spans="79:87" x14ac:dyDescent="0.25">
      <c r="CA6229" s="23"/>
      <c r="CB6229" s="23"/>
      <c r="CC6229" s="23"/>
      <c r="CD6229" s="23"/>
      <c r="CE6229" s="23"/>
      <c r="CF6229" s="23"/>
      <c r="CG6229" s="23"/>
      <c r="CH6229" s="23"/>
      <c r="CI6229" s="23"/>
    </row>
    <row r="6230" spans="79:87" x14ac:dyDescent="0.25">
      <c r="CA6230" s="23"/>
      <c r="CB6230" s="23"/>
      <c r="CC6230" s="23"/>
      <c r="CD6230" s="23"/>
      <c r="CE6230" s="23"/>
      <c r="CF6230" s="23"/>
      <c r="CG6230" s="23"/>
      <c r="CH6230" s="23"/>
      <c r="CI6230" s="23"/>
    </row>
    <row r="6231" spans="79:87" x14ac:dyDescent="0.25">
      <c r="CA6231" s="23"/>
      <c r="CB6231" s="23"/>
      <c r="CC6231" s="23"/>
      <c r="CD6231" s="23"/>
      <c r="CE6231" s="23"/>
      <c r="CF6231" s="23"/>
      <c r="CG6231" s="23"/>
      <c r="CH6231" s="23"/>
      <c r="CI6231" s="23"/>
    </row>
    <row r="6232" spans="79:87" x14ac:dyDescent="0.25">
      <c r="CA6232" s="23"/>
      <c r="CB6232" s="23"/>
      <c r="CC6232" s="23"/>
      <c r="CD6232" s="23"/>
      <c r="CE6232" s="23"/>
      <c r="CF6232" s="23"/>
      <c r="CG6232" s="23"/>
      <c r="CH6232" s="23"/>
      <c r="CI6232" s="23"/>
    </row>
    <row r="6233" spans="79:87" x14ac:dyDescent="0.25">
      <c r="CA6233" s="23"/>
      <c r="CB6233" s="23"/>
      <c r="CC6233" s="23"/>
      <c r="CD6233" s="23"/>
      <c r="CE6233" s="23"/>
      <c r="CF6233" s="23"/>
      <c r="CG6233" s="23"/>
      <c r="CH6233" s="23"/>
      <c r="CI6233" s="23"/>
    </row>
    <row r="6234" spans="79:87" x14ac:dyDescent="0.25">
      <c r="CA6234" s="23"/>
      <c r="CB6234" s="23"/>
      <c r="CC6234" s="23"/>
      <c r="CD6234" s="23"/>
      <c r="CE6234" s="23"/>
      <c r="CF6234" s="23"/>
      <c r="CG6234" s="23"/>
      <c r="CH6234" s="23"/>
      <c r="CI6234" s="23"/>
    </row>
    <row r="6235" spans="79:87" x14ac:dyDescent="0.25">
      <c r="CA6235" s="23"/>
      <c r="CB6235" s="23"/>
      <c r="CC6235" s="23"/>
      <c r="CD6235" s="23"/>
      <c r="CE6235" s="23"/>
      <c r="CF6235" s="23"/>
      <c r="CG6235" s="23"/>
      <c r="CH6235" s="23"/>
      <c r="CI6235" s="23"/>
    </row>
    <row r="6236" spans="79:87" x14ac:dyDescent="0.25">
      <c r="CA6236" s="23"/>
      <c r="CB6236" s="23"/>
      <c r="CC6236" s="23"/>
      <c r="CD6236" s="23"/>
      <c r="CE6236" s="23"/>
      <c r="CF6236" s="23"/>
      <c r="CG6236" s="23"/>
      <c r="CH6236" s="23"/>
      <c r="CI6236" s="23"/>
    </row>
    <row r="6237" spans="79:87" x14ac:dyDescent="0.25">
      <c r="CA6237" s="23"/>
      <c r="CB6237" s="23"/>
      <c r="CC6237" s="23"/>
      <c r="CD6237" s="23"/>
      <c r="CE6237" s="23"/>
      <c r="CF6237" s="23"/>
      <c r="CG6237" s="23"/>
      <c r="CH6237" s="23"/>
      <c r="CI6237" s="23"/>
    </row>
    <row r="6238" spans="79:87" x14ac:dyDescent="0.25">
      <c r="CA6238" s="23"/>
      <c r="CB6238" s="23"/>
      <c r="CC6238" s="23"/>
      <c r="CD6238" s="23"/>
      <c r="CE6238" s="23"/>
      <c r="CF6238" s="23"/>
      <c r="CG6238" s="23"/>
      <c r="CH6238" s="23"/>
      <c r="CI6238" s="23"/>
    </row>
    <row r="6239" spans="79:87" x14ac:dyDescent="0.25">
      <c r="CA6239" s="23"/>
      <c r="CB6239" s="23"/>
      <c r="CC6239" s="23"/>
      <c r="CD6239" s="23"/>
      <c r="CE6239" s="23"/>
      <c r="CF6239" s="23"/>
      <c r="CG6239" s="23"/>
      <c r="CH6239" s="23"/>
      <c r="CI6239" s="23"/>
    </row>
    <row r="6240" spans="79:87" x14ac:dyDescent="0.25">
      <c r="CA6240" s="23"/>
      <c r="CB6240" s="23"/>
      <c r="CC6240" s="23"/>
      <c r="CD6240" s="23"/>
      <c r="CE6240" s="23"/>
      <c r="CF6240" s="23"/>
      <c r="CG6240" s="23"/>
      <c r="CH6240" s="23"/>
      <c r="CI6240" s="23"/>
    </row>
    <row r="6241" spans="79:87" x14ac:dyDescent="0.25">
      <c r="CA6241" s="23"/>
      <c r="CB6241" s="23"/>
      <c r="CC6241" s="23"/>
      <c r="CD6241" s="23"/>
      <c r="CE6241" s="23"/>
      <c r="CF6241" s="23"/>
      <c r="CG6241" s="23"/>
      <c r="CH6241" s="23"/>
      <c r="CI6241" s="23"/>
    </row>
    <row r="6242" spans="79:87" x14ac:dyDescent="0.25">
      <c r="CA6242" s="23"/>
      <c r="CB6242" s="23"/>
      <c r="CC6242" s="23"/>
      <c r="CD6242" s="23"/>
      <c r="CE6242" s="23"/>
      <c r="CF6242" s="23"/>
      <c r="CG6242" s="23"/>
      <c r="CH6242" s="23"/>
      <c r="CI6242" s="23"/>
    </row>
    <row r="6243" spans="79:87" x14ac:dyDescent="0.25">
      <c r="CA6243" s="23"/>
      <c r="CB6243" s="23"/>
      <c r="CC6243" s="23"/>
      <c r="CD6243" s="23"/>
      <c r="CE6243" s="23"/>
      <c r="CF6243" s="23"/>
      <c r="CG6243" s="23"/>
      <c r="CH6243" s="23"/>
      <c r="CI6243" s="23"/>
    </row>
    <row r="6244" spans="79:87" x14ac:dyDescent="0.25">
      <c r="CA6244" s="23"/>
      <c r="CB6244" s="23"/>
      <c r="CC6244" s="23"/>
      <c r="CD6244" s="23"/>
      <c r="CE6244" s="23"/>
      <c r="CF6244" s="23"/>
      <c r="CG6244" s="23"/>
      <c r="CH6244" s="23"/>
      <c r="CI6244" s="23"/>
    </row>
    <row r="6245" spans="79:87" x14ac:dyDescent="0.25">
      <c r="CA6245" s="23"/>
      <c r="CB6245" s="23"/>
      <c r="CC6245" s="23"/>
      <c r="CD6245" s="23"/>
      <c r="CE6245" s="23"/>
      <c r="CF6245" s="23"/>
      <c r="CG6245" s="23"/>
      <c r="CH6245" s="23"/>
      <c r="CI6245" s="23"/>
    </row>
    <row r="6246" spans="79:87" x14ac:dyDescent="0.25">
      <c r="CA6246" s="23"/>
      <c r="CB6246" s="23"/>
      <c r="CC6246" s="23"/>
      <c r="CD6246" s="23"/>
      <c r="CE6246" s="23"/>
      <c r="CF6246" s="23"/>
      <c r="CG6246" s="23"/>
      <c r="CH6246" s="23"/>
      <c r="CI6246" s="23"/>
    </row>
    <row r="6247" spans="79:87" x14ac:dyDescent="0.25">
      <c r="CA6247" s="23"/>
      <c r="CB6247" s="23"/>
      <c r="CC6247" s="23"/>
      <c r="CD6247" s="23"/>
      <c r="CE6247" s="23"/>
      <c r="CF6247" s="23"/>
      <c r="CG6247" s="23"/>
      <c r="CH6247" s="23"/>
      <c r="CI6247" s="23"/>
    </row>
    <row r="6248" spans="79:87" x14ac:dyDescent="0.25">
      <c r="CA6248" s="23"/>
      <c r="CB6248" s="23"/>
      <c r="CC6248" s="23"/>
      <c r="CD6248" s="23"/>
      <c r="CE6248" s="23"/>
      <c r="CF6248" s="23"/>
      <c r="CG6248" s="23"/>
      <c r="CH6248" s="23"/>
      <c r="CI6248" s="23"/>
    </row>
    <row r="6249" spans="79:87" x14ac:dyDescent="0.25">
      <c r="CA6249" s="23"/>
      <c r="CB6249" s="23"/>
      <c r="CC6249" s="23"/>
      <c r="CD6249" s="23"/>
      <c r="CE6249" s="23"/>
      <c r="CF6249" s="23"/>
      <c r="CG6249" s="23"/>
      <c r="CH6249" s="23"/>
      <c r="CI6249" s="23"/>
    </row>
    <row r="6250" spans="79:87" x14ac:dyDescent="0.25">
      <c r="CA6250" s="23"/>
      <c r="CB6250" s="23"/>
      <c r="CC6250" s="23"/>
      <c r="CD6250" s="23"/>
      <c r="CE6250" s="23"/>
      <c r="CF6250" s="23"/>
      <c r="CG6250" s="23"/>
      <c r="CH6250" s="23"/>
      <c r="CI6250" s="23"/>
    </row>
    <row r="6251" spans="79:87" x14ac:dyDescent="0.25">
      <c r="CA6251" s="23"/>
      <c r="CB6251" s="23"/>
      <c r="CC6251" s="23"/>
      <c r="CD6251" s="23"/>
      <c r="CE6251" s="23"/>
      <c r="CF6251" s="23"/>
      <c r="CG6251" s="23"/>
      <c r="CH6251" s="23"/>
      <c r="CI6251" s="23"/>
    </row>
    <row r="6252" spans="79:87" x14ac:dyDescent="0.25">
      <c r="CA6252" s="23"/>
      <c r="CB6252" s="23"/>
      <c r="CC6252" s="23"/>
      <c r="CD6252" s="23"/>
      <c r="CE6252" s="23"/>
      <c r="CF6252" s="23"/>
      <c r="CG6252" s="23"/>
      <c r="CH6252" s="23"/>
      <c r="CI6252" s="23"/>
    </row>
    <row r="6253" spans="79:87" x14ac:dyDescent="0.25">
      <c r="CA6253" s="23"/>
      <c r="CB6253" s="23"/>
      <c r="CC6253" s="23"/>
      <c r="CD6253" s="23"/>
      <c r="CE6253" s="23"/>
      <c r="CF6253" s="23"/>
      <c r="CG6253" s="23"/>
      <c r="CH6253" s="23"/>
      <c r="CI6253" s="23"/>
    </row>
    <row r="6254" spans="79:87" x14ac:dyDescent="0.25">
      <c r="CA6254" s="23"/>
      <c r="CB6254" s="23"/>
      <c r="CC6254" s="23"/>
      <c r="CD6254" s="23"/>
      <c r="CE6254" s="23"/>
      <c r="CF6254" s="23"/>
      <c r="CG6254" s="23"/>
      <c r="CH6254" s="23"/>
      <c r="CI6254" s="23"/>
    </row>
    <row r="6255" spans="79:87" x14ac:dyDescent="0.25">
      <c r="CA6255" s="23"/>
      <c r="CB6255" s="23"/>
      <c r="CC6255" s="23"/>
      <c r="CD6255" s="23"/>
      <c r="CE6255" s="23"/>
      <c r="CF6255" s="23"/>
      <c r="CG6255" s="23"/>
      <c r="CH6255" s="23"/>
      <c r="CI6255" s="23"/>
    </row>
    <row r="6256" spans="79:87" x14ac:dyDescent="0.25">
      <c r="CA6256" s="23"/>
      <c r="CB6256" s="23"/>
      <c r="CC6256" s="23"/>
      <c r="CD6256" s="23"/>
      <c r="CE6256" s="23"/>
      <c r="CF6256" s="23"/>
      <c r="CG6256" s="23"/>
      <c r="CH6256" s="23"/>
      <c r="CI6256" s="23"/>
    </row>
    <row r="6257" spans="79:87" x14ac:dyDescent="0.25">
      <c r="CA6257" s="23"/>
      <c r="CB6257" s="23"/>
      <c r="CC6257" s="23"/>
      <c r="CD6257" s="23"/>
      <c r="CE6257" s="23"/>
      <c r="CF6257" s="23"/>
      <c r="CG6257" s="23"/>
      <c r="CH6257" s="23"/>
      <c r="CI6257" s="23"/>
    </row>
    <row r="6258" spans="79:87" x14ac:dyDescent="0.25">
      <c r="CA6258" s="23"/>
      <c r="CB6258" s="23"/>
      <c r="CC6258" s="23"/>
      <c r="CD6258" s="23"/>
      <c r="CE6258" s="23"/>
      <c r="CF6258" s="23"/>
      <c r="CG6258" s="23"/>
      <c r="CH6258" s="23"/>
      <c r="CI6258" s="23"/>
    </row>
    <row r="6259" spans="79:87" x14ac:dyDescent="0.25">
      <c r="CA6259" s="23"/>
      <c r="CB6259" s="23"/>
      <c r="CC6259" s="23"/>
      <c r="CD6259" s="23"/>
      <c r="CE6259" s="23"/>
      <c r="CF6259" s="23"/>
      <c r="CG6259" s="23"/>
      <c r="CH6259" s="23"/>
      <c r="CI6259" s="23"/>
    </row>
    <row r="6260" spans="79:87" x14ac:dyDescent="0.25">
      <c r="CA6260" s="23"/>
      <c r="CB6260" s="23"/>
      <c r="CC6260" s="23"/>
      <c r="CD6260" s="23"/>
      <c r="CE6260" s="23"/>
      <c r="CF6260" s="23"/>
      <c r="CG6260" s="23"/>
      <c r="CH6260" s="23"/>
      <c r="CI6260" s="23"/>
    </row>
    <row r="6261" spans="79:87" x14ac:dyDescent="0.25">
      <c r="CA6261" s="23"/>
      <c r="CB6261" s="23"/>
      <c r="CC6261" s="23"/>
      <c r="CD6261" s="23"/>
      <c r="CE6261" s="23"/>
      <c r="CF6261" s="23"/>
      <c r="CG6261" s="23"/>
      <c r="CH6261" s="23"/>
      <c r="CI6261" s="23"/>
    </row>
    <row r="6262" spans="79:87" x14ac:dyDescent="0.25">
      <c r="CA6262" s="23"/>
      <c r="CB6262" s="23"/>
      <c r="CC6262" s="23"/>
      <c r="CD6262" s="23"/>
      <c r="CE6262" s="23"/>
      <c r="CF6262" s="23"/>
      <c r="CG6262" s="23"/>
      <c r="CH6262" s="23"/>
      <c r="CI6262" s="23"/>
    </row>
    <row r="6263" spans="79:87" x14ac:dyDescent="0.25">
      <c r="CA6263" s="23"/>
      <c r="CB6263" s="23"/>
      <c r="CC6263" s="23"/>
      <c r="CD6263" s="23"/>
      <c r="CE6263" s="23"/>
      <c r="CF6263" s="23"/>
      <c r="CG6263" s="23"/>
      <c r="CH6263" s="23"/>
      <c r="CI6263" s="23"/>
    </row>
    <row r="6264" spans="79:87" x14ac:dyDescent="0.25">
      <c r="CA6264" s="23"/>
      <c r="CB6264" s="23"/>
      <c r="CC6264" s="23"/>
      <c r="CD6264" s="23"/>
      <c r="CE6264" s="23"/>
      <c r="CF6264" s="23"/>
      <c r="CG6264" s="23"/>
      <c r="CH6264" s="23"/>
      <c r="CI6264" s="23"/>
    </row>
    <row r="6265" spans="79:87" x14ac:dyDescent="0.25">
      <c r="CA6265" s="23"/>
      <c r="CB6265" s="23"/>
      <c r="CC6265" s="23"/>
      <c r="CD6265" s="23"/>
      <c r="CE6265" s="23"/>
      <c r="CF6265" s="23"/>
      <c r="CG6265" s="23"/>
      <c r="CH6265" s="23"/>
      <c r="CI6265" s="23"/>
    </row>
    <row r="6266" spans="79:87" x14ac:dyDescent="0.25">
      <c r="CA6266" s="23"/>
      <c r="CB6266" s="23"/>
      <c r="CC6266" s="23"/>
      <c r="CD6266" s="23"/>
      <c r="CE6266" s="23"/>
      <c r="CF6266" s="23"/>
      <c r="CG6266" s="23"/>
      <c r="CH6266" s="23"/>
      <c r="CI6266" s="23"/>
    </row>
    <row r="6267" spans="79:87" x14ac:dyDescent="0.25">
      <c r="CA6267" s="23"/>
      <c r="CB6267" s="23"/>
      <c r="CC6267" s="23"/>
      <c r="CD6267" s="23"/>
      <c r="CE6267" s="23"/>
      <c r="CF6267" s="23"/>
      <c r="CG6267" s="23"/>
      <c r="CH6267" s="23"/>
      <c r="CI6267" s="23"/>
    </row>
    <row r="6268" spans="79:87" x14ac:dyDescent="0.25">
      <c r="CA6268" s="23"/>
      <c r="CB6268" s="23"/>
      <c r="CC6268" s="23"/>
      <c r="CD6268" s="23"/>
      <c r="CE6268" s="23"/>
      <c r="CF6268" s="23"/>
      <c r="CG6268" s="23"/>
      <c r="CH6268" s="23"/>
      <c r="CI6268" s="23"/>
    </row>
    <row r="6269" spans="79:87" x14ac:dyDescent="0.25">
      <c r="CA6269" s="23"/>
      <c r="CB6269" s="23"/>
      <c r="CC6269" s="23"/>
      <c r="CD6269" s="23"/>
      <c r="CE6269" s="23"/>
      <c r="CF6269" s="23"/>
      <c r="CG6269" s="23"/>
      <c r="CH6269" s="23"/>
      <c r="CI6269" s="23"/>
    </row>
    <row r="6270" spans="79:87" x14ac:dyDescent="0.25">
      <c r="CA6270" s="23"/>
      <c r="CB6270" s="23"/>
      <c r="CC6270" s="23"/>
      <c r="CD6270" s="23"/>
      <c r="CE6270" s="23"/>
      <c r="CF6270" s="23"/>
      <c r="CG6270" s="23"/>
      <c r="CH6270" s="23"/>
      <c r="CI6270" s="23"/>
    </row>
    <row r="6271" spans="79:87" x14ac:dyDescent="0.25">
      <c r="CA6271" s="23"/>
      <c r="CB6271" s="23"/>
      <c r="CC6271" s="23"/>
      <c r="CD6271" s="23"/>
      <c r="CE6271" s="23"/>
      <c r="CF6271" s="23"/>
      <c r="CG6271" s="23"/>
      <c r="CH6271" s="23"/>
      <c r="CI6271" s="23"/>
    </row>
    <row r="6272" spans="79:87" x14ac:dyDescent="0.25">
      <c r="CA6272" s="23"/>
      <c r="CB6272" s="23"/>
      <c r="CC6272" s="23"/>
      <c r="CD6272" s="23"/>
      <c r="CE6272" s="23"/>
      <c r="CF6272" s="23"/>
      <c r="CG6272" s="23"/>
      <c r="CH6272" s="23"/>
      <c r="CI6272" s="23"/>
    </row>
    <row r="6273" spans="79:87" x14ac:dyDescent="0.25">
      <c r="CA6273" s="23"/>
      <c r="CB6273" s="23"/>
      <c r="CC6273" s="23"/>
      <c r="CD6273" s="23"/>
      <c r="CE6273" s="23"/>
      <c r="CF6273" s="23"/>
      <c r="CG6273" s="23"/>
      <c r="CH6273" s="23"/>
      <c r="CI6273" s="23"/>
    </row>
    <row r="6274" spans="79:87" x14ac:dyDescent="0.25">
      <c r="CA6274" s="23"/>
      <c r="CB6274" s="23"/>
      <c r="CC6274" s="23"/>
      <c r="CD6274" s="23"/>
      <c r="CE6274" s="23"/>
      <c r="CF6274" s="23"/>
      <c r="CG6274" s="23"/>
      <c r="CH6274" s="23"/>
      <c r="CI6274" s="23"/>
    </row>
    <row r="6275" spans="79:87" x14ac:dyDescent="0.25">
      <c r="CA6275" s="23"/>
      <c r="CB6275" s="23"/>
      <c r="CC6275" s="23"/>
      <c r="CD6275" s="23"/>
      <c r="CE6275" s="23"/>
      <c r="CF6275" s="23"/>
      <c r="CG6275" s="23"/>
      <c r="CH6275" s="23"/>
      <c r="CI6275" s="23"/>
    </row>
    <row r="6276" spans="79:87" x14ac:dyDescent="0.25">
      <c r="CA6276" s="23"/>
      <c r="CB6276" s="23"/>
      <c r="CC6276" s="23"/>
      <c r="CD6276" s="23"/>
      <c r="CE6276" s="23"/>
      <c r="CF6276" s="23"/>
      <c r="CG6276" s="23"/>
      <c r="CH6276" s="23"/>
      <c r="CI6276" s="23"/>
    </row>
    <row r="6277" spans="79:87" x14ac:dyDescent="0.25">
      <c r="CA6277" s="23"/>
      <c r="CB6277" s="23"/>
      <c r="CC6277" s="23"/>
      <c r="CD6277" s="23"/>
      <c r="CE6277" s="23"/>
      <c r="CF6277" s="23"/>
      <c r="CG6277" s="23"/>
      <c r="CH6277" s="23"/>
      <c r="CI6277" s="23"/>
    </row>
    <row r="6278" spans="79:87" x14ac:dyDescent="0.25">
      <c r="CA6278" s="23"/>
      <c r="CB6278" s="23"/>
      <c r="CC6278" s="23"/>
      <c r="CD6278" s="23"/>
      <c r="CE6278" s="23"/>
      <c r="CF6278" s="23"/>
      <c r="CG6278" s="23"/>
      <c r="CH6278" s="23"/>
      <c r="CI6278" s="23"/>
    </row>
    <row r="6279" spans="79:87" x14ac:dyDescent="0.25">
      <c r="CA6279" s="23"/>
      <c r="CB6279" s="23"/>
      <c r="CC6279" s="23"/>
      <c r="CD6279" s="23"/>
      <c r="CE6279" s="23"/>
      <c r="CF6279" s="23"/>
      <c r="CG6279" s="23"/>
      <c r="CH6279" s="23"/>
      <c r="CI6279" s="23"/>
    </row>
    <row r="6280" spans="79:87" x14ac:dyDescent="0.25">
      <c r="CA6280" s="23"/>
      <c r="CB6280" s="23"/>
      <c r="CC6280" s="23"/>
      <c r="CD6280" s="23"/>
      <c r="CE6280" s="23"/>
      <c r="CF6280" s="23"/>
      <c r="CG6280" s="23"/>
      <c r="CH6280" s="23"/>
      <c r="CI6280" s="23"/>
    </row>
    <row r="6281" spans="79:87" x14ac:dyDescent="0.25">
      <c r="CA6281" s="23"/>
      <c r="CB6281" s="23"/>
      <c r="CC6281" s="23"/>
      <c r="CD6281" s="23"/>
      <c r="CE6281" s="23"/>
      <c r="CF6281" s="23"/>
      <c r="CG6281" s="23"/>
      <c r="CH6281" s="23"/>
      <c r="CI6281" s="23"/>
    </row>
    <row r="6282" spans="79:87" x14ac:dyDescent="0.25">
      <c r="CA6282" s="23"/>
      <c r="CB6282" s="23"/>
      <c r="CC6282" s="23"/>
      <c r="CD6282" s="23"/>
      <c r="CE6282" s="23"/>
      <c r="CF6282" s="23"/>
      <c r="CG6282" s="23"/>
      <c r="CH6282" s="23"/>
      <c r="CI6282" s="23"/>
    </row>
    <row r="6283" spans="79:87" x14ac:dyDescent="0.25">
      <c r="CA6283" s="23"/>
      <c r="CB6283" s="23"/>
      <c r="CC6283" s="23"/>
      <c r="CD6283" s="23"/>
      <c r="CE6283" s="23"/>
      <c r="CF6283" s="23"/>
      <c r="CG6283" s="23"/>
      <c r="CH6283" s="23"/>
      <c r="CI6283" s="23"/>
    </row>
    <row r="6284" spans="79:87" x14ac:dyDescent="0.25">
      <c r="CA6284" s="23"/>
      <c r="CB6284" s="23"/>
      <c r="CC6284" s="23"/>
      <c r="CD6284" s="23"/>
      <c r="CE6284" s="23"/>
      <c r="CF6284" s="23"/>
      <c r="CG6284" s="23"/>
      <c r="CH6284" s="23"/>
      <c r="CI6284" s="23"/>
    </row>
    <row r="6285" spans="79:87" x14ac:dyDescent="0.25">
      <c r="CA6285" s="23"/>
      <c r="CB6285" s="23"/>
      <c r="CC6285" s="23"/>
      <c r="CD6285" s="23"/>
      <c r="CE6285" s="23"/>
      <c r="CF6285" s="23"/>
      <c r="CG6285" s="23"/>
      <c r="CH6285" s="23"/>
      <c r="CI6285" s="23"/>
    </row>
    <row r="6286" spans="79:87" x14ac:dyDescent="0.25">
      <c r="CA6286" s="23"/>
      <c r="CB6286" s="23"/>
      <c r="CC6286" s="23"/>
      <c r="CD6286" s="23"/>
      <c r="CE6286" s="23"/>
      <c r="CF6286" s="23"/>
      <c r="CG6286" s="23"/>
      <c r="CH6286" s="23"/>
      <c r="CI6286" s="23"/>
    </row>
    <row r="6287" spans="79:87" x14ac:dyDescent="0.25">
      <c r="CA6287" s="23"/>
      <c r="CB6287" s="23"/>
      <c r="CC6287" s="23"/>
      <c r="CD6287" s="23"/>
      <c r="CE6287" s="23"/>
      <c r="CF6287" s="23"/>
      <c r="CG6287" s="23"/>
      <c r="CH6287" s="23"/>
      <c r="CI6287" s="23"/>
    </row>
    <row r="6288" spans="79:87" x14ac:dyDescent="0.25">
      <c r="CA6288" s="23"/>
      <c r="CB6288" s="23"/>
      <c r="CC6288" s="23"/>
      <c r="CD6288" s="23"/>
      <c r="CE6288" s="23"/>
      <c r="CF6288" s="23"/>
      <c r="CG6288" s="23"/>
      <c r="CH6288" s="23"/>
      <c r="CI6288" s="23"/>
    </row>
    <row r="6289" spans="79:87" x14ac:dyDescent="0.25">
      <c r="CA6289" s="23"/>
      <c r="CB6289" s="23"/>
      <c r="CC6289" s="23"/>
      <c r="CD6289" s="23"/>
      <c r="CE6289" s="23"/>
      <c r="CF6289" s="23"/>
      <c r="CG6289" s="23"/>
      <c r="CH6289" s="23"/>
      <c r="CI6289" s="23"/>
    </row>
    <row r="6290" spans="79:87" x14ac:dyDescent="0.25">
      <c r="CA6290" s="23"/>
      <c r="CB6290" s="23"/>
      <c r="CC6290" s="23"/>
      <c r="CD6290" s="23"/>
      <c r="CE6290" s="23"/>
      <c r="CF6290" s="23"/>
      <c r="CG6290" s="23"/>
      <c r="CH6290" s="23"/>
      <c r="CI6290" s="23"/>
    </row>
    <row r="6291" spans="79:87" x14ac:dyDescent="0.25">
      <c r="CA6291" s="23"/>
      <c r="CB6291" s="23"/>
      <c r="CC6291" s="23"/>
      <c r="CD6291" s="23"/>
      <c r="CE6291" s="23"/>
      <c r="CF6291" s="23"/>
      <c r="CG6291" s="23"/>
      <c r="CH6291" s="23"/>
      <c r="CI6291" s="23"/>
    </row>
    <row r="6292" spans="79:87" x14ac:dyDescent="0.25">
      <c r="CA6292" s="23"/>
      <c r="CB6292" s="23"/>
      <c r="CC6292" s="23"/>
      <c r="CD6292" s="23"/>
      <c r="CE6292" s="23"/>
      <c r="CF6292" s="23"/>
      <c r="CG6292" s="23"/>
      <c r="CH6292" s="23"/>
      <c r="CI6292" s="23"/>
    </row>
    <row r="6293" spans="79:87" x14ac:dyDescent="0.25">
      <c r="CA6293" s="23"/>
      <c r="CB6293" s="23"/>
      <c r="CC6293" s="23"/>
      <c r="CD6293" s="23"/>
      <c r="CE6293" s="23"/>
      <c r="CF6293" s="23"/>
      <c r="CG6293" s="23"/>
      <c r="CH6293" s="23"/>
      <c r="CI6293" s="23"/>
    </row>
    <row r="6294" spans="79:87" x14ac:dyDescent="0.25">
      <c r="CA6294" s="23"/>
      <c r="CB6294" s="23"/>
      <c r="CC6294" s="23"/>
      <c r="CD6294" s="23"/>
      <c r="CE6294" s="23"/>
      <c r="CF6294" s="23"/>
      <c r="CG6294" s="23"/>
      <c r="CH6294" s="23"/>
      <c r="CI6294" s="23"/>
    </row>
    <row r="6295" spans="79:87" x14ac:dyDescent="0.25">
      <c r="CA6295" s="23"/>
      <c r="CB6295" s="23"/>
      <c r="CC6295" s="23"/>
      <c r="CD6295" s="23"/>
      <c r="CE6295" s="23"/>
      <c r="CF6295" s="23"/>
      <c r="CG6295" s="23"/>
      <c r="CH6295" s="23"/>
      <c r="CI6295" s="23"/>
    </row>
    <row r="6296" spans="79:87" x14ac:dyDescent="0.25">
      <c r="CA6296" s="23"/>
      <c r="CB6296" s="23"/>
      <c r="CC6296" s="23"/>
      <c r="CD6296" s="23"/>
      <c r="CE6296" s="23"/>
      <c r="CF6296" s="23"/>
      <c r="CG6296" s="23"/>
      <c r="CH6296" s="23"/>
      <c r="CI6296" s="23"/>
    </row>
    <row r="6297" spans="79:87" x14ac:dyDescent="0.25">
      <c r="CA6297" s="23"/>
      <c r="CB6297" s="23"/>
      <c r="CC6297" s="23"/>
      <c r="CD6297" s="23"/>
      <c r="CE6297" s="23"/>
      <c r="CF6297" s="23"/>
      <c r="CG6297" s="23"/>
      <c r="CH6297" s="23"/>
      <c r="CI6297" s="23"/>
    </row>
    <row r="6298" spans="79:87" x14ac:dyDescent="0.25">
      <c r="CA6298" s="23"/>
      <c r="CB6298" s="23"/>
      <c r="CC6298" s="23"/>
      <c r="CD6298" s="23"/>
      <c r="CE6298" s="23"/>
      <c r="CF6298" s="23"/>
      <c r="CG6298" s="23"/>
      <c r="CH6298" s="23"/>
      <c r="CI6298" s="23"/>
    </row>
    <row r="6299" spans="79:87" x14ac:dyDescent="0.25">
      <c r="CA6299" s="23"/>
      <c r="CB6299" s="23"/>
      <c r="CC6299" s="23"/>
      <c r="CD6299" s="23"/>
      <c r="CE6299" s="23"/>
      <c r="CF6299" s="23"/>
      <c r="CG6299" s="23"/>
      <c r="CH6299" s="23"/>
      <c r="CI6299" s="23"/>
    </row>
    <row r="6300" spans="79:87" x14ac:dyDescent="0.25">
      <c r="CA6300" s="23"/>
      <c r="CB6300" s="23"/>
      <c r="CC6300" s="23"/>
      <c r="CD6300" s="23"/>
      <c r="CE6300" s="23"/>
      <c r="CF6300" s="23"/>
      <c r="CG6300" s="23"/>
      <c r="CH6300" s="23"/>
      <c r="CI6300" s="23"/>
    </row>
    <row r="6301" spans="79:87" x14ac:dyDescent="0.25">
      <c r="CA6301" s="23"/>
      <c r="CB6301" s="23"/>
      <c r="CC6301" s="23"/>
      <c r="CD6301" s="23"/>
      <c r="CE6301" s="23"/>
      <c r="CF6301" s="23"/>
      <c r="CG6301" s="23"/>
      <c r="CH6301" s="23"/>
      <c r="CI6301" s="23"/>
    </row>
    <row r="6302" spans="79:87" x14ac:dyDescent="0.25">
      <c r="CA6302" s="23"/>
      <c r="CB6302" s="23"/>
      <c r="CC6302" s="23"/>
      <c r="CD6302" s="23"/>
      <c r="CE6302" s="23"/>
      <c r="CF6302" s="23"/>
      <c r="CG6302" s="23"/>
      <c r="CH6302" s="23"/>
      <c r="CI6302" s="23"/>
    </row>
    <row r="6303" spans="79:87" x14ac:dyDescent="0.25">
      <c r="CA6303" s="23"/>
      <c r="CB6303" s="23"/>
      <c r="CC6303" s="23"/>
      <c r="CD6303" s="23"/>
      <c r="CE6303" s="23"/>
      <c r="CF6303" s="23"/>
      <c r="CG6303" s="23"/>
      <c r="CH6303" s="23"/>
      <c r="CI6303" s="23"/>
    </row>
    <row r="6304" spans="79:87" x14ac:dyDescent="0.25">
      <c r="CA6304" s="23"/>
      <c r="CB6304" s="23"/>
      <c r="CC6304" s="23"/>
      <c r="CD6304" s="23"/>
      <c r="CE6304" s="23"/>
      <c r="CF6304" s="23"/>
      <c r="CG6304" s="23"/>
      <c r="CH6304" s="23"/>
      <c r="CI6304" s="23"/>
    </row>
    <row r="6305" spans="79:87" x14ac:dyDescent="0.25">
      <c r="CA6305" s="23"/>
      <c r="CB6305" s="23"/>
      <c r="CC6305" s="23"/>
      <c r="CD6305" s="23"/>
      <c r="CE6305" s="23"/>
      <c r="CF6305" s="23"/>
      <c r="CG6305" s="23"/>
      <c r="CH6305" s="23"/>
      <c r="CI6305" s="23"/>
    </row>
    <row r="6306" spans="79:87" x14ac:dyDescent="0.25">
      <c r="CA6306" s="23"/>
      <c r="CB6306" s="23"/>
      <c r="CC6306" s="23"/>
      <c r="CD6306" s="23"/>
      <c r="CE6306" s="23"/>
      <c r="CF6306" s="23"/>
      <c r="CG6306" s="23"/>
      <c r="CH6306" s="23"/>
      <c r="CI6306" s="23"/>
    </row>
    <row r="6307" spans="79:87" x14ac:dyDescent="0.25">
      <c r="CA6307" s="23"/>
      <c r="CB6307" s="23"/>
      <c r="CC6307" s="23"/>
      <c r="CD6307" s="23"/>
      <c r="CE6307" s="23"/>
      <c r="CF6307" s="23"/>
      <c r="CG6307" s="23"/>
      <c r="CH6307" s="23"/>
      <c r="CI6307" s="23"/>
    </row>
    <row r="6308" spans="79:87" x14ac:dyDescent="0.25">
      <c r="CA6308" s="23"/>
      <c r="CB6308" s="23"/>
      <c r="CC6308" s="23"/>
      <c r="CD6308" s="23"/>
      <c r="CE6308" s="23"/>
      <c r="CF6308" s="23"/>
      <c r="CG6308" s="23"/>
      <c r="CH6308" s="23"/>
      <c r="CI6308" s="23"/>
    </row>
    <row r="6309" spans="79:87" x14ac:dyDescent="0.25">
      <c r="CA6309" s="23"/>
      <c r="CB6309" s="23"/>
      <c r="CC6309" s="23"/>
      <c r="CD6309" s="23"/>
      <c r="CE6309" s="23"/>
      <c r="CF6309" s="23"/>
      <c r="CG6309" s="23"/>
      <c r="CH6309" s="23"/>
      <c r="CI6309" s="23"/>
    </row>
    <row r="6310" spans="79:87" x14ac:dyDescent="0.25">
      <c r="CA6310" s="23"/>
      <c r="CB6310" s="23"/>
      <c r="CC6310" s="23"/>
      <c r="CD6310" s="23"/>
      <c r="CE6310" s="23"/>
      <c r="CF6310" s="23"/>
      <c r="CG6310" s="23"/>
      <c r="CH6310" s="23"/>
      <c r="CI6310" s="23"/>
    </row>
    <row r="6311" spans="79:87" x14ac:dyDescent="0.25">
      <c r="CA6311" s="23"/>
      <c r="CB6311" s="23"/>
      <c r="CC6311" s="23"/>
      <c r="CD6311" s="23"/>
      <c r="CE6311" s="23"/>
      <c r="CF6311" s="23"/>
      <c r="CG6311" s="23"/>
      <c r="CH6311" s="23"/>
      <c r="CI6311" s="23"/>
    </row>
    <row r="6312" spans="79:87" x14ac:dyDescent="0.25">
      <c r="CA6312" s="23"/>
      <c r="CB6312" s="23"/>
      <c r="CC6312" s="23"/>
      <c r="CD6312" s="23"/>
      <c r="CE6312" s="23"/>
      <c r="CF6312" s="23"/>
      <c r="CG6312" s="23"/>
      <c r="CH6312" s="23"/>
      <c r="CI6312" s="23"/>
    </row>
    <row r="6313" spans="79:87" x14ac:dyDescent="0.25">
      <c r="CA6313" s="23"/>
      <c r="CB6313" s="23"/>
      <c r="CC6313" s="23"/>
      <c r="CD6313" s="23"/>
      <c r="CE6313" s="23"/>
      <c r="CF6313" s="23"/>
      <c r="CG6313" s="23"/>
      <c r="CH6313" s="23"/>
      <c r="CI6313" s="23"/>
    </row>
    <row r="6314" spans="79:87" x14ac:dyDescent="0.25">
      <c r="CA6314" s="23"/>
      <c r="CB6314" s="23"/>
      <c r="CC6314" s="23"/>
      <c r="CD6314" s="23"/>
      <c r="CE6314" s="23"/>
      <c r="CF6314" s="23"/>
      <c r="CG6314" s="23"/>
      <c r="CH6314" s="23"/>
      <c r="CI6314" s="23"/>
    </row>
    <row r="6315" spans="79:87" x14ac:dyDescent="0.25">
      <c r="CA6315" s="23"/>
      <c r="CB6315" s="23"/>
      <c r="CC6315" s="23"/>
      <c r="CD6315" s="23"/>
      <c r="CE6315" s="23"/>
      <c r="CF6315" s="23"/>
      <c r="CG6315" s="23"/>
      <c r="CH6315" s="23"/>
      <c r="CI6315" s="23"/>
    </row>
    <row r="6316" spans="79:87" x14ac:dyDescent="0.25">
      <c r="CA6316" s="23"/>
      <c r="CB6316" s="23"/>
      <c r="CC6316" s="23"/>
      <c r="CD6316" s="23"/>
      <c r="CE6316" s="23"/>
      <c r="CF6316" s="23"/>
      <c r="CG6316" s="23"/>
      <c r="CH6316" s="23"/>
      <c r="CI6316" s="23"/>
    </row>
    <row r="6317" spans="79:87" x14ac:dyDescent="0.25">
      <c r="CA6317" s="23"/>
      <c r="CB6317" s="23"/>
      <c r="CC6317" s="23"/>
      <c r="CD6317" s="23"/>
      <c r="CE6317" s="23"/>
      <c r="CF6317" s="23"/>
      <c r="CG6317" s="23"/>
      <c r="CH6317" s="23"/>
      <c r="CI6317" s="23"/>
    </row>
    <row r="6318" spans="79:87" x14ac:dyDescent="0.25">
      <c r="CA6318" s="23"/>
      <c r="CB6318" s="23"/>
      <c r="CC6318" s="23"/>
      <c r="CD6318" s="23"/>
      <c r="CE6318" s="23"/>
      <c r="CF6318" s="23"/>
      <c r="CG6318" s="23"/>
      <c r="CH6318" s="23"/>
      <c r="CI6318" s="23"/>
    </row>
    <row r="6319" spans="79:87" x14ac:dyDescent="0.25">
      <c r="CA6319" s="23"/>
      <c r="CB6319" s="23"/>
      <c r="CC6319" s="23"/>
      <c r="CD6319" s="23"/>
      <c r="CE6319" s="23"/>
      <c r="CF6319" s="23"/>
      <c r="CG6319" s="23"/>
      <c r="CH6319" s="23"/>
      <c r="CI6319" s="23"/>
    </row>
    <row r="6320" spans="79:87" x14ac:dyDescent="0.25">
      <c r="CA6320" s="23"/>
      <c r="CB6320" s="23"/>
      <c r="CC6320" s="23"/>
      <c r="CD6320" s="23"/>
      <c r="CE6320" s="23"/>
      <c r="CF6320" s="23"/>
      <c r="CG6320" s="23"/>
      <c r="CH6320" s="23"/>
      <c r="CI6320" s="23"/>
    </row>
    <row r="6321" spans="79:87" x14ac:dyDescent="0.25">
      <c r="CA6321" s="23"/>
      <c r="CB6321" s="23"/>
      <c r="CC6321" s="23"/>
      <c r="CD6321" s="23"/>
      <c r="CE6321" s="23"/>
      <c r="CF6321" s="23"/>
      <c r="CG6321" s="23"/>
      <c r="CH6321" s="23"/>
      <c r="CI6321" s="23"/>
    </row>
    <row r="6322" spans="79:87" x14ac:dyDescent="0.25">
      <c r="CA6322" s="23"/>
      <c r="CB6322" s="23"/>
      <c r="CC6322" s="23"/>
      <c r="CD6322" s="23"/>
      <c r="CE6322" s="23"/>
      <c r="CF6322" s="23"/>
      <c r="CG6322" s="23"/>
      <c r="CH6322" s="23"/>
      <c r="CI6322" s="23"/>
    </row>
    <row r="6323" spans="79:87" x14ac:dyDescent="0.25">
      <c r="CA6323" s="23"/>
      <c r="CB6323" s="23"/>
      <c r="CC6323" s="23"/>
      <c r="CD6323" s="23"/>
      <c r="CE6323" s="23"/>
      <c r="CF6323" s="23"/>
      <c r="CG6323" s="23"/>
      <c r="CH6323" s="23"/>
      <c r="CI6323" s="23"/>
    </row>
    <row r="6324" spans="79:87" x14ac:dyDescent="0.25">
      <c r="CA6324" s="23"/>
      <c r="CB6324" s="23"/>
      <c r="CC6324" s="23"/>
      <c r="CD6324" s="23"/>
      <c r="CE6324" s="23"/>
      <c r="CF6324" s="23"/>
      <c r="CG6324" s="23"/>
      <c r="CH6324" s="23"/>
      <c r="CI6324" s="23"/>
    </row>
    <row r="6325" spans="79:87" x14ac:dyDescent="0.25">
      <c r="CA6325" s="23"/>
      <c r="CB6325" s="23"/>
      <c r="CC6325" s="23"/>
      <c r="CD6325" s="23"/>
      <c r="CE6325" s="23"/>
      <c r="CF6325" s="23"/>
      <c r="CG6325" s="23"/>
      <c r="CH6325" s="23"/>
      <c r="CI6325" s="23"/>
    </row>
    <row r="6326" spans="79:87" x14ac:dyDescent="0.25">
      <c r="CA6326" s="23"/>
      <c r="CB6326" s="23"/>
      <c r="CC6326" s="23"/>
      <c r="CD6326" s="23"/>
      <c r="CE6326" s="23"/>
      <c r="CF6326" s="23"/>
      <c r="CG6326" s="23"/>
      <c r="CH6326" s="23"/>
      <c r="CI6326" s="23"/>
    </row>
    <row r="6327" spans="79:87" x14ac:dyDescent="0.25">
      <c r="CA6327" s="23"/>
      <c r="CB6327" s="23"/>
      <c r="CC6327" s="23"/>
      <c r="CD6327" s="23"/>
      <c r="CE6327" s="23"/>
      <c r="CF6327" s="23"/>
      <c r="CG6327" s="23"/>
      <c r="CH6327" s="23"/>
      <c r="CI6327" s="23"/>
    </row>
    <row r="6328" spans="79:87" x14ac:dyDescent="0.25">
      <c r="CA6328" s="23"/>
      <c r="CB6328" s="23"/>
      <c r="CC6328" s="23"/>
      <c r="CD6328" s="23"/>
      <c r="CE6328" s="23"/>
      <c r="CF6328" s="23"/>
      <c r="CG6328" s="23"/>
      <c r="CH6328" s="23"/>
      <c r="CI6328" s="23"/>
    </row>
    <row r="6329" spans="79:87" x14ac:dyDescent="0.25">
      <c r="CA6329" s="23"/>
      <c r="CB6329" s="23"/>
      <c r="CC6329" s="23"/>
      <c r="CD6329" s="23"/>
      <c r="CE6329" s="23"/>
      <c r="CF6329" s="23"/>
      <c r="CG6329" s="23"/>
      <c r="CH6329" s="23"/>
      <c r="CI6329" s="23"/>
    </row>
    <row r="6330" spans="79:87" x14ac:dyDescent="0.25">
      <c r="CA6330" s="23"/>
      <c r="CB6330" s="23"/>
      <c r="CC6330" s="23"/>
      <c r="CD6330" s="23"/>
      <c r="CE6330" s="23"/>
      <c r="CF6330" s="23"/>
      <c r="CG6330" s="23"/>
      <c r="CH6330" s="23"/>
      <c r="CI6330" s="23"/>
    </row>
    <row r="6331" spans="79:87" x14ac:dyDescent="0.25">
      <c r="CA6331" s="23"/>
      <c r="CB6331" s="23"/>
      <c r="CC6331" s="23"/>
      <c r="CD6331" s="23"/>
      <c r="CE6331" s="23"/>
      <c r="CF6331" s="23"/>
      <c r="CG6331" s="23"/>
      <c r="CH6331" s="23"/>
      <c r="CI6331" s="23"/>
    </row>
    <row r="6332" spans="79:87" x14ac:dyDescent="0.25">
      <c r="CA6332" s="23"/>
      <c r="CB6332" s="23"/>
      <c r="CC6332" s="23"/>
      <c r="CD6332" s="23"/>
      <c r="CE6332" s="23"/>
      <c r="CF6332" s="23"/>
      <c r="CG6332" s="23"/>
      <c r="CH6332" s="23"/>
      <c r="CI6332" s="23"/>
    </row>
    <row r="6333" spans="79:87" x14ac:dyDescent="0.25">
      <c r="CA6333" s="23"/>
      <c r="CB6333" s="23"/>
      <c r="CC6333" s="23"/>
      <c r="CD6333" s="23"/>
      <c r="CE6333" s="23"/>
      <c r="CF6333" s="23"/>
      <c r="CG6333" s="23"/>
      <c r="CH6333" s="23"/>
      <c r="CI6333" s="23"/>
    </row>
    <row r="6334" spans="79:87" x14ac:dyDescent="0.25">
      <c r="CA6334" s="23"/>
      <c r="CB6334" s="23"/>
      <c r="CC6334" s="23"/>
      <c r="CD6334" s="23"/>
      <c r="CE6334" s="23"/>
      <c r="CF6334" s="23"/>
      <c r="CG6334" s="23"/>
      <c r="CH6334" s="23"/>
      <c r="CI6334" s="23"/>
    </row>
    <row r="6335" spans="79:87" x14ac:dyDescent="0.25">
      <c r="CA6335" s="23"/>
      <c r="CB6335" s="23"/>
      <c r="CC6335" s="23"/>
      <c r="CD6335" s="23"/>
      <c r="CE6335" s="23"/>
      <c r="CF6335" s="23"/>
      <c r="CG6335" s="23"/>
      <c r="CH6335" s="23"/>
      <c r="CI6335" s="23"/>
    </row>
    <row r="6336" spans="79:87" x14ac:dyDescent="0.25">
      <c r="CA6336" s="23"/>
      <c r="CB6336" s="23"/>
      <c r="CC6336" s="23"/>
      <c r="CD6336" s="23"/>
      <c r="CE6336" s="23"/>
      <c r="CF6336" s="23"/>
      <c r="CG6336" s="23"/>
      <c r="CH6336" s="23"/>
      <c r="CI6336" s="23"/>
    </row>
    <row r="6337" spans="79:87" x14ac:dyDescent="0.25">
      <c r="CA6337" s="23"/>
      <c r="CB6337" s="23"/>
      <c r="CC6337" s="23"/>
      <c r="CD6337" s="23"/>
      <c r="CE6337" s="23"/>
      <c r="CF6337" s="23"/>
      <c r="CG6337" s="23"/>
      <c r="CH6337" s="23"/>
      <c r="CI6337" s="23"/>
    </row>
    <row r="6338" spans="79:87" x14ac:dyDescent="0.25">
      <c r="CA6338" s="23"/>
      <c r="CB6338" s="23"/>
      <c r="CC6338" s="23"/>
      <c r="CD6338" s="23"/>
      <c r="CE6338" s="23"/>
      <c r="CF6338" s="23"/>
      <c r="CG6338" s="23"/>
      <c r="CH6338" s="23"/>
      <c r="CI6338" s="23"/>
    </row>
    <row r="6339" spans="79:87" x14ac:dyDescent="0.25">
      <c r="CA6339" s="23"/>
      <c r="CB6339" s="23"/>
      <c r="CC6339" s="23"/>
      <c r="CD6339" s="23"/>
      <c r="CE6339" s="23"/>
      <c r="CF6339" s="23"/>
      <c r="CG6339" s="23"/>
      <c r="CH6339" s="23"/>
      <c r="CI6339" s="23"/>
    </row>
    <row r="6340" spans="79:87" x14ac:dyDescent="0.25">
      <c r="CA6340" s="23"/>
      <c r="CB6340" s="23"/>
      <c r="CC6340" s="23"/>
      <c r="CD6340" s="23"/>
      <c r="CE6340" s="23"/>
      <c r="CF6340" s="23"/>
      <c r="CG6340" s="23"/>
      <c r="CH6340" s="23"/>
      <c r="CI6340" s="23"/>
    </row>
    <row r="6341" spans="79:87" x14ac:dyDescent="0.25">
      <c r="CA6341" s="23"/>
      <c r="CB6341" s="23"/>
      <c r="CC6341" s="23"/>
      <c r="CD6341" s="23"/>
      <c r="CE6341" s="23"/>
      <c r="CF6341" s="23"/>
      <c r="CG6341" s="23"/>
      <c r="CH6341" s="23"/>
      <c r="CI6341" s="23"/>
    </row>
    <row r="6342" spans="79:87" x14ac:dyDescent="0.25">
      <c r="CA6342" s="23"/>
      <c r="CB6342" s="23"/>
      <c r="CC6342" s="23"/>
      <c r="CD6342" s="23"/>
      <c r="CE6342" s="23"/>
      <c r="CF6342" s="23"/>
      <c r="CG6342" s="23"/>
      <c r="CH6342" s="23"/>
      <c r="CI6342" s="23"/>
    </row>
    <row r="6343" spans="79:87" x14ac:dyDescent="0.25">
      <c r="CA6343" s="23"/>
      <c r="CB6343" s="23"/>
      <c r="CC6343" s="23"/>
      <c r="CD6343" s="23"/>
      <c r="CE6343" s="23"/>
      <c r="CF6343" s="23"/>
      <c r="CG6343" s="23"/>
      <c r="CH6343" s="23"/>
      <c r="CI6343" s="23"/>
    </row>
    <row r="6344" spans="79:87" x14ac:dyDescent="0.25">
      <c r="CA6344" s="23"/>
      <c r="CB6344" s="23"/>
      <c r="CC6344" s="23"/>
      <c r="CD6344" s="23"/>
      <c r="CE6344" s="23"/>
      <c r="CF6344" s="23"/>
      <c r="CG6344" s="23"/>
      <c r="CH6344" s="23"/>
      <c r="CI6344" s="23"/>
    </row>
    <row r="6345" spans="79:87" x14ac:dyDescent="0.25">
      <c r="CA6345" s="23"/>
      <c r="CB6345" s="23"/>
      <c r="CC6345" s="23"/>
      <c r="CD6345" s="23"/>
      <c r="CE6345" s="23"/>
      <c r="CF6345" s="23"/>
      <c r="CG6345" s="23"/>
      <c r="CH6345" s="23"/>
      <c r="CI6345" s="23"/>
    </row>
    <row r="6346" spans="79:87" x14ac:dyDescent="0.25">
      <c r="CA6346" s="23"/>
      <c r="CB6346" s="23"/>
      <c r="CC6346" s="23"/>
      <c r="CD6346" s="23"/>
      <c r="CE6346" s="23"/>
      <c r="CF6346" s="23"/>
      <c r="CG6346" s="23"/>
      <c r="CH6346" s="23"/>
      <c r="CI6346" s="23"/>
    </row>
    <row r="6347" spans="79:87" x14ac:dyDescent="0.25">
      <c r="CA6347" s="23"/>
      <c r="CB6347" s="23"/>
      <c r="CC6347" s="23"/>
      <c r="CD6347" s="23"/>
      <c r="CE6347" s="23"/>
      <c r="CF6347" s="23"/>
      <c r="CG6347" s="23"/>
      <c r="CH6347" s="23"/>
      <c r="CI6347" s="23"/>
    </row>
    <row r="6348" spans="79:87" x14ac:dyDescent="0.25">
      <c r="CA6348" s="23"/>
      <c r="CB6348" s="23"/>
      <c r="CC6348" s="23"/>
      <c r="CD6348" s="23"/>
      <c r="CE6348" s="23"/>
      <c r="CF6348" s="23"/>
      <c r="CG6348" s="23"/>
      <c r="CH6348" s="23"/>
      <c r="CI6348" s="23"/>
    </row>
    <row r="6349" spans="79:87" x14ac:dyDescent="0.25">
      <c r="CA6349" s="23"/>
      <c r="CB6349" s="23"/>
      <c r="CC6349" s="23"/>
      <c r="CD6349" s="23"/>
      <c r="CE6349" s="23"/>
      <c r="CF6349" s="23"/>
      <c r="CG6349" s="23"/>
      <c r="CH6349" s="23"/>
      <c r="CI6349" s="23"/>
    </row>
    <row r="6350" spans="79:87" x14ac:dyDescent="0.25">
      <c r="CA6350" s="23"/>
      <c r="CB6350" s="23"/>
      <c r="CC6350" s="23"/>
      <c r="CD6350" s="23"/>
      <c r="CE6350" s="23"/>
      <c r="CF6350" s="23"/>
      <c r="CG6350" s="23"/>
      <c r="CH6350" s="23"/>
      <c r="CI6350" s="23"/>
    </row>
    <row r="6351" spans="79:87" x14ac:dyDescent="0.25">
      <c r="CA6351" s="23"/>
      <c r="CB6351" s="23"/>
      <c r="CC6351" s="23"/>
      <c r="CD6351" s="23"/>
      <c r="CE6351" s="23"/>
      <c r="CF6351" s="23"/>
      <c r="CG6351" s="23"/>
      <c r="CH6351" s="23"/>
      <c r="CI6351" s="23"/>
    </row>
    <row r="6352" spans="79:87" x14ac:dyDescent="0.25">
      <c r="CA6352" s="23"/>
      <c r="CB6352" s="23"/>
      <c r="CC6352" s="23"/>
      <c r="CD6352" s="23"/>
      <c r="CE6352" s="23"/>
      <c r="CF6352" s="23"/>
      <c r="CG6352" s="23"/>
      <c r="CH6352" s="23"/>
      <c r="CI6352" s="23"/>
    </row>
    <row r="6353" spans="79:87" x14ac:dyDescent="0.25">
      <c r="CA6353" s="23"/>
      <c r="CB6353" s="23"/>
      <c r="CC6353" s="23"/>
      <c r="CD6353" s="23"/>
      <c r="CE6353" s="23"/>
      <c r="CF6353" s="23"/>
      <c r="CG6353" s="23"/>
      <c r="CH6353" s="23"/>
      <c r="CI6353" s="23"/>
    </row>
    <row r="6354" spans="79:87" x14ac:dyDescent="0.25">
      <c r="CA6354" s="23"/>
      <c r="CB6354" s="23"/>
      <c r="CC6354" s="23"/>
      <c r="CD6354" s="23"/>
      <c r="CE6354" s="23"/>
      <c r="CF6354" s="23"/>
      <c r="CG6354" s="23"/>
      <c r="CH6354" s="23"/>
      <c r="CI6354" s="23"/>
    </row>
    <row r="6355" spans="79:87" x14ac:dyDescent="0.25">
      <c r="CA6355" s="23"/>
      <c r="CB6355" s="23"/>
      <c r="CC6355" s="23"/>
      <c r="CD6355" s="23"/>
      <c r="CE6355" s="23"/>
      <c r="CF6355" s="23"/>
      <c r="CG6355" s="23"/>
      <c r="CH6355" s="23"/>
      <c r="CI6355" s="23"/>
    </row>
    <row r="6356" spans="79:87" x14ac:dyDescent="0.25">
      <c r="CA6356" s="23"/>
      <c r="CB6356" s="23"/>
      <c r="CC6356" s="23"/>
      <c r="CD6356" s="23"/>
      <c r="CE6356" s="23"/>
      <c r="CF6356" s="23"/>
      <c r="CG6356" s="23"/>
      <c r="CH6356" s="23"/>
      <c r="CI6356" s="23"/>
    </row>
    <row r="6357" spans="79:87" x14ac:dyDescent="0.25">
      <c r="CA6357" s="23"/>
      <c r="CB6357" s="23"/>
      <c r="CC6357" s="23"/>
      <c r="CD6357" s="23"/>
      <c r="CE6357" s="23"/>
      <c r="CF6357" s="23"/>
      <c r="CG6357" s="23"/>
      <c r="CH6357" s="23"/>
      <c r="CI6357" s="23"/>
    </row>
    <row r="6358" spans="79:87" x14ac:dyDescent="0.25">
      <c r="CA6358" s="23"/>
      <c r="CB6358" s="23"/>
      <c r="CC6358" s="23"/>
      <c r="CD6358" s="23"/>
      <c r="CE6358" s="23"/>
      <c r="CF6358" s="23"/>
      <c r="CG6358" s="23"/>
      <c r="CH6358" s="23"/>
      <c r="CI6358" s="23"/>
    </row>
    <row r="6359" spans="79:87" x14ac:dyDescent="0.25">
      <c r="CA6359" s="23"/>
      <c r="CB6359" s="23"/>
      <c r="CC6359" s="23"/>
      <c r="CD6359" s="23"/>
      <c r="CE6359" s="23"/>
      <c r="CF6359" s="23"/>
      <c r="CG6359" s="23"/>
      <c r="CH6359" s="23"/>
      <c r="CI6359" s="23"/>
    </row>
    <row r="6360" spans="79:87" x14ac:dyDescent="0.25">
      <c r="CA6360" s="23"/>
      <c r="CB6360" s="23"/>
      <c r="CC6360" s="23"/>
      <c r="CD6360" s="23"/>
      <c r="CE6360" s="23"/>
      <c r="CF6360" s="23"/>
      <c r="CG6360" s="23"/>
      <c r="CH6360" s="23"/>
      <c r="CI6360" s="23"/>
    </row>
    <row r="6361" spans="79:87" x14ac:dyDescent="0.25">
      <c r="CA6361" s="23"/>
      <c r="CB6361" s="23"/>
      <c r="CC6361" s="23"/>
      <c r="CD6361" s="23"/>
      <c r="CE6361" s="23"/>
      <c r="CF6361" s="23"/>
      <c r="CG6361" s="23"/>
      <c r="CH6361" s="23"/>
      <c r="CI6361" s="23"/>
    </row>
    <row r="6362" spans="79:87" x14ac:dyDescent="0.25">
      <c r="CA6362" s="23"/>
      <c r="CB6362" s="23"/>
      <c r="CC6362" s="23"/>
      <c r="CD6362" s="23"/>
      <c r="CE6362" s="23"/>
      <c r="CF6362" s="23"/>
      <c r="CG6362" s="23"/>
      <c r="CH6362" s="23"/>
      <c r="CI6362" s="23"/>
    </row>
    <row r="6363" spans="79:87" x14ac:dyDescent="0.25">
      <c r="CA6363" s="23"/>
      <c r="CB6363" s="23"/>
      <c r="CC6363" s="23"/>
      <c r="CD6363" s="23"/>
      <c r="CE6363" s="23"/>
      <c r="CF6363" s="23"/>
      <c r="CG6363" s="23"/>
      <c r="CH6363" s="23"/>
      <c r="CI6363" s="23"/>
    </row>
    <row r="6364" spans="79:87" x14ac:dyDescent="0.25">
      <c r="CA6364" s="23"/>
      <c r="CB6364" s="23"/>
      <c r="CC6364" s="23"/>
      <c r="CD6364" s="23"/>
      <c r="CE6364" s="23"/>
      <c r="CF6364" s="23"/>
      <c r="CG6364" s="23"/>
      <c r="CH6364" s="23"/>
      <c r="CI6364" s="23"/>
    </row>
    <row r="6365" spans="79:87" x14ac:dyDescent="0.25">
      <c r="CA6365" s="23"/>
      <c r="CB6365" s="23"/>
      <c r="CC6365" s="23"/>
      <c r="CD6365" s="23"/>
      <c r="CE6365" s="23"/>
      <c r="CF6365" s="23"/>
      <c r="CG6365" s="23"/>
      <c r="CH6365" s="23"/>
      <c r="CI6365" s="23"/>
    </row>
    <row r="6366" spans="79:87" x14ac:dyDescent="0.25">
      <c r="CA6366" s="23"/>
      <c r="CB6366" s="23"/>
      <c r="CC6366" s="23"/>
      <c r="CD6366" s="23"/>
      <c r="CE6366" s="23"/>
      <c r="CF6366" s="23"/>
      <c r="CG6366" s="23"/>
      <c r="CH6366" s="23"/>
      <c r="CI6366" s="23"/>
    </row>
    <row r="6367" spans="79:87" x14ac:dyDescent="0.25">
      <c r="CA6367" s="23"/>
      <c r="CB6367" s="23"/>
      <c r="CC6367" s="23"/>
      <c r="CD6367" s="23"/>
      <c r="CE6367" s="23"/>
      <c r="CF6367" s="23"/>
      <c r="CG6367" s="23"/>
      <c r="CH6367" s="23"/>
      <c r="CI6367" s="23"/>
    </row>
    <row r="6368" spans="79:87" x14ac:dyDescent="0.25">
      <c r="CA6368" s="23"/>
      <c r="CB6368" s="23"/>
      <c r="CC6368" s="23"/>
      <c r="CD6368" s="23"/>
      <c r="CE6368" s="23"/>
      <c r="CF6368" s="23"/>
      <c r="CG6368" s="23"/>
      <c r="CH6368" s="23"/>
      <c r="CI6368" s="23"/>
    </row>
    <row r="6369" spans="79:87" x14ac:dyDescent="0.25">
      <c r="CA6369" s="23"/>
      <c r="CB6369" s="23"/>
      <c r="CC6369" s="23"/>
      <c r="CD6369" s="23"/>
      <c r="CE6369" s="23"/>
      <c r="CF6369" s="23"/>
      <c r="CG6369" s="23"/>
      <c r="CH6369" s="23"/>
      <c r="CI6369" s="23"/>
    </row>
    <row r="6370" spans="79:87" x14ac:dyDescent="0.25">
      <c r="CA6370" s="23"/>
      <c r="CB6370" s="23"/>
      <c r="CC6370" s="23"/>
      <c r="CD6370" s="23"/>
      <c r="CE6370" s="23"/>
      <c r="CF6370" s="23"/>
      <c r="CG6370" s="23"/>
      <c r="CH6370" s="23"/>
      <c r="CI6370" s="23"/>
    </row>
    <row r="6371" spans="79:87" x14ac:dyDescent="0.25">
      <c r="CA6371" s="23"/>
      <c r="CB6371" s="23"/>
      <c r="CC6371" s="23"/>
      <c r="CD6371" s="23"/>
      <c r="CE6371" s="23"/>
      <c r="CF6371" s="23"/>
      <c r="CG6371" s="23"/>
      <c r="CH6371" s="23"/>
      <c r="CI6371" s="23"/>
    </row>
    <row r="6372" spans="79:87" x14ac:dyDescent="0.25">
      <c r="CA6372" s="23"/>
      <c r="CB6372" s="23"/>
      <c r="CC6372" s="23"/>
      <c r="CD6372" s="23"/>
      <c r="CE6372" s="23"/>
      <c r="CF6372" s="23"/>
      <c r="CG6372" s="23"/>
      <c r="CH6372" s="23"/>
      <c r="CI6372" s="23"/>
    </row>
    <row r="6373" spans="79:87" x14ac:dyDescent="0.25">
      <c r="CA6373" s="23"/>
      <c r="CB6373" s="23"/>
      <c r="CC6373" s="23"/>
      <c r="CD6373" s="23"/>
      <c r="CE6373" s="23"/>
      <c r="CF6373" s="23"/>
      <c r="CG6373" s="23"/>
      <c r="CH6373" s="23"/>
      <c r="CI6373" s="23"/>
    </row>
    <row r="6374" spans="79:87" x14ac:dyDescent="0.25">
      <c r="CA6374" s="23"/>
      <c r="CB6374" s="23"/>
      <c r="CC6374" s="23"/>
      <c r="CD6374" s="23"/>
      <c r="CE6374" s="23"/>
      <c r="CF6374" s="23"/>
      <c r="CG6374" s="23"/>
      <c r="CH6374" s="23"/>
      <c r="CI6374" s="23"/>
    </row>
    <row r="6375" spans="79:87" x14ac:dyDescent="0.25">
      <c r="CA6375" s="23"/>
      <c r="CB6375" s="23"/>
      <c r="CC6375" s="23"/>
      <c r="CD6375" s="23"/>
      <c r="CE6375" s="23"/>
      <c r="CF6375" s="23"/>
      <c r="CG6375" s="23"/>
      <c r="CH6375" s="23"/>
      <c r="CI6375" s="23"/>
    </row>
    <row r="6376" spans="79:87" x14ac:dyDescent="0.25">
      <c r="CA6376" s="23"/>
      <c r="CB6376" s="23"/>
      <c r="CC6376" s="23"/>
      <c r="CD6376" s="23"/>
      <c r="CE6376" s="23"/>
      <c r="CF6376" s="23"/>
      <c r="CG6376" s="23"/>
      <c r="CH6376" s="23"/>
      <c r="CI6376" s="23"/>
    </row>
    <row r="6377" spans="79:87" x14ac:dyDescent="0.25">
      <c r="CA6377" s="23"/>
      <c r="CB6377" s="23"/>
      <c r="CC6377" s="23"/>
      <c r="CD6377" s="23"/>
      <c r="CE6377" s="23"/>
      <c r="CF6377" s="23"/>
      <c r="CG6377" s="23"/>
      <c r="CH6377" s="23"/>
      <c r="CI6377" s="23"/>
    </row>
    <row r="6378" spans="79:87" x14ac:dyDescent="0.25">
      <c r="CA6378" s="23"/>
      <c r="CB6378" s="23"/>
      <c r="CC6378" s="23"/>
      <c r="CD6378" s="23"/>
      <c r="CE6378" s="23"/>
      <c r="CF6378" s="23"/>
      <c r="CG6378" s="23"/>
      <c r="CH6378" s="23"/>
      <c r="CI6378" s="23"/>
    </row>
    <row r="6379" spans="79:87" x14ac:dyDescent="0.25">
      <c r="CA6379" s="23"/>
      <c r="CB6379" s="23"/>
      <c r="CC6379" s="23"/>
      <c r="CD6379" s="23"/>
      <c r="CE6379" s="23"/>
      <c r="CF6379" s="23"/>
      <c r="CG6379" s="23"/>
      <c r="CH6379" s="23"/>
      <c r="CI6379" s="23"/>
    </row>
    <row r="6380" spans="79:87" x14ac:dyDescent="0.25">
      <c r="CA6380" s="23"/>
      <c r="CB6380" s="23"/>
      <c r="CC6380" s="23"/>
      <c r="CD6380" s="23"/>
      <c r="CE6380" s="23"/>
      <c r="CF6380" s="23"/>
      <c r="CG6380" s="23"/>
      <c r="CH6380" s="23"/>
      <c r="CI6380" s="23"/>
    </row>
    <row r="6381" spans="79:87" x14ac:dyDescent="0.25">
      <c r="CA6381" s="23"/>
      <c r="CB6381" s="23"/>
      <c r="CC6381" s="23"/>
      <c r="CD6381" s="23"/>
      <c r="CE6381" s="23"/>
      <c r="CF6381" s="23"/>
      <c r="CG6381" s="23"/>
      <c r="CH6381" s="23"/>
      <c r="CI6381" s="23"/>
    </row>
    <row r="6382" spans="79:87" x14ac:dyDescent="0.25">
      <c r="CA6382" s="23"/>
      <c r="CB6382" s="23"/>
      <c r="CC6382" s="23"/>
      <c r="CD6382" s="23"/>
      <c r="CE6382" s="23"/>
      <c r="CF6382" s="23"/>
      <c r="CG6382" s="23"/>
      <c r="CH6382" s="23"/>
      <c r="CI6382" s="23"/>
    </row>
    <row r="6383" spans="79:87" x14ac:dyDescent="0.25">
      <c r="CA6383" s="23"/>
      <c r="CB6383" s="23"/>
      <c r="CC6383" s="23"/>
      <c r="CD6383" s="23"/>
      <c r="CE6383" s="23"/>
      <c r="CF6383" s="23"/>
      <c r="CG6383" s="23"/>
      <c r="CH6383" s="23"/>
      <c r="CI6383" s="23"/>
    </row>
    <row r="6384" spans="79:87" x14ac:dyDescent="0.25">
      <c r="CA6384" s="23"/>
      <c r="CB6384" s="23"/>
      <c r="CC6384" s="23"/>
      <c r="CD6384" s="23"/>
      <c r="CE6384" s="23"/>
      <c r="CF6384" s="23"/>
      <c r="CG6384" s="23"/>
      <c r="CH6384" s="23"/>
      <c r="CI6384" s="23"/>
    </row>
    <row r="6385" spans="79:87" x14ac:dyDescent="0.25">
      <c r="CA6385" s="23"/>
      <c r="CB6385" s="23"/>
      <c r="CC6385" s="23"/>
      <c r="CD6385" s="23"/>
      <c r="CE6385" s="23"/>
      <c r="CF6385" s="23"/>
      <c r="CG6385" s="23"/>
      <c r="CH6385" s="23"/>
      <c r="CI6385" s="23"/>
    </row>
    <row r="6386" spans="79:87" x14ac:dyDescent="0.25">
      <c r="CA6386" s="23"/>
      <c r="CB6386" s="23"/>
      <c r="CC6386" s="23"/>
      <c r="CD6386" s="23"/>
      <c r="CE6386" s="23"/>
      <c r="CF6386" s="23"/>
      <c r="CG6386" s="23"/>
      <c r="CH6386" s="23"/>
      <c r="CI6386" s="23"/>
    </row>
    <row r="6387" spans="79:87" x14ac:dyDescent="0.25">
      <c r="CA6387" s="23"/>
      <c r="CB6387" s="23"/>
      <c r="CC6387" s="23"/>
      <c r="CD6387" s="23"/>
      <c r="CE6387" s="23"/>
      <c r="CF6387" s="23"/>
      <c r="CG6387" s="23"/>
      <c r="CH6387" s="23"/>
      <c r="CI6387" s="23"/>
    </row>
    <row r="6388" spans="79:87" x14ac:dyDescent="0.25">
      <c r="CA6388" s="23"/>
      <c r="CB6388" s="23"/>
      <c r="CC6388" s="23"/>
      <c r="CD6388" s="23"/>
      <c r="CE6388" s="23"/>
      <c r="CF6388" s="23"/>
      <c r="CG6388" s="23"/>
      <c r="CH6388" s="23"/>
      <c r="CI6388" s="23"/>
    </row>
    <row r="6389" spans="79:87" x14ac:dyDescent="0.25">
      <c r="CA6389" s="23"/>
      <c r="CB6389" s="23"/>
      <c r="CC6389" s="23"/>
      <c r="CD6389" s="23"/>
      <c r="CE6389" s="23"/>
      <c r="CF6389" s="23"/>
      <c r="CG6389" s="23"/>
      <c r="CH6389" s="23"/>
      <c r="CI6389" s="23"/>
    </row>
    <row r="6390" spans="79:87" x14ac:dyDescent="0.25">
      <c r="CA6390" s="23"/>
      <c r="CB6390" s="23"/>
      <c r="CC6390" s="23"/>
      <c r="CD6390" s="23"/>
      <c r="CE6390" s="23"/>
      <c r="CF6390" s="23"/>
      <c r="CG6390" s="23"/>
      <c r="CH6390" s="23"/>
      <c r="CI6390" s="23"/>
    </row>
    <row r="6391" spans="79:87" x14ac:dyDescent="0.25">
      <c r="CA6391" s="23"/>
      <c r="CB6391" s="23"/>
      <c r="CC6391" s="23"/>
      <c r="CD6391" s="23"/>
      <c r="CE6391" s="23"/>
      <c r="CF6391" s="23"/>
      <c r="CG6391" s="23"/>
      <c r="CH6391" s="23"/>
      <c r="CI6391" s="23"/>
    </row>
    <row r="6392" spans="79:87" x14ac:dyDescent="0.25">
      <c r="CA6392" s="23"/>
      <c r="CB6392" s="23"/>
      <c r="CC6392" s="23"/>
      <c r="CD6392" s="23"/>
      <c r="CE6392" s="23"/>
      <c r="CF6392" s="23"/>
      <c r="CG6392" s="23"/>
      <c r="CH6392" s="23"/>
      <c r="CI6392" s="23"/>
    </row>
    <row r="6393" spans="79:87" x14ac:dyDescent="0.25">
      <c r="CA6393" s="23"/>
      <c r="CB6393" s="23"/>
      <c r="CC6393" s="23"/>
      <c r="CD6393" s="23"/>
      <c r="CE6393" s="23"/>
      <c r="CF6393" s="23"/>
      <c r="CG6393" s="23"/>
      <c r="CH6393" s="23"/>
      <c r="CI6393" s="23"/>
    </row>
    <row r="6394" spans="79:87" x14ac:dyDescent="0.25">
      <c r="CA6394" s="23"/>
      <c r="CB6394" s="23"/>
      <c r="CC6394" s="23"/>
      <c r="CD6394" s="23"/>
      <c r="CE6394" s="23"/>
      <c r="CF6394" s="23"/>
      <c r="CG6394" s="23"/>
      <c r="CH6394" s="23"/>
      <c r="CI6394" s="23"/>
    </row>
    <row r="6395" spans="79:87" x14ac:dyDescent="0.25">
      <c r="CA6395" s="23"/>
      <c r="CB6395" s="23"/>
      <c r="CC6395" s="23"/>
      <c r="CD6395" s="23"/>
      <c r="CE6395" s="23"/>
      <c r="CF6395" s="23"/>
      <c r="CG6395" s="23"/>
      <c r="CH6395" s="23"/>
      <c r="CI6395" s="23"/>
    </row>
    <row r="6396" spans="79:87" x14ac:dyDescent="0.25">
      <c r="CA6396" s="23"/>
      <c r="CB6396" s="23"/>
      <c r="CC6396" s="23"/>
      <c r="CD6396" s="23"/>
      <c r="CE6396" s="23"/>
      <c r="CF6396" s="23"/>
      <c r="CG6396" s="23"/>
      <c r="CH6396" s="23"/>
      <c r="CI6396" s="23"/>
    </row>
    <row r="6397" spans="79:87" x14ac:dyDescent="0.25">
      <c r="CA6397" s="23"/>
      <c r="CB6397" s="23"/>
      <c r="CC6397" s="23"/>
      <c r="CD6397" s="23"/>
      <c r="CE6397" s="23"/>
      <c r="CF6397" s="23"/>
      <c r="CG6397" s="23"/>
      <c r="CH6397" s="23"/>
      <c r="CI6397" s="23"/>
    </row>
    <row r="6398" spans="79:87" x14ac:dyDescent="0.25">
      <c r="CA6398" s="23"/>
      <c r="CB6398" s="23"/>
      <c r="CC6398" s="23"/>
      <c r="CD6398" s="23"/>
      <c r="CE6398" s="23"/>
      <c r="CF6398" s="23"/>
      <c r="CG6398" s="23"/>
      <c r="CH6398" s="23"/>
      <c r="CI6398" s="23"/>
    </row>
    <row r="6399" spans="79:87" x14ac:dyDescent="0.25">
      <c r="CA6399" s="23"/>
      <c r="CB6399" s="23"/>
      <c r="CC6399" s="23"/>
      <c r="CD6399" s="23"/>
      <c r="CE6399" s="23"/>
      <c r="CF6399" s="23"/>
      <c r="CG6399" s="23"/>
      <c r="CH6399" s="23"/>
      <c r="CI6399" s="23"/>
    </row>
    <row r="6400" spans="79:87" x14ac:dyDescent="0.25">
      <c r="CA6400" s="23"/>
      <c r="CB6400" s="23"/>
      <c r="CC6400" s="23"/>
      <c r="CD6400" s="23"/>
      <c r="CE6400" s="23"/>
      <c r="CF6400" s="23"/>
      <c r="CG6400" s="23"/>
      <c r="CH6400" s="23"/>
      <c r="CI6400" s="23"/>
    </row>
    <row r="6401" spans="79:87" x14ac:dyDescent="0.25">
      <c r="CA6401" s="23"/>
      <c r="CB6401" s="23"/>
      <c r="CC6401" s="23"/>
      <c r="CD6401" s="23"/>
      <c r="CE6401" s="23"/>
      <c r="CF6401" s="23"/>
      <c r="CG6401" s="23"/>
      <c r="CH6401" s="23"/>
      <c r="CI6401" s="23"/>
    </row>
    <row r="6402" spans="79:87" x14ac:dyDescent="0.25">
      <c r="CA6402" s="23"/>
      <c r="CB6402" s="23"/>
      <c r="CC6402" s="23"/>
      <c r="CD6402" s="23"/>
      <c r="CE6402" s="23"/>
      <c r="CF6402" s="23"/>
      <c r="CG6402" s="23"/>
      <c r="CH6402" s="23"/>
      <c r="CI6402" s="23"/>
    </row>
    <row r="6403" spans="79:87" x14ac:dyDescent="0.25">
      <c r="CA6403" s="23"/>
      <c r="CB6403" s="23"/>
      <c r="CC6403" s="23"/>
      <c r="CD6403" s="23"/>
      <c r="CE6403" s="23"/>
      <c r="CF6403" s="23"/>
      <c r="CG6403" s="23"/>
      <c r="CH6403" s="23"/>
      <c r="CI6403" s="23"/>
    </row>
    <row r="6404" spans="79:87" x14ac:dyDescent="0.25">
      <c r="CA6404" s="23"/>
      <c r="CB6404" s="23"/>
      <c r="CC6404" s="23"/>
      <c r="CD6404" s="23"/>
      <c r="CE6404" s="23"/>
      <c r="CF6404" s="23"/>
      <c r="CG6404" s="23"/>
      <c r="CH6404" s="23"/>
      <c r="CI6404" s="23"/>
    </row>
    <row r="6405" spans="79:87" x14ac:dyDescent="0.25">
      <c r="CA6405" s="23"/>
      <c r="CB6405" s="23"/>
      <c r="CC6405" s="23"/>
      <c r="CD6405" s="23"/>
      <c r="CE6405" s="23"/>
      <c r="CF6405" s="23"/>
      <c r="CG6405" s="23"/>
      <c r="CH6405" s="23"/>
      <c r="CI6405" s="23"/>
    </row>
    <row r="6406" spans="79:87" x14ac:dyDescent="0.25">
      <c r="CA6406" s="23"/>
      <c r="CB6406" s="23"/>
      <c r="CC6406" s="23"/>
      <c r="CD6406" s="23"/>
      <c r="CE6406" s="23"/>
      <c r="CF6406" s="23"/>
      <c r="CG6406" s="23"/>
      <c r="CH6406" s="23"/>
      <c r="CI6406" s="23"/>
    </row>
    <row r="6407" spans="79:87" x14ac:dyDescent="0.25">
      <c r="CA6407" s="23"/>
      <c r="CB6407" s="23"/>
      <c r="CC6407" s="23"/>
      <c r="CD6407" s="23"/>
      <c r="CE6407" s="23"/>
      <c r="CF6407" s="23"/>
      <c r="CG6407" s="23"/>
      <c r="CH6407" s="23"/>
      <c r="CI6407" s="23"/>
    </row>
    <row r="6408" spans="79:87" x14ac:dyDescent="0.25">
      <c r="CA6408" s="23"/>
      <c r="CB6408" s="23"/>
      <c r="CC6408" s="23"/>
      <c r="CD6408" s="23"/>
      <c r="CE6408" s="23"/>
      <c r="CF6408" s="23"/>
      <c r="CG6408" s="23"/>
      <c r="CH6408" s="23"/>
      <c r="CI6408" s="23"/>
    </row>
    <row r="6409" spans="79:87" x14ac:dyDescent="0.25">
      <c r="CA6409" s="23"/>
      <c r="CB6409" s="23"/>
      <c r="CC6409" s="23"/>
      <c r="CD6409" s="23"/>
      <c r="CE6409" s="23"/>
      <c r="CF6409" s="23"/>
      <c r="CG6409" s="23"/>
      <c r="CH6409" s="23"/>
      <c r="CI6409" s="23"/>
    </row>
    <row r="6410" spans="79:87" x14ac:dyDescent="0.25">
      <c r="CA6410" s="23"/>
      <c r="CB6410" s="23"/>
      <c r="CC6410" s="23"/>
      <c r="CD6410" s="23"/>
      <c r="CE6410" s="23"/>
      <c r="CF6410" s="23"/>
      <c r="CG6410" s="23"/>
      <c r="CH6410" s="23"/>
      <c r="CI6410" s="23"/>
    </row>
    <row r="6411" spans="79:87" x14ac:dyDescent="0.25">
      <c r="CA6411" s="23"/>
      <c r="CB6411" s="23"/>
      <c r="CC6411" s="23"/>
      <c r="CD6411" s="23"/>
      <c r="CE6411" s="23"/>
      <c r="CF6411" s="23"/>
      <c r="CG6411" s="23"/>
      <c r="CH6411" s="23"/>
      <c r="CI6411" s="23"/>
    </row>
    <row r="6412" spans="79:87" x14ac:dyDescent="0.25">
      <c r="CA6412" s="23"/>
      <c r="CB6412" s="23"/>
      <c r="CC6412" s="23"/>
      <c r="CD6412" s="23"/>
      <c r="CE6412" s="23"/>
      <c r="CF6412" s="23"/>
      <c r="CG6412" s="23"/>
      <c r="CH6412" s="23"/>
      <c r="CI6412" s="23"/>
    </row>
    <row r="6413" spans="79:87" x14ac:dyDescent="0.25">
      <c r="CA6413" s="23"/>
      <c r="CB6413" s="23"/>
      <c r="CC6413" s="23"/>
      <c r="CD6413" s="23"/>
      <c r="CE6413" s="23"/>
      <c r="CF6413" s="23"/>
      <c r="CG6413" s="23"/>
      <c r="CH6413" s="23"/>
      <c r="CI6413" s="23"/>
    </row>
    <row r="6414" spans="79:87" x14ac:dyDescent="0.25">
      <c r="CA6414" s="23"/>
      <c r="CB6414" s="23"/>
      <c r="CC6414" s="23"/>
      <c r="CD6414" s="23"/>
      <c r="CE6414" s="23"/>
      <c r="CF6414" s="23"/>
      <c r="CG6414" s="23"/>
      <c r="CH6414" s="23"/>
      <c r="CI6414" s="23"/>
    </row>
    <row r="6415" spans="79:87" x14ac:dyDescent="0.25">
      <c r="CA6415" s="23"/>
      <c r="CB6415" s="23"/>
      <c r="CC6415" s="23"/>
      <c r="CD6415" s="23"/>
      <c r="CE6415" s="23"/>
      <c r="CF6415" s="23"/>
      <c r="CG6415" s="23"/>
      <c r="CH6415" s="23"/>
      <c r="CI6415" s="23"/>
    </row>
    <row r="6416" spans="79:87" x14ac:dyDescent="0.25">
      <c r="CA6416" s="23"/>
      <c r="CB6416" s="23"/>
      <c r="CC6416" s="23"/>
      <c r="CD6416" s="23"/>
      <c r="CE6416" s="23"/>
      <c r="CF6416" s="23"/>
      <c r="CG6416" s="23"/>
      <c r="CH6416" s="23"/>
      <c r="CI6416" s="23"/>
    </row>
    <row r="6417" spans="79:87" x14ac:dyDescent="0.25">
      <c r="CA6417" s="23"/>
      <c r="CB6417" s="23"/>
      <c r="CC6417" s="23"/>
      <c r="CD6417" s="23"/>
      <c r="CE6417" s="23"/>
      <c r="CF6417" s="23"/>
      <c r="CG6417" s="23"/>
      <c r="CH6417" s="23"/>
      <c r="CI6417" s="23"/>
    </row>
    <row r="6418" spans="79:87" x14ac:dyDescent="0.25">
      <c r="CA6418" s="23"/>
      <c r="CB6418" s="23"/>
      <c r="CC6418" s="23"/>
      <c r="CD6418" s="23"/>
      <c r="CE6418" s="23"/>
      <c r="CF6418" s="23"/>
      <c r="CG6418" s="23"/>
      <c r="CH6418" s="23"/>
      <c r="CI6418" s="23"/>
    </row>
    <row r="6419" spans="79:87" x14ac:dyDescent="0.25">
      <c r="CA6419" s="23"/>
      <c r="CB6419" s="23"/>
      <c r="CC6419" s="23"/>
      <c r="CD6419" s="23"/>
      <c r="CE6419" s="23"/>
      <c r="CF6419" s="23"/>
      <c r="CG6419" s="23"/>
      <c r="CH6419" s="23"/>
      <c r="CI6419" s="23"/>
    </row>
    <row r="6420" spans="79:87" x14ac:dyDescent="0.25">
      <c r="CA6420" s="23"/>
      <c r="CB6420" s="23"/>
      <c r="CC6420" s="23"/>
      <c r="CD6420" s="23"/>
      <c r="CE6420" s="23"/>
      <c r="CF6420" s="23"/>
      <c r="CG6420" s="23"/>
      <c r="CH6420" s="23"/>
      <c r="CI6420" s="23"/>
    </row>
    <row r="6421" spans="79:87" x14ac:dyDescent="0.25">
      <c r="CA6421" s="23"/>
      <c r="CB6421" s="23"/>
      <c r="CC6421" s="23"/>
      <c r="CD6421" s="23"/>
      <c r="CE6421" s="23"/>
      <c r="CF6421" s="23"/>
      <c r="CG6421" s="23"/>
      <c r="CH6421" s="23"/>
      <c r="CI6421" s="23"/>
    </row>
    <row r="6422" spans="79:87" x14ac:dyDescent="0.25">
      <c r="CA6422" s="23"/>
      <c r="CB6422" s="23"/>
      <c r="CC6422" s="23"/>
      <c r="CD6422" s="23"/>
      <c r="CE6422" s="23"/>
      <c r="CF6422" s="23"/>
      <c r="CG6422" s="23"/>
      <c r="CH6422" s="23"/>
      <c r="CI6422" s="23"/>
    </row>
    <row r="6423" spans="79:87" x14ac:dyDescent="0.25">
      <c r="CA6423" s="23"/>
      <c r="CB6423" s="23"/>
      <c r="CC6423" s="23"/>
      <c r="CD6423" s="23"/>
      <c r="CE6423" s="23"/>
      <c r="CF6423" s="23"/>
      <c r="CG6423" s="23"/>
      <c r="CH6423" s="23"/>
      <c r="CI6423" s="23"/>
    </row>
    <row r="6424" spans="79:87" x14ac:dyDescent="0.25">
      <c r="CA6424" s="23"/>
      <c r="CB6424" s="23"/>
      <c r="CC6424" s="23"/>
      <c r="CD6424" s="23"/>
      <c r="CE6424" s="23"/>
      <c r="CF6424" s="23"/>
      <c r="CG6424" s="23"/>
      <c r="CH6424" s="23"/>
      <c r="CI6424" s="23"/>
    </row>
    <row r="6425" spans="79:87" x14ac:dyDescent="0.25">
      <c r="CA6425" s="23"/>
      <c r="CB6425" s="23"/>
      <c r="CC6425" s="23"/>
      <c r="CD6425" s="23"/>
      <c r="CE6425" s="23"/>
      <c r="CF6425" s="23"/>
      <c r="CG6425" s="23"/>
      <c r="CH6425" s="23"/>
      <c r="CI6425" s="23"/>
    </row>
    <row r="6426" spans="79:87" x14ac:dyDescent="0.25">
      <c r="CA6426" s="23"/>
      <c r="CB6426" s="23"/>
      <c r="CC6426" s="23"/>
      <c r="CD6426" s="23"/>
      <c r="CE6426" s="23"/>
      <c r="CF6426" s="23"/>
      <c r="CG6426" s="23"/>
      <c r="CH6426" s="23"/>
      <c r="CI6426" s="23"/>
    </row>
    <row r="6427" spans="79:87" x14ac:dyDescent="0.25">
      <c r="CA6427" s="23"/>
      <c r="CB6427" s="23"/>
      <c r="CC6427" s="23"/>
      <c r="CD6427" s="23"/>
      <c r="CE6427" s="23"/>
      <c r="CF6427" s="23"/>
      <c r="CG6427" s="23"/>
      <c r="CH6427" s="23"/>
      <c r="CI6427" s="23"/>
    </row>
    <row r="6428" spans="79:87" x14ac:dyDescent="0.25">
      <c r="CA6428" s="23"/>
      <c r="CB6428" s="23"/>
      <c r="CC6428" s="23"/>
      <c r="CD6428" s="23"/>
      <c r="CE6428" s="23"/>
      <c r="CF6428" s="23"/>
      <c r="CG6428" s="23"/>
      <c r="CH6428" s="23"/>
      <c r="CI6428" s="23"/>
    </row>
    <row r="6429" spans="79:87" x14ac:dyDescent="0.25">
      <c r="CA6429" s="23"/>
      <c r="CB6429" s="23"/>
      <c r="CC6429" s="23"/>
      <c r="CD6429" s="23"/>
      <c r="CE6429" s="23"/>
      <c r="CF6429" s="23"/>
      <c r="CG6429" s="23"/>
      <c r="CH6429" s="23"/>
      <c r="CI6429" s="23"/>
    </row>
    <row r="6430" spans="79:87" x14ac:dyDescent="0.25">
      <c r="CA6430" s="23"/>
      <c r="CB6430" s="23"/>
      <c r="CC6430" s="23"/>
      <c r="CD6430" s="23"/>
      <c r="CE6430" s="23"/>
      <c r="CF6430" s="23"/>
      <c r="CG6430" s="23"/>
      <c r="CH6430" s="23"/>
      <c r="CI6430" s="23"/>
    </row>
    <row r="6431" spans="79:87" x14ac:dyDescent="0.25">
      <c r="CA6431" s="23"/>
      <c r="CB6431" s="23"/>
      <c r="CC6431" s="23"/>
      <c r="CD6431" s="23"/>
      <c r="CE6431" s="23"/>
      <c r="CF6431" s="23"/>
      <c r="CG6431" s="23"/>
      <c r="CH6431" s="23"/>
      <c r="CI6431" s="23"/>
    </row>
    <row r="6432" spans="79:87" x14ac:dyDescent="0.25">
      <c r="CA6432" s="23"/>
      <c r="CB6432" s="23"/>
      <c r="CC6432" s="23"/>
      <c r="CD6432" s="23"/>
      <c r="CE6432" s="23"/>
      <c r="CF6432" s="23"/>
      <c r="CG6432" s="23"/>
      <c r="CH6432" s="23"/>
      <c r="CI6432" s="23"/>
    </row>
    <row r="6433" spans="79:87" x14ac:dyDescent="0.25">
      <c r="CA6433" s="23"/>
      <c r="CB6433" s="23"/>
      <c r="CC6433" s="23"/>
      <c r="CD6433" s="23"/>
      <c r="CE6433" s="23"/>
      <c r="CF6433" s="23"/>
      <c r="CG6433" s="23"/>
      <c r="CH6433" s="23"/>
      <c r="CI6433" s="23"/>
    </row>
    <row r="6434" spans="79:87" x14ac:dyDescent="0.25">
      <c r="CA6434" s="23"/>
      <c r="CB6434" s="23"/>
      <c r="CC6434" s="23"/>
      <c r="CD6434" s="23"/>
      <c r="CE6434" s="23"/>
      <c r="CF6434" s="23"/>
      <c r="CG6434" s="23"/>
      <c r="CH6434" s="23"/>
      <c r="CI6434" s="23"/>
    </row>
    <row r="6435" spans="79:87" x14ac:dyDescent="0.25">
      <c r="CA6435" s="23"/>
      <c r="CB6435" s="23"/>
      <c r="CC6435" s="23"/>
      <c r="CD6435" s="23"/>
      <c r="CE6435" s="23"/>
      <c r="CF6435" s="23"/>
      <c r="CG6435" s="23"/>
      <c r="CH6435" s="23"/>
      <c r="CI6435" s="23"/>
    </row>
    <row r="6436" spans="79:87" x14ac:dyDescent="0.25">
      <c r="CA6436" s="23"/>
      <c r="CB6436" s="23"/>
      <c r="CC6436" s="23"/>
      <c r="CD6436" s="23"/>
      <c r="CE6436" s="23"/>
      <c r="CF6436" s="23"/>
      <c r="CG6436" s="23"/>
      <c r="CH6436" s="23"/>
      <c r="CI6436" s="23"/>
    </row>
    <row r="6437" spans="79:87" x14ac:dyDescent="0.25">
      <c r="CA6437" s="23"/>
      <c r="CB6437" s="23"/>
      <c r="CC6437" s="23"/>
      <c r="CD6437" s="23"/>
      <c r="CE6437" s="23"/>
      <c r="CF6437" s="23"/>
      <c r="CG6437" s="23"/>
      <c r="CH6437" s="23"/>
      <c r="CI6437" s="23"/>
    </row>
    <row r="6438" spans="79:87" x14ac:dyDescent="0.25">
      <c r="CA6438" s="23"/>
      <c r="CB6438" s="23"/>
      <c r="CC6438" s="23"/>
      <c r="CD6438" s="23"/>
      <c r="CE6438" s="23"/>
      <c r="CF6438" s="23"/>
      <c r="CG6438" s="23"/>
      <c r="CH6438" s="23"/>
      <c r="CI6438" s="23"/>
    </row>
    <row r="6439" spans="79:87" x14ac:dyDescent="0.25">
      <c r="CA6439" s="23"/>
      <c r="CB6439" s="23"/>
      <c r="CC6439" s="23"/>
      <c r="CD6439" s="23"/>
      <c r="CE6439" s="23"/>
      <c r="CF6439" s="23"/>
      <c r="CG6439" s="23"/>
      <c r="CH6439" s="23"/>
      <c r="CI6439" s="23"/>
    </row>
    <row r="6440" spans="79:87" x14ac:dyDescent="0.25">
      <c r="CA6440" s="23"/>
      <c r="CB6440" s="23"/>
      <c r="CC6440" s="23"/>
      <c r="CD6440" s="23"/>
      <c r="CE6440" s="23"/>
      <c r="CF6440" s="23"/>
      <c r="CG6440" s="23"/>
      <c r="CH6440" s="23"/>
      <c r="CI6440" s="23"/>
    </row>
    <row r="6441" spans="79:87" x14ac:dyDescent="0.25">
      <c r="CA6441" s="23"/>
      <c r="CB6441" s="23"/>
      <c r="CC6441" s="23"/>
      <c r="CD6441" s="23"/>
      <c r="CE6441" s="23"/>
      <c r="CF6441" s="23"/>
      <c r="CG6441" s="23"/>
      <c r="CH6441" s="23"/>
      <c r="CI6441" s="23"/>
    </row>
    <row r="6442" spans="79:87" x14ac:dyDescent="0.25">
      <c r="CA6442" s="23"/>
      <c r="CB6442" s="23"/>
      <c r="CC6442" s="23"/>
      <c r="CD6442" s="23"/>
      <c r="CE6442" s="23"/>
      <c r="CF6442" s="23"/>
      <c r="CG6442" s="23"/>
      <c r="CH6442" s="23"/>
      <c r="CI6442" s="23"/>
    </row>
    <row r="6443" spans="79:87" x14ac:dyDescent="0.25">
      <c r="CA6443" s="23"/>
      <c r="CB6443" s="23"/>
      <c r="CC6443" s="23"/>
      <c r="CD6443" s="23"/>
      <c r="CE6443" s="23"/>
      <c r="CF6443" s="23"/>
      <c r="CG6443" s="23"/>
      <c r="CH6443" s="23"/>
      <c r="CI6443" s="23"/>
    </row>
    <row r="6444" spans="79:87" x14ac:dyDescent="0.25">
      <c r="CA6444" s="23"/>
      <c r="CB6444" s="23"/>
      <c r="CC6444" s="23"/>
      <c r="CD6444" s="23"/>
      <c r="CE6444" s="23"/>
      <c r="CF6444" s="23"/>
      <c r="CG6444" s="23"/>
      <c r="CH6444" s="23"/>
      <c r="CI6444" s="23"/>
    </row>
    <row r="6445" spans="79:87" x14ac:dyDescent="0.25">
      <c r="CA6445" s="23"/>
      <c r="CB6445" s="23"/>
      <c r="CC6445" s="23"/>
      <c r="CD6445" s="23"/>
      <c r="CE6445" s="23"/>
      <c r="CF6445" s="23"/>
      <c r="CG6445" s="23"/>
      <c r="CH6445" s="23"/>
      <c r="CI6445" s="23"/>
    </row>
    <row r="6446" spans="79:87" x14ac:dyDescent="0.25">
      <c r="CA6446" s="23"/>
      <c r="CB6446" s="23"/>
      <c r="CC6446" s="23"/>
      <c r="CD6446" s="23"/>
      <c r="CE6446" s="23"/>
      <c r="CF6446" s="23"/>
      <c r="CG6446" s="23"/>
      <c r="CH6446" s="23"/>
      <c r="CI6446" s="23"/>
    </row>
    <row r="6447" spans="79:87" x14ac:dyDescent="0.25">
      <c r="CA6447" s="23"/>
      <c r="CB6447" s="23"/>
      <c r="CC6447" s="23"/>
      <c r="CD6447" s="23"/>
      <c r="CE6447" s="23"/>
      <c r="CF6447" s="23"/>
      <c r="CG6447" s="23"/>
      <c r="CH6447" s="23"/>
      <c r="CI6447" s="23"/>
    </row>
    <row r="6448" spans="79:87" x14ac:dyDescent="0.25">
      <c r="CA6448" s="23"/>
      <c r="CB6448" s="23"/>
      <c r="CC6448" s="23"/>
      <c r="CD6448" s="23"/>
      <c r="CE6448" s="23"/>
      <c r="CF6448" s="23"/>
      <c r="CG6448" s="23"/>
      <c r="CH6448" s="23"/>
      <c r="CI6448" s="23"/>
    </row>
    <row r="6449" spans="79:87" x14ac:dyDescent="0.25">
      <c r="CA6449" s="23"/>
      <c r="CB6449" s="23"/>
      <c r="CC6449" s="23"/>
      <c r="CD6449" s="23"/>
      <c r="CE6449" s="23"/>
      <c r="CF6449" s="23"/>
      <c r="CG6449" s="23"/>
      <c r="CH6449" s="23"/>
      <c r="CI6449" s="23"/>
    </row>
    <row r="6450" spans="79:87" x14ac:dyDescent="0.25">
      <c r="CA6450" s="23"/>
      <c r="CB6450" s="23"/>
      <c r="CC6450" s="23"/>
      <c r="CD6450" s="23"/>
      <c r="CE6450" s="23"/>
      <c r="CF6450" s="23"/>
      <c r="CG6450" s="23"/>
      <c r="CH6450" s="23"/>
      <c r="CI6450" s="23"/>
    </row>
    <row r="6451" spans="79:87" x14ac:dyDescent="0.25">
      <c r="CA6451" s="23"/>
      <c r="CB6451" s="23"/>
      <c r="CC6451" s="23"/>
      <c r="CD6451" s="23"/>
      <c r="CE6451" s="23"/>
      <c r="CF6451" s="23"/>
      <c r="CG6451" s="23"/>
      <c r="CH6451" s="23"/>
      <c r="CI6451" s="23"/>
    </row>
    <row r="6452" spans="79:87" x14ac:dyDescent="0.25">
      <c r="CA6452" s="23"/>
      <c r="CB6452" s="23"/>
      <c r="CC6452" s="23"/>
      <c r="CD6452" s="23"/>
      <c r="CE6452" s="23"/>
      <c r="CF6452" s="23"/>
      <c r="CG6452" s="23"/>
      <c r="CH6452" s="23"/>
      <c r="CI6452" s="23"/>
    </row>
    <row r="6453" spans="79:87" x14ac:dyDescent="0.25">
      <c r="CA6453" s="23"/>
      <c r="CB6453" s="23"/>
      <c r="CC6453" s="23"/>
      <c r="CD6453" s="23"/>
      <c r="CE6453" s="23"/>
      <c r="CF6453" s="23"/>
      <c r="CG6453" s="23"/>
      <c r="CH6453" s="23"/>
      <c r="CI6453" s="23"/>
    </row>
    <row r="6454" spans="79:87" x14ac:dyDescent="0.25">
      <c r="CA6454" s="23"/>
      <c r="CB6454" s="23"/>
      <c r="CC6454" s="23"/>
      <c r="CD6454" s="23"/>
      <c r="CE6454" s="23"/>
      <c r="CF6454" s="23"/>
      <c r="CG6454" s="23"/>
      <c r="CH6454" s="23"/>
      <c r="CI6454" s="23"/>
    </row>
    <row r="6455" spans="79:87" x14ac:dyDescent="0.25">
      <c r="CA6455" s="23"/>
      <c r="CB6455" s="23"/>
      <c r="CC6455" s="23"/>
      <c r="CD6455" s="23"/>
      <c r="CE6455" s="23"/>
      <c r="CF6455" s="23"/>
      <c r="CG6455" s="23"/>
      <c r="CH6455" s="23"/>
      <c r="CI6455" s="23"/>
    </row>
    <row r="6456" spans="79:87" x14ac:dyDescent="0.25">
      <c r="CA6456" s="23"/>
      <c r="CB6456" s="23"/>
      <c r="CC6456" s="23"/>
      <c r="CD6456" s="23"/>
      <c r="CE6456" s="23"/>
      <c r="CF6456" s="23"/>
      <c r="CG6456" s="23"/>
      <c r="CH6456" s="23"/>
      <c r="CI6456" s="23"/>
    </row>
    <row r="6457" spans="79:87" x14ac:dyDescent="0.25">
      <c r="CA6457" s="23"/>
      <c r="CB6457" s="23"/>
      <c r="CC6457" s="23"/>
      <c r="CD6457" s="23"/>
      <c r="CE6457" s="23"/>
      <c r="CF6457" s="23"/>
      <c r="CG6457" s="23"/>
      <c r="CH6457" s="23"/>
      <c r="CI6457" s="23"/>
    </row>
    <row r="6458" spans="79:87" x14ac:dyDescent="0.25">
      <c r="CA6458" s="23"/>
      <c r="CB6458" s="23"/>
      <c r="CC6458" s="23"/>
      <c r="CD6458" s="23"/>
      <c r="CE6458" s="23"/>
      <c r="CF6458" s="23"/>
      <c r="CG6458" s="23"/>
      <c r="CH6458" s="23"/>
      <c r="CI6458" s="23"/>
    </row>
    <row r="6459" spans="79:87" x14ac:dyDescent="0.25">
      <c r="CA6459" s="23"/>
      <c r="CB6459" s="23"/>
      <c r="CC6459" s="23"/>
      <c r="CD6459" s="23"/>
      <c r="CE6459" s="23"/>
      <c r="CF6459" s="23"/>
      <c r="CG6459" s="23"/>
      <c r="CH6459" s="23"/>
      <c r="CI6459" s="23"/>
    </row>
    <row r="6460" spans="79:87" x14ac:dyDescent="0.25">
      <c r="CA6460" s="23"/>
      <c r="CB6460" s="23"/>
      <c r="CC6460" s="23"/>
      <c r="CD6460" s="23"/>
      <c r="CE6460" s="23"/>
      <c r="CF6460" s="23"/>
      <c r="CG6460" s="23"/>
      <c r="CH6460" s="23"/>
      <c r="CI6460" s="23"/>
    </row>
    <row r="6461" spans="79:87" x14ac:dyDescent="0.25">
      <c r="CA6461" s="23"/>
      <c r="CB6461" s="23"/>
      <c r="CC6461" s="23"/>
      <c r="CD6461" s="23"/>
      <c r="CE6461" s="23"/>
      <c r="CF6461" s="23"/>
      <c r="CG6461" s="23"/>
      <c r="CH6461" s="23"/>
      <c r="CI6461" s="23"/>
    </row>
    <row r="6462" spans="79:87" x14ac:dyDescent="0.25">
      <c r="CA6462" s="23"/>
      <c r="CB6462" s="23"/>
      <c r="CC6462" s="23"/>
      <c r="CD6462" s="23"/>
      <c r="CE6462" s="23"/>
      <c r="CF6462" s="23"/>
      <c r="CG6462" s="23"/>
      <c r="CH6462" s="23"/>
      <c r="CI6462" s="23"/>
    </row>
    <row r="6463" spans="79:87" x14ac:dyDescent="0.25">
      <c r="CA6463" s="23"/>
      <c r="CB6463" s="23"/>
      <c r="CC6463" s="23"/>
      <c r="CD6463" s="23"/>
      <c r="CE6463" s="23"/>
      <c r="CF6463" s="23"/>
      <c r="CG6463" s="23"/>
      <c r="CH6463" s="23"/>
      <c r="CI6463" s="23"/>
    </row>
    <row r="6464" spans="79:87" x14ac:dyDescent="0.25">
      <c r="CA6464" s="23"/>
      <c r="CB6464" s="23"/>
      <c r="CC6464" s="23"/>
      <c r="CD6464" s="23"/>
      <c r="CE6464" s="23"/>
      <c r="CF6464" s="23"/>
      <c r="CG6464" s="23"/>
      <c r="CH6464" s="23"/>
      <c r="CI6464" s="23"/>
    </row>
    <row r="6465" spans="79:87" x14ac:dyDescent="0.25">
      <c r="CA6465" s="23"/>
      <c r="CB6465" s="23"/>
      <c r="CC6465" s="23"/>
      <c r="CD6465" s="23"/>
      <c r="CE6465" s="23"/>
      <c r="CF6465" s="23"/>
      <c r="CG6465" s="23"/>
      <c r="CH6465" s="23"/>
      <c r="CI6465" s="23"/>
    </row>
    <row r="6466" spans="79:87" x14ac:dyDescent="0.25">
      <c r="CA6466" s="23"/>
      <c r="CB6466" s="23"/>
      <c r="CC6466" s="23"/>
      <c r="CD6466" s="23"/>
      <c r="CE6466" s="23"/>
      <c r="CF6466" s="23"/>
      <c r="CG6466" s="23"/>
      <c r="CH6466" s="23"/>
      <c r="CI6466" s="23"/>
    </row>
    <row r="6467" spans="79:87" x14ac:dyDescent="0.25">
      <c r="CA6467" s="23"/>
      <c r="CB6467" s="23"/>
      <c r="CC6467" s="23"/>
      <c r="CD6467" s="23"/>
      <c r="CE6467" s="23"/>
      <c r="CF6467" s="23"/>
      <c r="CG6467" s="23"/>
      <c r="CH6467" s="23"/>
      <c r="CI6467" s="23"/>
    </row>
    <row r="6468" spans="79:87" x14ac:dyDescent="0.25">
      <c r="CA6468" s="23"/>
      <c r="CB6468" s="23"/>
      <c r="CC6468" s="23"/>
      <c r="CD6468" s="23"/>
      <c r="CE6468" s="23"/>
      <c r="CF6468" s="23"/>
      <c r="CG6468" s="23"/>
      <c r="CH6468" s="23"/>
      <c r="CI6468" s="23"/>
    </row>
    <row r="6469" spans="79:87" x14ac:dyDescent="0.25">
      <c r="CA6469" s="23"/>
      <c r="CB6469" s="23"/>
      <c r="CC6469" s="23"/>
      <c r="CD6469" s="23"/>
      <c r="CE6469" s="23"/>
      <c r="CF6469" s="23"/>
      <c r="CG6469" s="23"/>
      <c r="CH6469" s="23"/>
      <c r="CI6469" s="23"/>
    </row>
    <row r="6470" spans="79:87" x14ac:dyDescent="0.25">
      <c r="CA6470" s="23"/>
      <c r="CB6470" s="23"/>
      <c r="CC6470" s="23"/>
      <c r="CD6470" s="23"/>
      <c r="CE6470" s="23"/>
      <c r="CF6470" s="23"/>
      <c r="CG6470" s="23"/>
      <c r="CH6470" s="23"/>
      <c r="CI6470" s="23"/>
    </row>
    <row r="6471" spans="79:87" x14ac:dyDescent="0.25">
      <c r="CA6471" s="23"/>
      <c r="CB6471" s="23"/>
      <c r="CC6471" s="23"/>
      <c r="CD6471" s="23"/>
      <c r="CE6471" s="23"/>
      <c r="CF6471" s="23"/>
      <c r="CG6471" s="23"/>
      <c r="CH6471" s="23"/>
      <c r="CI6471" s="23"/>
    </row>
    <row r="6472" spans="79:87" x14ac:dyDescent="0.25">
      <c r="CA6472" s="23"/>
      <c r="CB6472" s="23"/>
      <c r="CC6472" s="23"/>
      <c r="CD6472" s="23"/>
      <c r="CE6472" s="23"/>
      <c r="CF6472" s="23"/>
      <c r="CG6472" s="23"/>
      <c r="CH6472" s="23"/>
      <c r="CI6472" s="23"/>
    </row>
    <row r="6473" spans="79:87" x14ac:dyDescent="0.25">
      <c r="CA6473" s="23"/>
      <c r="CB6473" s="23"/>
      <c r="CC6473" s="23"/>
      <c r="CD6473" s="23"/>
      <c r="CE6473" s="23"/>
      <c r="CF6473" s="23"/>
      <c r="CG6473" s="23"/>
      <c r="CH6473" s="23"/>
      <c r="CI6473" s="23"/>
    </row>
    <row r="6474" spans="79:87" x14ac:dyDescent="0.25">
      <c r="CA6474" s="23"/>
      <c r="CB6474" s="23"/>
      <c r="CC6474" s="23"/>
      <c r="CD6474" s="23"/>
      <c r="CE6474" s="23"/>
      <c r="CF6474" s="23"/>
      <c r="CG6474" s="23"/>
      <c r="CH6474" s="23"/>
      <c r="CI6474" s="23"/>
    </row>
    <row r="6475" spans="79:87" x14ac:dyDescent="0.25">
      <c r="CA6475" s="23"/>
      <c r="CB6475" s="23"/>
      <c r="CC6475" s="23"/>
      <c r="CD6475" s="23"/>
      <c r="CE6475" s="23"/>
      <c r="CF6475" s="23"/>
      <c r="CG6475" s="23"/>
      <c r="CH6475" s="23"/>
      <c r="CI6475" s="23"/>
    </row>
    <row r="6476" spans="79:87" x14ac:dyDescent="0.25">
      <c r="CA6476" s="23"/>
      <c r="CB6476" s="23"/>
      <c r="CC6476" s="23"/>
      <c r="CD6476" s="23"/>
      <c r="CE6476" s="23"/>
      <c r="CF6476" s="23"/>
      <c r="CG6476" s="23"/>
      <c r="CH6476" s="23"/>
      <c r="CI6476" s="23"/>
    </row>
    <row r="6477" spans="79:87" x14ac:dyDescent="0.25">
      <c r="CA6477" s="23"/>
      <c r="CB6477" s="23"/>
      <c r="CC6477" s="23"/>
      <c r="CD6477" s="23"/>
      <c r="CE6477" s="23"/>
      <c r="CF6477" s="23"/>
      <c r="CG6477" s="23"/>
      <c r="CH6477" s="23"/>
      <c r="CI6477" s="23"/>
    </row>
    <row r="6478" spans="79:87" x14ac:dyDescent="0.25">
      <c r="CA6478" s="23"/>
      <c r="CB6478" s="23"/>
      <c r="CC6478" s="23"/>
      <c r="CD6478" s="23"/>
      <c r="CE6478" s="23"/>
      <c r="CF6478" s="23"/>
      <c r="CG6478" s="23"/>
      <c r="CH6478" s="23"/>
      <c r="CI6478" s="23"/>
    </row>
    <row r="6479" spans="79:87" x14ac:dyDescent="0.25">
      <c r="CA6479" s="23"/>
      <c r="CB6479" s="23"/>
      <c r="CC6479" s="23"/>
      <c r="CD6479" s="23"/>
      <c r="CE6479" s="23"/>
      <c r="CF6479" s="23"/>
      <c r="CG6479" s="23"/>
      <c r="CH6479" s="23"/>
      <c r="CI6479" s="23"/>
    </row>
    <row r="6480" spans="79:87" x14ac:dyDescent="0.25">
      <c r="CA6480" s="23"/>
      <c r="CB6480" s="23"/>
      <c r="CC6480" s="23"/>
      <c r="CD6480" s="23"/>
      <c r="CE6480" s="23"/>
      <c r="CF6480" s="23"/>
      <c r="CG6480" s="23"/>
      <c r="CH6480" s="23"/>
      <c r="CI6480" s="23"/>
    </row>
    <row r="6481" spans="79:87" x14ac:dyDescent="0.25">
      <c r="CA6481" s="23"/>
      <c r="CB6481" s="23"/>
      <c r="CC6481" s="23"/>
      <c r="CD6481" s="23"/>
      <c r="CE6481" s="23"/>
      <c r="CF6481" s="23"/>
      <c r="CG6481" s="23"/>
      <c r="CH6481" s="23"/>
      <c r="CI6481" s="23"/>
    </row>
    <row r="6482" spans="79:87" x14ac:dyDescent="0.25">
      <c r="CA6482" s="23"/>
      <c r="CB6482" s="23"/>
      <c r="CC6482" s="23"/>
      <c r="CD6482" s="23"/>
      <c r="CE6482" s="23"/>
      <c r="CF6482" s="23"/>
      <c r="CG6482" s="23"/>
      <c r="CH6482" s="23"/>
      <c r="CI6482" s="23"/>
    </row>
    <row r="6483" spans="79:87" x14ac:dyDescent="0.25">
      <c r="CA6483" s="23"/>
      <c r="CB6483" s="23"/>
      <c r="CC6483" s="23"/>
      <c r="CD6483" s="23"/>
      <c r="CE6483" s="23"/>
      <c r="CF6483" s="23"/>
      <c r="CG6483" s="23"/>
      <c r="CH6483" s="23"/>
      <c r="CI6483" s="23"/>
    </row>
    <row r="6484" spans="79:87" x14ac:dyDescent="0.25">
      <c r="CA6484" s="23"/>
      <c r="CB6484" s="23"/>
      <c r="CC6484" s="23"/>
      <c r="CD6484" s="23"/>
      <c r="CE6484" s="23"/>
      <c r="CF6484" s="23"/>
      <c r="CG6484" s="23"/>
      <c r="CH6484" s="23"/>
      <c r="CI6484" s="23"/>
    </row>
    <row r="6485" spans="79:87" x14ac:dyDescent="0.25">
      <c r="CA6485" s="23"/>
      <c r="CB6485" s="23"/>
      <c r="CC6485" s="23"/>
      <c r="CD6485" s="23"/>
      <c r="CE6485" s="23"/>
      <c r="CF6485" s="23"/>
      <c r="CG6485" s="23"/>
      <c r="CH6485" s="23"/>
      <c r="CI6485" s="23"/>
    </row>
    <row r="6486" spans="79:87" x14ac:dyDescent="0.25">
      <c r="CA6486" s="23"/>
      <c r="CB6486" s="23"/>
      <c r="CC6486" s="23"/>
      <c r="CD6486" s="23"/>
      <c r="CE6486" s="23"/>
      <c r="CF6486" s="23"/>
      <c r="CG6486" s="23"/>
      <c r="CH6486" s="23"/>
      <c r="CI6486" s="23"/>
    </row>
    <row r="6487" spans="79:87" x14ac:dyDescent="0.25">
      <c r="CA6487" s="23"/>
      <c r="CB6487" s="23"/>
      <c r="CC6487" s="23"/>
      <c r="CD6487" s="23"/>
      <c r="CE6487" s="23"/>
      <c r="CF6487" s="23"/>
      <c r="CG6487" s="23"/>
      <c r="CH6487" s="23"/>
      <c r="CI6487" s="23"/>
    </row>
    <row r="6488" spans="79:87" x14ac:dyDescent="0.25">
      <c r="CA6488" s="23"/>
      <c r="CB6488" s="23"/>
      <c r="CC6488" s="23"/>
      <c r="CD6488" s="23"/>
      <c r="CE6488" s="23"/>
      <c r="CF6488" s="23"/>
      <c r="CG6488" s="23"/>
      <c r="CH6488" s="23"/>
      <c r="CI6488" s="23"/>
    </row>
    <row r="6489" spans="79:87" x14ac:dyDescent="0.25">
      <c r="CA6489" s="23"/>
      <c r="CB6489" s="23"/>
      <c r="CC6489" s="23"/>
      <c r="CD6489" s="23"/>
      <c r="CE6489" s="23"/>
      <c r="CF6489" s="23"/>
      <c r="CG6489" s="23"/>
      <c r="CH6489" s="23"/>
      <c r="CI6489" s="23"/>
    </row>
    <row r="6490" spans="79:87" x14ac:dyDescent="0.25">
      <c r="CA6490" s="23"/>
      <c r="CB6490" s="23"/>
      <c r="CC6490" s="23"/>
      <c r="CD6490" s="23"/>
      <c r="CE6490" s="23"/>
      <c r="CF6490" s="23"/>
      <c r="CG6490" s="23"/>
      <c r="CH6490" s="23"/>
      <c r="CI6490" s="23"/>
    </row>
    <row r="6491" spans="79:87" x14ac:dyDescent="0.25">
      <c r="CA6491" s="23"/>
      <c r="CB6491" s="23"/>
      <c r="CC6491" s="23"/>
      <c r="CD6491" s="23"/>
      <c r="CE6491" s="23"/>
      <c r="CF6491" s="23"/>
      <c r="CG6491" s="23"/>
      <c r="CH6491" s="23"/>
      <c r="CI6491" s="23"/>
    </row>
    <row r="6492" spans="79:87" x14ac:dyDescent="0.25">
      <c r="CA6492" s="23"/>
      <c r="CB6492" s="23"/>
      <c r="CC6492" s="23"/>
      <c r="CD6492" s="23"/>
      <c r="CE6492" s="23"/>
      <c r="CF6492" s="23"/>
      <c r="CG6492" s="23"/>
      <c r="CH6492" s="23"/>
      <c r="CI6492" s="23"/>
    </row>
    <row r="6493" spans="79:87" x14ac:dyDescent="0.25">
      <c r="CA6493" s="23"/>
      <c r="CB6493" s="23"/>
      <c r="CC6493" s="23"/>
      <c r="CD6493" s="23"/>
      <c r="CE6493" s="23"/>
      <c r="CF6493" s="23"/>
      <c r="CG6493" s="23"/>
      <c r="CH6493" s="23"/>
      <c r="CI6493" s="23"/>
    </row>
    <row r="6494" spans="79:87" x14ac:dyDescent="0.25">
      <c r="CA6494" s="23"/>
      <c r="CB6494" s="23"/>
      <c r="CC6494" s="23"/>
      <c r="CD6494" s="23"/>
      <c r="CE6494" s="23"/>
      <c r="CF6494" s="23"/>
      <c r="CG6494" s="23"/>
      <c r="CH6494" s="23"/>
      <c r="CI6494" s="23"/>
    </row>
    <row r="6495" spans="79:87" x14ac:dyDescent="0.25">
      <c r="CA6495" s="23"/>
      <c r="CB6495" s="23"/>
      <c r="CC6495" s="23"/>
      <c r="CD6495" s="23"/>
      <c r="CE6495" s="23"/>
      <c r="CF6495" s="23"/>
      <c r="CG6495" s="23"/>
      <c r="CH6495" s="23"/>
      <c r="CI6495" s="23"/>
    </row>
    <row r="6496" spans="79:87" x14ac:dyDescent="0.25">
      <c r="CA6496" s="23"/>
      <c r="CB6496" s="23"/>
      <c r="CC6496" s="23"/>
      <c r="CD6496" s="23"/>
      <c r="CE6496" s="23"/>
      <c r="CF6496" s="23"/>
      <c r="CG6496" s="23"/>
      <c r="CH6496" s="23"/>
      <c r="CI6496" s="23"/>
    </row>
    <row r="6497" spans="79:87" x14ac:dyDescent="0.25">
      <c r="CA6497" s="23"/>
      <c r="CB6497" s="23"/>
      <c r="CC6497" s="23"/>
      <c r="CD6497" s="23"/>
      <c r="CE6497" s="23"/>
      <c r="CF6497" s="23"/>
      <c r="CG6497" s="23"/>
      <c r="CH6497" s="23"/>
      <c r="CI6497" s="23"/>
    </row>
    <row r="6498" spans="79:87" x14ac:dyDescent="0.25">
      <c r="CA6498" s="23"/>
      <c r="CB6498" s="23"/>
      <c r="CC6498" s="23"/>
      <c r="CD6498" s="23"/>
      <c r="CE6498" s="23"/>
      <c r="CF6498" s="23"/>
      <c r="CG6498" s="23"/>
      <c r="CH6498" s="23"/>
      <c r="CI6498" s="23"/>
    </row>
    <row r="6499" spans="79:87" x14ac:dyDescent="0.25">
      <c r="CA6499" s="23"/>
      <c r="CB6499" s="23"/>
      <c r="CC6499" s="23"/>
      <c r="CD6499" s="23"/>
      <c r="CE6499" s="23"/>
      <c r="CF6499" s="23"/>
      <c r="CG6499" s="23"/>
      <c r="CH6499" s="23"/>
      <c r="CI6499" s="23"/>
    </row>
    <row r="6500" spans="79:87" x14ac:dyDescent="0.25">
      <c r="CA6500" s="23"/>
      <c r="CB6500" s="23"/>
      <c r="CC6500" s="23"/>
      <c r="CD6500" s="23"/>
      <c r="CE6500" s="23"/>
      <c r="CF6500" s="23"/>
      <c r="CG6500" s="23"/>
      <c r="CH6500" s="23"/>
      <c r="CI6500" s="23"/>
    </row>
    <row r="6501" spans="79:87" x14ac:dyDescent="0.25">
      <c r="CA6501" s="23"/>
      <c r="CB6501" s="23"/>
      <c r="CC6501" s="23"/>
      <c r="CD6501" s="23"/>
      <c r="CE6501" s="23"/>
      <c r="CF6501" s="23"/>
      <c r="CG6501" s="23"/>
      <c r="CH6501" s="23"/>
      <c r="CI6501" s="23"/>
    </row>
    <row r="6502" spans="79:87" x14ac:dyDescent="0.25">
      <c r="CA6502" s="23"/>
      <c r="CB6502" s="23"/>
      <c r="CC6502" s="23"/>
      <c r="CD6502" s="23"/>
      <c r="CE6502" s="23"/>
      <c r="CF6502" s="23"/>
      <c r="CG6502" s="23"/>
      <c r="CH6502" s="23"/>
      <c r="CI6502" s="23"/>
    </row>
    <row r="6503" spans="79:87" x14ac:dyDescent="0.25">
      <c r="CA6503" s="23"/>
      <c r="CB6503" s="23"/>
      <c r="CC6503" s="23"/>
      <c r="CD6503" s="23"/>
      <c r="CE6503" s="23"/>
      <c r="CF6503" s="23"/>
      <c r="CG6503" s="23"/>
      <c r="CH6503" s="23"/>
      <c r="CI6503" s="23"/>
    </row>
    <row r="6504" spans="79:87" x14ac:dyDescent="0.25">
      <c r="CA6504" s="23"/>
      <c r="CB6504" s="23"/>
      <c r="CC6504" s="23"/>
      <c r="CD6504" s="23"/>
      <c r="CE6504" s="23"/>
      <c r="CF6504" s="23"/>
      <c r="CG6504" s="23"/>
      <c r="CH6504" s="23"/>
      <c r="CI6504" s="23"/>
    </row>
    <row r="6505" spans="79:87" x14ac:dyDescent="0.25">
      <c r="CA6505" s="23"/>
      <c r="CB6505" s="23"/>
      <c r="CC6505" s="23"/>
      <c r="CD6505" s="23"/>
      <c r="CE6505" s="23"/>
      <c r="CF6505" s="23"/>
      <c r="CG6505" s="23"/>
      <c r="CH6505" s="23"/>
      <c r="CI6505" s="23"/>
    </row>
    <row r="6506" spans="79:87" x14ac:dyDescent="0.25">
      <c r="CA6506" s="23"/>
      <c r="CB6506" s="23"/>
      <c r="CC6506" s="23"/>
      <c r="CD6506" s="23"/>
      <c r="CE6506" s="23"/>
      <c r="CF6506" s="23"/>
      <c r="CG6506" s="23"/>
      <c r="CH6506" s="23"/>
      <c r="CI6506" s="23"/>
    </row>
    <row r="6507" spans="79:87" x14ac:dyDescent="0.25">
      <c r="CA6507" s="23"/>
      <c r="CB6507" s="23"/>
      <c r="CC6507" s="23"/>
      <c r="CD6507" s="23"/>
      <c r="CE6507" s="23"/>
      <c r="CF6507" s="23"/>
      <c r="CG6507" s="23"/>
      <c r="CH6507" s="23"/>
      <c r="CI6507" s="23"/>
    </row>
    <row r="6508" spans="79:87" x14ac:dyDescent="0.25">
      <c r="CA6508" s="23"/>
      <c r="CB6508" s="23"/>
      <c r="CC6508" s="23"/>
      <c r="CD6508" s="23"/>
      <c r="CE6508" s="23"/>
      <c r="CF6508" s="23"/>
      <c r="CG6508" s="23"/>
      <c r="CH6508" s="23"/>
      <c r="CI6508" s="23"/>
    </row>
    <row r="6509" spans="79:87" x14ac:dyDescent="0.25">
      <c r="CA6509" s="23"/>
      <c r="CB6509" s="23"/>
      <c r="CC6509" s="23"/>
      <c r="CD6509" s="23"/>
      <c r="CE6509" s="23"/>
      <c r="CF6509" s="23"/>
      <c r="CG6509" s="23"/>
      <c r="CH6509" s="23"/>
      <c r="CI6509" s="23"/>
    </row>
    <row r="6510" spans="79:87" x14ac:dyDescent="0.25">
      <c r="CA6510" s="23"/>
      <c r="CB6510" s="23"/>
      <c r="CC6510" s="23"/>
      <c r="CD6510" s="23"/>
      <c r="CE6510" s="23"/>
      <c r="CF6510" s="23"/>
      <c r="CG6510" s="23"/>
      <c r="CH6510" s="23"/>
      <c r="CI6510" s="23"/>
    </row>
    <row r="6511" spans="79:87" x14ac:dyDescent="0.25">
      <c r="CA6511" s="23"/>
      <c r="CB6511" s="23"/>
      <c r="CC6511" s="23"/>
      <c r="CD6511" s="23"/>
      <c r="CE6511" s="23"/>
      <c r="CF6511" s="23"/>
      <c r="CG6511" s="23"/>
      <c r="CH6511" s="23"/>
      <c r="CI6511" s="23"/>
    </row>
    <row r="6512" spans="79:87" x14ac:dyDescent="0.25">
      <c r="CA6512" s="23"/>
      <c r="CB6512" s="23"/>
      <c r="CC6512" s="23"/>
      <c r="CD6512" s="23"/>
      <c r="CE6512" s="23"/>
      <c r="CF6512" s="23"/>
      <c r="CG6512" s="23"/>
      <c r="CH6512" s="23"/>
      <c r="CI6512" s="23"/>
    </row>
    <row r="6513" spans="79:87" x14ac:dyDescent="0.25">
      <c r="CA6513" s="23"/>
      <c r="CB6513" s="23"/>
      <c r="CC6513" s="23"/>
      <c r="CD6513" s="23"/>
      <c r="CE6513" s="23"/>
      <c r="CF6513" s="23"/>
      <c r="CG6513" s="23"/>
      <c r="CH6513" s="23"/>
      <c r="CI6513" s="23"/>
    </row>
    <row r="6514" spans="79:87" x14ac:dyDescent="0.25">
      <c r="CA6514" s="23"/>
      <c r="CB6514" s="23"/>
      <c r="CC6514" s="23"/>
      <c r="CD6514" s="23"/>
      <c r="CE6514" s="23"/>
      <c r="CF6514" s="23"/>
      <c r="CG6514" s="23"/>
      <c r="CH6514" s="23"/>
      <c r="CI6514" s="23"/>
    </row>
    <row r="6515" spans="79:87" x14ac:dyDescent="0.25">
      <c r="CA6515" s="23"/>
      <c r="CB6515" s="23"/>
      <c r="CC6515" s="23"/>
      <c r="CD6515" s="23"/>
      <c r="CE6515" s="23"/>
      <c r="CF6515" s="23"/>
      <c r="CG6515" s="23"/>
      <c r="CH6515" s="23"/>
      <c r="CI6515" s="23"/>
    </row>
    <row r="6516" spans="79:87" x14ac:dyDescent="0.25">
      <c r="CA6516" s="23"/>
      <c r="CB6516" s="23"/>
      <c r="CC6516" s="23"/>
      <c r="CD6516" s="23"/>
      <c r="CE6516" s="23"/>
      <c r="CF6516" s="23"/>
      <c r="CG6516" s="23"/>
      <c r="CH6516" s="23"/>
      <c r="CI6516" s="23"/>
    </row>
    <row r="6517" spans="79:87" x14ac:dyDescent="0.25">
      <c r="CA6517" s="23"/>
      <c r="CB6517" s="23"/>
      <c r="CC6517" s="23"/>
      <c r="CD6517" s="23"/>
      <c r="CE6517" s="23"/>
      <c r="CF6517" s="23"/>
      <c r="CG6517" s="23"/>
      <c r="CH6517" s="23"/>
      <c r="CI6517" s="23"/>
    </row>
    <row r="6518" spans="79:87" x14ac:dyDescent="0.25">
      <c r="CA6518" s="23"/>
      <c r="CB6518" s="23"/>
      <c r="CC6518" s="23"/>
      <c r="CD6518" s="23"/>
      <c r="CE6518" s="23"/>
      <c r="CF6518" s="23"/>
      <c r="CG6518" s="23"/>
      <c r="CH6518" s="23"/>
      <c r="CI6518" s="23"/>
    </row>
    <row r="6519" spans="79:87" x14ac:dyDescent="0.25">
      <c r="CA6519" s="23"/>
      <c r="CB6519" s="23"/>
      <c r="CC6519" s="23"/>
      <c r="CD6519" s="23"/>
      <c r="CE6519" s="23"/>
      <c r="CF6519" s="23"/>
      <c r="CG6519" s="23"/>
      <c r="CH6519" s="23"/>
      <c r="CI6519" s="23"/>
    </row>
    <row r="6520" spans="79:87" x14ac:dyDescent="0.25">
      <c r="CA6520" s="23"/>
      <c r="CB6520" s="23"/>
      <c r="CC6520" s="23"/>
      <c r="CD6520" s="23"/>
      <c r="CE6520" s="23"/>
      <c r="CF6520" s="23"/>
      <c r="CG6520" s="23"/>
      <c r="CH6520" s="23"/>
      <c r="CI6520" s="23"/>
    </row>
    <row r="6521" spans="79:87" x14ac:dyDescent="0.25">
      <c r="CA6521" s="23"/>
      <c r="CB6521" s="23"/>
      <c r="CC6521" s="23"/>
      <c r="CD6521" s="23"/>
      <c r="CE6521" s="23"/>
      <c r="CF6521" s="23"/>
      <c r="CG6521" s="23"/>
      <c r="CH6521" s="23"/>
      <c r="CI6521" s="23"/>
    </row>
    <row r="6522" spans="79:87" x14ac:dyDescent="0.25">
      <c r="CA6522" s="23"/>
      <c r="CB6522" s="23"/>
      <c r="CC6522" s="23"/>
      <c r="CD6522" s="23"/>
      <c r="CE6522" s="23"/>
      <c r="CF6522" s="23"/>
      <c r="CG6522" s="23"/>
      <c r="CH6522" s="23"/>
      <c r="CI6522" s="23"/>
    </row>
    <row r="6523" spans="79:87" x14ac:dyDescent="0.25">
      <c r="CA6523" s="23"/>
      <c r="CB6523" s="23"/>
      <c r="CC6523" s="23"/>
      <c r="CD6523" s="23"/>
      <c r="CE6523" s="23"/>
      <c r="CF6523" s="23"/>
      <c r="CG6523" s="23"/>
      <c r="CH6523" s="23"/>
      <c r="CI6523" s="23"/>
    </row>
    <row r="6524" spans="79:87" x14ac:dyDescent="0.25">
      <c r="CA6524" s="23"/>
      <c r="CB6524" s="23"/>
      <c r="CC6524" s="23"/>
      <c r="CD6524" s="23"/>
      <c r="CE6524" s="23"/>
      <c r="CF6524" s="23"/>
      <c r="CG6524" s="23"/>
      <c r="CH6524" s="23"/>
      <c r="CI6524" s="23"/>
    </row>
    <row r="6525" spans="79:87" x14ac:dyDescent="0.25">
      <c r="CA6525" s="23"/>
      <c r="CB6525" s="23"/>
      <c r="CC6525" s="23"/>
      <c r="CD6525" s="23"/>
      <c r="CE6525" s="23"/>
      <c r="CF6525" s="23"/>
      <c r="CG6525" s="23"/>
      <c r="CH6525" s="23"/>
      <c r="CI6525" s="23"/>
    </row>
    <row r="6526" spans="79:87" x14ac:dyDescent="0.25">
      <c r="CA6526" s="23"/>
      <c r="CB6526" s="23"/>
      <c r="CC6526" s="23"/>
      <c r="CD6526" s="23"/>
      <c r="CE6526" s="23"/>
      <c r="CF6526" s="23"/>
      <c r="CG6526" s="23"/>
      <c r="CH6526" s="23"/>
      <c r="CI6526" s="23"/>
    </row>
    <row r="6527" spans="79:87" x14ac:dyDescent="0.25">
      <c r="CA6527" s="23"/>
      <c r="CB6527" s="23"/>
      <c r="CC6527" s="23"/>
      <c r="CD6527" s="23"/>
      <c r="CE6527" s="23"/>
      <c r="CF6527" s="23"/>
      <c r="CG6527" s="23"/>
      <c r="CH6527" s="23"/>
      <c r="CI6527" s="23"/>
    </row>
    <row r="6528" spans="79:87" x14ac:dyDescent="0.25">
      <c r="CA6528" s="23"/>
      <c r="CB6528" s="23"/>
      <c r="CC6528" s="23"/>
      <c r="CD6528" s="23"/>
      <c r="CE6528" s="23"/>
      <c r="CF6528" s="23"/>
      <c r="CG6528" s="23"/>
      <c r="CH6528" s="23"/>
      <c r="CI6528" s="23"/>
    </row>
    <row r="6529" spans="79:87" x14ac:dyDescent="0.25">
      <c r="CA6529" s="23"/>
      <c r="CB6529" s="23"/>
      <c r="CC6529" s="23"/>
      <c r="CD6529" s="23"/>
      <c r="CE6529" s="23"/>
      <c r="CF6529" s="23"/>
      <c r="CG6529" s="23"/>
      <c r="CH6529" s="23"/>
      <c r="CI6529" s="23"/>
    </row>
    <row r="6530" spans="79:87" x14ac:dyDescent="0.25">
      <c r="CA6530" s="23"/>
      <c r="CB6530" s="23"/>
      <c r="CC6530" s="23"/>
      <c r="CD6530" s="23"/>
      <c r="CE6530" s="23"/>
      <c r="CF6530" s="23"/>
      <c r="CG6530" s="23"/>
      <c r="CH6530" s="23"/>
      <c r="CI6530" s="23"/>
    </row>
    <row r="6531" spans="79:87" x14ac:dyDescent="0.25">
      <c r="CA6531" s="23"/>
      <c r="CB6531" s="23"/>
      <c r="CC6531" s="23"/>
      <c r="CD6531" s="23"/>
      <c r="CE6531" s="23"/>
      <c r="CF6531" s="23"/>
      <c r="CG6531" s="23"/>
      <c r="CH6531" s="23"/>
      <c r="CI6531" s="23"/>
    </row>
    <row r="6532" spans="79:87" x14ac:dyDescent="0.25">
      <c r="CA6532" s="23"/>
      <c r="CB6532" s="23"/>
      <c r="CC6532" s="23"/>
      <c r="CD6532" s="23"/>
      <c r="CE6532" s="23"/>
      <c r="CF6532" s="23"/>
      <c r="CG6532" s="23"/>
      <c r="CH6532" s="23"/>
      <c r="CI6532" s="23"/>
    </row>
    <row r="6533" spans="79:87" x14ac:dyDescent="0.25">
      <c r="CA6533" s="23"/>
      <c r="CB6533" s="23"/>
      <c r="CC6533" s="23"/>
      <c r="CD6533" s="23"/>
      <c r="CE6533" s="23"/>
      <c r="CF6533" s="23"/>
      <c r="CG6533" s="23"/>
      <c r="CH6533" s="23"/>
      <c r="CI6533" s="23"/>
    </row>
    <row r="6534" spans="79:87" x14ac:dyDescent="0.25">
      <c r="CA6534" s="23"/>
      <c r="CB6534" s="23"/>
      <c r="CC6534" s="23"/>
      <c r="CD6534" s="23"/>
      <c r="CE6534" s="23"/>
      <c r="CF6534" s="23"/>
      <c r="CG6534" s="23"/>
      <c r="CH6534" s="23"/>
      <c r="CI6534" s="23"/>
    </row>
    <row r="6535" spans="79:87" x14ac:dyDescent="0.25">
      <c r="CA6535" s="23"/>
      <c r="CB6535" s="23"/>
      <c r="CC6535" s="23"/>
      <c r="CD6535" s="23"/>
      <c r="CE6535" s="23"/>
      <c r="CF6535" s="23"/>
      <c r="CG6535" s="23"/>
      <c r="CH6535" s="23"/>
      <c r="CI6535" s="23"/>
    </row>
    <row r="6536" spans="79:87" x14ac:dyDescent="0.25">
      <c r="CA6536" s="23"/>
      <c r="CB6536" s="23"/>
      <c r="CC6536" s="23"/>
      <c r="CD6536" s="23"/>
      <c r="CE6536" s="23"/>
      <c r="CF6536" s="23"/>
      <c r="CG6536" s="23"/>
      <c r="CH6536" s="23"/>
      <c r="CI6536" s="23"/>
    </row>
    <row r="6537" spans="79:87" x14ac:dyDescent="0.25">
      <c r="CA6537" s="23"/>
      <c r="CB6537" s="23"/>
      <c r="CC6537" s="23"/>
      <c r="CD6537" s="23"/>
      <c r="CE6537" s="23"/>
      <c r="CF6537" s="23"/>
      <c r="CG6537" s="23"/>
      <c r="CH6537" s="23"/>
      <c r="CI6537" s="23"/>
    </row>
    <row r="6538" spans="79:87" x14ac:dyDescent="0.25">
      <c r="CA6538" s="23"/>
      <c r="CB6538" s="23"/>
      <c r="CC6538" s="23"/>
      <c r="CD6538" s="23"/>
      <c r="CE6538" s="23"/>
      <c r="CF6538" s="23"/>
      <c r="CG6538" s="23"/>
      <c r="CH6538" s="23"/>
      <c r="CI6538" s="23"/>
    </row>
    <row r="6539" spans="79:87" x14ac:dyDescent="0.25">
      <c r="CA6539" s="23"/>
      <c r="CB6539" s="23"/>
      <c r="CC6539" s="23"/>
      <c r="CD6539" s="23"/>
      <c r="CE6539" s="23"/>
      <c r="CF6539" s="23"/>
      <c r="CG6539" s="23"/>
      <c r="CH6539" s="23"/>
      <c r="CI6539" s="23"/>
    </row>
    <row r="6540" spans="79:87" x14ac:dyDescent="0.25">
      <c r="CA6540" s="23"/>
      <c r="CB6540" s="23"/>
      <c r="CC6540" s="23"/>
      <c r="CD6540" s="23"/>
      <c r="CE6540" s="23"/>
      <c r="CF6540" s="23"/>
      <c r="CG6540" s="23"/>
      <c r="CH6540" s="23"/>
      <c r="CI6540" s="23"/>
    </row>
    <row r="6541" spans="79:87" x14ac:dyDescent="0.25">
      <c r="CA6541" s="23"/>
      <c r="CB6541" s="23"/>
      <c r="CC6541" s="23"/>
      <c r="CD6541" s="23"/>
      <c r="CE6541" s="23"/>
      <c r="CF6541" s="23"/>
      <c r="CG6541" s="23"/>
      <c r="CH6541" s="23"/>
      <c r="CI6541" s="23"/>
    </row>
    <row r="6542" spans="79:87" x14ac:dyDescent="0.25">
      <c r="CA6542" s="23"/>
      <c r="CB6542" s="23"/>
      <c r="CC6542" s="23"/>
      <c r="CD6542" s="23"/>
      <c r="CE6542" s="23"/>
      <c r="CF6542" s="23"/>
      <c r="CG6542" s="23"/>
      <c r="CH6542" s="23"/>
      <c r="CI6542" s="23"/>
    </row>
    <row r="6543" spans="79:87" x14ac:dyDescent="0.25">
      <c r="CA6543" s="23"/>
      <c r="CB6543" s="23"/>
      <c r="CC6543" s="23"/>
      <c r="CD6543" s="23"/>
      <c r="CE6543" s="23"/>
      <c r="CF6543" s="23"/>
      <c r="CG6543" s="23"/>
      <c r="CH6543" s="23"/>
      <c r="CI6543" s="23"/>
    </row>
    <row r="6544" spans="79:87" x14ac:dyDescent="0.25">
      <c r="CA6544" s="23"/>
      <c r="CB6544" s="23"/>
      <c r="CC6544" s="23"/>
      <c r="CD6544" s="23"/>
      <c r="CE6544" s="23"/>
      <c r="CF6544" s="23"/>
      <c r="CG6544" s="23"/>
      <c r="CH6544" s="23"/>
      <c r="CI6544" s="23"/>
    </row>
    <row r="6545" spans="79:87" x14ac:dyDescent="0.25">
      <c r="CA6545" s="23"/>
      <c r="CB6545" s="23"/>
      <c r="CC6545" s="23"/>
      <c r="CD6545" s="23"/>
      <c r="CE6545" s="23"/>
      <c r="CF6545" s="23"/>
      <c r="CG6545" s="23"/>
      <c r="CH6545" s="23"/>
      <c r="CI6545" s="23"/>
    </row>
    <row r="6546" spans="79:87" x14ac:dyDescent="0.25">
      <c r="CA6546" s="23"/>
      <c r="CB6546" s="23"/>
      <c r="CC6546" s="23"/>
      <c r="CD6546" s="23"/>
      <c r="CE6546" s="23"/>
      <c r="CF6546" s="23"/>
      <c r="CG6546" s="23"/>
      <c r="CH6546" s="23"/>
      <c r="CI6546" s="23"/>
    </row>
    <row r="6547" spans="79:87" x14ac:dyDescent="0.25">
      <c r="CA6547" s="23"/>
      <c r="CB6547" s="23"/>
      <c r="CC6547" s="23"/>
      <c r="CD6547" s="23"/>
      <c r="CE6547" s="23"/>
      <c r="CF6547" s="23"/>
      <c r="CG6547" s="23"/>
      <c r="CH6547" s="23"/>
      <c r="CI6547" s="23"/>
    </row>
    <row r="6548" spans="79:87" x14ac:dyDescent="0.25">
      <c r="CA6548" s="23"/>
      <c r="CB6548" s="23"/>
      <c r="CC6548" s="23"/>
      <c r="CD6548" s="23"/>
      <c r="CE6548" s="23"/>
      <c r="CF6548" s="23"/>
      <c r="CG6548" s="23"/>
      <c r="CH6548" s="23"/>
      <c r="CI6548" s="23"/>
    </row>
    <row r="6549" spans="79:87" x14ac:dyDescent="0.25">
      <c r="CA6549" s="23"/>
      <c r="CB6549" s="23"/>
      <c r="CC6549" s="23"/>
      <c r="CD6549" s="23"/>
      <c r="CE6549" s="23"/>
      <c r="CF6549" s="23"/>
      <c r="CG6549" s="23"/>
      <c r="CH6549" s="23"/>
      <c r="CI6549" s="23"/>
    </row>
    <row r="6550" spans="79:87" x14ac:dyDescent="0.25">
      <c r="CA6550" s="23"/>
      <c r="CB6550" s="23"/>
      <c r="CC6550" s="23"/>
      <c r="CD6550" s="23"/>
      <c r="CE6550" s="23"/>
      <c r="CF6550" s="23"/>
      <c r="CG6550" s="23"/>
      <c r="CH6550" s="23"/>
      <c r="CI6550" s="23"/>
    </row>
    <row r="6551" spans="79:87" x14ac:dyDescent="0.25">
      <c r="CA6551" s="23"/>
      <c r="CB6551" s="23"/>
      <c r="CC6551" s="23"/>
      <c r="CD6551" s="23"/>
      <c r="CE6551" s="23"/>
      <c r="CF6551" s="23"/>
      <c r="CG6551" s="23"/>
      <c r="CH6551" s="23"/>
      <c r="CI6551" s="23"/>
    </row>
    <row r="6552" spans="79:87" x14ac:dyDescent="0.25">
      <c r="CA6552" s="23"/>
      <c r="CB6552" s="23"/>
      <c r="CC6552" s="23"/>
      <c r="CD6552" s="23"/>
      <c r="CE6552" s="23"/>
      <c r="CF6552" s="23"/>
      <c r="CG6552" s="23"/>
      <c r="CH6552" s="23"/>
      <c r="CI6552" s="23"/>
    </row>
    <row r="6553" spans="79:87" x14ac:dyDescent="0.25">
      <c r="CA6553" s="23"/>
      <c r="CB6553" s="23"/>
      <c r="CC6553" s="23"/>
      <c r="CD6553" s="23"/>
      <c r="CE6553" s="23"/>
      <c r="CF6553" s="23"/>
      <c r="CG6553" s="23"/>
      <c r="CH6553" s="23"/>
      <c r="CI6553" s="23"/>
    </row>
    <row r="6554" spans="79:87" x14ac:dyDescent="0.25">
      <c r="CA6554" s="23"/>
      <c r="CB6554" s="23"/>
      <c r="CC6554" s="23"/>
      <c r="CD6554" s="23"/>
      <c r="CE6554" s="23"/>
      <c r="CF6554" s="23"/>
      <c r="CG6554" s="23"/>
      <c r="CH6554" s="23"/>
      <c r="CI6554" s="23"/>
    </row>
    <row r="6555" spans="79:87" x14ac:dyDescent="0.25">
      <c r="CA6555" s="23"/>
      <c r="CB6555" s="23"/>
      <c r="CC6555" s="23"/>
      <c r="CD6555" s="23"/>
      <c r="CE6555" s="23"/>
      <c r="CF6555" s="23"/>
      <c r="CG6555" s="23"/>
      <c r="CH6555" s="23"/>
      <c r="CI6555" s="23"/>
    </row>
    <row r="6556" spans="79:87" x14ac:dyDescent="0.25">
      <c r="CA6556" s="23"/>
      <c r="CB6556" s="23"/>
      <c r="CC6556" s="23"/>
      <c r="CD6556" s="23"/>
      <c r="CE6556" s="23"/>
      <c r="CF6556" s="23"/>
      <c r="CG6556" s="23"/>
      <c r="CH6556" s="23"/>
      <c r="CI6556" s="23"/>
    </row>
    <row r="6557" spans="79:87" x14ac:dyDescent="0.25">
      <c r="CA6557" s="23"/>
      <c r="CB6557" s="23"/>
      <c r="CC6557" s="23"/>
      <c r="CD6557" s="23"/>
      <c r="CE6557" s="23"/>
      <c r="CF6557" s="23"/>
      <c r="CG6557" s="23"/>
      <c r="CH6557" s="23"/>
      <c r="CI6557" s="23"/>
    </row>
    <row r="6558" spans="79:87" x14ac:dyDescent="0.25">
      <c r="CA6558" s="23"/>
      <c r="CB6558" s="23"/>
      <c r="CC6558" s="23"/>
      <c r="CD6558" s="23"/>
      <c r="CE6558" s="23"/>
      <c r="CF6558" s="23"/>
      <c r="CG6558" s="23"/>
      <c r="CH6558" s="23"/>
      <c r="CI6558" s="23"/>
    </row>
    <row r="6559" spans="79:87" x14ac:dyDescent="0.25">
      <c r="CA6559" s="23"/>
      <c r="CB6559" s="23"/>
      <c r="CC6559" s="23"/>
      <c r="CD6559" s="23"/>
      <c r="CE6559" s="23"/>
      <c r="CF6559" s="23"/>
      <c r="CG6559" s="23"/>
      <c r="CH6559" s="23"/>
      <c r="CI6559" s="23"/>
    </row>
    <row r="6560" spans="79:87" x14ac:dyDescent="0.25">
      <c r="CA6560" s="23"/>
      <c r="CB6560" s="23"/>
      <c r="CC6560" s="23"/>
      <c r="CD6560" s="23"/>
      <c r="CE6560" s="23"/>
      <c r="CF6560" s="23"/>
      <c r="CG6560" s="23"/>
      <c r="CH6560" s="23"/>
      <c r="CI6560" s="23"/>
    </row>
    <row r="6561" spans="79:87" x14ac:dyDescent="0.25">
      <c r="CA6561" s="23"/>
      <c r="CB6561" s="23"/>
      <c r="CC6561" s="23"/>
      <c r="CD6561" s="23"/>
      <c r="CE6561" s="23"/>
      <c r="CF6561" s="23"/>
      <c r="CG6561" s="23"/>
      <c r="CH6561" s="23"/>
      <c r="CI6561" s="23"/>
    </row>
    <row r="6562" spans="79:87" x14ac:dyDescent="0.25">
      <c r="CA6562" s="23"/>
      <c r="CB6562" s="23"/>
      <c r="CC6562" s="23"/>
      <c r="CD6562" s="23"/>
      <c r="CE6562" s="23"/>
      <c r="CF6562" s="23"/>
      <c r="CG6562" s="23"/>
      <c r="CH6562" s="23"/>
      <c r="CI6562" s="23"/>
    </row>
    <row r="6563" spans="79:87" x14ac:dyDescent="0.25">
      <c r="CA6563" s="23"/>
      <c r="CB6563" s="23"/>
      <c r="CC6563" s="23"/>
      <c r="CD6563" s="23"/>
      <c r="CE6563" s="23"/>
      <c r="CF6563" s="23"/>
      <c r="CG6563" s="23"/>
      <c r="CH6563" s="23"/>
      <c r="CI6563" s="23"/>
    </row>
    <row r="6564" spans="79:87" x14ac:dyDescent="0.25">
      <c r="CA6564" s="23"/>
      <c r="CB6564" s="23"/>
      <c r="CC6564" s="23"/>
      <c r="CD6564" s="23"/>
      <c r="CE6564" s="23"/>
      <c r="CF6564" s="23"/>
      <c r="CG6564" s="23"/>
      <c r="CH6564" s="23"/>
      <c r="CI6564" s="23"/>
    </row>
    <row r="6565" spans="79:87" x14ac:dyDescent="0.25">
      <c r="CA6565" s="23"/>
      <c r="CB6565" s="23"/>
      <c r="CC6565" s="23"/>
      <c r="CD6565" s="23"/>
      <c r="CE6565" s="23"/>
      <c r="CF6565" s="23"/>
      <c r="CG6565" s="23"/>
      <c r="CH6565" s="23"/>
      <c r="CI6565" s="23"/>
    </row>
    <row r="6566" spans="79:87" x14ac:dyDescent="0.25">
      <c r="CA6566" s="23"/>
      <c r="CB6566" s="23"/>
      <c r="CC6566" s="23"/>
      <c r="CD6566" s="23"/>
      <c r="CE6566" s="23"/>
      <c r="CF6566" s="23"/>
      <c r="CG6566" s="23"/>
      <c r="CH6566" s="23"/>
      <c r="CI6566" s="23"/>
    </row>
    <row r="6567" spans="79:87" x14ac:dyDescent="0.25">
      <c r="CA6567" s="23"/>
      <c r="CB6567" s="23"/>
      <c r="CC6567" s="23"/>
      <c r="CD6567" s="23"/>
      <c r="CE6567" s="23"/>
      <c r="CF6567" s="23"/>
      <c r="CG6567" s="23"/>
      <c r="CH6567" s="23"/>
      <c r="CI6567" s="23"/>
    </row>
    <row r="6568" spans="79:87" x14ac:dyDescent="0.25">
      <c r="CA6568" s="23"/>
      <c r="CB6568" s="23"/>
      <c r="CC6568" s="23"/>
      <c r="CD6568" s="23"/>
      <c r="CE6568" s="23"/>
      <c r="CF6568" s="23"/>
      <c r="CG6568" s="23"/>
      <c r="CH6568" s="23"/>
      <c r="CI6568" s="23"/>
    </row>
    <row r="6569" spans="79:87" x14ac:dyDescent="0.25">
      <c r="CA6569" s="23"/>
      <c r="CB6569" s="23"/>
      <c r="CC6569" s="23"/>
      <c r="CD6569" s="23"/>
      <c r="CE6569" s="23"/>
      <c r="CF6569" s="23"/>
      <c r="CG6569" s="23"/>
      <c r="CH6569" s="23"/>
      <c r="CI6569" s="23"/>
    </row>
    <row r="6570" spans="79:87" x14ac:dyDescent="0.25">
      <c r="CA6570" s="23"/>
      <c r="CB6570" s="23"/>
      <c r="CC6570" s="23"/>
      <c r="CD6570" s="23"/>
      <c r="CE6570" s="23"/>
      <c r="CF6570" s="23"/>
      <c r="CG6570" s="23"/>
      <c r="CH6570" s="23"/>
      <c r="CI6570" s="23"/>
    </row>
    <row r="6571" spans="79:87" x14ac:dyDescent="0.25">
      <c r="CA6571" s="23"/>
      <c r="CB6571" s="23"/>
      <c r="CC6571" s="23"/>
      <c r="CD6571" s="23"/>
      <c r="CE6571" s="23"/>
      <c r="CF6571" s="23"/>
      <c r="CG6571" s="23"/>
      <c r="CH6571" s="23"/>
      <c r="CI6571" s="23"/>
    </row>
    <row r="6572" spans="79:87" x14ac:dyDescent="0.25">
      <c r="CA6572" s="23"/>
      <c r="CB6572" s="23"/>
      <c r="CC6572" s="23"/>
      <c r="CD6572" s="23"/>
      <c r="CE6572" s="23"/>
      <c r="CF6572" s="23"/>
      <c r="CG6572" s="23"/>
      <c r="CH6572" s="23"/>
      <c r="CI6572" s="23"/>
    </row>
    <row r="6573" spans="79:87" x14ac:dyDescent="0.25">
      <c r="CA6573" s="23"/>
      <c r="CB6573" s="23"/>
      <c r="CC6573" s="23"/>
      <c r="CD6573" s="23"/>
      <c r="CE6573" s="23"/>
      <c r="CF6573" s="23"/>
      <c r="CG6573" s="23"/>
      <c r="CH6573" s="23"/>
      <c r="CI6573" s="23"/>
    </row>
    <row r="6574" spans="79:87" x14ac:dyDescent="0.25">
      <c r="CA6574" s="23"/>
      <c r="CB6574" s="23"/>
      <c r="CC6574" s="23"/>
      <c r="CD6574" s="23"/>
      <c r="CE6574" s="23"/>
      <c r="CF6574" s="23"/>
      <c r="CG6574" s="23"/>
      <c r="CH6574" s="23"/>
      <c r="CI6574" s="23"/>
    </row>
    <row r="6575" spans="79:87" x14ac:dyDescent="0.25">
      <c r="CA6575" s="23"/>
      <c r="CB6575" s="23"/>
      <c r="CC6575" s="23"/>
      <c r="CD6575" s="23"/>
      <c r="CE6575" s="23"/>
      <c r="CF6575" s="23"/>
      <c r="CG6575" s="23"/>
      <c r="CH6575" s="23"/>
      <c r="CI6575" s="23"/>
    </row>
    <row r="6576" spans="79:87" x14ac:dyDescent="0.25">
      <c r="CA6576" s="23"/>
      <c r="CB6576" s="23"/>
      <c r="CC6576" s="23"/>
      <c r="CD6576" s="23"/>
      <c r="CE6576" s="23"/>
      <c r="CF6576" s="23"/>
      <c r="CG6576" s="23"/>
      <c r="CH6576" s="23"/>
      <c r="CI6576" s="23"/>
    </row>
    <row r="6577" spans="79:87" x14ac:dyDescent="0.25">
      <c r="CA6577" s="23"/>
      <c r="CB6577" s="23"/>
      <c r="CC6577" s="23"/>
      <c r="CD6577" s="23"/>
      <c r="CE6577" s="23"/>
      <c r="CF6577" s="23"/>
      <c r="CG6577" s="23"/>
      <c r="CH6577" s="23"/>
      <c r="CI6577" s="23"/>
    </row>
    <row r="6578" spans="79:87" x14ac:dyDescent="0.25">
      <c r="CA6578" s="23"/>
      <c r="CB6578" s="23"/>
      <c r="CC6578" s="23"/>
      <c r="CD6578" s="23"/>
      <c r="CE6578" s="23"/>
      <c r="CF6578" s="23"/>
      <c r="CG6578" s="23"/>
      <c r="CH6578" s="23"/>
      <c r="CI6578" s="23"/>
    </row>
    <row r="6579" spans="79:87" x14ac:dyDescent="0.25">
      <c r="CA6579" s="23"/>
      <c r="CB6579" s="23"/>
      <c r="CC6579" s="23"/>
      <c r="CD6579" s="23"/>
      <c r="CE6579" s="23"/>
      <c r="CF6579" s="23"/>
      <c r="CG6579" s="23"/>
      <c r="CH6579" s="23"/>
      <c r="CI6579" s="23"/>
    </row>
    <row r="6580" spans="79:87" x14ac:dyDescent="0.25">
      <c r="CA6580" s="23"/>
      <c r="CB6580" s="23"/>
      <c r="CC6580" s="23"/>
      <c r="CD6580" s="23"/>
      <c r="CE6580" s="23"/>
      <c r="CF6580" s="23"/>
      <c r="CG6580" s="23"/>
      <c r="CH6580" s="23"/>
      <c r="CI6580" s="23"/>
    </row>
    <row r="6581" spans="79:87" x14ac:dyDescent="0.25">
      <c r="CA6581" s="23"/>
      <c r="CB6581" s="23"/>
      <c r="CC6581" s="23"/>
      <c r="CD6581" s="23"/>
      <c r="CE6581" s="23"/>
      <c r="CF6581" s="23"/>
      <c r="CG6581" s="23"/>
      <c r="CH6581" s="23"/>
      <c r="CI6581" s="23"/>
    </row>
    <row r="6582" spans="79:87" x14ac:dyDescent="0.25">
      <c r="CA6582" s="23"/>
      <c r="CB6582" s="23"/>
      <c r="CC6582" s="23"/>
      <c r="CD6582" s="23"/>
      <c r="CE6582" s="23"/>
      <c r="CF6582" s="23"/>
      <c r="CG6582" s="23"/>
      <c r="CH6582" s="23"/>
      <c r="CI6582" s="23"/>
    </row>
    <row r="6583" spans="79:87" x14ac:dyDescent="0.25">
      <c r="CA6583" s="23"/>
      <c r="CB6583" s="23"/>
      <c r="CC6583" s="23"/>
      <c r="CD6583" s="23"/>
      <c r="CE6583" s="23"/>
      <c r="CF6583" s="23"/>
      <c r="CG6583" s="23"/>
      <c r="CH6583" s="23"/>
      <c r="CI6583" s="23"/>
    </row>
    <row r="6584" spans="79:87" x14ac:dyDescent="0.25">
      <c r="CA6584" s="23"/>
      <c r="CB6584" s="23"/>
      <c r="CC6584" s="23"/>
      <c r="CD6584" s="23"/>
      <c r="CE6584" s="23"/>
      <c r="CF6584" s="23"/>
      <c r="CG6584" s="23"/>
      <c r="CH6584" s="23"/>
      <c r="CI6584" s="23"/>
    </row>
    <row r="6585" spans="79:87" x14ac:dyDescent="0.25">
      <c r="CA6585" s="23"/>
      <c r="CB6585" s="23"/>
      <c r="CC6585" s="23"/>
      <c r="CD6585" s="23"/>
      <c r="CE6585" s="23"/>
      <c r="CF6585" s="23"/>
      <c r="CG6585" s="23"/>
      <c r="CH6585" s="23"/>
      <c r="CI6585" s="23"/>
    </row>
    <row r="6586" spans="79:87" x14ac:dyDescent="0.25">
      <c r="CA6586" s="23"/>
      <c r="CB6586" s="23"/>
      <c r="CC6586" s="23"/>
      <c r="CD6586" s="23"/>
      <c r="CE6586" s="23"/>
      <c r="CF6586" s="23"/>
      <c r="CG6586" s="23"/>
      <c r="CH6586" s="23"/>
      <c r="CI6586" s="23"/>
    </row>
    <row r="6587" spans="79:87" x14ac:dyDescent="0.25">
      <c r="CA6587" s="23"/>
      <c r="CB6587" s="23"/>
      <c r="CC6587" s="23"/>
      <c r="CD6587" s="23"/>
      <c r="CE6587" s="23"/>
      <c r="CF6587" s="23"/>
      <c r="CG6587" s="23"/>
      <c r="CH6587" s="23"/>
      <c r="CI6587" s="23"/>
    </row>
    <row r="6588" spans="79:87" x14ac:dyDescent="0.25">
      <c r="CA6588" s="23"/>
      <c r="CB6588" s="23"/>
      <c r="CC6588" s="23"/>
      <c r="CD6588" s="23"/>
      <c r="CE6588" s="23"/>
      <c r="CF6588" s="23"/>
      <c r="CG6588" s="23"/>
      <c r="CH6588" s="23"/>
      <c r="CI6588" s="23"/>
    </row>
    <row r="6589" spans="79:87" x14ac:dyDescent="0.25">
      <c r="CA6589" s="23"/>
      <c r="CB6589" s="23"/>
      <c r="CC6589" s="23"/>
      <c r="CD6589" s="23"/>
      <c r="CE6589" s="23"/>
      <c r="CF6589" s="23"/>
      <c r="CG6589" s="23"/>
      <c r="CH6589" s="23"/>
      <c r="CI6589" s="23"/>
    </row>
    <row r="6590" spans="79:87" x14ac:dyDescent="0.25">
      <c r="CA6590" s="23"/>
      <c r="CB6590" s="23"/>
      <c r="CC6590" s="23"/>
      <c r="CD6590" s="23"/>
      <c r="CE6590" s="23"/>
      <c r="CF6590" s="23"/>
      <c r="CG6590" s="23"/>
      <c r="CH6590" s="23"/>
      <c r="CI6590" s="23"/>
    </row>
    <row r="6591" spans="79:87" x14ac:dyDescent="0.25">
      <c r="CA6591" s="23"/>
      <c r="CB6591" s="23"/>
      <c r="CC6591" s="23"/>
      <c r="CD6591" s="23"/>
      <c r="CE6591" s="23"/>
      <c r="CF6591" s="23"/>
      <c r="CG6591" s="23"/>
      <c r="CH6591" s="23"/>
      <c r="CI6591" s="23"/>
    </row>
    <row r="6592" spans="79:87" x14ac:dyDescent="0.25">
      <c r="CA6592" s="23"/>
      <c r="CB6592" s="23"/>
      <c r="CC6592" s="23"/>
      <c r="CD6592" s="23"/>
      <c r="CE6592" s="23"/>
      <c r="CF6592" s="23"/>
      <c r="CG6592" s="23"/>
      <c r="CH6592" s="23"/>
      <c r="CI6592" s="23"/>
    </row>
    <row r="6593" spans="79:87" x14ac:dyDescent="0.25">
      <c r="CA6593" s="23"/>
      <c r="CB6593" s="23"/>
      <c r="CC6593" s="23"/>
      <c r="CD6593" s="23"/>
      <c r="CE6593" s="23"/>
      <c r="CF6593" s="23"/>
      <c r="CG6593" s="23"/>
      <c r="CH6593" s="23"/>
      <c r="CI6593" s="23"/>
    </row>
    <row r="6594" spans="79:87" x14ac:dyDescent="0.25">
      <c r="CA6594" s="23"/>
      <c r="CB6594" s="23"/>
      <c r="CC6594" s="23"/>
      <c r="CD6594" s="23"/>
      <c r="CE6594" s="23"/>
      <c r="CF6594" s="23"/>
      <c r="CG6594" s="23"/>
      <c r="CH6594" s="23"/>
      <c r="CI6594" s="23"/>
    </row>
    <row r="6595" spans="79:87" x14ac:dyDescent="0.25">
      <c r="CA6595" s="23"/>
      <c r="CB6595" s="23"/>
      <c r="CC6595" s="23"/>
      <c r="CD6595" s="23"/>
      <c r="CE6595" s="23"/>
      <c r="CF6595" s="23"/>
      <c r="CG6595" s="23"/>
      <c r="CH6595" s="23"/>
      <c r="CI6595" s="23"/>
    </row>
    <row r="6596" spans="79:87" x14ac:dyDescent="0.25">
      <c r="CA6596" s="23"/>
      <c r="CB6596" s="23"/>
      <c r="CC6596" s="23"/>
      <c r="CD6596" s="23"/>
      <c r="CE6596" s="23"/>
      <c r="CF6596" s="23"/>
      <c r="CG6596" s="23"/>
      <c r="CH6596" s="23"/>
      <c r="CI6596" s="23"/>
    </row>
    <row r="6597" spans="79:87" x14ac:dyDescent="0.25">
      <c r="CA6597" s="23"/>
      <c r="CB6597" s="23"/>
      <c r="CC6597" s="23"/>
      <c r="CD6597" s="23"/>
      <c r="CE6597" s="23"/>
      <c r="CF6597" s="23"/>
      <c r="CG6597" s="23"/>
      <c r="CH6597" s="23"/>
      <c r="CI6597" s="23"/>
    </row>
    <row r="6598" spans="79:87" x14ac:dyDescent="0.25">
      <c r="CA6598" s="23"/>
      <c r="CB6598" s="23"/>
      <c r="CC6598" s="23"/>
      <c r="CD6598" s="23"/>
      <c r="CE6598" s="23"/>
      <c r="CF6598" s="23"/>
      <c r="CG6598" s="23"/>
      <c r="CH6598" s="23"/>
      <c r="CI6598" s="23"/>
    </row>
    <row r="6599" spans="79:87" x14ac:dyDescent="0.25">
      <c r="CA6599" s="23"/>
      <c r="CB6599" s="23"/>
      <c r="CC6599" s="23"/>
      <c r="CD6599" s="23"/>
      <c r="CE6599" s="23"/>
      <c r="CF6599" s="23"/>
      <c r="CG6599" s="23"/>
      <c r="CH6599" s="23"/>
      <c r="CI6599" s="23"/>
    </row>
    <row r="6600" spans="79:87" x14ac:dyDescent="0.25">
      <c r="CA6600" s="23"/>
      <c r="CB6600" s="23"/>
      <c r="CC6600" s="23"/>
      <c r="CD6600" s="23"/>
      <c r="CE6600" s="23"/>
      <c r="CF6600" s="23"/>
      <c r="CG6600" s="23"/>
      <c r="CH6600" s="23"/>
      <c r="CI6600" s="23"/>
    </row>
    <row r="6601" spans="79:87" x14ac:dyDescent="0.25">
      <c r="CA6601" s="23"/>
      <c r="CB6601" s="23"/>
      <c r="CC6601" s="23"/>
      <c r="CD6601" s="23"/>
      <c r="CE6601" s="23"/>
      <c r="CF6601" s="23"/>
      <c r="CG6601" s="23"/>
      <c r="CH6601" s="23"/>
      <c r="CI6601" s="23"/>
    </row>
    <row r="6602" spans="79:87" x14ac:dyDescent="0.25">
      <c r="CA6602" s="23"/>
      <c r="CB6602" s="23"/>
      <c r="CC6602" s="23"/>
      <c r="CD6602" s="23"/>
      <c r="CE6602" s="23"/>
      <c r="CF6602" s="23"/>
      <c r="CG6602" s="23"/>
      <c r="CH6602" s="23"/>
      <c r="CI6602" s="23"/>
    </row>
    <row r="6603" spans="79:87" x14ac:dyDescent="0.25">
      <c r="CA6603" s="23"/>
      <c r="CB6603" s="23"/>
      <c r="CC6603" s="23"/>
      <c r="CD6603" s="23"/>
      <c r="CE6603" s="23"/>
      <c r="CF6603" s="23"/>
      <c r="CG6603" s="23"/>
      <c r="CH6603" s="23"/>
      <c r="CI6603" s="23"/>
    </row>
    <row r="6604" spans="79:87" x14ac:dyDescent="0.25">
      <c r="CA6604" s="23"/>
      <c r="CB6604" s="23"/>
      <c r="CC6604" s="23"/>
      <c r="CD6604" s="23"/>
      <c r="CE6604" s="23"/>
      <c r="CF6604" s="23"/>
      <c r="CG6604" s="23"/>
      <c r="CH6604" s="23"/>
      <c r="CI6604" s="23"/>
    </row>
    <row r="6605" spans="79:87" x14ac:dyDescent="0.25">
      <c r="CA6605" s="23"/>
      <c r="CB6605" s="23"/>
      <c r="CC6605" s="23"/>
      <c r="CD6605" s="23"/>
      <c r="CE6605" s="23"/>
      <c r="CF6605" s="23"/>
      <c r="CG6605" s="23"/>
      <c r="CH6605" s="23"/>
      <c r="CI6605" s="23"/>
    </row>
    <row r="6606" spans="79:87" x14ac:dyDescent="0.25">
      <c r="CA6606" s="23"/>
      <c r="CB6606" s="23"/>
      <c r="CC6606" s="23"/>
      <c r="CD6606" s="23"/>
      <c r="CE6606" s="23"/>
      <c r="CF6606" s="23"/>
      <c r="CG6606" s="23"/>
      <c r="CH6606" s="23"/>
      <c r="CI6606" s="23"/>
    </row>
    <row r="6607" spans="79:87" x14ac:dyDescent="0.25">
      <c r="CA6607" s="23"/>
      <c r="CB6607" s="23"/>
      <c r="CC6607" s="23"/>
      <c r="CD6607" s="23"/>
      <c r="CE6607" s="23"/>
      <c r="CF6607" s="23"/>
      <c r="CG6607" s="23"/>
      <c r="CH6607" s="23"/>
      <c r="CI6607" s="23"/>
    </row>
    <row r="6608" spans="79:87" x14ac:dyDescent="0.25">
      <c r="CA6608" s="23"/>
      <c r="CB6608" s="23"/>
      <c r="CC6608" s="23"/>
      <c r="CD6608" s="23"/>
      <c r="CE6608" s="23"/>
      <c r="CF6608" s="23"/>
      <c r="CG6608" s="23"/>
      <c r="CH6608" s="23"/>
      <c r="CI6608" s="23"/>
    </row>
    <row r="6609" spans="79:87" x14ac:dyDescent="0.25">
      <c r="CA6609" s="23"/>
      <c r="CB6609" s="23"/>
      <c r="CC6609" s="23"/>
      <c r="CD6609" s="23"/>
      <c r="CE6609" s="23"/>
      <c r="CF6609" s="23"/>
      <c r="CG6609" s="23"/>
      <c r="CH6609" s="23"/>
      <c r="CI6609" s="23"/>
    </row>
    <row r="6610" spans="79:87" x14ac:dyDescent="0.25">
      <c r="CA6610" s="23"/>
      <c r="CB6610" s="23"/>
      <c r="CC6610" s="23"/>
      <c r="CD6610" s="23"/>
      <c r="CE6610" s="23"/>
      <c r="CF6610" s="23"/>
      <c r="CG6610" s="23"/>
      <c r="CH6610" s="23"/>
      <c r="CI6610" s="23"/>
    </row>
    <row r="6611" spans="79:87" x14ac:dyDescent="0.25">
      <c r="CA6611" s="23"/>
      <c r="CB6611" s="23"/>
      <c r="CC6611" s="23"/>
      <c r="CD6611" s="23"/>
      <c r="CE6611" s="23"/>
      <c r="CF6611" s="23"/>
      <c r="CG6611" s="23"/>
      <c r="CH6611" s="23"/>
      <c r="CI6611" s="23"/>
    </row>
    <row r="6612" spans="79:87" x14ac:dyDescent="0.25">
      <c r="CA6612" s="23"/>
      <c r="CB6612" s="23"/>
      <c r="CC6612" s="23"/>
      <c r="CD6612" s="23"/>
      <c r="CE6612" s="23"/>
      <c r="CF6612" s="23"/>
      <c r="CG6612" s="23"/>
      <c r="CH6612" s="23"/>
      <c r="CI6612" s="23"/>
    </row>
    <row r="6613" spans="79:87" x14ac:dyDescent="0.25">
      <c r="CA6613" s="23"/>
      <c r="CB6613" s="23"/>
      <c r="CC6613" s="23"/>
      <c r="CD6613" s="23"/>
      <c r="CE6613" s="23"/>
      <c r="CF6613" s="23"/>
      <c r="CG6613" s="23"/>
      <c r="CH6613" s="23"/>
      <c r="CI6613" s="23"/>
    </row>
    <row r="6614" spans="79:87" x14ac:dyDescent="0.25">
      <c r="CA6614" s="23"/>
      <c r="CB6614" s="23"/>
      <c r="CC6614" s="23"/>
      <c r="CD6614" s="23"/>
      <c r="CE6614" s="23"/>
      <c r="CF6614" s="23"/>
      <c r="CG6614" s="23"/>
      <c r="CH6614" s="23"/>
      <c r="CI6614" s="23"/>
    </row>
    <row r="6615" spans="79:87" x14ac:dyDescent="0.25">
      <c r="CA6615" s="23"/>
      <c r="CB6615" s="23"/>
      <c r="CC6615" s="23"/>
      <c r="CD6615" s="23"/>
      <c r="CE6615" s="23"/>
      <c r="CF6615" s="23"/>
      <c r="CG6615" s="23"/>
      <c r="CH6615" s="23"/>
      <c r="CI6615" s="23"/>
    </row>
    <row r="6616" spans="79:87" x14ac:dyDescent="0.25">
      <c r="CA6616" s="23"/>
      <c r="CB6616" s="23"/>
      <c r="CC6616" s="23"/>
      <c r="CD6616" s="23"/>
      <c r="CE6616" s="23"/>
      <c r="CF6616" s="23"/>
      <c r="CG6616" s="23"/>
      <c r="CH6616" s="23"/>
      <c r="CI6616" s="23"/>
    </row>
    <row r="6617" spans="79:87" x14ac:dyDescent="0.25">
      <c r="CA6617" s="23"/>
      <c r="CB6617" s="23"/>
      <c r="CC6617" s="23"/>
      <c r="CD6617" s="23"/>
      <c r="CE6617" s="23"/>
      <c r="CF6617" s="23"/>
      <c r="CG6617" s="23"/>
      <c r="CH6617" s="23"/>
      <c r="CI6617" s="23"/>
    </row>
    <row r="6618" spans="79:87" x14ac:dyDescent="0.25">
      <c r="CA6618" s="23"/>
      <c r="CB6618" s="23"/>
      <c r="CC6618" s="23"/>
      <c r="CD6618" s="23"/>
      <c r="CE6618" s="23"/>
      <c r="CF6618" s="23"/>
      <c r="CG6618" s="23"/>
      <c r="CH6618" s="23"/>
      <c r="CI6618" s="23"/>
    </row>
    <row r="6619" spans="79:87" x14ac:dyDescent="0.25">
      <c r="CA6619" s="23"/>
      <c r="CB6619" s="23"/>
      <c r="CC6619" s="23"/>
      <c r="CD6619" s="23"/>
      <c r="CE6619" s="23"/>
      <c r="CF6619" s="23"/>
      <c r="CG6619" s="23"/>
      <c r="CH6619" s="23"/>
      <c r="CI6619" s="23"/>
    </row>
    <row r="6620" spans="79:87" x14ac:dyDescent="0.25">
      <c r="CA6620" s="23"/>
      <c r="CB6620" s="23"/>
      <c r="CC6620" s="23"/>
      <c r="CD6620" s="23"/>
      <c r="CE6620" s="23"/>
      <c r="CF6620" s="23"/>
      <c r="CG6620" s="23"/>
      <c r="CH6620" s="23"/>
      <c r="CI6620" s="23"/>
    </row>
    <row r="6621" spans="79:87" x14ac:dyDescent="0.25">
      <c r="CA6621" s="23"/>
      <c r="CB6621" s="23"/>
      <c r="CC6621" s="23"/>
      <c r="CD6621" s="23"/>
      <c r="CE6621" s="23"/>
      <c r="CF6621" s="23"/>
      <c r="CG6621" s="23"/>
      <c r="CH6621" s="23"/>
      <c r="CI6621" s="23"/>
    </row>
    <row r="6622" spans="79:87" x14ac:dyDescent="0.25">
      <c r="CA6622" s="23"/>
      <c r="CB6622" s="23"/>
      <c r="CC6622" s="23"/>
      <c r="CD6622" s="23"/>
      <c r="CE6622" s="23"/>
      <c r="CF6622" s="23"/>
      <c r="CG6622" s="23"/>
      <c r="CH6622" s="23"/>
      <c r="CI6622" s="23"/>
    </row>
    <row r="6623" spans="79:87" x14ac:dyDescent="0.25">
      <c r="CA6623" s="23"/>
      <c r="CB6623" s="23"/>
      <c r="CC6623" s="23"/>
      <c r="CD6623" s="23"/>
      <c r="CE6623" s="23"/>
      <c r="CF6623" s="23"/>
      <c r="CG6623" s="23"/>
      <c r="CH6623" s="23"/>
      <c r="CI6623" s="23"/>
    </row>
    <row r="6624" spans="79:87" x14ac:dyDescent="0.25">
      <c r="CA6624" s="23"/>
      <c r="CB6624" s="23"/>
      <c r="CC6624" s="23"/>
      <c r="CD6624" s="23"/>
      <c r="CE6624" s="23"/>
      <c r="CF6624" s="23"/>
      <c r="CG6624" s="23"/>
      <c r="CH6624" s="23"/>
      <c r="CI6624" s="23"/>
    </row>
    <row r="6625" spans="79:87" x14ac:dyDescent="0.25">
      <c r="CA6625" s="23"/>
      <c r="CB6625" s="23"/>
      <c r="CC6625" s="23"/>
      <c r="CD6625" s="23"/>
      <c r="CE6625" s="23"/>
      <c r="CF6625" s="23"/>
      <c r="CG6625" s="23"/>
      <c r="CH6625" s="23"/>
      <c r="CI6625" s="23"/>
    </row>
    <row r="6626" spans="79:87" x14ac:dyDescent="0.25">
      <c r="CA6626" s="23"/>
      <c r="CB6626" s="23"/>
      <c r="CC6626" s="23"/>
      <c r="CD6626" s="23"/>
      <c r="CE6626" s="23"/>
      <c r="CF6626" s="23"/>
      <c r="CG6626" s="23"/>
      <c r="CH6626" s="23"/>
      <c r="CI6626" s="23"/>
    </row>
    <row r="6627" spans="79:87" x14ac:dyDescent="0.25">
      <c r="CA6627" s="23"/>
      <c r="CB6627" s="23"/>
      <c r="CC6627" s="23"/>
      <c r="CD6627" s="23"/>
      <c r="CE6627" s="23"/>
      <c r="CF6627" s="23"/>
      <c r="CG6627" s="23"/>
      <c r="CH6627" s="23"/>
      <c r="CI6627" s="23"/>
    </row>
    <row r="6628" spans="79:87" x14ac:dyDescent="0.25">
      <c r="CA6628" s="23"/>
      <c r="CB6628" s="23"/>
      <c r="CC6628" s="23"/>
      <c r="CD6628" s="23"/>
      <c r="CE6628" s="23"/>
      <c r="CF6628" s="23"/>
      <c r="CG6628" s="23"/>
      <c r="CH6628" s="23"/>
      <c r="CI6628" s="23"/>
    </row>
    <row r="6629" spans="79:87" x14ac:dyDescent="0.25">
      <c r="CA6629" s="23"/>
      <c r="CB6629" s="23"/>
      <c r="CC6629" s="23"/>
      <c r="CD6629" s="23"/>
      <c r="CE6629" s="23"/>
      <c r="CF6629" s="23"/>
      <c r="CG6629" s="23"/>
      <c r="CH6629" s="23"/>
      <c r="CI6629" s="23"/>
    </row>
    <row r="6630" spans="79:87" x14ac:dyDescent="0.25">
      <c r="CA6630" s="23"/>
      <c r="CB6630" s="23"/>
      <c r="CC6630" s="23"/>
      <c r="CD6630" s="23"/>
      <c r="CE6630" s="23"/>
      <c r="CF6630" s="23"/>
      <c r="CG6630" s="23"/>
      <c r="CH6630" s="23"/>
      <c r="CI6630" s="23"/>
    </row>
    <row r="6631" spans="79:87" x14ac:dyDescent="0.25">
      <c r="CA6631" s="23"/>
      <c r="CB6631" s="23"/>
      <c r="CC6631" s="23"/>
      <c r="CD6631" s="23"/>
      <c r="CE6631" s="23"/>
      <c r="CF6631" s="23"/>
      <c r="CG6631" s="23"/>
      <c r="CH6631" s="23"/>
      <c r="CI6631" s="23"/>
    </row>
    <row r="6632" spans="79:87" x14ac:dyDescent="0.25">
      <c r="CA6632" s="23"/>
      <c r="CB6632" s="23"/>
      <c r="CC6632" s="23"/>
      <c r="CD6632" s="23"/>
      <c r="CE6632" s="23"/>
      <c r="CF6632" s="23"/>
      <c r="CG6632" s="23"/>
      <c r="CH6632" s="23"/>
      <c r="CI6632" s="23"/>
    </row>
    <row r="6633" spans="79:87" x14ac:dyDescent="0.25">
      <c r="CA6633" s="23"/>
      <c r="CB6633" s="23"/>
      <c r="CC6633" s="23"/>
      <c r="CD6633" s="23"/>
      <c r="CE6633" s="23"/>
      <c r="CF6633" s="23"/>
      <c r="CG6633" s="23"/>
      <c r="CH6633" s="23"/>
      <c r="CI6633" s="23"/>
    </row>
    <row r="6634" spans="79:87" x14ac:dyDescent="0.25">
      <c r="CA6634" s="23"/>
      <c r="CB6634" s="23"/>
      <c r="CC6634" s="23"/>
      <c r="CD6634" s="23"/>
      <c r="CE6634" s="23"/>
      <c r="CF6634" s="23"/>
      <c r="CG6634" s="23"/>
      <c r="CH6634" s="23"/>
      <c r="CI6634" s="23"/>
    </row>
    <row r="6635" spans="79:87" x14ac:dyDescent="0.25">
      <c r="CA6635" s="23"/>
      <c r="CB6635" s="23"/>
      <c r="CC6635" s="23"/>
      <c r="CD6635" s="23"/>
      <c r="CE6635" s="23"/>
      <c r="CF6635" s="23"/>
      <c r="CG6635" s="23"/>
      <c r="CH6635" s="23"/>
      <c r="CI6635" s="23"/>
    </row>
    <row r="6636" spans="79:87" x14ac:dyDescent="0.25">
      <c r="CA6636" s="23"/>
      <c r="CB6636" s="23"/>
      <c r="CC6636" s="23"/>
      <c r="CD6636" s="23"/>
      <c r="CE6636" s="23"/>
      <c r="CF6636" s="23"/>
      <c r="CG6636" s="23"/>
      <c r="CH6636" s="23"/>
      <c r="CI6636" s="23"/>
    </row>
    <row r="6637" spans="79:87" x14ac:dyDescent="0.25">
      <c r="CA6637" s="23"/>
      <c r="CB6637" s="23"/>
      <c r="CC6637" s="23"/>
      <c r="CD6637" s="23"/>
      <c r="CE6637" s="23"/>
      <c r="CF6637" s="23"/>
      <c r="CG6637" s="23"/>
      <c r="CH6637" s="23"/>
      <c r="CI6637" s="23"/>
    </row>
    <row r="6638" spans="79:87" x14ac:dyDescent="0.25">
      <c r="CA6638" s="23"/>
      <c r="CB6638" s="23"/>
      <c r="CC6638" s="23"/>
      <c r="CD6638" s="23"/>
      <c r="CE6638" s="23"/>
      <c r="CF6638" s="23"/>
      <c r="CG6638" s="23"/>
      <c r="CH6638" s="23"/>
      <c r="CI6638" s="23"/>
    </row>
    <row r="6639" spans="79:87" x14ac:dyDescent="0.25">
      <c r="CA6639" s="23"/>
      <c r="CB6639" s="23"/>
      <c r="CC6639" s="23"/>
      <c r="CD6639" s="23"/>
      <c r="CE6639" s="23"/>
      <c r="CF6639" s="23"/>
      <c r="CG6639" s="23"/>
      <c r="CH6639" s="23"/>
      <c r="CI6639" s="23"/>
    </row>
    <row r="6640" spans="79:87" x14ac:dyDescent="0.25">
      <c r="CA6640" s="23"/>
      <c r="CB6640" s="23"/>
      <c r="CC6640" s="23"/>
      <c r="CD6640" s="23"/>
      <c r="CE6640" s="23"/>
      <c r="CF6640" s="23"/>
      <c r="CG6640" s="23"/>
      <c r="CH6640" s="23"/>
      <c r="CI6640" s="23"/>
    </row>
    <row r="6641" spans="79:87" x14ac:dyDescent="0.25">
      <c r="CA6641" s="23"/>
      <c r="CB6641" s="23"/>
      <c r="CC6641" s="23"/>
      <c r="CD6641" s="23"/>
      <c r="CE6641" s="23"/>
      <c r="CF6641" s="23"/>
      <c r="CG6641" s="23"/>
      <c r="CH6641" s="23"/>
      <c r="CI6641" s="23"/>
    </row>
    <row r="6642" spans="79:87" x14ac:dyDescent="0.25">
      <c r="CA6642" s="23"/>
      <c r="CB6642" s="23"/>
      <c r="CC6642" s="23"/>
      <c r="CD6642" s="23"/>
      <c r="CE6642" s="23"/>
      <c r="CF6642" s="23"/>
      <c r="CG6642" s="23"/>
      <c r="CH6642" s="23"/>
      <c r="CI6642" s="23"/>
    </row>
    <row r="6643" spans="79:87" x14ac:dyDescent="0.25">
      <c r="CA6643" s="23"/>
      <c r="CB6643" s="23"/>
      <c r="CC6643" s="23"/>
      <c r="CD6643" s="23"/>
      <c r="CE6643" s="23"/>
      <c r="CF6643" s="23"/>
      <c r="CG6643" s="23"/>
      <c r="CH6643" s="23"/>
      <c r="CI6643" s="23"/>
    </row>
    <row r="6644" spans="79:87" x14ac:dyDescent="0.25">
      <c r="CA6644" s="23"/>
      <c r="CB6644" s="23"/>
      <c r="CC6644" s="23"/>
      <c r="CD6644" s="23"/>
      <c r="CE6644" s="23"/>
      <c r="CF6644" s="23"/>
      <c r="CG6644" s="23"/>
      <c r="CH6644" s="23"/>
      <c r="CI6644" s="23"/>
    </row>
    <row r="6645" spans="79:87" x14ac:dyDescent="0.25">
      <c r="CA6645" s="23"/>
      <c r="CB6645" s="23"/>
      <c r="CC6645" s="23"/>
      <c r="CD6645" s="23"/>
      <c r="CE6645" s="23"/>
      <c r="CF6645" s="23"/>
      <c r="CG6645" s="23"/>
      <c r="CH6645" s="23"/>
      <c r="CI6645" s="23"/>
    </row>
    <row r="6646" spans="79:87" x14ac:dyDescent="0.25">
      <c r="CA6646" s="23"/>
      <c r="CB6646" s="23"/>
      <c r="CC6646" s="23"/>
      <c r="CD6646" s="23"/>
      <c r="CE6646" s="23"/>
      <c r="CF6646" s="23"/>
      <c r="CG6646" s="23"/>
      <c r="CH6646" s="23"/>
      <c r="CI6646" s="23"/>
    </row>
    <row r="6647" spans="79:87" x14ac:dyDescent="0.25">
      <c r="CA6647" s="23"/>
      <c r="CB6647" s="23"/>
      <c r="CC6647" s="23"/>
      <c r="CD6647" s="23"/>
      <c r="CE6647" s="23"/>
      <c r="CF6647" s="23"/>
      <c r="CG6647" s="23"/>
      <c r="CH6647" s="23"/>
      <c r="CI6647" s="23"/>
    </row>
    <row r="6648" spans="79:87" x14ac:dyDescent="0.25">
      <c r="CA6648" s="23"/>
      <c r="CB6648" s="23"/>
      <c r="CC6648" s="23"/>
      <c r="CD6648" s="23"/>
      <c r="CE6648" s="23"/>
      <c r="CF6648" s="23"/>
      <c r="CG6648" s="23"/>
      <c r="CH6648" s="23"/>
      <c r="CI6648" s="23"/>
    </row>
    <row r="6649" spans="79:87" x14ac:dyDescent="0.25">
      <c r="CA6649" s="23"/>
      <c r="CB6649" s="23"/>
      <c r="CC6649" s="23"/>
      <c r="CD6649" s="23"/>
      <c r="CE6649" s="23"/>
      <c r="CF6649" s="23"/>
      <c r="CG6649" s="23"/>
      <c r="CH6649" s="23"/>
      <c r="CI6649" s="23"/>
    </row>
    <row r="6650" spans="79:87" x14ac:dyDescent="0.25">
      <c r="CA6650" s="23"/>
      <c r="CB6650" s="23"/>
      <c r="CC6650" s="23"/>
      <c r="CD6650" s="23"/>
      <c r="CE6650" s="23"/>
      <c r="CF6650" s="23"/>
      <c r="CG6650" s="23"/>
      <c r="CH6650" s="23"/>
      <c r="CI6650" s="23"/>
    </row>
    <row r="6651" spans="79:87" x14ac:dyDescent="0.25">
      <c r="CA6651" s="23"/>
      <c r="CB6651" s="23"/>
      <c r="CC6651" s="23"/>
      <c r="CD6651" s="23"/>
      <c r="CE6651" s="23"/>
      <c r="CF6651" s="23"/>
      <c r="CG6651" s="23"/>
      <c r="CH6651" s="23"/>
      <c r="CI6651" s="23"/>
    </row>
    <row r="6652" spans="79:87" x14ac:dyDescent="0.25">
      <c r="CA6652" s="23"/>
      <c r="CB6652" s="23"/>
      <c r="CC6652" s="23"/>
      <c r="CD6652" s="23"/>
      <c r="CE6652" s="23"/>
      <c r="CF6652" s="23"/>
      <c r="CG6652" s="23"/>
      <c r="CH6652" s="23"/>
      <c r="CI6652" s="23"/>
    </row>
    <row r="6653" spans="79:87" x14ac:dyDescent="0.25">
      <c r="CA6653" s="23"/>
      <c r="CB6653" s="23"/>
      <c r="CC6653" s="23"/>
      <c r="CD6653" s="23"/>
      <c r="CE6653" s="23"/>
      <c r="CF6653" s="23"/>
      <c r="CG6653" s="23"/>
      <c r="CH6653" s="23"/>
      <c r="CI6653" s="23"/>
    </row>
    <row r="6654" spans="79:87" x14ac:dyDescent="0.25">
      <c r="CA6654" s="23"/>
      <c r="CB6654" s="23"/>
      <c r="CC6654" s="23"/>
      <c r="CD6654" s="23"/>
      <c r="CE6654" s="23"/>
      <c r="CF6654" s="23"/>
      <c r="CG6654" s="23"/>
      <c r="CH6654" s="23"/>
      <c r="CI6654" s="23"/>
    </row>
    <row r="6655" spans="79:87" x14ac:dyDescent="0.25">
      <c r="CA6655" s="23"/>
      <c r="CB6655" s="23"/>
      <c r="CC6655" s="23"/>
      <c r="CD6655" s="23"/>
      <c r="CE6655" s="23"/>
      <c r="CF6655" s="23"/>
      <c r="CG6655" s="23"/>
      <c r="CH6655" s="23"/>
      <c r="CI6655" s="23"/>
    </row>
    <row r="6656" spans="79:87" x14ac:dyDescent="0.25">
      <c r="CA6656" s="23"/>
      <c r="CB6656" s="23"/>
      <c r="CC6656" s="23"/>
      <c r="CD6656" s="23"/>
      <c r="CE6656" s="23"/>
      <c r="CF6656" s="23"/>
      <c r="CG6656" s="23"/>
      <c r="CH6656" s="23"/>
      <c r="CI6656" s="23"/>
    </row>
    <row r="6657" spans="79:87" x14ac:dyDescent="0.25">
      <c r="CA6657" s="23"/>
      <c r="CB6657" s="23"/>
      <c r="CC6657" s="23"/>
      <c r="CD6657" s="23"/>
      <c r="CE6657" s="23"/>
      <c r="CF6657" s="23"/>
      <c r="CG6657" s="23"/>
      <c r="CH6657" s="23"/>
      <c r="CI6657" s="23"/>
    </row>
    <row r="6658" spans="79:87" x14ac:dyDescent="0.25">
      <c r="CA6658" s="23"/>
      <c r="CB6658" s="23"/>
      <c r="CC6658" s="23"/>
      <c r="CD6658" s="23"/>
      <c r="CE6658" s="23"/>
      <c r="CF6658" s="23"/>
      <c r="CG6658" s="23"/>
      <c r="CH6658" s="23"/>
      <c r="CI6658" s="23"/>
    </row>
    <row r="6659" spans="79:87" x14ac:dyDescent="0.25">
      <c r="CA6659" s="23"/>
      <c r="CB6659" s="23"/>
      <c r="CC6659" s="23"/>
      <c r="CD6659" s="23"/>
      <c r="CE6659" s="23"/>
      <c r="CF6659" s="23"/>
      <c r="CG6659" s="23"/>
      <c r="CH6659" s="23"/>
      <c r="CI6659" s="23"/>
    </row>
    <row r="6660" spans="79:87" x14ac:dyDescent="0.25">
      <c r="CA6660" s="23"/>
      <c r="CB6660" s="23"/>
      <c r="CC6660" s="23"/>
      <c r="CD6660" s="23"/>
      <c r="CE6660" s="23"/>
      <c r="CF6660" s="23"/>
      <c r="CG6660" s="23"/>
      <c r="CH6660" s="23"/>
      <c r="CI6660" s="23"/>
    </row>
    <row r="6661" spans="79:87" x14ac:dyDescent="0.25">
      <c r="CA6661" s="23"/>
      <c r="CB6661" s="23"/>
      <c r="CC6661" s="23"/>
      <c r="CD6661" s="23"/>
      <c r="CE6661" s="23"/>
      <c r="CF6661" s="23"/>
      <c r="CG6661" s="23"/>
      <c r="CH6661" s="23"/>
      <c r="CI6661" s="23"/>
    </row>
    <row r="6662" spans="79:87" x14ac:dyDescent="0.25">
      <c r="CA6662" s="23"/>
      <c r="CB6662" s="23"/>
      <c r="CC6662" s="23"/>
      <c r="CD6662" s="23"/>
      <c r="CE6662" s="23"/>
      <c r="CF6662" s="23"/>
      <c r="CG6662" s="23"/>
      <c r="CH6662" s="23"/>
      <c r="CI6662" s="23"/>
    </row>
    <row r="6663" spans="79:87" x14ac:dyDescent="0.25">
      <c r="CA6663" s="23"/>
      <c r="CB6663" s="23"/>
      <c r="CC6663" s="23"/>
      <c r="CD6663" s="23"/>
      <c r="CE6663" s="23"/>
      <c r="CF6663" s="23"/>
      <c r="CG6663" s="23"/>
      <c r="CH6663" s="23"/>
      <c r="CI6663" s="23"/>
    </row>
    <row r="6664" spans="79:87" x14ac:dyDescent="0.25">
      <c r="CA6664" s="23"/>
      <c r="CB6664" s="23"/>
      <c r="CC6664" s="23"/>
      <c r="CD6664" s="23"/>
      <c r="CE6664" s="23"/>
      <c r="CF6664" s="23"/>
      <c r="CG6664" s="23"/>
      <c r="CH6664" s="23"/>
      <c r="CI6664" s="23"/>
    </row>
    <row r="6665" spans="79:87" x14ac:dyDescent="0.25">
      <c r="CA6665" s="23"/>
      <c r="CB6665" s="23"/>
      <c r="CC6665" s="23"/>
      <c r="CD6665" s="23"/>
      <c r="CE6665" s="23"/>
      <c r="CF6665" s="23"/>
      <c r="CG6665" s="23"/>
      <c r="CH6665" s="23"/>
      <c r="CI6665" s="23"/>
    </row>
    <row r="6666" spans="79:87" x14ac:dyDescent="0.25">
      <c r="CA6666" s="23"/>
      <c r="CB6666" s="23"/>
      <c r="CC6666" s="23"/>
      <c r="CD6666" s="23"/>
      <c r="CE6666" s="23"/>
      <c r="CF6666" s="23"/>
      <c r="CG6666" s="23"/>
      <c r="CH6666" s="23"/>
      <c r="CI6666" s="23"/>
    </row>
    <row r="6667" spans="79:87" x14ac:dyDescent="0.25">
      <c r="CA6667" s="23"/>
      <c r="CB6667" s="23"/>
      <c r="CC6667" s="23"/>
      <c r="CD6667" s="23"/>
      <c r="CE6667" s="23"/>
      <c r="CF6667" s="23"/>
      <c r="CG6667" s="23"/>
      <c r="CH6667" s="23"/>
      <c r="CI6667" s="23"/>
    </row>
    <row r="6668" spans="79:87" x14ac:dyDescent="0.25">
      <c r="CA6668" s="23"/>
      <c r="CB6668" s="23"/>
      <c r="CC6668" s="23"/>
      <c r="CD6668" s="23"/>
      <c r="CE6668" s="23"/>
      <c r="CF6668" s="23"/>
      <c r="CG6668" s="23"/>
      <c r="CH6668" s="23"/>
      <c r="CI6668" s="23"/>
    </row>
    <row r="6669" spans="79:87" x14ac:dyDescent="0.25">
      <c r="CA6669" s="23"/>
      <c r="CB6669" s="23"/>
      <c r="CC6669" s="23"/>
      <c r="CD6669" s="23"/>
      <c r="CE6669" s="23"/>
      <c r="CF6669" s="23"/>
      <c r="CG6669" s="23"/>
      <c r="CH6669" s="23"/>
      <c r="CI6669" s="23"/>
    </row>
    <row r="6670" spans="79:87" x14ac:dyDescent="0.25">
      <c r="CA6670" s="23"/>
      <c r="CB6670" s="23"/>
      <c r="CC6670" s="23"/>
      <c r="CD6670" s="23"/>
      <c r="CE6670" s="23"/>
      <c r="CF6670" s="23"/>
      <c r="CG6670" s="23"/>
      <c r="CH6670" s="23"/>
      <c r="CI6670" s="23"/>
    </row>
    <row r="6671" spans="79:87" x14ac:dyDescent="0.25">
      <c r="CA6671" s="23"/>
      <c r="CB6671" s="23"/>
      <c r="CC6671" s="23"/>
      <c r="CD6671" s="23"/>
      <c r="CE6671" s="23"/>
      <c r="CF6671" s="23"/>
      <c r="CG6671" s="23"/>
      <c r="CH6671" s="23"/>
      <c r="CI6671" s="23"/>
    </row>
    <row r="6672" spans="79:87" x14ac:dyDescent="0.25">
      <c r="CA6672" s="23"/>
      <c r="CB6672" s="23"/>
      <c r="CC6672" s="23"/>
      <c r="CD6672" s="23"/>
      <c r="CE6672" s="23"/>
      <c r="CF6672" s="23"/>
      <c r="CG6672" s="23"/>
      <c r="CH6672" s="23"/>
      <c r="CI6672" s="23"/>
    </row>
    <row r="6673" spans="79:87" x14ac:dyDescent="0.25">
      <c r="CA6673" s="23"/>
      <c r="CB6673" s="23"/>
      <c r="CC6673" s="23"/>
      <c r="CD6673" s="23"/>
      <c r="CE6673" s="23"/>
      <c r="CF6673" s="23"/>
      <c r="CG6673" s="23"/>
      <c r="CH6673" s="23"/>
      <c r="CI6673" s="23"/>
    </row>
    <row r="6674" spans="79:87" x14ac:dyDescent="0.25">
      <c r="CA6674" s="23"/>
      <c r="CB6674" s="23"/>
      <c r="CC6674" s="23"/>
      <c r="CD6674" s="23"/>
      <c r="CE6674" s="23"/>
      <c r="CF6674" s="23"/>
      <c r="CG6674" s="23"/>
      <c r="CH6674" s="23"/>
      <c r="CI6674" s="23"/>
    </row>
    <row r="6675" spans="79:87" x14ac:dyDescent="0.25">
      <c r="CA6675" s="23"/>
      <c r="CB6675" s="23"/>
      <c r="CC6675" s="23"/>
      <c r="CD6675" s="23"/>
      <c r="CE6675" s="23"/>
      <c r="CF6675" s="23"/>
      <c r="CG6675" s="23"/>
      <c r="CH6675" s="23"/>
      <c r="CI6675" s="23"/>
    </row>
    <row r="6676" spans="79:87" x14ac:dyDescent="0.25">
      <c r="CA6676" s="23"/>
      <c r="CB6676" s="23"/>
      <c r="CC6676" s="23"/>
      <c r="CD6676" s="23"/>
      <c r="CE6676" s="23"/>
      <c r="CF6676" s="23"/>
      <c r="CG6676" s="23"/>
      <c r="CH6676" s="23"/>
      <c r="CI6676" s="23"/>
    </row>
    <row r="6677" spans="79:87" x14ac:dyDescent="0.25">
      <c r="CA6677" s="23"/>
      <c r="CB6677" s="23"/>
      <c r="CC6677" s="23"/>
      <c r="CD6677" s="23"/>
      <c r="CE6677" s="23"/>
      <c r="CF6677" s="23"/>
      <c r="CG6677" s="23"/>
      <c r="CH6677" s="23"/>
      <c r="CI6677" s="23"/>
    </row>
    <row r="6678" spans="79:87" x14ac:dyDescent="0.25">
      <c r="CA6678" s="23"/>
      <c r="CB6678" s="23"/>
      <c r="CC6678" s="23"/>
      <c r="CD6678" s="23"/>
      <c r="CE6678" s="23"/>
      <c r="CF6678" s="23"/>
      <c r="CG6678" s="23"/>
      <c r="CH6678" s="23"/>
      <c r="CI6678" s="23"/>
    </row>
    <row r="6679" spans="79:87" x14ac:dyDescent="0.25">
      <c r="CA6679" s="23"/>
      <c r="CB6679" s="23"/>
      <c r="CC6679" s="23"/>
      <c r="CD6679" s="23"/>
      <c r="CE6679" s="23"/>
      <c r="CF6679" s="23"/>
      <c r="CG6679" s="23"/>
      <c r="CH6679" s="23"/>
      <c r="CI6679" s="23"/>
    </row>
    <row r="6680" spans="79:87" x14ac:dyDescent="0.25">
      <c r="CA6680" s="23"/>
      <c r="CB6680" s="23"/>
      <c r="CC6680" s="23"/>
      <c r="CD6680" s="23"/>
      <c r="CE6680" s="23"/>
      <c r="CF6680" s="23"/>
      <c r="CG6680" s="23"/>
      <c r="CH6680" s="23"/>
      <c r="CI6680" s="23"/>
    </row>
    <row r="6681" spans="79:87" x14ac:dyDescent="0.25">
      <c r="CA6681" s="23"/>
      <c r="CB6681" s="23"/>
      <c r="CC6681" s="23"/>
      <c r="CD6681" s="23"/>
      <c r="CE6681" s="23"/>
      <c r="CF6681" s="23"/>
      <c r="CG6681" s="23"/>
      <c r="CH6681" s="23"/>
      <c r="CI6681" s="23"/>
    </row>
    <row r="6682" spans="79:87" x14ac:dyDescent="0.25">
      <c r="CA6682" s="23"/>
      <c r="CB6682" s="23"/>
      <c r="CC6682" s="23"/>
      <c r="CD6682" s="23"/>
      <c r="CE6682" s="23"/>
      <c r="CF6682" s="23"/>
      <c r="CG6682" s="23"/>
      <c r="CH6682" s="23"/>
      <c r="CI6682" s="23"/>
    </row>
    <row r="6683" spans="79:87" x14ac:dyDescent="0.25">
      <c r="CA6683" s="23"/>
      <c r="CB6683" s="23"/>
      <c r="CC6683" s="23"/>
      <c r="CD6683" s="23"/>
      <c r="CE6683" s="23"/>
      <c r="CF6683" s="23"/>
      <c r="CG6683" s="23"/>
      <c r="CH6683" s="23"/>
      <c r="CI6683" s="23"/>
    </row>
    <row r="6684" spans="79:87" x14ac:dyDescent="0.25">
      <c r="CA6684" s="23"/>
      <c r="CB6684" s="23"/>
      <c r="CC6684" s="23"/>
      <c r="CD6684" s="23"/>
      <c r="CE6684" s="23"/>
      <c r="CF6684" s="23"/>
      <c r="CG6684" s="23"/>
      <c r="CH6684" s="23"/>
      <c r="CI6684" s="23"/>
    </row>
    <row r="6685" spans="79:87" x14ac:dyDescent="0.25">
      <c r="CA6685" s="23"/>
      <c r="CB6685" s="23"/>
      <c r="CC6685" s="23"/>
      <c r="CD6685" s="23"/>
      <c r="CE6685" s="23"/>
      <c r="CF6685" s="23"/>
      <c r="CG6685" s="23"/>
      <c r="CH6685" s="23"/>
      <c r="CI6685" s="23"/>
    </row>
    <row r="6686" spans="79:87" x14ac:dyDescent="0.25">
      <c r="CA6686" s="23"/>
      <c r="CB6686" s="23"/>
      <c r="CC6686" s="23"/>
      <c r="CD6686" s="23"/>
      <c r="CE6686" s="23"/>
      <c r="CF6686" s="23"/>
      <c r="CG6686" s="23"/>
      <c r="CH6686" s="23"/>
      <c r="CI6686" s="23"/>
    </row>
    <row r="6687" spans="79:87" x14ac:dyDescent="0.25">
      <c r="CA6687" s="23"/>
      <c r="CB6687" s="23"/>
      <c r="CC6687" s="23"/>
      <c r="CD6687" s="23"/>
      <c r="CE6687" s="23"/>
      <c r="CF6687" s="23"/>
      <c r="CG6687" s="23"/>
      <c r="CH6687" s="23"/>
      <c r="CI6687" s="23"/>
    </row>
    <row r="6688" spans="79:87" x14ac:dyDescent="0.25">
      <c r="CA6688" s="23"/>
      <c r="CB6688" s="23"/>
      <c r="CC6688" s="23"/>
      <c r="CD6688" s="23"/>
      <c r="CE6688" s="23"/>
      <c r="CF6688" s="23"/>
      <c r="CG6688" s="23"/>
      <c r="CH6688" s="23"/>
      <c r="CI6688" s="23"/>
    </row>
    <row r="6689" spans="79:87" x14ac:dyDescent="0.25">
      <c r="CA6689" s="23"/>
      <c r="CB6689" s="23"/>
      <c r="CC6689" s="23"/>
      <c r="CD6689" s="23"/>
      <c r="CE6689" s="23"/>
      <c r="CF6689" s="23"/>
      <c r="CG6689" s="23"/>
      <c r="CH6689" s="23"/>
      <c r="CI6689" s="23"/>
    </row>
    <row r="6690" spans="79:87" x14ac:dyDescent="0.25">
      <c r="CA6690" s="23"/>
      <c r="CB6690" s="23"/>
      <c r="CC6690" s="23"/>
      <c r="CD6690" s="23"/>
      <c r="CE6690" s="23"/>
      <c r="CF6690" s="23"/>
      <c r="CG6690" s="23"/>
      <c r="CH6690" s="23"/>
      <c r="CI6690" s="23"/>
    </row>
    <row r="6691" spans="79:87" x14ac:dyDescent="0.25">
      <c r="CA6691" s="23"/>
      <c r="CB6691" s="23"/>
      <c r="CC6691" s="23"/>
      <c r="CD6691" s="23"/>
      <c r="CE6691" s="23"/>
      <c r="CF6691" s="23"/>
      <c r="CG6691" s="23"/>
      <c r="CH6691" s="23"/>
      <c r="CI6691" s="23"/>
    </row>
    <row r="6692" spans="79:87" x14ac:dyDescent="0.25">
      <c r="CA6692" s="23"/>
      <c r="CB6692" s="23"/>
      <c r="CC6692" s="23"/>
      <c r="CD6692" s="23"/>
      <c r="CE6692" s="23"/>
      <c r="CF6692" s="23"/>
      <c r="CG6692" s="23"/>
      <c r="CH6692" s="23"/>
      <c r="CI6692" s="23"/>
    </row>
    <row r="6693" spans="79:87" x14ac:dyDescent="0.25">
      <c r="CA6693" s="23"/>
      <c r="CB6693" s="23"/>
      <c r="CC6693" s="23"/>
      <c r="CD6693" s="23"/>
      <c r="CE6693" s="23"/>
      <c r="CF6693" s="23"/>
      <c r="CG6693" s="23"/>
      <c r="CH6693" s="23"/>
      <c r="CI6693" s="23"/>
    </row>
    <row r="6694" spans="79:87" x14ac:dyDescent="0.25">
      <c r="CA6694" s="23"/>
      <c r="CB6694" s="23"/>
      <c r="CC6694" s="23"/>
      <c r="CD6694" s="23"/>
      <c r="CE6694" s="23"/>
      <c r="CF6694" s="23"/>
      <c r="CG6694" s="23"/>
      <c r="CH6694" s="23"/>
      <c r="CI6694" s="23"/>
    </row>
    <row r="6695" spans="79:87" x14ac:dyDescent="0.25">
      <c r="CA6695" s="23"/>
      <c r="CB6695" s="23"/>
      <c r="CC6695" s="23"/>
      <c r="CD6695" s="23"/>
      <c r="CE6695" s="23"/>
      <c r="CF6695" s="23"/>
      <c r="CG6695" s="23"/>
      <c r="CH6695" s="23"/>
      <c r="CI6695" s="23"/>
    </row>
    <row r="6696" spans="79:87" x14ac:dyDescent="0.25">
      <c r="CA6696" s="23"/>
      <c r="CB6696" s="23"/>
      <c r="CC6696" s="23"/>
      <c r="CD6696" s="23"/>
      <c r="CE6696" s="23"/>
      <c r="CF6696" s="23"/>
      <c r="CG6696" s="23"/>
      <c r="CH6696" s="23"/>
      <c r="CI6696" s="23"/>
    </row>
    <row r="6697" spans="79:87" x14ac:dyDescent="0.25">
      <c r="CA6697" s="23"/>
      <c r="CB6697" s="23"/>
      <c r="CC6697" s="23"/>
      <c r="CD6697" s="23"/>
      <c r="CE6697" s="23"/>
      <c r="CF6697" s="23"/>
      <c r="CG6697" s="23"/>
      <c r="CH6697" s="23"/>
      <c r="CI6697" s="23"/>
    </row>
    <row r="6698" spans="79:87" x14ac:dyDescent="0.25">
      <c r="CA6698" s="23"/>
      <c r="CB6698" s="23"/>
      <c r="CC6698" s="23"/>
      <c r="CD6698" s="23"/>
      <c r="CE6698" s="23"/>
      <c r="CF6698" s="23"/>
      <c r="CG6698" s="23"/>
      <c r="CH6698" s="23"/>
      <c r="CI6698" s="23"/>
    </row>
    <row r="6699" spans="79:87" x14ac:dyDescent="0.25">
      <c r="CA6699" s="23"/>
      <c r="CB6699" s="23"/>
      <c r="CC6699" s="23"/>
      <c r="CD6699" s="23"/>
      <c r="CE6699" s="23"/>
      <c r="CF6699" s="23"/>
      <c r="CG6699" s="23"/>
      <c r="CH6699" s="23"/>
      <c r="CI6699" s="23"/>
    </row>
    <row r="6700" spans="79:87" x14ac:dyDescent="0.25">
      <c r="CA6700" s="23"/>
      <c r="CB6700" s="23"/>
      <c r="CC6700" s="23"/>
      <c r="CD6700" s="23"/>
      <c r="CE6700" s="23"/>
      <c r="CF6700" s="23"/>
      <c r="CG6700" s="23"/>
      <c r="CH6700" s="23"/>
      <c r="CI6700" s="23"/>
    </row>
    <row r="6701" spans="79:87" x14ac:dyDescent="0.25">
      <c r="CA6701" s="23"/>
      <c r="CB6701" s="23"/>
      <c r="CC6701" s="23"/>
      <c r="CD6701" s="23"/>
      <c r="CE6701" s="23"/>
      <c r="CF6701" s="23"/>
      <c r="CG6701" s="23"/>
      <c r="CH6701" s="23"/>
      <c r="CI6701" s="23"/>
    </row>
    <row r="6702" spans="79:87" x14ac:dyDescent="0.25">
      <c r="CA6702" s="23"/>
      <c r="CB6702" s="23"/>
      <c r="CC6702" s="23"/>
      <c r="CD6702" s="23"/>
      <c r="CE6702" s="23"/>
      <c r="CF6702" s="23"/>
      <c r="CG6702" s="23"/>
      <c r="CH6702" s="23"/>
      <c r="CI6702" s="23"/>
    </row>
    <row r="6703" spans="79:87" x14ac:dyDescent="0.25">
      <c r="CA6703" s="23"/>
      <c r="CB6703" s="23"/>
      <c r="CC6703" s="23"/>
      <c r="CD6703" s="23"/>
      <c r="CE6703" s="23"/>
      <c r="CF6703" s="23"/>
      <c r="CG6703" s="23"/>
      <c r="CH6703" s="23"/>
      <c r="CI6703" s="23"/>
    </row>
    <row r="6704" spans="79:87" x14ac:dyDescent="0.25">
      <c r="CA6704" s="23"/>
      <c r="CB6704" s="23"/>
      <c r="CC6704" s="23"/>
      <c r="CD6704" s="23"/>
      <c r="CE6704" s="23"/>
      <c r="CF6704" s="23"/>
      <c r="CG6704" s="23"/>
      <c r="CH6704" s="23"/>
      <c r="CI6704" s="23"/>
    </row>
    <row r="6705" spans="79:87" x14ac:dyDescent="0.25">
      <c r="CA6705" s="23"/>
      <c r="CB6705" s="23"/>
      <c r="CC6705" s="23"/>
      <c r="CD6705" s="23"/>
      <c r="CE6705" s="23"/>
      <c r="CF6705" s="23"/>
      <c r="CG6705" s="23"/>
      <c r="CH6705" s="23"/>
      <c r="CI6705" s="23"/>
    </row>
    <row r="6706" spans="79:87" x14ac:dyDescent="0.25">
      <c r="CA6706" s="23"/>
      <c r="CB6706" s="23"/>
      <c r="CC6706" s="23"/>
      <c r="CD6706" s="23"/>
      <c r="CE6706" s="23"/>
      <c r="CF6706" s="23"/>
      <c r="CG6706" s="23"/>
      <c r="CH6706" s="23"/>
      <c r="CI6706" s="23"/>
    </row>
    <row r="6707" spans="79:87" x14ac:dyDescent="0.25">
      <c r="CA6707" s="23"/>
      <c r="CB6707" s="23"/>
      <c r="CC6707" s="23"/>
      <c r="CD6707" s="23"/>
      <c r="CE6707" s="23"/>
      <c r="CF6707" s="23"/>
      <c r="CG6707" s="23"/>
      <c r="CH6707" s="23"/>
      <c r="CI6707" s="23"/>
    </row>
    <row r="6708" spans="79:87" x14ac:dyDescent="0.25">
      <c r="CA6708" s="23"/>
      <c r="CB6708" s="23"/>
      <c r="CC6708" s="23"/>
      <c r="CD6708" s="23"/>
      <c r="CE6708" s="23"/>
      <c r="CF6708" s="23"/>
      <c r="CG6708" s="23"/>
      <c r="CH6708" s="23"/>
      <c r="CI6708" s="23"/>
    </row>
    <row r="6709" spans="79:87" x14ac:dyDescent="0.25">
      <c r="CA6709" s="23"/>
      <c r="CB6709" s="23"/>
      <c r="CC6709" s="23"/>
      <c r="CD6709" s="23"/>
      <c r="CE6709" s="23"/>
      <c r="CF6709" s="23"/>
      <c r="CG6709" s="23"/>
      <c r="CH6709" s="23"/>
      <c r="CI6709" s="23"/>
    </row>
    <row r="6710" spans="79:87" x14ac:dyDescent="0.25">
      <c r="CA6710" s="23"/>
      <c r="CB6710" s="23"/>
      <c r="CC6710" s="23"/>
      <c r="CD6710" s="23"/>
      <c r="CE6710" s="23"/>
      <c r="CF6710" s="23"/>
      <c r="CG6710" s="23"/>
      <c r="CH6710" s="23"/>
      <c r="CI6710" s="23"/>
    </row>
    <row r="6711" spans="79:87" x14ac:dyDescent="0.25">
      <c r="CA6711" s="23"/>
      <c r="CB6711" s="23"/>
      <c r="CC6711" s="23"/>
      <c r="CD6711" s="23"/>
      <c r="CE6711" s="23"/>
      <c r="CF6711" s="23"/>
      <c r="CG6711" s="23"/>
      <c r="CH6711" s="23"/>
      <c r="CI6711" s="23"/>
    </row>
    <row r="6712" spans="79:87" x14ac:dyDescent="0.25">
      <c r="CA6712" s="23"/>
      <c r="CB6712" s="23"/>
      <c r="CC6712" s="23"/>
      <c r="CD6712" s="23"/>
      <c r="CE6712" s="23"/>
      <c r="CF6712" s="23"/>
      <c r="CG6712" s="23"/>
      <c r="CH6712" s="23"/>
      <c r="CI6712" s="23"/>
    </row>
    <row r="6713" spans="79:87" x14ac:dyDescent="0.25">
      <c r="CA6713" s="23"/>
      <c r="CB6713" s="23"/>
      <c r="CC6713" s="23"/>
      <c r="CD6713" s="23"/>
      <c r="CE6713" s="23"/>
      <c r="CF6713" s="23"/>
      <c r="CG6713" s="23"/>
      <c r="CH6713" s="23"/>
      <c r="CI6713" s="23"/>
    </row>
    <row r="6714" spans="79:87" x14ac:dyDescent="0.25">
      <c r="CA6714" s="23"/>
      <c r="CB6714" s="23"/>
      <c r="CC6714" s="23"/>
      <c r="CD6714" s="23"/>
      <c r="CE6714" s="23"/>
      <c r="CF6714" s="23"/>
      <c r="CG6714" s="23"/>
      <c r="CH6714" s="23"/>
      <c r="CI6714" s="23"/>
    </row>
    <row r="6715" spans="79:87" x14ac:dyDescent="0.25">
      <c r="CA6715" s="23"/>
      <c r="CB6715" s="23"/>
      <c r="CC6715" s="23"/>
      <c r="CD6715" s="23"/>
      <c r="CE6715" s="23"/>
      <c r="CF6715" s="23"/>
      <c r="CG6715" s="23"/>
      <c r="CH6715" s="23"/>
      <c r="CI6715" s="23"/>
    </row>
    <row r="6716" spans="79:87" x14ac:dyDescent="0.25">
      <c r="CA6716" s="23"/>
      <c r="CB6716" s="23"/>
      <c r="CC6716" s="23"/>
      <c r="CD6716" s="23"/>
      <c r="CE6716" s="23"/>
      <c r="CF6716" s="23"/>
      <c r="CG6716" s="23"/>
      <c r="CH6716" s="23"/>
      <c r="CI6716" s="23"/>
    </row>
    <row r="6717" spans="79:87" x14ac:dyDescent="0.25">
      <c r="CA6717" s="23"/>
      <c r="CB6717" s="23"/>
      <c r="CC6717" s="23"/>
      <c r="CD6717" s="23"/>
      <c r="CE6717" s="23"/>
      <c r="CF6717" s="23"/>
      <c r="CG6717" s="23"/>
      <c r="CH6717" s="23"/>
      <c r="CI6717" s="23"/>
    </row>
    <row r="6718" spans="79:87" x14ac:dyDescent="0.25">
      <c r="CA6718" s="23"/>
      <c r="CB6718" s="23"/>
      <c r="CC6718" s="23"/>
      <c r="CD6718" s="23"/>
      <c r="CE6718" s="23"/>
      <c r="CF6718" s="23"/>
      <c r="CG6718" s="23"/>
      <c r="CH6718" s="23"/>
      <c r="CI6718" s="23"/>
    </row>
    <row r="6719" spans="79:87" x14ac:dyDescent="0.25">
      <c r="CA6719" s="23"/>
      <c r="CB6719" s="23"/>
      <c r="CC6719" s="23"/>
      <c r="CD6719" s="23"/>
      <c r="CE6719" s="23"/>
      <c r="CF6719" s="23"/>
      <c r="CG6719" s="23"/>
      <c r="CH6719" s="23"/>
      <c r="CI6719" s="23"/>
    </row>
    <row r="6720" spans="79:87" x14ac:dyDescent="0.25">
      <c r="CA6720" s="23"/>
      <c r="CB6720" s="23"/>
      <c r="CC6720" s="23"/>
      <c r="CD6720" s="23"/>
      <c r="CE6720" s="23"/>
      <c r="CF6720" s="23"/>
      <c r="CG6720" s="23"/>
      <c r="CH6720" s="23"/>
      <c r="CI6720" s="23"/>
    </row>
    <row r="6721" spans="79:87" x14ac:dyDescent="0.25">
      <c r="CA6721" s="23"/>
      <c r="CB6721" s="23"/>
      <c r="CC6721" s="23"/>
      <c r="CD6721" s="23"/>
      <c r="CE6721" s="23"/>
      <c r="CF6721" s="23"/>
      <c r="CG6721" s="23"/>
      <c r="CH6721" s="23"/>
      <c r="CI6721" s="23"/>
    </row>
    <row r="6722" spans="79:87" x14ac:dyDescent="0.25">
      <c r="CA6722" s="23"/>
      <c r="CB6722" s="23"/>
      <c r="CC6722" s="23"/>
      <c r="CD6722" s="23"/>
      <c r="CE6722" s="23"/>
      <c r="CF6722" s="23"/>
      <c r="CG6722" s="23"/>
      <c r="CH6722" s="23"/>
      <c r="CI6722" s="23"/>
    </row>
    <row r="6723" spans="79:87" x14ac:dyDescent="0.25">
      <c r="CA6723" s="23"/>
      <c r="CB6723" s="23"/>
      <c r="CC6723" s="23"/>
      <c r="CD6723" s="23"/>
      <c r="CE6723" s="23"/>
      <c r="CF6723" s="23"/>
      <c r="CG6723" s="23"/>
      <c r="CH6723" s="23"/>
      <c r="CI6723" s="23"/>
    </row>
    <row r="6724" spans="79:87" x14ac:dyDescent="0.25">
      <c r="CA6724" s="23"/>
      <c r="CB6724" s="23"/>
      <c r="CC6724" s="23"/>
      <c r="CD6724" s="23"/>
      <c r="CE6724" s="23"/>
      <c r="CF6724" s="23"/>
      <c r="CG6724" s="23"/>
      <c r="CH6724" s="23"/>
      <c r="CI6724" s="23"/>
    </row>
    <row r="6725" spans="79:87" x14ac:dyDescent="0.25">
      <c r="CA6725" s="23"/>
      <c r="CB6725" s="23"/>
      <c r="CC6725" s="23"/>
      <c r="CD6725" s="23"/>
      <c r="CE6725" s="23"/>
      <c r="CF6725" s="23"/>
      <c r="CG6725" s="23"/>
      <c r="CH6725" s="23"/>
      <c r="CI6725" s="23"/>
    </row>
    <row r="6726" spans="79:87" x14ac:dyDescent="0.25">
      <c r="CA6726" s="23"/>
      <c r="CB6726" s="23"/>
      <c r="CC6726" s="23"/>
      <c r="CD6726" s="23"/>
      <c r="CE6726" s="23"/>
      <c r="CF6726" s="23"/>
      <c r="CG6726" s="23"/>
      <c r="CH6726" s="23"/>
      <c r="CI6726" s="23"/>
    </row>
    <row r="6727" spans="79:87" x14ac:dyDescent="0.25">
      <c r="CA6727" s="23"/>
      <c r="CB6727" s="23"/>
      <c r="CC6727" s="23"/>
      <c r="CD6727" s="23"/>
      <c r="CE6727" s="23"/>
      <c r="CF6727" s="23"/>
      <c r="CG6727" s="23"/>
      <c r="CH6727" s="23"/>
      <c r="CI6727" s="23"/>
    </row>
    <row r="6728" spans="79:87" x14ac:dyDescent="0.25">
      <c r="CA6728" s="23"/>
      <c r="CB6728" s="23"/>
      <c r="CC6728" s="23"/>
      <c r="CD6728" s="23"/>
      <c r="CE6728" s="23"/>
      <c r="CF6728" s="23"/>
      <c r="CG6728" s="23"/>
      <c r="CH6728" s="23"/>
      <c r="CI6728" s="23"/>
    </row>
    <row r="6729" spans="79:87" x14ac:dyDescent="0.25">
      <c r="CA6729" s="23"/>
      <c r="CB6729" s="23"/>
      <c r="CC6729" s="23"/>
      <c r="CD6729" s="23"/>
      <c r="CE6729" s="23"/>
      <c r="CF6729" s="23"/>
      <c r="CG6729" s="23"/>
      <c r="CH6729" s="23"/>
      <c r="CI6729" s="23"/>
    </row>
    <row r="6730" spans="79:87" x14ac:dyDescent="0.25">
      <c r="CA6730" s="23"/>
      <c r="CB6730" s="23"/>
      <c r="CC6730" s="23"/>
      <c r="CD6730" s="23"/>
      <c r="CE6730" s="23"/>
      <c r="CF6730" s="23"/>
      <c r="CG6730" s="23"/>
      <c r="CH6730" s="23"/>
      <c r="CI6730" s="23"/>
    </row>
    <row r="6731" spans="79:87" x14ac:dyDescent="0.25">
      <c r="CA6731" s="23"/>
      <c r="CB6731" s="23"/>
      <c r="CC6731" s="23"/>
      <c r="CD6731" s="23"/>
      <c r="CE6731" s="23"/>
      <c r="CF6731" s="23"/>
      <c r="CG6731" s="23"/>
      <c r="CH6731" s="23"/>
      <c r="CI6731" s="23"/>
    </row>
    <row r="6732" spans="79:87" x14ac:dyDescent="0.25">
      <c r="CA6732" s="23"/>
      <c r="CB6732" s="23"/>
      <c r="CC6732" s="23"/>
      <c r="CD6732" s="23"/>
      <c r="CE6732" s="23"/>
      <c r="CF6732" s="23"/>
      <c r="CG6732" s="23"/>
      <c r="CH6732" s="23"/>
      <c r="CI6732" s="23"/>
    </row>
    <row r="6733" spans="79:87" x14ac:dyDescent="0.25">
      <c r="CA6733" s="23"/>
      <c r="CB6733" s="23"/>
      <c r="CC6733" s="23"/>
      <c r="CD6733" s="23"/>
      <c r="CE6733" s="23"/>
      <c r="CF6733" s="23"/>
      <c r="CG6733" s="23"/>
      <c r="CH6733" s="23"/>
      <c r="CI6733" s="23"/>
    </row>
    <row r="6734" spans="79:87" x14ac:dyDescent="0.25">
      <c r="CA6734" s="23"/>
      <c r="CB6734" s="23"/>
      <c r="CC6734" s="23"/>
      <c r="CD6734" s="23"/>
      <c r="CE6734" s="23"/>
      <c r="CF6734" s="23"/>
      <c r="CG6734" s="23"/>
      <c r="CH6734" s="23"/>
      <c r="CI6734" s="23"/>
    </row>
    <row r="6735" spans="79:87" x14ac:dyDescent="0.25">
      <c r="CA6735" s="23"/>
      <c r="CB6735" s="23"/>
      <c r="CC6735" s="23"/>
      <c r="CD6735" s="23"/>
      <c r="CE6735" s="23"/>
      <c r="CF6735" s="23"/>
      <c r="CG6735" s="23"/>
      <c r="CH6735" s="23"/>
      <c r="CI6735" s="23"/>
    </row>
    <row r="6736" spans="79:87" x14ac:dyDescent="0.25">
      <c r="CA6736" s="23"/>
      <c r="CB6736" s="23"/>
      <c r="CC6736" s="23"/>
      <c r="CD6736" s="23"/>
      <c r="CE6736" s="23"/>
      <c r="CF6736" s="23"/>
      <c r="CG6736" s="23"/>
      <c r="CH6736" s="23"/>
      <c r="CI6736" s="23"/>
    </row>
    <row r="6737" spans="79:87" x14ac:dyDescent="0.25">
      <c r="CA6737" s="23"/>
      <c r="CB6737" s="23"/>
      <c r="CC6737" s="23"/>
      <c r="CD6737" s="23"/>
      <c r="CE6737" s="23"/>
      <c r="CF6737" s="23"/>
      <c r="CG6737" s="23"/>
      <c r="CH6737" s="23"/>
      <c r="CI6737" s="23"/>
    </row>
    <row r="6738" spans="79:87" x14ac:dyDescent="0.25">
      <c r="CA6738" s="23"/>
      <c r="CB6738" s="23"/>
      <c r="CC6738" s="23"/>
      <c r="CD6738" s="23"/>
      <c r="CE6738" s="23"/>
      <c r="CF6738" s="23"/>
      <c r="CG6738" s="23"/>
      <c r="CH6738" s="23"/>
      <c r="CI6738" s="23"/>
    </row>
    <row r="6739" spans="79:87" x14ac:dyDescent="0.25">
      <c r="CA6739" s="23"/>
      <c r="CB6739" s="23"/>
      <c r="CC6739" s="23"/>
      <c r="CD6739" s="23"/>
      <c r="CE6739" s="23"/>
      <c r="CF6739" s="23"/>
      <c r="CG6739" s="23"/>
      <c r="CH6739" s="23"/>
      <c r="CI6739" s="23"/>
    </row>
    <row r="6740" spans="79:87" x14ac:dyDescent="0.25">
      <c r="CA6740" s="23"/>
      <c r="CB6740" s="23"/>
      <c r="CC6740" s="23"/>
      <c r="CD6740" s="23"/>
      <c r="CE6740" s="23"/>
      <c r="CF6740" s="23"/>
      <c r="CG6740" s="23"/>
      <c r="CH6740" s="23"/>
      <c r="CI6740" s="23"/>
    </row>
    <row r="6741" spans="79:87" x14ac:dyDescent="0.25">
      <c r="CA6741" s="23"/>
      <c r="CB6741" s="23"/>
      <c r="CC6741" s="23"/>
      <c r="CD6741" s="23"/>
      <c r="CE6741" s="23"/>
      <c r="CF6741" s="23"/>
      <c r="CG6741" s="23"/>
      <c r="CH6741" s="23"/>
      <c r="CI6741" s="23"/>
    </row>
    <row r="6742" spans="79:87" x14ac:dyDescent="0.25">
      <c r="CA6742" s="23"/>
      <c r="CB6742" s="23"/>
      <c r="CC6742" s="23"/>
      <c r="CD6742" s="23"/>
      <c r="CE6742" s="23"/>
      <c r="CF6742" s="23"/>
      <c r="CG6742" s="23"/>
      <c r="CH6742" s="23"/>
      <c r="CI6742" s="23"/>
    </row>
    <row r="6743" spans="79:87" x14ac:dyDescent="0.25">
      <c r="CA6743" s="23"/>
      <c r="CB6743" s="23"/>
      <c r="CC6743" s="23"/>
      <c r="CD6743" s="23"/>
      <c r="CE6743" s="23"/>
      <c r="CF6743" s="23"/>
      <c r="CG6743" s="23"/>
      <c r="CH6743" s="23"/>
      <c r="CI6743" s="23"/>
    </row>
    <row r="6744" spans="79:87" x14ac:dyDescent="0.25">
      <c r="CA6744" s="23"/>
      <c r="CB6744" s="23"/>
      <c r="CC6744" s="23"/>
      <c r="CD6744" s="23"/>
      <c r="CE6744" s="23"/>
      <c r="CF6744" s="23"/>
      <c r="CG6744" s="23"/>
      <c r="CH6744" s="23"/>
      <c r="CI6744" s="23"/>
    </row>
    <row r="6745" spans="79:87" x14ac:dyDescent="0.25">
      <c r="CA6745" s="23"/>
      <c r="CB6745" s="23"/>
      <c r="CC6745" s="23"/>
      <c r="CD6745" s="23"/>
      <c r="CE6745" s="23"/>
      <c r="CF6745" s="23"/>
      <c r="CG6745" s="23"/>
      <c r="CH6745" s="23"/>
      <c r="CI6745" s="23"/>
    </row>
    <row r="6746" spans="79:87" x14ac:dyDescent="0.25">
      <c r="CA6746" s="23"/>
      <c r="CB6746" s="23"/>
      <c r="CC6746" s="23"/>
      <c r="CD6746" s="23"/>
      <c r="CE6746" s="23"/>
      <c r="CF6746" s="23"/>
      <c r="CG6746" s="23"/>
      <c r="CH6746" s="23"/>
      <c r="CI6746" s="23"/>
    </row>
    <row r="6747" spans="79:87" x14ac:dyDescent="0.25">
      <c r="CA6747" s="23"/>
      <c r="CB6747" s="23"/>
      <c r="CC6747" s="23"/>
      <c r="CD6747" s="23"/>
      <c r="CE6747" s="23"/>
      <c r="CF6747" s="23"/>
      <c r="CG6747" s="23"/>
      <c r="CH6747" s="23"/>
      <c r="CI6747" s="23"/>
    </row>
    <row r="6748" spans="79:87" x14ac:dyDescent="0.25">
      <c r="CA6748" s="23"/>
      <c r="CB6748" s="23"/>
      <c r="CC6748" s="23"/>
      <c r="CD6748" s="23"/>
      <c r="CE6748" s="23"/>
      <c r="CF6748" s="23"/>
      <c r="CG6748" s="23"/>
      <c r="CH6748" s="23"/>
      <c r="CI6748" s="23"/>
    </row>
    <row r="6749" spans="79:87" x14ac:dyDescent="0.25">
      <c r="CA6749" s="23"/>
      <c r="CB6749" s="23"/>
      <c r="CC6749" s="23"/>
      <c r="CD6749" s="23"/>
      <c r="CE6749" s="23"/>
      <c r="CF6749" s="23"/>
      <c r="CG6749" s="23"/>
      <c r="CH6749" s="23"/>
      <c r="CI6749" s="23"/>
    </row>
    <row r="6750" spans="79:87" x14ac:dyDescent="0.25">
      <c r="CA6750" s="23"/>
      <c r="CB6750" s="23"/>
      <c r="CC6750" s="23"/>
      <c r="CD6750" s="23"/>
      <c r="CE6750" s="23"/>
      <c r="CF6750" s="23"/>
      <c r="CG6750" s="23"/>
      <c r="CH6750" s="23"/>
      <c r="CI6750" s="23"/>
    </row>
    <row r="6751" spans="79:87" x14ac:dyDescent="0.25">
      <c r="CA6751" s="23"/>
      <c r="CB6751" s="23"/>
      <c r="CC6751" s="23"/>
      <c r="CD6751" s="23"/>
      <c r="CE6751" s="23"/>
      <c r="CF6751" s="23"/>
      <c r="CG6751" s="23"/>
      <c r="CH6751" s="23"/>
      <c r="CI6751" s="23"/>
    </row>
    <row r="6752" spans="79:87" x14ac:dyDescent="0.25">
      <c r="CA6752" s="23"/>
      <c r="CB6752" s="23"/>
      <c r="CC6752" s="23"/>
      <c r="CD6752" s="23"/>
      <c r="CE6752" s="23"/>
      <c r="CF6752" s="23"/>
      <c r="CG6752" s="23"/>
      <c r="CH6752" s="23"/>
      <c r="CI6752" s="23"/>
    </row>
    <row r="6753" spans="79:87" x14ac:dyDescent="0.25">
      <c r="CA6753" s="23"/>
      <c r="CB6753" s="23"/>
      <c r="CC6753" s="23"/>
      <c r="CD6753" s="23"/>
      <c r="CE6753" s="23"/>
      <c r="CF6753" s="23"/>
      <c r="CG6753" s="23"/>
      <c r="CH6753" s="23"/>
      <c r="CI6753" s="23"/>
    </row>
    <row r="6754" spans="79:87" x14ac:dyDescent="0.25">
      <c r="CA6754" s="23"/>
      <c r="CB6754" s="23"/>
      <c r="CC6754" s="23"/>
      <c r="CD6754" s="23"/>
      <c r="CE6754" s="23"/>
      <c r="CF6754" s="23"/>
      <c r="CG6754" s="23"/>
      <c r="CH6754" s="23"/>
      <c r="CI6754" s="23"/>
    </row>
    <row r="6755" spans="79:87" x14ac:dyDescent="0.25">
      <c r="CA6755" s="23"/>
      <c r="CB6755" s="23"/>
      <c r="CC6755" s="23"/>
      <c r="CD6755" s="23"/>
      <c r="CE6755" s="23"/>
      <c r="CF6755" s="23"/>
      <c r="CG6755" s="23"/>
      <c r="CH6755" s="23"/>
      <c r="CI6755" s="23"/>
    </row>
    <row r="6756" spans="79:87" x14ac:dyDescent="0.25">
      <c r="CA6756" s="23"/>
      <c r="CB6756" s="23"/>
      <c r="CC6756" s="23"/>
      <c r="CD6756" s="23"/>
      <c r="CE6756" s="23"/>
      <c r="CF6756" s="23"/>
      <c r="CG6756" s="23"/>
      <c r="CH6756" s="23"/>
      <c r="CI6756" s="23"/>
    </row>
    <row r="6757" spans="79:87" x14ac:dyDescent="0.25">
      <c r="CA6757" s="23"/>
      <c r="CB6757" s="23"/>
      <c r="CC6757" s="23"/>
      <c r="CD6757" s="23"/>
      <c r="CE6757" s="23"/>
      <c r="CF6757" s="23"/>
      <c r="CG6757" s="23"/>
      <c r="CH6757" s="23"/>
      <c r="CI6757" s="23"/>
    </row>
    <row r="6758" spans="79:87" x14ac:dyDescent="0.25">
      <c r="CA6758" s="23"/>
      <c r="CB6758" s="23"/>
      <c r="CC6758" s="23"/>
      <c r="CD6758" s="23"/>
      <c r="CE6758" s="23"/>
      <c r="CF6758" s="23"/>
      <c r="CG6758" s="23"/>
      <c r="CH6758" s="23"/>
      <c r="CI6758" s="23"/>
    </row>
    <row r="6759" spans="79:87" x14ac:dyDescent="0.25">
      <c r="CA6759" s="23"/>
      <c r="CB6759" s="23"/>
      <c r="CC6759" s="23"/>
      <c r="CD6759" s="23"/>
      <c r="CE6759" s="23"/>
      <c r="CF6759" s="23"/>
      <c r="CG6759" s="23"/>
      <c r="CH6759" s="23"/>
      <c r="CI6759" s="23"/>
    </row>
    <row r="6760" spans="79:87" x14ac:dyDescent="0.25">
      <c r="CA6760" s="23"/>
      <c r="CB6760" s="23"/>
      <c r="CC6760" s="23"/>
      <c r="CD6760" s="23"/>
      <c r="CE6760" s="23"/>
      <c r="CF6760" s="23"/>
      <c r="CG6760" s="23"/>
      <c r="CH6760" s="23"/>
      <c r="CI6760" s="23"/>
    </row>
    <row r="6761" spans="79:87" x14ac:dyDescent="0.25">
      <c r="CA6761" s="23"/>
      <c r="CB6761" s="23"/>
      <c r="CC6761" s="23"/>
      <c r="CD6761" s="23"/>
      <c r="CE6761" s="23"/>
      <c r="CF6761" s="23"/>
      <c r="CG6761" s="23"/>
      <c r="CH6761" s="23"/>
      <c r="CI6761" s="23"/>
    </row>
    <row r="6762" spans="79:87" x14ac:dyDescent="0.25">
      <c r="CA6762" s="23"/>
      <c r="CB6762" s="23"/>
      <c r="CC6762" s="23"/>
      <c r="CD6762" s="23"/>
      <c r="CE6762" s="23"/>
      <c r="CF6762" s="23"/>
      <c r="CG6762" s="23"/>
      <c r="CH6762" s="23"/>
      <c r="CI6762" s="23"/>
    </row>
    <row r="6763" spans="79:87" x14ac:dyDescent="0.25">
      <c r="CA6763" s="23"/>
      <c r="CB6763" s="23"/>
      <c r="CC6763" s="23"/>
      <c r="CD6763" s="23"/>
      <c r="CE6763" s="23"/>
      <c r="CF6763" s="23"/>
      <c r="CG6763" s="23"/>
      <c r="CH6763" s="23"/>
      <c r="CI6763" s="23"/>
    </row>
    <row r="6764" spans="79:87" x14ac:dyDescent="0.25">
      <c r="CA6764" s="23"/>
      <c r="CB6764" s="23"/>
      <c r="CC6764" s="23"/>
      <c r="CD6764" s="23"/>
      <c r="CE6764" s="23"/>
      <c r="CF6764" s="23"/>
      <c r="CG6764" s="23"/>
      <c r="CH6764" s="23"/>
      <c r="CI6764" s="23"/>
    </row>
    <row r="6765" spans="79:87" x14ac:dyDescent="0.25">
      <c r="CA6765" s="23"/>
      <c r="CB6765" s="23"/>
      <c r="CC6765" s="23"/>
      <c r="CD6765" s="23"/>
      <c r="CE6765" s="23"/>
      <c r="CF6765" s="23"/>
      <c r="CG6765" s="23"/>
      <c r="CH6765" s="23"/>
      <c r="CI6765" s="23"/>
    </row>
    <row r="6766" spans="79:87" x14ac:dyDescent="0.25">
      <c r="CA6766" s="23"/>
      <c r="CB6766" s="23"/>
      <c r="CC6766" s="23"/>
      <c r="CD6766" s="23"/>
      <c r="CE6766" s="23"/>
      <c r="CF6766" s="23"/>
      <c r="CG6766" s="23"/>
      <c r="CH6766" s="23"/>
      <c r="CI6766" s="23"/>
    </row>
    <row r="6767" spans="79:87" x14ac:dyDescent="0.25">
      <c r="CA6767" s="23"/>
      <c r="CB6767" s="23"/>
      <c r="CC6767" s="23"/>
      <c r="CD6767" s="23"/>
      <c r="CE6767" s="23"/>
      <c r="CF6767" s="23"/>
      <c r="CG6767" s="23"/>
      <c r="CH6767" s="23"/>
      <c r="CI6767" s="23"/>
    </row>
    <row r="6768" spans="79:87" x14ac:dyDescent="0.25">
      <c r="CA6768" s="23"/>
      <c r="CB6768" s="23"/>
      <c r="CC6768" s="23"/>
      <c r="CD6768" s="23"/>
      <c r="CE6768" s="23"/>
      <c r="CF6768" s="23"/>
      <c r="CG6768" s="23"/>
      <c r="CH6768" s="23"/>
      <c r="CI6768" s="23"/>
    </row>
    <row r="6769" spans="79:87" x14ac:dyDescent="0.25">
      <c r="CA6769" s="23"/>
      <c r="CB6769" s="23"/>
      <c r="CC6769" s="23"/>
      <c r="CD6769" s="23"/>
      <c r="CE6769" s="23"/>
      <c r="CF6769" s="23"/>
      <c r="CG6769" s="23"/>
      <c r="CH6769" s="23"/>
      <c r="CI6769" s="23"/>
    </row>
    <row r="6770" spans="79:87" x14ac:dyDescent="0.25">
      <c r="CA6770" s="23"/>
      <c r="CB6770" s="23"/>
      <c r="CC6770" s="23"/>
      <c r="CD6770" s="23"/>
      <c r="CE6770" s="23"/>
      <c r="CF6770" s="23"/>
      <c r="CG6770" s="23"/>
      <c r="CH6770" s="23"/>
      <c r="CI6770" s="23"/>
    </row>
    <row r="6771" spans="79:87" x14ac:dyDescent="0.25">
      <c r="CA6771" s="23"/>
      <c r="CB6771" s="23"/>
      <c r="CC6771" s="23"/>
      <c r="CD6771" s="23"/>
      <c r="CE6771" s="23"/>
      <c r="CF6771" s="23"/>
      <c r="CG6771" s="23"/>
      <c r="CH6771" s="23"/>
      <c r="CI6771" s="23"/>
    </row>
    <row r="6772" spans="79:87" x14ac:dyDescent="0.25">
      <c r="CA6772" s="23"/>
      <c r="CB6772" s="23"/>
      <c r="CC6772" s="23"/>
      <c r="CD6772" s="23"/>
      <c r="CE6772" s="23"/>
      <c r="CF6772" s="23"/>
      <c r="CG6772" s="23"/>
      <c r="CH6772" s="23"/>
      <c r="CI6772" s="23"/>
    </row>
    <row r="6773" spans="79:87" x14ac:dyDescent="0.25">
      <c r="CA6773" s="23"/>
      <c r="CB6773" s="23"/>
      <c r="CC6773" s="23"/>
      <c r="CD6773" s="23"/>
      <c r="CE6773" s="23"/>
      <c r="CF6773" s="23"/>
      <c r="CG6773" s="23"/>
      <c r="CH6773" s="23"/>
      <c r="CI6773" s="23"/>
    </row>
    <row r="6774" spans="79:87" x14ac:dyDescent="0.25">
      <c r="CA6774" s="23"/>
      <c r="CB6774" s="23"/>
      <c r="CC6774" s="23"/>
      <c r="CD6774" s="23"/>
      <c r="CE6774" s="23"/>
      <c r="CF6774" s="23"/>
      <c r="CG6774" s="23"/>
      <c r="CH6774" s="23"/>
      <c r="CI6774" s="23"/>
    </row>
    <row r="6775" spans="79:87" x14ac:dyDescent="0.25">
      <c r="CA6775" s="23"/>
      <c r="CB6775" s="23"/>
      <c r="CC6775" s="23"/>
      <c r="CD6775" s="23"/>
      <c r="CE6775" s="23"/>
      <c r="CF6775" s="23"/>
      <c r="CG6775" s="23"/>
      <c r="CH6775" s="23"/>
      <c r="CI6775" s="23"/>
    </row>
    <row r="6776" spans="79:87" x14ac:dyDescent="0.25">
      <c r="CA6776" s="23"/>
      <c r="CB6776" s="23"/>
      <c r="CC6776" s="23"/>
      <c r="CD6776" s="23"/>
      <c r="CE6776" s="23"/>
      <c r="CF6776" s="23"/>
      <c r="CG6776" s="23"/>
      <c r="CH6776" s="23"/>
      <c r="CI6776" s="23"/>
    </row>
    <row r="6777" spans="79:87" x14ac:dyDescent="0.25">
      <c r="CA6777" s="23"/>
      <c r="CB6777" s="23"/>
      <c r="CC6777" s="23"/>
      <c r="CD6777" s="23"/>
      <c r="CE6777" s="23"/>
      <c r="CF6777" s="23"/>
      <c r="CG6777" s="23"/>
      <c r="CH6777" s="23"/>
      <c r="CI6777" s="23"/>
    </row>
    <row r="6778" spans="79:87" x14ac:dyDescent="0.25">
      <c r="CA6778" s="23"/>
      <c r="CB6778" s="23"/>
      <c r="CC6778" s="23"/>
      <c r="CD6778" s="23"/>
      <c r="CE6778" s="23"/>
      <c r="CF6778" s="23"/>
      <c r="CG6778" s="23"/>
      <c r="CH6778" s="23"/>
      <c r="CI6778" s="23"/>
    </row>
    <row r="6779" spans="79:87" x14ac:dyDescent="0.25">
      <c r="CA6779" s="23"/>
      <c r="CB6779" s="23"/>
      <c r="CC6779" s="23"/>
      <c r="CD6779" s="23"/>
      <c r="CE6779" s="23"/>
      <c r="CF6779" s="23"/>
      <c r="CG6779" s="23"/>
      <c r="CH6779" s="23"/>
      <c r="CI6779" s="23"/>
    </row>
    <row r="6780" spans="79:87" x14ac:dyDescent="0.25">
      <c r="CA6780" s="23"/>
      <c r="CB6780" s="23"/>
      <c r="CC6780" s="23"/>
      <c r="CD6780" s="23"/>
      <c r="CE6780" s="23"/>
      <c r="CF6780" s="23"/>
      <c r="CG6780" s="23"/>
      <c r="CH6780" s="23"/>
      <c r="CI6780" s="23"/>
    </row>
    <row r="6781" spans="79:87" x14ac:dyDescent="0.25">
      <c r="CA6781" s="23"/>
      <c r="CB6781" s="23"/>
      <c r="CC6781" s="23"/>
      <c r="CD6781" s="23"/>
      <c r="CE6781" s="23"/>
      <c r="CF6781" s="23"/>
      <c r="CG6781" s="23"/>
      <c r="CH6781" s="23"/>
      <c r="CI6781" s="23"/>
    </row>
    <row r="6782" spans="79:87" x14ac:dyDescent="0.25">
      <c r="CA6782" s="23"/>
      <c r="CB6782" s="23"/>
      <c r="CC6782" s="23"/>
      <c r="CD6782" s="23"/>
      <c r="CE6782" s="23"/>
      <c r="CF6782" s="23"/>
      <c r="CG6782" s="23"/>
      <c r="CH6782" s="23"/>
      <c r="CI6782" s="23"/>
    </row>
    <row r="6783" spans="79:87" x14ac:dyDescent="0.25">
      <c r="CA6783" s="23"/>
      <c r="CB6783" s="23"/>
      <c r="CC6783" s="23"/>
      <c r="CD6783" s="23"/>
      <c r="CE6783" s="23"/>
      <c r="CF6783" s="23"/>
      <c r="CG6783" s="23"/>
      <c r="CH6783" s="23"/>
      <c r="CI6783" s="23"/>
    </row>
    <row r="6784" spans="79:87" x14ac:dyDescent="0.25">
      <c r="CA6784" s="23"/>
      <c r="CB6784" s="23"/>
      <c r="CC6784" s="23"/>
      <c r="CD6784" s="23"/>
      <c r="CE6784" s="23"/>
      <c r="CF6784" s="23"/>
      <c r="CG6784" s="23"/>
      <c r="CH6784" s="23"/>
      <c r="CI6784" s="23"/>
    </row>
    <row r="6785" spans="79:87" x14ac:dyDescent="0.25">
      <c r="CA6785" s="23"/>
      <c r="CB6785" s="23"/>
      <c r="CC6785" s="23"/>
      <c r="CD6785" s="23"/>
      <c r="CE6785" s="23"/>
      <c r="CF6785" s="23"/>
      <c r="CG6785" s="23"/>
      <c r="CH6785" s="23"/>
      <c r="CI6785" s="23"/>
    </row>
    <row r="6786" spans="79:87" x14ac:dyDescent="0.25">
      <c r="CA6786" s="23"/>
      <c r="CB6786" s="23"/>
      <c r="CC6786" s="23"/>
      <c r="CD6786" s="23"/>
      <c r="CE6786" s="23"/>
      <c r="CF6786" s="23"/>
      <c r="CG6786" s="23"/>
      <c r="CH6786" s="23"/>
      <c r="CI6786" s="23"/>
    </row>
    <row r="6787" spans="79:87" x14ac:dyDescent="0.25">
      <c r="CA6787" s="23"/>
      <c r="CB6787" s="23"/>
      <c r="CC6787" s="23"/>
      <c r="CD6787" s="23"/>
      <c r="CE6787" s="23"/>
      <c r="CF6787" s="23"/>
      <c r="CG6787" s="23"/>
      <c r="CH6787" s="23"/>
      <c r="CI6787" s="23"/>
    </row>
    <row r="6788" spans="79:87" x14ac:dyDescent="0.25">
      <c r="CA6788" s="23"/>
      <c r="CB6788" s="23"/>
      <c r="CC6788" s="23"/>
      <c r="CD6788" s="23"/>
      <c r="CE6788" s="23"/>
      <c r="CF6788" s="23"/>
      <c r="CG6788" s="23"/>
      <c r="CH6788" s="23"/>
      <c r="CI6788" s="23"/>
    </row>
    <row r="6789" spans="79:87" x14ac:dyDescent="0.25">
      <c r="CA6789" s="23"/>
      <c r="CB6789" s="23"/>
      <c r="CC6789" s="23"/>
      <c r="CD6789" s="23"/>
      <c r="CE6789" s="23"/>
      <c r="CF6789" s="23"/>
      <c r="CG6789" s="23"/>
      <c r="CH6789" s="23"/>
      <c r="CI6789" s="23"/>
    </row>
    <row r="6790" spans="79:87" x14ac:dyDescent="0.25">
      <c r="CA6790" s="23"/>
      <c r="CB6790" s="23"/>
      <c r="CC6790" s="23"/>
      <c r="CD6790" s="23"/>
      <c r="CE6790" s="23"/>
      <c r="CF6790" s="23"/>
      <c r="CG6790" s="23"/>
      <c r="CH6790" s="23"/>
      <c r="CI6790" s="23"/>
    </row>
    <row r="6791" spans="79:87" x14ac:dyDescent="0.25">
      <c r="CA6791" s="23"/>
      <c r="CB6791" s="23"/>
      <c r="CC6791" s="23"/>
      <c r="CD6791" s="23"/>
      <c r="CE6791" s="23"/>
      <c r="CF6791" s="23"/>
      <c r="CG6791" s="23"/>
      <c r="CH6791" s="23"/>
      <c r="CI6791" s="23"/>
    </row>
    <row r="6792" spans="79:87" x14ac:dyDescent="0.25">
      <c r="CA6792" s="23"/>
      <c r="CB6792" s="23"/>
      <c r="CC6792" s="23"/>
      <c r="CD6792" s="23"/>
      <c r="CE6792" s="23"/>
      <c r="CF6792" s="23"/>
      <c r="CG6792" s="23"/>
      <c r="CH6792" s="23"/>
      <c r="CI6792" s="23"/>
    </row>
    <row r="6793" spans="79:87" x14ac:dyDescent="0.25">
      <c r="CA6793" s="23"/>
      <c r="CB6793" s="23"/>
      <c r="CC6793" s="23"/>
      <c r="CD6793" s="23"/>
      <c r="CE6793" s="23"/>
      <c r="CF6793" s="23"/>
      <c r="CG6793" s="23"/>
      <c r="CH6793" s="23"/>
      <c r="CI6793" s="23"/>
    </row>
    <row r="6794" spans="79:87" x14ac:dyDescent="0.25">
      <c r="CA6794" s="23"/>
      <c r="CB6794" s="23"/>
      <c r="CC6794" s="23"/>
      <c r="CD6794" s="23"/>
      <c r="CE6794" s="23"/>
      <c r="CF6794" s="23"/>
      <c r="CG6794" s="23"/>
      <c r="CH6794" s="23"/>
      <c r="CI6794" s="23"/>
    </row>
    <row r="6795" spans="79:87" x14ac:dyDescent="0.25">
      <c r="CA6795" s="23"/>
      <c r="CB6795" s="23"/>
      <c r="CC6795" s="23"/>
      <c r="CD6795" s="23"/>
      <c r="CE6795" s="23"/>
      <c r="CF6795" s="23"/>
      <c r="CG6795" s="23"/>
      <c r="CH6795" s="23"/>
      <c r="CI6795" s="23"/>
    </row>
    <row r="6796" spans="79:87" x14ac:dyDescent="0.25">
      <c r="CA6796" s="23"/>
      <c r="CB6796" s="23"/>
      <c r="CC6796" s="23"/>
      <c r="CD6796" s="23"/>
      <c r="CE6796" s="23"/>
      <c r="CF6796" s="23"/>
      <c r="CG6796" s="23"/>
      <c r="CH6796" s="23"/>
      <c r="CI6796" s="23"/>
    </row>
    <row r="6797" spans="79:87" x14ac:dyDescent="0.25">
      <c r="CA6797" s="23"/>
      <c r="CB6797" s="23"/>
      <c r="CC6797" s="23"/>
      <c r="CD6797" s="23"/>
      <c r="CE6797" s="23"/>
      <c r="CF6797" s="23"/>
      <c r="CG6797" s="23"/>
      <c r="CH6797" s="23"/>
      <c r="CI6797" s="23"/>
    </row>
    <row r="6798" spans="79:87" x14ac:dyDescent="0.25">
      <c r="CA6798" s="23"/>
      <c r="CB6798" s="23"/>
      <c r="CC6798" s="23"/>
      <c r="CD6798" s="23"/>
      <c r="CE6798" s="23"/>
      <c r="CF6798" s="23"/>
      <c r="CG6798" s="23"/>
      <c r="CH6798" s="23"/>
      <c r="CI6798" s="23"/>
    </row>
    <row r="6799" spans="79:87" x14ac:dyDescent="0.25">
      <c r="CA6799" s="23"/>
      <c r="CB6799" s="23"/>
      <c r="CC6799" s="23"/>
      <c r="CD6799" s="23"/>
      <c r="CE6799" s="23"/>
      <c r="CF6799" s="23"/>
      <c r="CG6799" s="23"/>
      <c r="CH6799" s="23"/>
      <c r="CI6799" s="23"/>
    </row>
    <row r="6800" spans="79:87" x14ac:dyDescent="0.25">
      <c r="CA6800" s="23"/>
      <c r="CB6800" s="23"/>
      <c r="CC6800" s="23"/>
      <c r="CD6800" s="23"/>
      <c r="CE6800" s="23"/>
      <c r="CF6800" s="23"/>
      <c r="CG6800" s="23"/>
      <c r="CH6800" s="23"/>
      <c r="CI6800" s="23"/>
    </row>
    <row r="6801" spans="79:87" x14ac:dyDescent="0.25">
      <c r="CA6801" s="23"/>
      <c r="CB6801" s="23"/>
      <c r="CC6801" s="23"/>
      <c r="CD6801" s="23"/>
      <c r="CE6801" s="23"/>
      <c r="CF6801" s="23"/>
      <c r="CG6801" s="23"/>
      <c r="CH6801" s="23"/>
      <c r="CI6801" s="23"/>
    </row>
    <row r="6802" spans="79:87" x14ac:dyDescent="0.25">
      <c r="CA6802" s="23"/>
      <c r="CB6802" s="23"/>
      <c r="CC6802" s="23"/>
      <c r="CD6802" s="23"/>
      <c r="CE6802" s="23"/>
      <c r="CF6802" s="23"/>
      <c r="CG6802" s="23"/>
      <c r="CH6802" s="23"/>
      <c r="CI6802" s="23"/>
    </row>
    <row r="6803" spans="79:87" x14ac:dyDescent="0.25">
      <c r="CA6803" s="23"/>
      <c r="CB6803" s="23"/>
      <c r="CC6803" s="23"/>
      <c r="CD6803" s="23"/>
      <c r="CE6803" s="23"/>
      <c r="CF6803" s="23"/>
      <c r="CG6803" s="23"/>
      <c r="CH6803" s="23"/>
      <c r="CI6803" s="23"/>
    </row>
    <row r="6804" spans="79:87" x14ac:dyDescent="0.25">
      <c r="CA6804" s="23"/>
      <c r="CB6804" s="23"/>
      <c r="CC6804" s="23"/>
      <c r="CD6804" s="23"/>
      <c r="CE6804" s="23"/>
      <c r="CF6804" s="23"/>
      <c r="CG6804" s="23"/>
      <c r="CH6804" s="23"/>
      <c r="CI6804" s="23"/>
    </row>
    <row r="6805" spans="79:87" x14ac:dyDescent="0.25">
      <c r="CA6805" s="23"/>
      <c r="CB6805" s="23"/>
      <c r="CC6805" s="23"/>
      <c r="CD6805" s="23"/>
      <c r="CE6805" s="23"/>
      <c r="CF6805" s="23"/>
      <c r="CG6805" s="23"/>
      <c r="CH6805" s="23"/>
      <c r="CI6805" s="23"/>
    </row>
    <row r="6806" spans="79:87" x14ac:dyDescent="0.25">
      <c r="CA6806" s="23"/>
      <c r="CB6806" s="23"/>
      <c r="CC6806" s="23"/>
      <c r="CD6806" s="23"/>
      <c r="CE6806" s="23"/>
      <c r="CF6806" s="23"/>
      <c r="CG6806" s="23"/>
      <c r="CH6806" s="23"/>
      <c r="CI6806" s="23"/>
    </row>
    <row r="6807" spans="79:87" x14ac:dyDescent="0.25">
      <c r="CA6807" s="23"/>
      <c r="CB6807" s="23"/>
      <c r="CC6807" s="23"/>
      <c r="CD6807" s="23"/>
      <c r="CE6807" s="23"/>
      <c r="CF6807" s="23"/>
      <c r="CG6807" s="23"/>
      <c r="CH6807" s="23"/>
      <c r="CI6807" s="23"/>
    </row>
    <row r="6808" spans="79:87" x14ac:dyDescent="0.25">
      <c r="CA6808" s="23"/>
      <c r="CB6808" s="23"/>
      <c r="CC6808" s="23"/>
      <c r="CD6808" s="23"/>
      <c r="CE6808" s="23"/>
      <c r="CF6808" s="23"/>
      <c r="CG6808" s="23"/>
      <c r="CH6808" s="23"/>
      <c r="CI6808" s="23"/>
    </row>
    <row r="6809" spans="79:87" x14ac:dyDescent="0.25">
      <c r="CA6809" s="23"/>
      <c r="CB6809" s="23"/>
      <c r="CC6809" s="23"/>
      <c r="CD6809" s="23"/>
      <c r="CE6809" s="23"/>
      <c r="CF6809" s="23"/>
      <c r="CG6809" s="23"/>
      <c r="CH6809" s="23"/>
      <c r="CI6809" s="23"/>
    </row>
    <row r="6810" spans="79:87" x14ac:dyDescent="0.25">
      <c r="CA6810" s="23"/>
      <c r="CB6810" s="23"/>
      <c r="CC6810" s="23"/>
      <c r="CD6810" s="23"/>
      <c r="CE6810" s="23"/>
      <c r="CF6810" s="23"/>
      <c r="CG6810" s="23"/>
      <c r="CH6810" s="23"/>
      <c r="CI6810" s="23"/>
    </row>
    <row r="6811" spans="79:87" x14ac:dyDescent="0.25">
      <c r="CA6811" s="23"/>
      <c r="CB6811" s="23"/>
      <c r="CC6811" s="23"/>
      <c r="CD6811" s="23"/>
      <c r="CE6811" s="23"/>
      <c r="CF6811" s="23"/>
      <c r="CG6811" s="23"/>
      <c r="CH6811" s="23"/>
      <c r="CI6811" s="23"/>
    </row>
    <row r="6812" spans="79:87" x14ac:dyDescent="0.25">
      <c r="CA6812" s="23"/>
      <c r="CB6812" s="23"/>
      <c r="CC6812" s="23"/>
      <c r="CD6812" s="23"/>
      <c r="CE6812" s="23"/>
      <c r="CF6812" s="23"/>
      <c r="CG6812" s="23"/>
      <c r="CH6812" s="23"/>
      <c r="CI6812" s="23"/>
    </row>
    <row r="6813" spans="79:87" x14ac:dyDescent="0.25">
      <c r="CA6813" s="23"/>
      <c r="CB6813" s="23"/>
      <c r="CC6813" s="23"/>
      <c r="CD6813" s="23"/>
      <c r="CE6813" s="23"/>
      <c r="CF6813" s="23"/>
      <c r="CG6813" s="23"/>
      <c r="CH6813" s="23"/>
      <c r="CI6813" s="23"/>
    </row>
    <row r="6814" spans="79:87" x14ac:dyDescent="0.25">
      <c r="CA6814" s="23"/>
      <c r="CB6814" s="23"/>
      <c r="CC6814" s="23"/>
      <c r="CD6814" s="23"/>
      <c r="CE6814" s="23"/>
      <c r="CF6814" s="23"/>
      <c r="CG6814" s="23"/>
      <c r="CH6814" s="23"/>
      <c r="CI6814" s="23"/>
    </row>
    <row r="6815" spans="79:87" x14ac:dyDescent="0.25">
      <c r="CA6815" s="23"/>
      <c r="CB6815" s="23"/>
      <c r="CC6815" s="23"/>
      <c r="CD6815" s="23"/>
      <c r="CE6815" s="23"/>
      <c r="CF6815" s="23"/>
      <c r="CG6815" s="23"/>
      <c r="CH6815" s="23"/>
      <c r="CI6815" s="23"/>
    </row>
    <row r="6816" spans="79:87" x14ac:dyDescent="0.25">
      <c r="CA6816" s="23"/>
      <c r="CB6816" s="23"/>
      <c r="CC6816" s="23"/>
      <c r="CD6816" s="23"/>
      <c r="CE6816" s="23"/>
      <c r="CF6816" s="23"/>
      <c r="CG6816" s="23"/>
      <c r="CH6816" s="23"/>
      <c r="CI6816" s="23"/>
    </row>
    <row r="6817" spans="79:87" x14ac:dyDescent="0.25">
      <c r="CA6817" s="23"/>
      <c r="CB6817" s="23"/>
      <c r="CC6817" s="23"/>
      <c r="CD6817" s="23"/>
      <c r="CE6817" s="23"/>
      <c r="CF6817" s="23"/>
      <c r="CG6817" s="23"/>
      <c r="CH6817" s="23"/>
      <c r="CI6817" s="23"/>
    </row>
    <row r="6818" spans="79:87" x14ac:dyDescent="0.25">
      <c r="CA6818" s="23"/>
      <c r="CB6818" s="23"/>
      <c r="CC6818" s="23"/>
      <c r="CD6818" s="23"/>
      <c r="CE6818" s="23"/>
      <c r="CF6818" s="23"/>
      <c r="CG6818" s="23"/>
      <c r="CH6818" s="23"/>
      <c r="CI6818" s="23"/>
    </row>
    <row r="6819" spans="79:87" x14ac:dyDescent="0.25">
      <c r="CA6819" s="23"/>
      <c r="CB6819" s="23"/>
      <c r="CC6819" s="23"/>
      <c r="CD6819" s="23"/>
      <c r="CE6819" s="23"/>
      <c r="CF6819" s="23"/>
      <c r="CG6819" s="23"/>
      <c r="CH6819" s="23"/>
      <c r="CI6819" s="23"/>
    </row>
    <row r="6820" spans="79:87" x14ac:dyDescent="0.25">
      <c r="CA6820" s="23"/>
      <c r="CB6820" s="23"/>
      <c r="CC6820" s="23"/>
      <c r="CD6820" s="23"/>
      <c r="CE6820" s="23"/>
      <c r="CF6820" s="23"/>
      <c r="CG6820" s="23"/>
      <c r="CH6820" s="23"/>
      <c r="CI6820" s="23"/>
    </row>
    <row r="6821" spans="79:87" x14ac:dyDescent="0.25">
      <c r="CA6821" s="23"/>
      <c r="CB6821" s="23"/>
      <c r="CC6821" s="23"/>
      <c r="CD6821" s="23"/>
      <c r="CE6821" s="23"/>
      <c r="CF6821" s="23"/>
      <c r="CG6821" s="23"/>
      <c r="CH6821" s="23"/>
      <c r="CI6821" s="23"/>
    </row>
    <row r="6822" spans="79:87" x14ac:dyDescent="0.25">
      <c r="CA6822" s="23"/>
      <c r="CB6822" s="23"/>
      <c r="CC6822" s="23"/>
      <c r="CD6822" s="23"/>
      <c r="CE6822" s="23"/>
      <c r="CF6822" s="23"/>
      <c r="CG6822" s="23"/>
      <c r="CH6822" s="23"/>
      <c r="CI6822" s="23"/>
    </row>
    <row r="6823" spans="79:87" x14ac:dyDescent="0.25">
      <c r="CA6823" s="23"/>
      <c r="CB6823" s="23"/>
      <c r="CC6823" s="23"/>
      <c r="CD6823" s="23"/>
      <c r="CE6823" s="23"/>
      <c r="CF6823" s="23"/>
      <c r="CG6823" s="23"/>
      <c r="CH6823" s="23"/>
      <c r="CI6823" s="23"/>
    </row>
    <row r="6824" spans="79:87" x14ac:dyDescent="0.25">
      <c r="CA6824" s="23"/>
      <c r="CB6824" s="23"/>
      <c r="CC6824" s="23"/>
      <c r="CD6824" s="23"/>
      <c r="CE6824" s="23"/>
      <c r="CF6824" s="23"/>
      <c r="CG6824" s="23"/>
      <c r="CH6824" s="23"/>
      <c r="CI6824" s="23"/>
    </row>
    <row r="6825" spans="79:87" x14ac:dyDescent="0.25">
      <c r="CA6825" s="23"/>
      <c r="CB6825" s="23"/>
      <c r="CC6825" s="23"/>
      <c r="CD6825" s="23"/>
      <c r="CE6825" s="23"/>
      <c r="CF6825" s="23"/>
      <c r="CG6825" s="23"/>
      <c r="CH6825" s="23"/>
      <c r="CI6825" s="23"/>
    </row>
    <row r="6826" spans="79:87" x14ac:dyDescent="0.25">
      <c r="CA6826" s="23"/>
      <c r="CB6826" s="23"/>
      <c r="CC6826" s="23"/>
      <c r="CD6826" s="23"/>
      <c r="CE6826" s="23"/>
      <c r="CF6826" s="23"/>
      <c r="CG6826" s="23"/>
      <c r="CH6826" s="23"/>
      <c r="CI6826" s="23"/>
    </row>
    <row r="6827" spans="79:87" x14ac:dyDescent="0.25">
      <c r="CA6827" s="23"/>
      <c r="CB6827" s="23"/>
      <c r="CC6827" s="23"/>
      <c r="CD6827" s="23"/>
      <c r="CE6827" s="23"/>
      <c r="CF6827" s="23"/>
      <c r="CG6827" s="23"/>
      <c r="CH6827" s="23"/>
      <c r="CI6827" s="23"/>
    </row>
    <row r="6828" spans="79:87" x14ac:dyDescent="0.25">
      <c r="CA6828" s="23"/>
      <c r="CB6828" s="23"/>
      <c r="CC6828" s="23"/>
      <c r="CD6828" s="23"/>
      <c r="CE6828" s="23"/>
      <c r="CF6828" s="23"/>
      <c r="CG6828" s="23"/>
      <c r="CH6828" s="23"/>
      <c r="CI6828" s="23"/>
    </row>
    <row r="6829" spans="79:87" x14ac:dyDescent="0.25">
      <c r="CA6829" s="23"/>
      <c r="CB6829" s="23"/>
      <c r="CC6829" s="23"/>
      <c r="CD6829" s="23"/>
      <c r="CE6829" s="23"/>
      <c r="CF6829" s="23"/>
      <c r="CG6829" s="23"/>
      <c r="CH6829" s="23"/>
      <c r="CI6829" s="23"/>
    </row>
    <row r="6830" spans="79:87" x14ac:dyDescent="0.25">
      <c r="CA6830" s="23"/>
      <c r="CB6830" s="23"/>
      <c r="CC6830" s="23"/>
      <c r="CD6830" s="23"/>
      <c r="CE6830" s="23"/>
      <c r="CF6830" s="23"/>
      <c r="CG6830" s="23"/>
      <c r="CH6830" s="23"/>
      <c r="CI6830" s="23"/>
    </row>
    <row r="6831" spans="79:87" x14ac:dyDescent="0.25">
      <c r="CA6831" s="23"/>
      <c r="CB6831" s="23"/>
      <c r="CC6831" s="23"/>
      <c r="CD6831" s="23"/>
      <c r="CE6831" s="23"/>
      <c r="CF6831" s="23"/>
      <c r="CG6831" s="23"/>
      <c r="CH6831" s="23"/>
      <c r="CI6831" s="23"/>
    </row>
    <row r="6832" spans="79:87" x14ac:dyDescent="0.25">
      <c r="CA6832" s="23"/>
      <c r="CB6832" s="23"/>
      <c r="CC6832" s="23"/>
      <c r="CD6832" s="23"/>
      <c r="CE6832" s="23"/>
      <c r="CF6832" s="23"/>
      <c r="CG6832" s="23"/>
      <c r="CH6832" s="23"/>
      <c r="CI6832" s="23"/>
    </row>
    <row r="6833" spans="79:87" x14ac:dyDescent="0.25">
      <c r="CA6833" s="23"/>
      <c r="CB6833" s="23"/>
      <c r="CC6833" s="23"/>
      <c r="CD6833" s="23"/>
      <c r="CE6833" s="23"/>
      <c r="CF6833" s="23"/>
      <c r="CG6833" s="23"/>
      <c r="CH6833" s="23"/>
      <c r="CI6833" s="23"/>
    </row>
    <row r="6834" spans="79:87" x14ac:dyDescent="0.25">
      <c r="CA6834" s="23"/>
      <c r="CB6834" s="23"/>
      <c r="CC6834" s="23"/>
      <c r="CD6834" s="23"/>
      <c r="CE6834" s="23"/>
      <c r="CF6834" s="23"/>
      <c r="CG6834" s="23"/>
      <c r="CH6834" s="23"/>
      <c r="CI6834" s="23"/>
    </row>
    <row r="6835" spans="79:87" x14ac:dyDescent="0.25">
      <c r="CA6835" s="23"/>
      <c r="CB6835" s="23"/>
      <c r="CC6835" s="23"/>
      <c r="CD6835" s="23"/>
      <c r="CE6835" s="23"/>
      <c r="CF6835" s="23"/>
      <c r="CG6835" s="23"/>
      <c r="CH6835" s="23"/>
      <c r="CI6835" s="23"/>
    </row>
    <row r="6836" spans="79:87" x14ac:dyDescent="0.25">
      <c r="CA6836" s="23"/>
      <c r="CB6836" s="23"/>
      <c r="CC6836" s="23"/>
      <c r="CD6836" s="23"/>
      <c r="CE6836" s="23"/>
      <c r="CF6836" s="23"/>
      <c r="CG6836" s="23"/>
      <c r="CH6836" s="23"/>
      <c r="CI6836" s="23"/>
    </row>
    <row r="6837" spans="79:87" x14ac:dyDescent="0.25">
      <c r="CA6837" s="23"/>
      <c r="CB6837" s="23"/>
      <c r="CC6837" s="23"/>
      <c r="CD6837" s="23"/>
      <c r="CE6837" s="23"/>
      <c r="CF6837" s="23"/>
      <c r="CG6837" s="23"/>
      <c r="CH6837" s="23"/>
      <c r="CI6837" s="23"/>
    </row>
    <row r="6838" spans="79:87" x14ac:dyDescent="0.25">
      <c r="CA6838" s="23"/>
      <c r="CB6838" s="23"/>
      <c r="CC6838" s="23"/>
      <c r="CD6838" s="23"/>
      <c r="CE6838" s="23"/>
      <c r="CF6838" s="23"/>
      <c r="CG6838" s="23"/>
      <c r="CH6838" s="23"/>
      <c r="CI6838" s="23"/>
    </row>
    <row r="6839" spans="79:87" x14ac:dyDescent="0.25">
      <c r="CA6839" s="23"/>
      <c r="CB6839" s="23"/>
      <c r="CC6839" s="23"/>
      <c r="CD6839" s="23"/>
      <c r="CE6839" s="23"/>
      <c r="CF6839" s="23"/>
      <c r="CG6839" s="23"/>
      <c r="CH6839" s="23"/>
      <c r="CI6839" s="23"/>
    </row>
    <row r="6840" spans="79:87" x14ac:dyDescent="0.25">
      <c r="CA6840" s="23"/>
      <c r="CB6840" s="23"/>
      <c r="CC6840" s="23"/>
      <c r="CD6840" s="23"/>
      <c r="CE6840" s="23"/>
      <c r="CF6840" s="23"/>
      <c r="CG6840" s="23"/>
      <c r="CH6840" s="23"/>
      <c r="CI6840" s="23"/>
    </row>
    <row r="6841" spans="79:87" x14ac:dyDescent="0.25">
      <c r="CA6841" s="23"/>
      <c r="CB6841" s="23"/>
      <c r="CC6841" s="23"/>
      <c r="CD6841" s="23"/>
      <c r="CE6841" s="23"/>
      <c r="CF6841" s="23"/>
      <c r="CG6841" s="23"/>
      <c r="CH6841" s="23"/>
      <c r="CI6841" s="23"/>
    </row>
    <row r="6842" spans="79:87" x14ac:dyDescent="0.25">
      <c r="CA6842" s="23"/>
      <c r="CB6842" s="23"/>
      <c r="CC6842" s="23"/>
      <c r="CD6842" s="23"/>
      <c r="CE6842" s="23"/>
      <c r="CF6842" s="23"/>
      <c r="CG6842" s="23"/>
      <c r="CH6842" s="23"/>
      <c r="CI6842" s="23"/>
    </row>
    <row r="6843" spans="79:87" x14ac:dyDescent="0.25">
      <c r="CA6843" s="23"/>
      <c r="CB6843" s="23"/>
      <c r="CC6843" s="23"/>
      <c r="CD6843" s="23"/>
      <c r="CE6843" s="23"/>
      <c r="CF6843" s="23"/>
      <c r="CG6843" s="23"/>
      <c r="CH6843" s="23"/>
      <c r="CI6843" s="23"/>
    </row>
    <row r="6844" spans="79:87" x14ac:dyDescent="0.25">
      <c r="CA6844" s="23"/>
      <c r="CB6844" s="23"/>
      <c r="CC6844" s="23"/>
      <c r="CD6844" s="23"/>
      <c r="CE6844" s="23"/>
      <c r="CF6844" s="23"/>
      <c r="CG6844" s="23"/>
      <c r="CH6844" s="23"/>
      <c r="CI6844" s="23"/>
    </row>
    <row r="6845" spans="79:87" x14ac:dyDescent="0.25">
      <c r="CA6845" s="23"/>
      <c r="CB6845" s="23"/>
      <c r="CC6845" s="23"/>
      <c r="CD6845" s="23"/>
      <c r="CE6845" s="23"/>
      <c r="CF6845" s="23"/>
      <c r="CG6845" s="23"/>
      <c r="CH6845" s="23"/>
      <c r="CI6845" s="23"/>
    </row>
    <row r="6846" spans="79:87" x14ac:dyDescent="0.25">
      <c r="CA6846" s="23"/>
      <c r="CB6846" s="23"/>
      <c r="CC6846" s="23"/>
      <c r="CD6846" s="23"/>
      <c r="CE6846" s="23"/>
      <c r="CF6846" s="23"/>
      <c r="CG6846" s="23"/>
      <c r="CH6846" s="23"/>
      <c r="CI6846" s="23"/>
    </row>
    <row r="6847" spans="79:87" x14ac:dyDescent="0.25">
      <c r="CA6847" s="23"/>
      <c r="CB6847" s="23"/>
      <c r="CC6847" s="23"/>
      <c r="CD6847" s="23"/>
      <c r="CE6847" s="23"/>
      <c r="CF6847" s="23"/>
      <c r="CG6847" s="23"/>
      <c r="CH6847" s="23"/>
      <c r="CI6847" s="23"/>
    </row>
    <row r="6848" spans="79:87" x14ac:dyDescent="0.25">
      <c r="CA6848" s="23"/>
      <c r="CB6848" s="23"/>
      <c r="CC6848" s="23"/>
      <c r="CD6848" s="23"/>
      <c r="CE6848" s="23"/>
      <c r="CF6848" s="23"/>
      <c r="CG6848" s="23"/>
      <c r="CH6848" s="23"/>
      <c r="CI6848" s="23"/>
    </row>
    <row r="6849" spans="79:87" x14ac:dyDescent="0.25">
      <c r="CA6849" s="23"/>
      <c r="CB6849" s="23"/>
      <c r="CC6849" s="23"/>
      <c r="CD6849" s="23"/>
      <c r="CE6849" s="23"/>
      <c r="CF6849" s="23"/>
      <c r="CG6849" s="23"/>
      <c r="CH6849" s="23"/>
      <c r="CI6849" s="23"/>
    </row>
    <row r="6850" spans="79:87" x14ac:dyDescent="0.25">
      <c r="CA6850" s="23"/>
      <c r="CB6850" s="23"/>
      <c r="CC6850" s="23"/>
      <c r="CD6850" s="23"/>
      <c r="CE6850" s="23"/>
      <c r="CF6850" s="23"/>
      <c r="CG6850" s="23"/>
      <c r="CH6850" s="23"/>
      <c r="CI6850" s="23"/>
    </row>
    <row r="6851" spans="79:87" x14ac:dyDescent="0.25">
      <c r="CA6851" s="23"/>
      <c r="CB6851" s="23"/>
      <c r="CC6851" s="23"/>
      <c r="CD6851" s="23"/>
      <c r="CE6851" s="23"/>
      <c r="CF6851" s="23"/>
      <c r="CG6851" s="23"/>
      <c r="CH6851" s="23"/>
      <c r="CI6851" s="23"/>
    </row>
    <row r="6852" spans="79:87" x14ac:dyDescent="0.25">
      <c r="CA6852" s="23"/>
      <c r="CB6852" s="23"/>
      <c r="CC6852" s="23"/>
      <c r="CD6852" s="23"/>
      <c r="CE6852" s="23"/>
      <c r="CF6852" s="23"/>
      <c r="CG6852" s="23"/>
      <c r="CH6852" s="23"/>
      <c r="CI6852" s="23"/>
    </row>
    <row r="6853" spans="79:87" x14ac:dyDescent="0.25">
      <c r="CA6853" s="23"/>
      <c r="CB6853" s="23"/>
      <c r="CC6853" s="23"/>
      <c r="CD6853" s="23"/>
      <c r="CE6853" s="23"/>
      <c r="CF6853" s="23"/>
      <c r="CG6853" s="23"/>
      <c r="CH6853" s="23"/>
      <c r="CI6853" s="23"/>
    </row>
    <row r="6854" spans="79:87" x14ac:dyDescent="0.25">
      <c r="CA6854" s="23"/>
      <c r="CB6854" s="23"/>
      <c r="CC6854" s="23"/>
      <c r="CD6854" s="23"/>
      <c r="CE6854" s="23"/>
      <c r="CF6854" s="23"/>
      <c r="CG6854" s="23"/>
      <c r="CH6854" s="23"/>
      <c r="CI6854" s="23"/>
    </row>
    <row r="6855" spans="79:87" x14ac:dyDescent="0.25">
      <c r="CA6855" s="23"/>
      <c r="CB6855" s="23"/>
      <c r="CC6855" s="23"/>
      <c r="CD6855" s="23"/>
      <c r="CE6855" s="23"/>
      <c r="CF6855" s="23"/>
      <c r="CG6855" s="23"/>
      <c r="CH6855" s="23"/>
      <c r="CI6855" s="23"/>
    </row>
    <row r="6856" spans="79:87" x14ac:dyDescent="0.25">
      <c r="CA6856" s="23"/>
      <c r="CB6856" s="23"/>
      <c r="CC6856" s="23"/>
      <c r="CD6856" s="23"/>
      <c r="CE6856" s="23"/>
      <c r="CF6856" s="23"/>
      <c r="CG6856" s="23"/>
      <c r="CH6856" s="23"/>
      <c r="CI6856" s="23"/>
    </row>
    <row r="6857" spans="79:87" x14ac:dyDescent="0.25">
      <c r="CA6857" s="23"/>
      <c r="CB6857" s="23"/>
      <c r="CC6857" s="23"/>
      <c r="CD6857" s="23"/>
      <c r="CE6857" s="23"/>
      <c r="CF6857" s="23"/>
      <c r="CG6857" s="23"/>
      <c r="CH6857" s="23"/>
      <c r="CI6857" s="23"/>
    </row>
    <row r="6858" spans="79:87" x14ac:dyDescent="0.25">
      <c r="CA6858" s="23"/>
      <c r="CB6858" s="23"/>
      <c r="CC6858" s="23"/>
      <c r="CD6858" s="23"/>
      <c r="CE6858" s="23"/>
      <c r="CF6858" s="23"/>
      <c r="CG6858" s="23"/>
      <c r="CH6858" s="23"/>
      <c r="CI6858" s="23"/>
    </row>
    <row r="6859" spans="79:87" x14ac:dyDescent="0.25">
      <c r="CA6859" s="23"/>
      <c r="CB6859" s="23"/>
      <c r="CC6859" s="23"/>
      <c r="CD6859" s="23"/>
      <c r="CE6859" s="23"/>
      <c r="CF6859" s="23"/>
      <c r="CG6859" s="23"/>
      <c r="CH6859" s="23"/>
      <c r="CI6859" s="23"/>
    </row>
    <row r="6860" spans="79:87" x14ac:dyDescent="0.25">
      <c r="CA6860" s="23"/>
      <c r="CB6860" s="23"/>
      <c r="CC6860" s="23"/>
      <c r="CD6860" s="23"/>
      <c r="CE6860" s="23"/>
      <c r="CF6860" s="23"/>
      <c r="CG6860" s="23"/>
      <c r="CH6860" s="23"/>
      <c r="CI6860" s="23"/>
    </row>
    <row r="6861" spans="79:87" x14ac:dyDescent="0.25">
      <c r="CA6861" s="23"/>
      <c r="CB6861" s="23"/>
      <c r="CC6861" s="23"/>
      <c r="CD6861" s="23"/>
      <c r="CE6861" s="23"/>
      <c r="CF6861" s="23"/>
      <c r="CG6861" s="23"/>
      <c r="CH6861" s="23"/>
      <c r="CI6861" s="23"/>
    </row>
    <row r="6862" spans="79:87" x14ac:dyDescent="0.25">
      <c r="CA6862" s="23"/>
      <c r="CB6862" s="23"/>
      <c r="CC6862" s="23"/>
      <c r="CD6862" s="23"/>
      <c r="CE6862" s="23"/>
      <c r="CF6862" s="23"/>
      <c r="CG6862" s="23"/>
      <c r="CH6862" s="23"/>
      <c r="CI6862" s="23"/>
    </row>
    <row r="6863" spans="79:87" x14ac:dyDescent="0.25">
      <c r="CA6863" s="23"/>
      <c r="CB6863" s="23"/>
      <c r="CC6863" s="23"/>
      <c r="CD6863" s="23"/>
      <c r="CE6863" s="23"/>
      <c r="CF6863" s="23"/>
      <c r="CG6863" s="23"/>
      <c r="CH6863" s="23"/>
      <c r="CI6863" s="23"/>
    </row>
    <row r="6864" spans="79:87" x14ac:dyDescent="0.25">
      <c r="CA6864" s="23"/>
      <c r="CB6864" s="23"/>
      <c r="CC6864" s="23"/>
      <c r="CD6864" s="23"/>
      <c r="CE6864" s="23"/>
      <c r="CF6864" s="23"/>
      <c r="CG6864" s="23"/>
      <c r="CH6864" s="23"/>
      <c r="CI6864" s="23"/>
    </row>
    <row r="6865" spans="79:87" x14ac:dyDescent="0.25">
      <c r="CA6865" s="23"/>
      <c r="CB6865" s="23"/>
      <c r="CC6865" s="23"/>
      <c r="CD6865" s="23"/>
      <c r="CE6865" s="23"/>
      <c r="CF6865" s="23"/>
      <c r="CG6865" s="23"/>
      <c r="CH6865" s="23"/>
      <c r="CI6865" s="23"/>
    </row>
    <row r="6866" spans="79:87" x14ac:dyDescent="0.25">
      <c r="CA6866" s="23"/>
      <c r="CB6866" s="23"/>
      <c r="CC6866" s="23"/>
      <c r="CD6866" s="23"/>
      <c r="CE6866" s="23"/>
      <c r="CF6866" s="23"/>
      <c r="CG6866" s="23"/>
      <c r="CH6866" s="23"/>
      <c r="CI6866" s="23"/>
    </row>
    <row r="6867" spans="79:87" x14ac:dyDescent="0.25">
      <c r="CA6867" s="23"/>
      <c r="CB6867" s="23"/>
      <c r="CC6867" s="23"/>
      <c r="CD6867" s="23"/>
      <c r="CE6867" s="23"/>
      <c r="CF6867" s="23"/>
      <c r="CG6867" s="23"/>
      <c r="CH6867" s="23"/>
      <c r="CI6867" s="23"/>
    </row>
    <row r="6868" spans="79:87" x14ac:dyDescent="0.25">
      <c r="CA6868" s="23"/>
      <c r="CB6868" s="23"/>
      <c r="CC6868" s="23"/>
      <c r="CD6868" s="23"/>
      <c r="CE6868" s="23"/>
      <c r="CF6868" s="23"/>
      <c r="CG6868" s="23"/>
      <c r="CH6868" s="23"/>
      <c r="CI6868" s="23"/>
    </row>
    <row r="6869" spans="79:87" x14ac:dyDescent="0.25">
      <c r="CA6869" s="23"/>
      <c r="CB6869" s="23"/>
      <c r="CC6869" s="23"/>
      <c r="CD6869" s="23"/>
      <c r="CE6869" s="23"/>
      <c r="CF6869" s="23"/>
      <c r="CG6869" s="23"/>
      <c r="CH6869" s="23"/>
      <c r="CI6869" s="23"/>
    </row>
    <row r="6870" spans="79:87" x14ac:dyDescent="0.25">
      <c r="CA6870" s="23"/>
      <c r="CB6870" s="23"/>
      <c r="CC6870" s="23"/>
      <c r="CD6870" s="23"/>
      <c r="CE6870" s="23"/>
      <c r="CF6870" s="23"/>
      <c r="CG6870" s="23"/>
      <c r="CH6870" s="23"/>
      <c r="CI6870" s="23"/>
    </row>
    <row r="6871" spans="79:87" x14ac:dyDescent="0.25">
      <c r="CA6871" s="23"/>
      <c r="CB6871" s="23"/>
      <c r="CC6871" s="23"/>
      <c r="CD6871" s="23"/>
      <c r="CE6871" s="23"/>
      <c r="CF6871" s="23"/>
      <c r="CG6871" s="23"/>
      <c r="CH6871" s="23"/>
      <c r="CI6871" s="23"/>
    </row>
    <row r="6872" spans="79:87" x14ac:dyDescent="0.25">
      <c r="CA6872" s="23"/>
      <c r="CB6872" s="23"/>
      <c r="CC6872" s="23"/>
      <c r="CD6872" s="23"/>
      <c r="CE6872" s="23"/>
      <c r="CF6872" s="23"/>
      <c r="CG6872" s="23"/>
      <c r="CH6872" s="23"/>
      <c r="CI6872" s="23"/>
    </row>
    <row r="6873" spans="79:87" x14ac:dyDescent="0.25">
      <c r="CA6873" s="23"/>
      <c r="CB6873" s="23"/>
      <c r="CC6873" s="23"/>
      <c r="CD6873" s="23"/>
      <c r="CE6873" s="23"/>
      <c r="CF6873" s="23"/>
      <c r="CG6873" s="23"/>
      <c r="CH6873" s="23"/>
      <c r="CI6873" s="23"/>
    </row>
    <row r="6874" spans="79:87" x14ac:dyDescent="0.25">
      <c r="CA6874" s="23"/>
      <c r="CB6874" s="23"/>
      <c r="CC6874" s="23"/>
      <c r="CD6874" s="23"/>
      <c r="CE6874" s="23"/>
      <c r="CF6874" s="23"/>
      <c r="CG6874" s="23"/>
      <c r="CH6874" s="23"/>
      <c r="CI6874" s="23"/>
    </row>
    <row r="6875" spans="79:87" x14ac:dyDescent="0.25">
      <c r="CA6875" s="23"/>
      <c r="CB6875" s="23"/>
      <c r="CC6875" s="23"/>
      <c r="CD6875" s="23"/>
      <c r="CE6875" s="23"/>
      <c r="CF6875" s="23"/>
      <c r="CG6875" s="23"/>
      <c r="CH6875" s="23"/>
      <c r="CI6875" s="23"/>
    </row>
    <row r="6876" spans="79:87" x14ac:dyDescent="0.25">
      <c r="CA6876" s="23"/>
      <c r="CB6876" s="23"/>
      <c r="CC6876" s="23"/>
      <c r="CD6876" s="23"/>
      <c r="CE6876" s="23"/>
      <c r="CF6876" s="23"/>
      <c r="CG6876" s="23"/>
      <c r="CH6876" s="23"/>
      <c r="CI6876" s="23"/>
    </row>
    <row r="6877" spans="79:87" x14ac:dyDescent="0.25">
      <c r="CA6877" s="23"/>
      <c r="CB6877" s="23"/>
      <c r="CC6877" s="23"/>
      <c r="CD6877" s="23"/>
      <c r="CE6877" s="23"/>
      <c r="CF6877" s="23"/>
      <c r="CG6877" s="23"/>
      <c r="CH6877" s="23"/>
      <c r="CI6877" s="23"/>
    </row>
    <row r="6878" spans="79:87" x14ac:dyDescent="0.25">
      <c r="CA6878" s="23"/>
      <c r="CB6878" s="23"/>
      <c r="CC6878" s="23"/>
      <c r="CD6878" s="23"/>
      <c r="CE6878" s="23"/>
      <c r="CF6878" s="23"/>
      <c r="CG6878" s="23"/>
      <c r="CH6878" s="23"/>
      <c r="CI6878" s="23"/>
    </row>
    <row r="6879" spans="79:87" x14ac:dyDescent="0.25">
      <c r="CA6879" s="23"/>
      <c r="CB6879" s="23"/>
      <c r="CC6879" s="23"/>
      <c r="CD6879" s="23"/>
      <c r="CE6879" s="23"/>
      <c r="CF6879" s="23"/>
      <c r="CG6879" s="23"/>
      <c r="CH6879" s="23"/>
      <c r="CI6879" s="23"/>
    </row>
    <row r="6880" spans="79:87" x14ac:dyDescent="0.25">
      <c r="CA6880" s="23"/>
      <c r="CB6880" s="23"/>
      <c r="CC6880" s="23"/>
      <c r="CD6880" s="23"/>
      <c r="CE6880" s="23"/>
      <c r="CF6880" s="23"/>
      <c r="CG6880" s="23"/>
      <c r="CH6880" s="23"/>
      <c r="CI6880" s="23"/>
    </row>
    <row r="6881" spans="79:87" x14ac:dyDescent="0.25">
      <c r="CA6881" s="23"/>
      <c r="CB6881" s="23"/>
      <c r="CC6881" s="23"/>
      <c r="CD6881" s="23"/>
      <c r="CE6881" s="23"/>
      <c r="CF6881" s="23"/>
      <c r="CG6881" s="23"/>
      <c r="CH6881" s="23"/>
      <c r="CI6881" s="23"/>
    </row>
    <row r="6882" spans="79:87" x14ac:dyDescent="0.25">
      <c r="CA6882" s="23"/>
      <c r="CB6882" s="23"/>
      <c r="CC6882" s="23"/>
      <c r="CD6882" s="23"/>
      <c r="CE6882" s="23"/>
      <c r="CF6882" s="23"/>
      <c r="CG6882" s="23"/>
      <c r="CH6882" s="23"/>
      <c r="CI6882" s="23"/>
    </row>
    <row r="6883" spans="79:87" x14ac:dyDescent="0.25">
      <c r="CA6883" s="23"/>
      <c r="CB6883" s="23"/>
      <c r="CC6883" s="23"/>
      <c r="CD6883" s="23"/>
      <c r="CE6883" s="23"/>
      <c r="CF6883" s="23"/>
      <c r="CG6883" s="23"/>
      <c r="CH6883" s="23"/>
      <c r="CI6883" s="23"/>
    </row>
    <row r="6884" spans="79:87" x14ac:dyDescent="0.25">
      <c r="CA6884" s="23"/>
      <c r="CB6884" s="23"/>
      <c r="CC6884" s="23"/>
      <c r="CD6884" s="23"/>
      <c r="CE6884" s="23"/>
      <c r="CF6884" s="23"/>
      <c r="CG6884" s="23"/>
      <c r="CH6884" s="23"/>
      <c r="CI6884" s="23"/>
    </row>
    <row r="6885" spans="79:87" x14ac:dyDescent="0.25">
      <c r="CA6885" s="23"/>
      <c r="CB6885" s="23"/>
      <c r="CC6885" s="23"/>
      <c r="CD6885" s="23"/>
      <c r="CE6885" s="23"/>
      <c r="CF6885" s="23"/>
      <c r="CG6885" s="23"/>
      <c r="CH6885" s="23"/>
      <c r="CI6885" s="23"/>
    </row>
    <row r="6886" spans="79:87" x14ac:dyDescent="0.25">
      <c r="CA6886" s="23"/>
      <c r="CB6886" s="23"/>
      <c r="CC6886" s="23"/>
      <c r="CD6886" s="23"/>
      <c r="CE6886" s="23"/>
      <c r="CF6886" s="23"/>
      <c r="CG6886" s="23"/>
      <c r="CH6886" s="23"/>
      <c r="CI6886" s="23"/>
    </row>
    <row r="6887" spans="79:87" x14ac:dyDescent="0.25">
      <c r="CA6887" s="23"/>
      <c r="CB6887" s="23"/>
      <c r="CC6887" s="23"/>
      <c r="CD6887" s="23"/>
      <c r="CE6887" s="23"/>
      <c r="CF6887" s="23"/>
      <c r="CG6887" s="23"/>
      <c r="CH6887" s="23"/>
      <c r="CI6887" s="23"/>
    </row>
    <row r="6888" spans="79:87" x14ac:dyDescent="0.25">
      <c r="CA6888" s="23"/>
      <c r="CB6888" s="23"/>
      <c r="CC6888" s="23"/>
      <c r="CD6888" s="23"/>
      <c r="CE6888" s="23"/>
      <c r="CF6888" s="23"/>
      <c r="CG6888" s="23"/>
      <c r="CH6888" s="23"/>
      <c r="CI6888" s="23"/>
    </row>
    <row r="6889" spans="79:87" x14ac:dyDescent="0.25">
      <c r="CA6889" s="23"/>
      <c r="CB6889" s="23"/>
      <c r="CC6889" s="23"/>
      <c r="CD6889" s="23"/>
      <c r="CE6889" s="23"/>
      <c r="CF6889" s="23"/>
      <c r="CG6889" s="23"/>
      <c r="CH6889" s="23"/>
      <c r="CI6889" s="23"/>
    </row>
    <row r="6890" spans="79:87" x14ac:dyDescent="0.25">
      <c r="CA6890" s="23"/>
      <c r="CB6890" s="23"/>
      <c r="CC6890" s="23"/>
      <c r="CD6890" s="23"/>
      <c r="CE6890" s="23"/>
      <c r="CF6890" s="23"/>
      <c r="CG6890" s="23"/>
      <c r="CH6890" s="23"/>
      <c r="CI6890" s="23"/>
    </row>
    <row r="6891" spans="79:87" x14ac:dyDescent="0.25">
      <c r="CA6891" s="23"/>
      <c r="CB6891" s="23"/>
      <c r="CC6891" s="23"/>
      <c r="CD6891" s="23"/>
      <c r="CE6891" s="23"/>
      <c r="CF6891" s="23"/>
      <c r="CG6891" s="23"/>
      <c r="CH6891" s="23"/>
      <c r="CI6891" s="23"/>
    </row>
    <row r="6892" spans="79:87" x14ac:dyDescent="0.25">
      <c r="CA6892" s="23"/>
      <c r="CB6892" s="23"/>
      <c r="CC6892" s="23"/>
      <c r="CD6892" s="23"/>
      <c r="CE6892" s="23"/>
      <c r="CF6892" s="23"/>
      <c r="CG6892" s="23"/>
      <c r="CH6892" s="23"/>
      <c r="CI6892" s="23"/>
    </row>
    <row r="6893" spans="79:87" x14ac:dyDescent="0.25">
      <c r="CA6893" s="23"/>
      <c r="CB6893" s="23"/>
      <c r="CC6893" s="23"/>
      <c r="CD6893" s="23"/>
      <c r="CE6893" s="23"/>
      <c r="CF6893" s="23"/>
      <c r="CG6893" s="23"/>
      <c r="CH6893" s="23"/>
      <c r="CI6893" s="23"/>
    </row>
    <row r="6894" spans="79:87" x14ac:dyDescent="0.25">
      <c r="CA6894" s="23"/>
      <c r="CB6894" s="23"/>
      <c r="CC6894" s="23"/>
      <c r="CD6894" s="23"/>
      <c r="CE6894" s="23"/>
      <c r="CF6894" s="23"/>
      <c r="CG6894" s="23"/>
      <c r="CH6894" s="23"/>
      <c r="CI6894" s="23"/>
    </row>
    <row r="6895" spans="79:87" x14ac:dyDescent="0.25">
      <c r="CA6895" s="23"/>
      <c r="CB6895" s="23"/>
      <c r="CC6895" s="23"/>
      <c r="CD6895" s="23"/>
      <c r="CE6895" s="23"/>
      <c r="CF6895" s="23"/>
      <c r="CG6895" s="23"/>
      <c r="CH6895" s="23"/>
      <c r="CI6895" s="23"/>
    </row>
    <row r="6896" spans="79:87" x14ac:dyDescent="0.25">
      <c r="CA6896" s="23"/>
      <c r="CB6896" s="23"/>
      <c r="CC6896" s="23"/>
      <c r="CD6896" s="23"/>
      <c r="CE6896" s="23"/>
      <c r="CF6896" s="23"/>
      <c r="CG6896" s="23"/>
      <c r="CH6896" s="23"/>
      <c r="CI6896" s="23"/>
    </row>
    <row r="6897" spans="79:87" x14ac:dyDescent="0.25">
      <c r="CA6897" s="23"/>
      <c r="CB6897" s="23"/>
      <c r="CC6897" s="23"/>
      <c r="CD6897" s="23"/>
      <c r="CE6897" s="23"/>
      <c r="CF6897" s="23"/>
      <c r="CG6897" s="23"/>
      <c r="CH6897" s="23"/>
      <c r="CI6897" s="23"/>
    </row>
    <row r="6898" spans="79:87" x14ac:dyDescent="0.25">
      <c r="CA6898" s="23"/>
      <c r="CB6898" s="23"/>
      <c r="CC6898" s="23"/>
      <c r="CD6898" s="23"/>
      <c r="CE6898" s="23"/>
      <c r="CF6898" s="23"/>
      <c r="CG6898" s="23"/>
      <c r="CH6898" s="23"/>
      <c r="CI6898" s="23"/>
    </row>
    <row r="6899" spans="79:87" x14ac:dyDescent="0.25">
      <c r="CA6899" s="23"/>
      <c r="CB6899" s="23"/>
      <c r="CC6899" s="23"/>
      <c r="CD6899" s="23"/>
      <c r="CE6899" s="23"/>
      <c r="CF6899" s="23"/>
      <c r="CG6899" s="23"/>
      <c r="CH6899" s="23"/>
      <c r="CI6899" s="23"/>
    </row>
    <row r="6900" spans="79:87" x14ac:dyDescent="0.25">
      <c r="CA6900" s="23"/>
      <c r="CB6900" s="23"/>
      <c r="CC6900" s="23"/>
      <c r="CD6900" s="23"/>
      <c r="CE6900" s="23"/>
      <c r="CF6900" s="23"/>
      <c r="CG6900" s="23"/>
      <c r="CH6900" s="23"/>
      <c r="CI6900" s="23"/>
    </row>
    <row r="6901" spans="79:87" x14ac:dyDescent="0.25">
      <c r="CA6901" s="23"/>
      <c r="CB6901" s="23"/>
      <c r="CC6901" s="23"/>
      <c r="CD6901" s="23"/>
      <c r="CE6901" s="23"/>
      <c r="CF6901" s="23"/>
      <c r="CG6901" s="23"/>
      <c r="CH6901" s="23"/>
      <c r="CI6901" s="23"/>
    </row>
    <row r="6902" spans="79:87" x14ac:dyDescent="0.25">
      <c r="CA6902" s="23"/>
      <c r="CB6902" s="23"/>
      <c r="CC6902" s="23"/>
      <c r="CD6902" s="23"/>
      <c r="CE6902" s="23"/>
      <c r="CF6902" s="23"/>
      <c r="CG6902" s="23"/>
      <c r="CH6902" s="23"/>
      <c r="CI6902" s="23"/>
    </row>
    <row r="6903" spans="79:87" x14ac:dyDescent="0.25">
      <c r="CA6903" s="23"/>
      <c r="CB6903" s="23"/>
      <c r="CC6903" s="23"/>
      <c r="CD6903" s="23"/>
      <c r="CE6903" s="23"/>
      <c r="CF6903" s="23"/>
      <c r="CG6903" s="23"/>
      <c r="CH6903" s="23"/>
      <c r="CI6903" s="23"/>
    </row>
    <row r="6904" spans="79:87" x14ac:dyDescent="0.25">
      <c r="CA6904" s="23"/>
      <c r="CB6904" s="23"/>
      <c r="CC6904" s="23"/>
      <c r="CD6904" s="23"/>
      <c r="CE6904" s="23"/>
      <c r="CF6904" s="23"/>
      <c r="CG6904" s="23"/>
      <c r="CH6904" s="23"/>
      <c r="CI6904" s="23"/>
    </row>
    <row r="6905" spans="79:87" x14ac:dyDescent="0.25">
      <c r="CA6905" s="23"/>
      <c r="CB6905" s="23"/>
      <c r="CC6905" s="23"/>
      <c r="CD6905" s="23"/>
      <c r="CE6905" s="23"/>
      <c r="CF6905" s="23"/>
      <c r="CG6905" s="23"/>
      <c r="CH6905" s="23"/>
      <c r="CI6905" s="23"/>
    </row>
    <row r="6906" spans="79:87" x14ac:dyDescent="0.25">
      <c r="CA6906" s="23"/>
      <c r="CB6906" s="23"/>
      <c r="CC6906" s="23"/>
      <c r="CD6906" s="23"/>
      <c r="CE6906" s="23"/>
      <c r="CF6906" s="23"/>
      <c r="CG6906" s="23"/>
      <c r="CH6906" s="23"/>
      <c r="CI6906" s="23"/>
    </row>
    <row r="6907" spans="79:87" x14ac:dyDescent="0.25">
      <c r="CA6907" s="23"/>
      <c r="CB6907" s="23"/>
      <c r="CC6907" s="23"/>
      <c r="CD6907" s="23"/>
      <c r="CE6907" s="23"/>
      <c r="CF6907" s="23"/>
      <c r="CG6907" s="23"/>
      <c r="CH6907" s="23"/>
      <c r="CI6907" s="23"/>
    </row>
    <row r="6908" spans="79:87" x14ac:dyDescent="0.25">
      <c r="CA6908" s="23"/>
      <c r="CB6908" s="23"/>
      <c r="CC6908" s="23"/>
      <c r="CD6908" s="23"/>
      <c r="CE6908" s="23"/>
      <c r="CF6908" s="23"/>
      <c r="CG6908" s="23"/>
      <c r="CH6908" s="23"/>
      <c r="CI6908" s="23"/>
    </row>
    <row r="6909" spans="79:87" x14ac:dyDescent="0.25">
      <c r="CA6909" s="23"/>
      <c r="CB6909" s="23"/>
      <c r="CC6909" s="23"/>
      <c r="CD6909" s="23"/>
      <c r="CE6909" s="23"/>
      <c r="CF6909" s="23"/>
      <c r="CG6909" s="23"/>
      <c r="CH6909" s="23"/>
      <c r="CI6909" s="23"/>
    </row>
    <row r="6910" spans="79:87" x14ac:dyDescent="0.25">
      <c r="CA6910" s="23"/>
      <c r="CB6910" s="23"/>
      <c r="CC6910" s="23"/>
      <c r="CD6910" s="23"/>
      <c r="CE6910" s="23"/>
      <c r="CF6910" s="23"/>
      <c r="CG6910" s="23"/>
      <c r="CH6910" s="23"/>
      <c r="CI6910" s="23"/>
    </row>
    <row r="6911" spans="79:87" x14ac:dyDescent="0.25">
      <c r="CA6911" s="23"/>
      <c r="CB6911" s="23"/>
      <c r="CC6911" s="23"/>
      <c r="CD6911" s="23"/>
      <c r="CE6911" s="23"/>
      <c r="CF6911" s="23"/>
      <c r="CG6911" s="23"/>
      <c r="CH6911" s="23"/>
      <c r="CI6911" s="23"/>
    </row>
    <row r="6912" spans="79:87" x14ac:dyDescent="0.25">
      <c r="CA6912" s="23"/>
      <c r="CB6912" s="23"/>
      <c r="CC6912" s="23"/>
      <c r="CD6912" s="23"/>
      <c r="CE6912" s="23"/>
      <c r="CF6912" s="23"/>
      <c r="CG6912" s="23"/>
      <c r="CH6912" s="23"/>
      <c r="CI6912" s="23"/>
    </row>
    <row r="6913" spans="79:87" x14ac:dyDescent="0.25">
      <c r="CA6913" s="23"/>
      <c r="CB6913" s="23"/>
      <c r="CC6913" s="23"/>
      <c r="CD6913" s="23"/>
      <c r="CE6913" s="23"/>
      <c r="CF6913" s="23"/>
      <c r="CG6913" s="23"/>
      <c r="CH6913" s="23"/>
      <c r="CI6913" s="23"/>
    </row>
    <row r="6914" spans="79:87" x14ac:dyDescent="0.25">
      <c r="CA6914" s="23"/>
      <c r="CB6914" s="23"/>
      <c r="CC6914" s="23"/>
      <c r="CD6914" s="23"/>
      <c r="CE6914" s="23"/>
      <c r="CF6914" s="23"/>
      <c r="CG6914" s="23"/>
      <c r="CH6914" s="23"/>
      <c r="CI6914" s="23"/>
    </row>
    <row r="6915" spans="79:87" x14ac:dyDescent="0.25">
      <c r="CA6915" s="23"/>
      <c r="CB6915" s="23"/>
      <c r="CC6915" s="23"/>
      <c r="CD6915" s="23"/>
      <c r="CE6915" s="23"/>
      <c r="CF6915" s="23"/>
      <c r="CG6915" s="23"/>
      <c r="CH6915" s="23"/>
      <c r="CI6915" s="23"/>
    </row>
    <row r="6916" spans="79:87" x14ac:dyDescent="0.25">
      <c r="CA6916" s="23"/>
      <c r="CB6916" s="23"/>
      <c r="CC6916" s="23"/>
      <c r="CD6916" s="23"/>
      <c r="CE6916" s="23"/>
      <c r="CF6916" s="23"/>
      <c r="CG6916" s="23"/>
      <c r="CH6916" s="23"/>
      <c r="CI6916" s="23"/>
    </row>
    <row r="6917" spans="79:87" x14ac:dyDescent="0.25">
      <c r="CA6917" s="23"/>
      <c r="CB6917" s="23"/>
      <c r="CC6917" s="23"/>
      <c r="CD6917" s="23"/>
      <c r="CE6917" s="23"/>
      <c r="CF6917" s="23"/>
      <c r="CG6917" s="23"/>
      <c r="CH6917" s="23"/>
      <c r="CI6917" s="23"/>
    </row>
    <row r="6918" spans="79:87" x14ac:dyDescent="0.25">
      <c r="CA6918" s="23"/>
      <c r="CB6918" s="23"/>
      <c r="CC6918" s="23"/>
      <c r="CD6918" s="23"/>
      <c r="CE6918" s="23"/>
      <c r="CF6918" s="23"/>
      <c r="CG6918" s="23"/>
      <c r="CH6918" s="23"/>
      <c r="CI6918" s="23"/>
    </row>
    <row r="6919" spans="79:87" x14ac:dyDescent="0.25">
      <c r="CA6919" s="23"/>
      <c r="CB6919" s="23"/>
      <c r="CC6919" s="23"/>
      <c r="CD6919" s="23"/>
      <c r="CE6919" s="23"/>
      <c r="CF6919" s="23"/>
      <c r="CG6919" s="23"/>
      <c r="CH6919" s="23"/>
      <c r="CI6919" s="23"/>
    </row>
    <row r="6920" spans="79:87" x14ac:dyDescent="0.25">
      <c r="CA6920" s="23"/>
      <c r="CB6920" s="23"/>
      <c r="CC6920" s="23"/>
      <c r="CD6920" s="23"/>
      <c r="CE6920" s="23"/>
      <c r="CF6920" s="23"/>
      <c r="CG6920" s="23"/>
      <c r="CH6920" s="23"/>
      <c r="CI6920" s="23"/>
    </row>
    <row r="6921" spans="79:87" x14ac:dyDescent="0.25">
      <c r="CA6921" s="23"/>
      <c r="CB6921" s="23"/>
      <c r="CC6921" s="23"/>
      <c r="CD6921" s="23"/>
      <c r="CE6921" s="23"/>
      <c r="CF6921" s="23"/>
      <c r="CG6921" s="23"/>
      <c r="CH6921" s="23"/>
      <c r="CI6921" s="23"/>
    </row>
    <row r="6922" spans="79:87" x14ac:dyDescent="0.25">
      <c r="CA6922" s="23"/>
      <c r="CB6922" s="23"/>
      <c r="CC6922" s="23"/>
      <c r="CD6922" s="23"/>
      <c r="CE6922" s="23"/>
      <c r="CF6922" s="23"/>
      <c r="CG6922" s="23"/>
      <c r="CH6922" s="23"/>
      <c r="CI6922" s="23"/>
    </row>
    <row r="6923" spans="79:87" x14ac:dyDescent="0.25">
      <c r="CA6923" s="23"/>
      <c r="CB6923" s="23"/>
      <c r="CC6923" s="23"/>
      <c r="CD6923" s="23"/>
      <c r="CE6923" s="23"/>
      <c r="CF6923" s="23"/>
      <c r="CG6923" s="23"/>
      <c r="CH6923" s="23"/>
      <c r="CI6923" s="23"/>
    </row>
    <row r="6924" spans="79:87" x14ac:dyDescent="0.25">
      <c r="CA6924" s="23"/>
      <c r="CB6924" s="23"/>
      <c r="CC6924" s="23"/>
      <c r="CD6924" s="23"/>
      <c r="CE6924" s="23"/>
      <c r="CF6924" s="23"/>
      <c r="CG6924" s="23"/>
      <c r="CH6924" s="23"/>
      <c r="CI6924" s="23"/>
    </row>
    <row r="6925" spans="79:87" x14ac:dyDescent="0.25">
      <c r="CA6925" s="23"/>
      <c r="CB6925" s="23"/>
      <c r="CC6925" s="23"/>
      <c r="CD6925" s="23"/>
      <c r="CE6925" s="23"/>
      <c r="CF6925" s="23"/>
      <c r="CG6925" s="23"/>
      <c r="CH6925" s="23"/>
      <c r="CI6925" s="23"/>
    </row>
    <row r="6926" spans="79:87" x14ac:dyDescent="0.25">
      <c r="CA6926" s="23"/>
      <c r="CB6926" s="23"/>
      <c r="CC6926" s="23"/>
      <c r="CD6926" s="23"/>
      <c r="CE6926" s="23"/>
      <c r="CF6926" s="23"/>
      <c r="CG6926" s="23"/>
      <c r="CH6926" s="23"/>
      <c r="CI6926" s="23"/>
    </row>
    <row r="6927" spans="79:87" x14ac:dyDescent="0.25">
      <c r="CA6927" s="23"/>
      <c r="CB6927" s="23"/>
      <c r="CC6927" s="23"/>
      <c r="CD6927" s="23"/>
      <c r="CE6927" s="23"/>
      <c r="CF6927" s="23"/>
      <c r="CG6927" s="23"/>
      <c r="CH6927" s="23"/>
      <c r="CI6927" s="23"/>
    </row>
    <row r="6928" spans="79:87" x14ac:dyDescent="0.25">
      <c r="CA6928" s="23"/>
      <c r="CB6928" s="23"/>
      <c r="CC6928" s="23"/>
      <c r="CD6928" s="23"/>
      <c r="CE6928" s="23"/>
      <c r="CF6928" s="23"/>
      <c r="CG6928" s="23"/>
      <c r="CH6928" s="23"/>
      <c r="CI6928" s="23"/>
    </row>
    <row r="6929" spans="79:87" x14ac:dyDescent="0.25">
      <c r="CA6929" s="23"/>
      <c r="CB6929" s="23"/>
      <c r="CC6929" s="23"/>
      <c r="CD6929" s="23"/>
      <c r="CE6929" s="23"/>
      <c r="CF6929" s="23"/>
      <c r="CG6929" s="23"/>
      <c r="CH6929" s="23"/>
      <c r="CI6929" s="23"/>
    </row>
    <row r="6930" spans="79:87" x14ac:dyDescent="0.25">
      <c r="CA6930" s="23"/>
      <c r="CB6930" s="23"/>
      <c r="CC6930" s="23"/>
      <c r="CD6930" s="23"/>
      <c r="CE6930" s="23"/>
      <c r="CF6930" s="23"/>
      <c r="CG6930" s="23"/>
      <c r="CH6930" s="23"/>
      <c r="CI6930" s="23"/>
    </row>
    <row r="6931" spans="79:87" x14ac:dyDescent="0.25">
      <c r="CA6931" s="23"/>
      <c r="CB6931" s="23"/>
      <c r="CC6931" s="23"/>
      <c r="CD6931" s="23"/>
      <c r="CE6931" s="23"/>
      <c r="CF6931" s="23"/>
      <c r="CG6931" s="23"/>
      <c r="CH6931" s="23"/>
      <c r="CI6931" s="23"/>
    </row>
    <row r="6932" spans="79:87" x14ac:dyDescent="0.25">
      <c r="CA6932" s="23"/>
      <c r="CB6932" s="23"/>
      <c r="CC6932" s="23"/>
      <c r="CD6932" s="23"/>
      <c r="CE6932" s="23"/>
      <c r="CF6932" s="23"/>
      <c r="CG6932" s="23"/>
      <c r="CH6932" s="23"/>
      <c r="CI6932" s="23"/>
    </row>
    <row r="6933" spans="79:87" x14ac:dyDescent="0.25">
      <c r="CA6933" s="23"/>
      <c r="CB6933" s="23"/>
      <c r="CC6933" s="23"/>
      <c r="CD6933" s="23"/>
      <c r="CE6933" s="23"/>
      <c r="CF6933" s="23"/>
      <c r="CG6933" s="23"/>
      <c r="CH6933" s="23"/>
      <c r="CI6933" s="23"/>
    </row>
    <row r="6934" spans="79:87" x14ac:dyDescent="0.25">
      <c r="CA6934" s="23"/>
      <c r="CB6934" s="23"/>
      <c r="CC6934" s="23"/>
      <c r="CD6934" s="23"/>
      <c r="CE6934" s="23"/>
      <c r="CF6934" s="23"/>
      <c r="CG6934" s="23"/>
      <c r="CH6934" s="23"/>
      <c r="CI6934" s="23"/>
    </row>
    <row r="6935" spans="79:87" x14ac:dyDescent="0.25">
      <c r="CA6935" s="23"/>
      <c r="CB6935" s="23"/>
      <c r="CC6935" s="23"/>
      <c r="CD6935" s="23"/>
      <c r="CE6935" s="23"/>
      <c r="CF6935" s="23"/>
      <c r="CG6935" s="23"/>
      <c r="CH6935" s="23"/>
      <c r="CI6935" s="23"/>
    </row>
    <row r="6936" spans="79:87" x14ac:dyDescent="0.25">
      <c r="CA6936" s="23"/>
      <c r="CB6936" s="23"/>
      <c r="CC6936" s="23"/>
      <c r="CD6936" s="23"/>
      <c r="CE6936" s="23"/>
      <c r="CF6936" s="23"/>
      <c r="CG6936" s="23"/>
      <c r="CH6936" s="23"/>
      <c r="CI6936" s="23"/>
    </row>
    <row r="6937" spans="79:87" x14ac:dyDescent="0.25">
      <c r="CA6937" s="23"/>
      <c r="CB6937" s="23"/>
      <c r="CC6937" s="23"/>
      <c r="CD6937" s="23"/>
      <c r="CE6937" s="23"/>
      <c r="CF6937" s="23"/>
      <c r="CG6937" s="23"/>
      <c r="CH6937" s="23"/>
      <c r="CI6937" s="23"/>
    </row>
    <row r="6938" spans="79:87" x14ac:dyDescent="0.25">
      <c r="CA6938" s="23"/>
      <c r="CB6938" s="23"/>
      <c r="CC6938" s="23"/>
      <c r="CD6938" s="23"/>
      <c r="CE6938" s="23"/>
      <c r="CF6938" s="23"/>
      <c r="CG6938" s="23"/>
      <c r="CH6938" s="23"/>
      <c r="CI6938" s="23"/>
    </row>
    <row r="6939" spans="79:87" x14ac:dyDescent="0.25">
      <c r="CA6939" s="23"/>
      <c r="CB6939" s="23"/>
      <c r="CC6939" s="23"/>
      <c r="CD6939" s="23"/>
      <c r="CE6939" s="23"/>
      <c r="CF6939" s="23"/>
      <c r="CG6939" s="23"/>
      <c r="CH6939" s="23"/>
      <c r="CI6939" s="23"/>
    </row>
    <row r="6940" spans="79:87" x14ac:dyDescent="0.25">
      <c r="CA6940" s="23"/>
      <c r="CB6940" s="23"/>
      <c r="CC6940" s="23"/>
      <c r="CD6940" s="23"/>
      <c r="CE6940" s="23"/>
      <c r="CF6940" s="23"/>
      <c r="CG6940" s="23"/>
      <c r="CH6940" s="23"/>
      <c r="CI6940" s="23"/>
    </row>
    <row r="6941" spans="79:87" x14ac:dyDescent="0.25">
      <c r="CA6941" s="23"/>
      <c r="CB6941" s="23"/>
      <c r="CC6941" s="23"/>
      <c r="CD6941" s="23"/>
      <c r="CE6941" s="23"/>
      <c r="CF6941" s="23"/>
      <c r="CG6941" s="23"/>
      <c r="CH6941" s="23"/>
      <c r="CI6941" s="23"/>
    </row>
    <row r="6942" spans="79:87" x14ac:dyDescent="0.25">
      <c r="CA6942" s="23"/>
      <c r="CB6942" s="23"/>
      <c r="CC6942" s="23"/>
      <c r="CD6942" s="23"/>
      <c r="CE6942" s="23"/>
      <c r="CF6942" s="23"/>
      <c r="CG6942" s="23"/>
      <c r="CH6942" s="23"/>
      <c r="CI6942" s="23"/>
    </row>
    <row r="6943" spans="79:87" x14ac:dyDescent="0.25">
      <c r="CA6943" s="23"/>
      <c r="CB6943" s="23"/>
      <c r="CC6943" s="23"/>
      <c r="CD6943" s="23"/>
      <c r="CE6943" s="23"/>
      <c r="CF6943" s="23"/>
      <c r="CG6943" s="23"/>
      <c r="CH6943" s="23"/>
      <c r="CI6943" s="23"/>
    </row>
    <row r="6944" spans="79:87" x14ac:dyDescent="0.25">
      <c r="CA6944" s="23"/>
      <c r="CB6944" s="23"/>
      <c r="CC6944" s="23"/>
      <c r="CD6944" s="23"/>
      <c r="CE6944" s="23"/>
      <c r="CF6944" s="23"/>
      <c r="CG6944" s="23"/>
      <c r="CH6944" s="23"/>
      <c r="CI6944" s="23"/>
    </row>
    <row r="6945" spans="79:87" x14ac:dyDescent="0.25">
      <c r="CA6945" s="23"/>
      <c r="CB6945" s="23"/>
      <c r="CC6945" s="23"/>
      <c r="CD6945" s="23"/>
      <c r="CE6945" s="23"/>
      <c r="CF6945" s="23"/>
      <c r="CG6945" s="23"/>
      <c r="CH6945" s="23"/>
      <c r="CI6945" s="23"/>
    </row>
    <row r="6946" spans="79:87" x14ac:dyDescent="0.25">
      <c r="CA6946" s="23"/>
      <c r="CB6946" s="23"/>
      <c r="CC6946" s="23"/>
      <c r="CD6946" s="23"/>
      <c r="CE6946" s="23"/>
      <c r="CF6946" s="23"/>
      <c r="CG6946" s="23"/>
      <c r="CH6946" s="23"/>
      <c r="CI6946" s="23"/>
    </row>
    <row r="6947" spans="79:87" x14ac:dyDescent="0.25">
      <c r="CA6947" s="23"/>
      <c r="CB6947" s="23"/>
      <c r="CC6947" s="23"/>
      <c r="CD6947" s="23"/>
      <c r="CE6947" s="23"/>
      <c r="CF6947" s="23"/>
      <c r="CG6947" s="23"/>
      <c r="CH6947" s="23"/>
      <c r="CI6947" s="23"/>
    </row>
    <row r="6948" spans="79:87" x14ac:dyDescent="0.25">
      <c r="CA6948" s="23"/>
      <c r="CB6948" s="23"/>
      <c r="CC6948" s="23"/>
      <c r="CD6948" s="23"/>
      <c r="CE6948" s="23"/>
      <c r="CF6948" s="23"/>
      <c r="CG6948" s="23"/>
      <c r="CH6948" s="23"/>
      <c r="CI6948" s="23"/>
    </row>
    <row r="6949" spans="79:87" x14ac:dyDescent="0.25">
      <c r="CA6949" s="23"/>
      <c r="CB6949" s="23"/>
      <c r="CC6949" s="23"/>
      <c r="CD6949" s="23"/>
      <c r="CE6949" s="23"/>
      <c r="CF6949" s="23"/>
      <c r="CG6949" s="23"/>
      <c r="CH6949" s="23"/>
      <c r="CI6949" s="23"/>
    </row>
    <row r="6950" spans="79:87" x14ac:dyDescent="0.25">
      <c r="CA6950" s="23"/>
      <c r="CB6950" s="23"/>
      <c r="CC6950" s="23"/>
      <c r="CD6950" s="23"/>
      <c r="CE6950" s="23"/>
      <c r="CF6950" s="23"/>
      <c r="CG6950" s="23"/>
      <c r="CH6950" s="23"/>
      <c r="CI6950" s="23"/>
    </row>
    <row r="6951" spans="79:87" x14ac:dyDescent="0.25">
      <c r="CA6951" s="23"/>
      <c r="CB6951" s="23"/>
      <c r="CC6951" s="23"/>
      <c r="CD6951" s="23"/>
      <c r="CE6951" s="23"/>
      <c r="CF6951" s="23"/>
      <c r="CG6951" s="23"/>
      <c r="CH6951" s="23"/>
      <c r="CI6951" s="23"/>
    </row>
    <row r="6952" spans="79:87" x14ac:dyDescent="0.25">
      <c r="CA6952" s="23"/>
      <c r="CB6952" s="23"/>
      <c r="CC6952" s="23"/>
      <c r="CD6952" s="23"/>
      <c r="CE6952" s="23"/>
      <c r="CF6952" s="23"/>
      <c r="CG6952" s="23"/>
      <c r="CH6952" s="23"/>
      <c r="CI6952" s="23"/>
    </row>
    <row r="6953" spans="79:87" x14ac:dyDescent="0.25">
      <c r="CA6953" s="23"/>
      <c r="CB6953" s="23"/>
      <c r="CC6953" s="23"/>
      <c r="CD6953" s="23"/>
      <c r="CE6953" s="23"/>
      <c r="CF6953" s="23"/>
      <c r="CG6953" s="23"/>
      <c r="CH6953" s="23"/>
      <c r="CI6953" s="23"/>
    </row>
    <row r="6954" spans="79:87" x14ac:dyDescent="0.25">
      <c r="CA6954" s="23"/>
      <c r="CB6954" s="23"/>
      <c r="CC6954" s="23"/>
      <c r="CD6954" s="23"/>
      <c r="CE6954" s="23"/>
      <c r="CF6954" s="23"/>
      <c r="CG6954" s="23"/>
      <c r="CH6954" s="23"/>
      <c r="CI6954" s="23"/>
    </row>
    <row r="6955" spans="79:87" x14ac:dyDescent="0.25">
      <c r="CA6955" s="23"/>
      <c r="CB6955" s="23"/>
      <c r="CC6955" s="23"/>
      <c r="CD6955" s="23"/>
      <c r="CE6955" s="23"/>
      <c r="CF6955" s="23"/>
      <c r="CG6955" s="23"/>
      <c r="CH6955" s="23"/>
      <c r="CI6955" s="23"/>
    </row>
    <row r="6956" spans="79:87" x14ac:dyDescent="0.25">
      <c r="CA6956" s="23"/>
      <c r="CB6956" s="23"/>
      <c r="CC6956" s="23"/>
      <c r="CD6956" s="23"/>
      <c r="CE6956" s="23"/>
      <c r="CF6956" s="23"/>
      <c r="CG6956" s="23"/>
      <c r="CH6956" s="23"/>
      <c r="CI6956" s="23"/>
    </row>
    <row r="6957" spans="79:87" x14ac:dyDescent="0.25">
      <c r="CA6957" s="23"/>
      <c r="CB6957" s="23"/>
      <c r="CC6957" s="23"/>
      <c r="CD6957" s="23"/>
      <c r="CE6957" s="23"/>
      <c r="CF6957" s="23"/>
      <c r="CG6957" s="23"/>
      <c r="CH6957" s="23"/>
      <c r="CI6957" s="23"/>
    </row>
    <row r="6958" spans="79:87" x14ac:dyDescent="0.25">
      <c r="CA6958" s="23"/>
      <c r="CB6958" s="23"/>
      <c r="CC6958" s="23"/>
      <c r="CD6958" s="23"/>
      <c r="CE6958" s="23"/>
      <c r="CF6958" s="23"/>
      <c r="CG6958" s="23"/>
      <c r="CH6958" s="23"/>
      <c r="CI6958" s="23"/>
    </row>
    <row r="6959" spans="79:87" x14ac:dyDescent="0.25">
      <c r="CA6959" s="23"/>
      <c r="CB6959" s="23"/>
      <c r="CC6959" s="23"/>
      <c r="CD6959" s="23"/>
      <c r="CE6959" s="23"/>
      <c r="CF6959" s="23"/>
      <c r="CG6959" s="23"/>
      <c r="CH6959" s="23"/>
      <c r="CI6959" s="23"/>
    </row>
    <row r="6960" spans="79:87" x14ac:dyDescent="0.25">
      <c r="CA6960" s="23"/>
      <c r="CB6960" s="23"/>
      <c r="CC6960" s="23"/>
      <c r="CD6960" s="23"/>
      <c r="CE6960" s="23"/>
      <c r="CF6960" s="23"/>
      <c r="CG6960" s="23"/>
      <c r="CH6960" s="23"/>
      <c r="CI6960" s="23"/>
    </row>
    <row r="6961" spans="79:87" x14ac:dyDescent="0.25">
      <c r="CA6961" s="23"/>
      <c r="CB6961" s="23"/>
      <c r="CC6961" s="23"/>
      <c r="CD6961" s="23"/>
      <c r="CE6961" s="23"/>
      <c r="CF6961" s="23"/>
      <c r="CG6961" s="23"/>
      <c r="CH6961" s="23"/>
      <c r="CI6961" s="23"/>
    </row>
    <row r="6962" spans="79:87" x14ac:dyDescent="0.25">
      <c r="CA6962" s="23"/>
      <c r="CB6962" s="23"/>
      <c r="CC6962" s="23"/>
      <c r="CD6962" s="23"/>
      <c r="CE6962" s="23"/>
      <c r="CF6962" s="23"/>
      <c r="CG6962" s="23"/>
      <c r="CH6962" s="23"/>
      <c r="CI6962" s="23"/>
    </row>
    <row r="6963" spans="79:87" x14ac:dyDescent="0.25">
      <c r="CA6963" s="23"/>
      <c r="CB6963" s="23"/>
      <c r="CC6963" s="23"/>
      <c r="CD6963" s="23"/>
      <c r="CE6963" s="23"/>
      <c r="CF6963" s="23"/>
      <c r="CG6963" s="23"/>
      <c r="CH6963" s="23"/>
      <c r="CI6963" s="23"/>
    </row>
    <row r="6964" spans="79:87" x14ac:dyDescent="0.25">
      <c r="CA6964" s="23"/>
      <c r="CB6964" s="23"/>
      <c r="CC6964" s="23"/>
      <c r="CD6964" s="23"/>
      <c r="CE6964" s="23"/>
      <c r="CF6964" s="23"/>
      <c r="CG6964" s="23"/>
      <c r="CH6964" s="23"/>
      <c r="CI6964" s="23"/>
    </row>
    <row r="6965" spans="79:87" x14ac:dyDescent="0.25">
      <c r="CA6965" s="23"/>
      <c r="CB6965" s="23"/>
      <c r="CC6965" s="23"/>
      <c r="CD6965" s="23"/>
      <c r="CE6965" s="23"/>
      <c r="CF6965" s="23"/>
      <c r="CG6965" s="23"/>
      <c r="CH6965" s="23"/>
      <c r="CI6965" s="23"/>
    </row>
    <row r="6966" spans="79:87" x14ac:dyDescent="0.25">
      <c r="CA6966" s="23"/>
      <c r="CB6966" s="23"/>
      <c r="CC6966" s="23"/>
      <c r="CD6966" s="23"/>
      <c r="CE6966" s="23"/>
      <c r="CF6966" s="23"/>
      <c r="CG6966" s="23"/>
      <c r="CH6966" s="23"/>
      <c r="CI6966" s="23"/>
    </row>
    <row r="6967" spans="79:87" x14ac:dyDescent="0.25">
      <c r="CA6967" s="23"/>
      <c r="CB6967" s="23"/>
      <c r="CC6967" s="23"/>
      <c r="CD6967" s="23"/>
      <c r="CE6967" s="23"/>
      <c r="CF6967" s="23"/>
      <c r="CG6967" s="23"/>
      <c r="CH6967" s="23"/>
      <c r="CI6967" s="23"/>
    </row>
    <row r="6968" spans="79:87" x14ac:dyDescent="0.25">
      <c r="CA6968" s="23"/>
      <c r="CB6968" s="23"/>
      <c r="CC6968" s="23"/>
      <c r="CD6968" s="23"/>
      <c r="CE6968" s="23"/>
      <c r="CF6968" s="23"/>
      <c r="CG6968" s="23"/>
      <c r="CH6968" s="23"/>
      <c r="CI6968" s="23"/>
    </row>
    <row r="6969" spans="79:87" x14ac:dyDescent="0.25">
      <c r="CA6969" s="23"/>
      <c r="CB6969" s="23"/>
      <c r="CC6969" s="23"/>
      <c r="CD6969" s="23"/>
      <c r="CE6969" s="23"/>
      <c r="CF6969" s="23"/>
      <c r="CG6969" s="23"/>
      <c r="CH6969" s="23"/>
      <c r="CI6969" s="23"/>
    </row>
    <row r="6970" spans="79:87" x14ac:dyDescent="0.25">
      <c r="CA6970" s="23"/>
      <c r="CB6970" s="23"/>
      <c r="CC6970" s="23"/>
      <c r="CD6970" s="23"/>
      <c r="CE6970" s="23"/>
      <c r="CF6970" s="23"/>
      <c r="CG6970" s="23"/>
      <c r="CH6970" s="23"/>
      <c r="CI6970" s="23"/>
    </row>
    <row r="6971" spans="79:87" x14ac:dyDescent="0.25">
      <c r="CA6971" s="23"/>
      <c r="CB6971" s="23"/>
      <c r="CC6971" s="23"/>
      <c r="CD6971" s="23"/>
      <c r="CE6971" s="23"/>
      <c r="CF6971" s="23"/>
      <c r="CG6971" s="23"/>
      <c r="CH6971" s="23"/>
      <c r="CI6971" s="23"/>
    </row>
    <row r="6972" spans="79:87" x14ac:dyDescent="0.25">
      <c r="CA6972" s="23"/>
      <c r="CB6972" s="23"/>
      <c r="CC6972" s="23"/>
      <c r="CD6972" s="23"/>
      <c r="CE6972" s="23"/>
      <c r="CF6972" s="23"/>
      <c r="CG6972" s="23"/>
      <c r="CH6972" s="23"/>
      <c r="CI6972" s="23"/>
    </row>
    <row r="6973" spans="79:87" x14ac:dyDescent="0.25">
      <c r="CA6973" s="23"/>
      <c r="CB6973" s="23"/>
      <c r="CC6973" s="23"/>
      <c r="CD6973" s="23"/>
      <c r="CE6973" s="23"/>
      <c r="CF6973" s="23"/>
      <c r="CG6973" s="23"/>
      <c r="CH6973" s="23"/>
      <c r="CI6973" s="23"/>
    </row>
    <row r="6974" spans="79:87" x14ac:dyDescent="0.25">
      <c r="CA6974" s="23"/>
      <c r="CB6974" s="23"/>
      <c r="CC6974" s="23"/>
      <c r="CD6974" s="23"/>
      <c r="CE6974" s="23"/>
      <c r="CF6974" s="23"/>
      <c r="CG6974" s="23"/>
      <c r="CH6974" s="23"/>
      <c r="CI6974" s="23"/>
    </row>
    <row r="6975" spans="79:87" x14ac:dyDescent="0.25">
      <c r="CA6975" s="23"/>
      <c r="CB6975" s="23"/>
      <c r="CC6975" s="23"/>
      <c r="CD6975" s="23"/>
      <c r="CE6975" s="23"/>
      <c r="CF6975" s="23"/>
      <c r="CG6975" s="23"/>
      <c r="CH6975" s="23"/>
      <c r="CI6975" s="23"/>
    </row>
    <row r="6976" spans="79:87" x14ac:dyDescent="0.25">
      <c r="CA6976" s="23"/>
      <c r="CB6976" s="23"/>
      <c r="CC6976" s="23"/>
      <c r="CD6976" s="23"/>
      <c r="CE6976" s="23"/>
      <c r="CF6976" s="23"/>
      <c r="CG6976" s="23"/>
      <c r="CH6976" s="23"/>
      <c r="CI6976" s="23"/>
    </row>
    <row r="6977" spans="79:87" x14ac:dyDescent="0.25">
      <c r="CA6977" s="23"/>
      <c r="CB6977" s="23"/>
      <c r="CC6977" s="23"/>
      <c r="CD6977" s="23"/>
      <c r="CE6977" s="23"/>
      <c r="CF6977" s="23"/>
      <c r="CG6977" s="23"/>
      <c r="CH6977" s="23"/>
      <c r="CI6977" s="23"/>
    </row>
    <row r="6978" spans="79:87" x14ac:dyDescent="0.25">
      <c r="CA6978" s="23"/>
      <c r="CB6978" s="23"/>
      <c r="CC6978" s="23"/>
      <c r="CD6978" s="23"/>
      <c r="CE6978" s="23"/>
      <c r="CF6978" s="23"/>
      <c r="CG6978" s="23"/>
      <c r="CH6978" s="23"/>
      <c r="CI6978" s="23"/>
    </row>
    <row r="6979" spans="79:87" x14ac:dyDescent="0.25">
      <c r="CA6979" s="23"/>
      <c r="CB6979" s="23"/>
      <c r="CC6979" s="23"/>
      <c r="CD6979" s="23"/>
      <c r="CE6979" s="23"/>
      <c r="CF6979" s="23"/>
      <c r="CG6979" s="23"/>
      <c r="CH6979" s="23"/>
      <c r="CI6979" s="23"/>
    </row>
    <row r="6980" spans="79:87" x14ac:dyDescent="0.25">
      <c r="CA6980" s="23"/>
      <c r="CB6980" s="23"/>
      <c r="CC6980" s="23"/>
      <c r="CD6980" s="23"/>
      <c r="CE6980" s="23"/>
      <c r="CF6980" s="23"/>
      <c r="CG6980" s="23"/>
      <c r="CH6980" s="23"/>
      <c r="CI6980" s="23"/>
    </row>
    <row r="6981" spans="79:87" x14ac:dyDescent="0.25">
      <c r="CA6981" s="23"/>
      <c r="CB6981" s="23"/>
      <c r="CC6981" s="23"/>
      <c r="CD6981" s="23"/>
      <c r="CE6981" s="23"/>
      <c r="CF6981" s="23"/>
      <c r="CG6981" s="23"/>
      <c r="CH6981" s="23"/>
      <c r="CI6981" s="23"/>
    </row>
    <row r="6982" spans="79:87" x14ac:dyDescent="0.25">
      <c r="CA6982" s="23"/>
      <c r="CB6982" s="23"/>
      <c r="CC6982" s="23"/>
      <c r="CD6982" s="23"/>
      <c r="CE6982" s="23"/>
      <c r="CF6982" s="23"/>
      <c r="CG6982" s="23"/>
      <c r="CH6982" s="23"/>
      <c r="CI6982" s="23"/>
    </row>
    <row r="6983" spans="79:87" x14ac:dyDescent="0.25">
      <c r="CA6983" s="23"/>
      <c r="CB6983" s="23"/>
      <c r="CC6983" s="23"/>
      <c r="CD6983" s="23"/>
      <c r="CE6983" s="23"/>
      <c r="CF6983" s="23"/>
      <c r="CG6983" s="23"/>
      <c r="CH6983" s="23"/>
      <c r="CI6983" s="23"/>
    </row>
    <row r="6984" spans="79:87" x14ac:dyDescent="0.25">
      <c r="CA6984" s="23"/>
      <c r="CB6984" s="23"/>
      <c r="CC6984" s="23"/>
      <c r="CD6984" s="23"/>
      <c r="CE6984" s="23"/>
      <c r="CF6984" s="23"/>
      <c r="CG6984" s="23"/>
      <c r="CH6984" s="23"/>
      <c r="CI6984" s="23"/>
    </row>
    <row r="6985" spans="79:87" x14ac:dyDescent="0.25">
      <c r="CA6985" s="23"/>
      <c r="CB6985" s="23"/>
      <c r="CC6985" s="23"/>
      <c r="CD6985" s="23"/>
      <c r="CE6985" s="23"/>
      <c r="CF6985" s="23"/>
      <c r="CG6985" s="23"/>
      <c r="CH6985" s="23"/>
      <c r="CI6985" s="23"/>
    </row>
    <row r="6986" spans="79:87" x14ac:dyDescent="0.25">
      <c r="CA6986" s="23"/>
      <c r="CB6986" s="23"/>
      <c r="CC6986" s="23"/>
      <c r="CD6986" s="23"/>
      <c r="CE6986" s="23"/>
      <c r="CF6986" s="23"/>
      <c r="CG6986" s="23"/>
      <c r="CH6986" s="23"/>
      <c r="CI6986" s="23"/>
    </row>
    <row r="6987" spans="79:87" x14ac:dyDescent="0.25">
      <c r="CA6987" s="23"/>
      <c r="CB6987" s="23"/>
      <c r="CC6987" s="23"/>
      <c r="CD6987" s="23"/>
      <c r="CE6987" s="23"/>
      <c r="CF6987" s="23"/>
      <c r="CG6987" s="23"/>
      <c r="CH6987" s="23"/>
      <c r="CI6987" s="23"/>
    </row>
    <row r="6988" spans="79:87" x14ac:dyDescent="0.25">
      <c r="CA6988" s="23"/>
      <c r="CB6988" s="23"/>
      <c r="CC6988" s="23"/>
      <c r="CD6988" s="23"/>
      <c r="CE6988" s="23"/>
      <c r="CF6988" s="23"/>
      <c r="CG6988" s="23"/>
      <c r="CH6988" s="23"/>
      <c r="CI6988" s="23"/>
    </row>
    <row r="6989" spans="79:87" x14ac:dyDescent="0.25">
      <c r="CA6989" s="23"/>
      <c r="CB6989" s="23"/>
      <c r="CC6989" s="23"/>
      <c r="CD6989" s="23"/>
      <c r="CE6989" s="23"/>
      <c r="CF6989" s="23"/>
      <c r="CG6989" s="23"/>
      <c r="CH6989" s="23"/>
      <c r="CI6989" s="23"/>
    </row>
    <row r="6990" spans="79:87" x14ac:dyDescent="0.25">
      <c r="CA6990" s="23"/>
      <c r="CB6990" s="23"/>
      <c r="CC6990" s="23"/>
      <c r="CD6990" s="23"/>
      <c r="CE6990" s="23"/>
      <c r="CF6990" s="23"/>
      <c r="CG6990" s="23"/>
      <c r="CH6990" s="23"/>
      <c r="CI6990" s="23"/>
    </row>
    <row r="6991" spans="79:87" x14ac:dyDescent="0.25">
      <c r="CA6991" s="23"/>
      <c r="CB6991" s="23"/>
      <c r="CC6991" s="23"/>
      <c r="CD6991" s="23"/>
      <c r="CE6991" s="23"/>
      <c r="CF6991" s="23"/>
      <c r="CG6991" s="23"/>
      <c r="CH6991" s="23"/>
      <c r="CI6991" s="23"/>
    </row>
    <row r="6992" spans="79:87" x14ac:dyDescent="0.25">
      <c r="CA6992" s="23"/>
      <c r="CB6992" s="23"/>
      <c r="CC6992" s="23"/>
      <c r="CD6992" s="23"/>
      <c r="CE6992" s="23"/>
      <c r="CF6992" s="23"/>
      <c r="CG6992" s="23"/>
      <c r="CH6992" s="23"/>
      <c r="CI6992" s="23"/>
    </row>
    <row r="6993" spans="79:87" x14ac:dyDescent="0.25">
      <c r="CA6993" s="23"/>
      <c r="CB6993" s="23"/>
      <c r="CC6993" s="23"/>
      <c r="CD6993" s="23"/>
      <c r="CE6993" s="23"/>
      <c r="CF6993" s="23"/>
      <c r="CG6993" s="23"/>
      <c r="CH6993" s="23"/>
      <c r="CI6993" s="23"/>
    </row>
    <row r="6994" spans="79:87" x14ac:dyDescent="0.25">
      <c r="CA6994" s="23"/>
      <c r="CB6994" s="23"/>
      <c r="CC6994" s="23"/>
      <c r="CD6994" s="23"/>
      <c r="CE6994" s="23"/>
      <c r="CF6994" s="23"/>
      <c r="CG6994" s="23"/>
      <c r="CH6994" s="23"/>
      <c r="CI6994" s="23"/>
    </row>
    <row r="6995" spans="79:87" x14ac:dyDescent="0.25">
      <c r="CA6995" s="23"/>
      <c r="CB6995" s="23"/>
      <c r="CC6995" s="23"/>
      <c r="CD6995" s="23"/>
      <c r="CE6995" s="23"/>
      <c r="CF6995" s="23"/>
      <c r="CG6995" s="23"/>
      <c r="CH6995" s="23"/>
      <c r="CI6995" s="23"/>
    </row>
    <row r="6996" spans="79:87" x14ac:dyDescent="0.25">
      <c r="CA6996" s="23"/>
      <c r="CB6996" s="23"/>
      <c r="CC6996" s="23"/>
      <c r="CD6996" s="23"/>
      <c r="CE6996" s="23"/>
      <c r="CF6996" s="23"/>
      <c r="CG6996" s="23"/>
      <c r="CH6996" s="23"/>
      <c r="CI6996" s="23"/>
    </row>
    <row r="6997" spans="79:87" x14ac:dyDescent="0.25">
      <c r="CA6997" s="23"/>
      <c r="CB6997" s="23"/>
      <c r="CC6997" s="23"/>
      <c r="CD6997" s="23"/>
      <c r="CE6997" s="23"/>
      <c r="CF6997" s="23"/>
      <c r="CG6997" s="23"/>
      <c r="CH6997" s="23"/>
      <c r="CI6997" s="23"/>
    </row>
    <row r="6998" spans="79:87" x14ac:dyDescent="0.25">
      <c r="CA6998" s="23"/>
      <c r="CB6998" s="23"/>
      <c r="CC6998" s="23"/>
      <c r="CD6998" s="23"/>
      <c r="CE6998" s="23"/>
      <c r="CF6998" s="23"/>
      <c r="CG6998" s="23"/>
      <c r="CH6998" s="23"/>
      <c r="CI6998" s="23"/>
    </row>
    <row r="6999" spans="79:87" x14ac:dyDescent="0.25">
      <c r="CA6999" s="23"/>
      <c r="CB6999" s="23"/>
      <c r="CC6999" s="23"/>
      <c r="CD6999" s="23"/>
      <c r="CE6999" s="23"/>
      <c r="CF6999" s="23"/>
      <c r="CG6999" s="23"/>
      <c r="CH6999" s="23"/>
      <c r="CI6999" s="23"/>
    </row>
    <row r="7000" spans="79:87" x14ac:dyDescent="0.25">
      <c r="CA7000" s="23"/>
      <c r="CB7000" s="23"/>
      <c r="CC7000" s="23"/>
      <c r="CD7000" s="23"/>
      <c r="CE7000" s="23"/>
      <c r="CF7000" s="23"/>
      <c r="CG7000" s="23"/>
      <c r="CH7000" s="23"/>
      <c r="CI7000" s="23"/>
    </row>
    <row r="7001" spans="79:87" x14ac:dyDescent="0.25">
      <c r="CA7001" s="23"/>
      <c r="CB7001" s="23"/>
      <c r="CC7001" s="23"/>
      <c r="CD7001" s="23"/>
      <c r="CE7001" s="23"/>
      <c r="CF7001" s="23"/>
      <c r="CG7001" s="23"/>
      <c r="CH7001" s="23"/>
      <c r="CI7001" s="23"/>
    </row>
    <row r="7002" spans="79:87" x14ac:dyDescent="0.25">
      <c r="CA7002" s="23"/>
      <c r="CB7002" s="23"/>
      <c r="CC7002" s="23"/>
      <c r="CD7002" s="23"/>
      <c r="CE7002" s="23"/>
      <c r="CF7002" s="23"/>
      <c r="CG7002" s="23"/>
      <c r="CH7002" s="23"/>
      <c r="CI7002" s="23"/>
    </row>
    <row r="7003" spans="79:87" x14ac:dyDescent="0.25">
      <c r="CA7003" s="23"/>
      <c r="CB7003" s="23"/>
      <c r="CC7003" s="23"/>
      <c r="CD7003" s="23"/>
      <c r="CE7003" s="23"/>
      <c r="CF7003" s="23"/>
      <c r="CG7003" s="23"/>
      <c r="CH7003" s="23"/>
      <c r="CI7003" s="23"/>
    </row>
    <row r="7004" spans="79:87" x14ac:dyDescent="0.25">
      <c r="CA7004" s="23"/>
      <c r="CB7004" s="23"/>
      <c r="CC7004" s="23"/>
      <c r="CD7004" s="23"/>
      <c r="CE7004" s="23"/>
      <c r="CF7004" s="23"/>
      <c r="CG7004" s="23"/>
      <c r="CH7004" s="23"/>
      <c r="CI7004" s="23"/>
    </row>
    <row r="7005" spans="79:87" x14ac:dyDescent="0.25">
      <c r="CA7005" s="23"/>
      <c r="CB7005" s="23"/>
      <c r="CC7005" s="23"/>
      <c r="CD7005" s="23"/>
      <c r="CE7005" s="23"/>
      <c r="CF7005" s="23"/>
      <c r="CG7005" s="23"/>
      <c r="CH7005" s="23"/>
      <c r="CI7005" s="23"/>
    </row>
    <row r="7006" spans="79:87" x14ac:dyDescent="0.25">
      <c r="CA7006" s="23"/>
      <c r="CB7006" s="23"/>
      <c r="CC7006" s="23"/>
      <c r="CD7006" s="23"/>
      <c r="CE7006" s="23"/>
      <c r="CF7006" s="23"/>
      <c r="CG7006" s="23"/>
      <c r="CH7006" s="23"/>
      <c r="CI7006" s="23"/>
    </row>
    <row r="7007" spans="79:87" x14ac:dyDescent="0.25">
      <c r="CA7007" s="23"/>
      <c r="CB7007" s="23"/>
      <c r="CC7007" s="23"/>
      <c r="CD7007" s="23"/>
      <c r="CE7007" s="23"/>
      <c r="CF7007" s="23"/>
      <c r="CG7007" s="23"/>
      <c r="CH7007" s="23"/>
      <c r="CI7007" s="23"/>
    </row>
    <row r="7008" spans="79:87" x14ac:dyDescent="0.25">
      <c r="CA7008" s="23"/>
      <c r="CB7008" s="23"/>
      <c r="CC7008" s="23"/>
      <c r="CD7008" s="23"/>
      <c r="CE7008" s="23"/>
      <c r="CF7008" s="23"/>
      <c r="CG7008" s="23"/>
      <c r="CH7008" s="23"/>
      <c r="CI7008" s="23"/>
    </row>
    <row r="7009" spans="79:87" x14ac:dyDescent="0.25">
      <c r="CA7009" s="23"/>
      <c r="CB7009" s="23"/>
      <c r="CC7009" s="23"/>
      <c r="CD7009" s="23"/>
      <c r="CE7009" s="23"/>
      <c r="CF7009" s="23"/>
      <c r="CG7009" s="23"/>
      <c r="CH7009" s="23"/>
      <c r="CI7009" s="23"/>
    </row>
    <row r="7010" spans="79:87" x14ac:dyDescent="0.25">
      <c r="CA7010" s="23"/>
      <c r="CB7010" s="23"/>
      <c r="CC7010" s="23"/>
      <c r="CD7010" s="23"/>
      <c r="CE7010" s="23"/>
      <c r="CF7010" s="23"/>
      <c r="CG7010" s="23"/>
      <c r="CH7010" s="23"/>
      <c r="CI7010" s="23"/>
    </row>
    <row r="7011" spans="79:87" x14ac:dyDescent="0.25">
      <c r="CA7011" s="23"/>
      <c r="CB7011" s="23"/>
      <c r="CC7011" s="23"/>
      <c r="CD7011" s="23"/>
      <c r="CE7011" s="23"/>
      <c r="CF7011" s="23"/>
      <c r="CG7011" s="23"/>
      <c r="CH7011" s="23"/>
      <c r="CI7011" s="23"/>
    </row>
    <row r="7012" spans="79:87" x14ac:dyDescent="0.25">
      <c r="CA7012" s="23"/>
      <c r="CB7012" s="23"/>
      <c r="CC7012" s="23"/>
      <c r="CD7012" s="23"/>
      <c r="CE7012" s="23"/>
      <c r="CF7012" s="23"/>
      <c r="CG7012" s="23"/>
      <c r="CH7012" s="23"/>
      <c r="CI7012" s="23"/>
    </row>
    <row r="7013" spans="79:87" x14ac:dyDescent="0.25">
      <c r="CA7013" s="23"/>
      <c r="CB7013" s="23"/>
      <c r="CC7013" s="23"/>
      <c r="CD7013" s="23"/>
      <c r="CE7013" s="23"/>
      <c r="CF7013" s="23"/>
      <c r="CG7013" s="23"/>
      <c r="CH7013" s="23"/>
      <c r="CI7013" s="23"/>
    </row>
    <row r="7014" spans="79:87" x14ac:dyDescent="0.25">
      <c r="CA7014" s="23"/>
      <c r="CB7014" s="23"/>
      <c r="CC7014" s="23"/>
      <c r="CD7014" s="23"/>
      <c r="CE7014" s="23"/>
      <c r="CF7014" s="23"/>
      <c r="CG7014" s="23"/>
      <c r="CH7014" s="23"/>
      <c r="CI7014" s="23"/>
    </row>
    <row r="7015" spans="79:87" x14ac:dyDescent="0.25">
      <c r="CA7015" s="23"/>
      <c r="CB7015" s="23"/>
      <c r="CC7015" s="23"/>
      <c r="CD7015" s="23"/>
      <c r="CE7015" s="23"/>
      <c r="CF7015" s="23"/>
      <c r="CG7015" s="23"/>
      <c r="CH7015" s="23"/>
      <c r="CI7015" s="23"/>
    </row>
    <row r="7016" spans="79:87" x14ac:dyDescent="0.25">
      <c r="CA7016" s="23"/>
      <c r="CB7016" s="23"/>
      <c r="CC7016" s="23"/>
      <c r="CD7016" s="23"/>
      <c r="CE7016" s="23"/>
      <c r="CF7016" s="23"/>
      <c r="CG7016" s="23"/>
      <c r="CH7016" s="23"/>
      <c r="CI7016" s="23"/>
    </row>
    <row r="7017" spans="79:87" x14ac:dyDescent="0.25">
      <c r="CA7017" s="23"/>
      <c r="CB7017" s="23"/>
      <c r="CC7017" s="23"/>
      <c r="CD7017" s="23"/>
      <c r="CE7017" s="23"/>
      <c r="CF7017" s="23"/>
      <c r="CG7017" s="23"/>
      <c r="CH7017" s="23"/>
      <c r="CI7017" s="23"/>
    </row>
    <row r="7018" spans="79:87" x14ac:dyDescent="0.25">
      <c r="CA7018" s="23"/>
      <c r="CB7018" s="23"/>
      <c r="CC7018" s="23"/>
      <c r="CD7018" s="23"/>
      <c r="CE7018" s="23"/>
      <c r="CF7018" s="23"/>
      <c r="CG7018" s="23"/>
      <c r="CH7018" s="23"/>
      <c r="CI7018" s="23"/>
    </row>
    <row r="7019" spans="79:87" x14ac:dyDescent="0.25">
      <c r="CA7019" s="23"/>
      <c r="CB7019" s="23"/>
      <c r="CC7019" s="23"/>
      <c r="CD7019" s="23"/>
      <c r="CE7019" s="23"/>
      <c r="CF7019" s="23"/>
      <c r="CG7019" s="23"/>
      <c r="CH7019" s="23"/>
      <c r="CI7019" s="23"/>
    </row>
    <row r="7020" spans="79:87" x14ac:dyDescent="0.25">
      <c r="CA7020" s="23"/>
      <c r="CB7020" s="23"/>
      <c r="CC7020" s="23"/>
      <c r="CD7020" s="23"/>
      <c r="CE7020" s="23"/>
      <c r="CF7020" s="23"/>
      <c r="CG7020" s="23"/>
      <c r="CH7020" s="23"/>
      <c r="CI7020" s="23"/>
    </row>
    <row r="7021" spans="79:87" x14ac:dyDescent="0.25">
      <c r="CA7021" s="23"/>
      <c r="CB7021" s="23"/>
      <c r="CC7021" s="23"/>
      <c r="CD7021" s="23"/>
      <c r="CE7021" s="23"/>
      <c r="CF7021" s="23"/>
      <c r="CG7021" s="23"/>
      <c r="CH7021" s="23"/>
      <c r="CI7021" s="23"/>
    </row>
    <row r="7022" spans="79:87" x14ac:dyDescent="0.25">
      <c r="CA7022" s="23"/>
      <c r="CB7022" s="23"/>
      <c r="CC7022" s="23"/>
      <c r="CD7022" s="23"/>
      <c r="CE7022" s="23"/>
      <c r="CF7022" s="23"/>
      <c r="CG7022" s="23"/>
      <c r="CH7022" s="23"/>
      <c r="CI7022" s="23"/>
    </row>
    <row r="7023" spans="79:87" x14ac:dyDescent="0.25">
      <c r="CA7023" s="23"/>
      <c r="CB7023" s="23"/>
      <c r="CC7023" s="23"/>
      <c r="CD7023" s="23"/>
      <c r="CE7023" s="23"/>
      <c r="CF7023" s="23"/>
      <c r="CG7023" s="23"/>
      <c r="CH7023" s="23"/>
      <c r="CI7023" s="23"/>
    </row>
    <row r="7024" spans="79:87" x14ac:dyDescent="0.25">
      <c r="CA7024" s="23"/>
      <c r="CB7024" s="23"/>
      <c r="CC7024" s="23"/>
      <c r="CD7024" s="23"/>
      <c r="CE7024" s="23"/>
      <c r="CF7024" s="23"/>
      <c r="CG7024" s="23"/>
      <c r="CH7024" s="23"/>
      <c r="CI7024" s="23"/>
    </row>
    <row r="7025" spans="79:87" x14ac:dyDescent="0.25">
      <c r="CA7025" s="23"/>
      <c r="CB7025" s="23"/>
      <c r="CC7025" s="23"/>
      <c r="CD7025" s="23"/>
      <c r="CE7025" s="23"/>
      <c r="CF7025" s="23"/>
      <c r="CG7025" s="23"/>
      <c r="CH7025" s="23"/>
      <c r="CI7025" s="23"/>
    </row>
    <row r="7026" spans="79:87" x14ac:dyDescent="0.25">
      <c r="CA7026" s="23"/>
      <c r="CB7026" s="23"/>
      <c r="CC7026" s="23"/>
      <c r="CD7026" s="23"/>
      <c r="CE7026" s="23"/>
      <c r="CF7026" s="23"/>
      <c r="CG7026" s="23"/>
      <c r="CH7026" s="23"/>
      <c r="CI7026" s="23"/>
    </row>
    <row r="7027" spans="79:87" x14ac:dyDescent="0.25">
      <c r="CA7027" s="23"/>
      <c r="CB7027" s="23"/>
      <c r="CC7027" s="23"/>
      <c r="CD7027" s="23"/>
      <c r="CE7027" s="23"/>
      <c r="CF7027" s="23"/>
      <c r="CG7027" s="23"/>
      <c r="CH7027" s="23"/>
      <c r="CI7027" s="23"/>
    </row>
    <row r="7028" spans="79:87" x14ac:dyDescent="0.25">
      <c r="CA7028" s="23"/>
      <c r="CB7028" s="23"/>
      <c r="CC7028" s="23"/>
      <c r="CD7028" s="23"/>
      <c r="CE7028" s="23"/>
      <c r="CF7028" s="23"/>
      <c r="CG7028" s="23"/>
      <c r="CH7028" s="23"/>
      <c r="CI7028" s="23"/>
    </row>
    <row r="7029" spans="79:87" x14ac:dyDescent="0.25">
      <c r="CA7029" s="23"/>
      <c r="CB7029" s="23"/>
      <c r="CC7029" s="23"/>
      <c r="CD7029" s="23"/>
      <c r="CE7029" s="23"/>
      <c r="CF7029" s="23"/>
      <c r="CG7029" s="23"/>
      <c r="CH7029" s="23"/>
      <c r="CI7029" s="23"/>
    </row>
    <row r="7030" spans="79:87" x14ac:dyDescent="0.25">
      <c r="CA7030" s="23"/>
      <c r="CB7030" s="23"/>
      <c r="CC7030" s="23"/>
      <c r="CD7030" s="23"/>
      <c r="CE7030" s="23"/>
      <c r="CF7030" s="23"/>
      <c r="CG7030" s="23"/>
      <c r="CH7030" s="23"/>
      <c r="CI7030" s="23"/>
    </row>
    <row r="7031" spans="79:87" x14ac:dyDescent="0.25">
      <c r="CA7031" s="23"/>
      <c r="CB7031" s="23"/>
      <c r="CC7031" s="23"/>
      <c r="CD7031" s="23"/>
      <c r="CE7031" s="23"/>
      <c r="CF7031" s="23"/>
      <c r="CG7031" s="23"/>
      <c r="CH7031" s="23"/>
      <c r="CI7031" s="23"/>
    </row>
    <row r="7032" spans="79:87" x14ac:dyDescent="0.25">
      <c r="CA7032" s="23"/>
      <c r="CB7032" s="23"/>
      <c r="CC7032" s="23"/>
      <c r="CD7032" s="23"/>
      <c r="CE7032" s="23"/>
      <c r="CF7032" s="23"/>
      <c r="CG7032" s="23"/>
      <c r="CH7032" s="23"/>
      <c r="CI7032" s="23"/>
    </row>
    <row r="7033" spans="79:87" x14ac:dyDescent="0.25">
      <c r="CA7033" s="23"/>
      <c r="CB7033" s="23"/>
      <c r="CC7033" s="23"/>
      <c r="CD7033" s="23"/>
      <c r="CE7033" s="23"/>
      <c r="CF7033" s="23"/>
      <c r="CG7033" s="23"/>
      <c r="CH7033" s="23"/>
      <c r="CI7033" s="23"/>
    </row>
    <row r="7034" spans="79:87" x14ac:dyDescent="0.25">
      <c r="CA7034" s="23"/>
      <c r="CB7034" s="23"/>
      <c r="CC7034" s="23"/>
      <c r="CD7034" s="23"/>
      <c r="CE7034" s="23"/>
      <c r="CF7034" s="23"/>
      <c r="CG7034" s="23"/>
      <c r="CH7034" s="23"/>
      <c r="CI7034" s="23"/>
    </row>
    <row r="7035" spans="79:87" x14ac:dyDescent="0.25">
      <c r="CA7035" s="23"/>
      <c r="CB7035" s="23"/>
      <c r="CC7035" s="23"/>
      <c r="CD7035" s="23"/>
      <c r="CE7035" s="23"/>
      <c r="CF7035" s="23"/>
      <c r="CG7035" s="23"/>
      <c r="CH7035" s="23"/>
      <c r="CI7035" s="23"/>
    </row>
    <row r="7036" spans="79:87" x14ac:dyDescent="0.25">
      <c r="CA7036" s="23"/>
      <c r="CB7036" s="23"/>
      <c r="CC7036" s="23"/>
      <c r="CD7036" s="23"/>
      <c r="CE7036" s="23"/>
      <c r="CF7036" s="23"/>
      <c r="CG7036" s="23"/>
      <c r="CH7036" s="23"/>
      <c r="CI7036" s="23"/>
    </row>
    <row r="7037" spans="79:87" x14ac:dyDescent="0.25">
      <c r="CA7037" s="23"/>
      <c r="CB7037" s="23"/>
      <c r="CC7037" s="23"/>
      <c r="CD7037" s="23"/>
      <c r="CE7037" s="23"/>
      <c r="CF7037" s="23"/>
      <c r="CG7037" s="23"/>
      <c r="CH7037" s="23"/>
      <c r="CI7037" s="23"/>
    </row>
    <row r="7038" spans="79:87" x14ac:dyDescent="0.25">
      <c r="CA7038" s="23"/>
      <c r="CB7038" s="23"/>
      <c r="CC7038" s="23"/>
      <c r="CD7038" s="23"/>
      <c r="CE7038" s="23"/>
      <c r="CF7038" s="23"/>
      <c r="CG7038" s="23"/>
      <c r="CH7038" s="23"/>
      <c r="CI7038" s="23"/>
    </row>
    <row r="7039" spans="79:87" x14ac:dyDescent="0.25">
      <c r="CA7039" s="23"/>
      <c r="CB7039" s="23"/>
      <c r="CC7039" s="23"/>
      <c r="CD7039" s="23"/>
      <c r="CE7039" s="23"/>
      <c r="CF7039" s="23"/>
      <c r="CG7039" s="23"/>
      <c r="CH7039" s="23"/>
      <c r="CI7039" s="23"/>
    </row>
    <row r="7040" spans="79:87" x14ac:dyDescent="0.25">
      <c r="CA7040" s="23"/>
      <c r="CB7040" s="23"/>
      <c r="CC7040" s="23"/>
      <c r="CD7040" s="23"/>
      <c r="CE7040" s="23"/>
      <c r="CF7040" s="23"/>
      <c r="CG7040" s="23"/>
      <c r="CH7040" s="23"/>
      <c r="CI7040" s="23"/>
    </row>
    <row r="7041" spans="79:87" x14ac:dyDescent="0.25">
      <c r="CA7041" s="23"/>
      <c r="CB7041" s="23"/>
      <c r="CC7041" s="23"/>
      <c r="CD7041" s="23"/>
      <c r="CE7041" s="23"/>
      <c r="CF7041" s="23"/>
      <c r="CG7041" s="23"/>
      <c r="CH7041" s="23"/>
      <c r="CI7041" s="23"/>
    </row>
    <row r="7042" spans="79:87" x14ac:dyDescent="0.25">
      <c r="CA7042" s="23"/>
      <c r="CB7042" s="23"/>
      <c r="CC7042" s="23"/>
      <c r="CD7042" s="23"/>
      <c r="CE7042" s="23"/>
      <c r="CF7042" s="23"/>
      <c r="CG7042" s="23"/>
      <c r="CH7042" s="23"/>
      <c r="CI7042" s="23"/>
    </row>
    <row r="7043" spans="79:87" x14ac:dyDescent="0.25">
      <c r="CA7043" s="23"/>
      <c r="CB7043" s="23"/>
      <c r="CC7043" s="23"/>
      <c r="CD7043" s="23"/>
      <c r="CE7043" s="23"/>
      <c r="CF7043" s="23"/>
      <c r="CG7043" s="23"/>
      <c r="CH7043" s="23"/>
      <c r="CI7043" s="23"/>
    </row>
    <row r="7044" spans="79:87" x14ac:dyDescent="0.25">
      <c r="CA7044" s="23"/>
      <c r="CB7044" s="23"/>
      <c r="CC7044" s="23"/>
      <c r="CD7044" s="23"/>
      <c r="CE7044" s="23"/>
      <c r="CF7044" s="23"/>
      <c r="CG7044" s="23"/>
      <c r="CH7044" s="23"/>
      <c r="CI7044" s="23"/>
    </row>
    <row r="7045" spans="79:87" x14ac:dyDescent="0.25">
      <c r="CA7045" s="23"/>
      <c r="CB7045" s="23"/>
      <c r="CC7045" s="23"/>
      <c r="CD7045" s="23"/>
      <c r="CE7045" s="23"/>
      <c r="CF7045" s="23"/>
      <c r="CG7045" s="23"/>
      <c r="CH7045" s="23"/>
      <c r="CI7045" s="23"/>
    </row>
    <row r="7046" spans="79:87" x14ac:dyDescent="0.25">
      <c r="CA7046" s="23"/>
      <c r="CB7046" s="23"/>
      <c r="CC7046" s="23"/>
      <c r="CD7046" s="23"/>
      <c r="CE7046" s="23"/>
      <c r="CF7046" s="23"/>
      <c r="CG7046" s="23"/>
      <c r="CH7046" s="23"/>
      <c r="CI7046" s="23"/>
    </row>
    <row r="7047" spans="79:87" x14ac:dyDescent="0.25">
      <c r="CA7047" s="23"/>
      <c r="CB7047" s="23"/>
      <c r="CC7047" s="23"/>
      <c r="CD7047" s="23"/>
      <c r="CE7047" s="23"/>
      <c r="CF7047" s="23"/>
      <c r="CG7047" s="23"/>
      <c r="CH7047" s="23"/>
      <c r="CI7047" s="23"/>
    </row>
    <row r="7048" spans="79:87" x14ac:dyDescent="0.25">
      <c r="CA7048" s="23"/>
      <c r="CB7048" s="23"/>
      <c r="CC7048" s="23"/>
      <c r="CD7048" s="23"/>
      <c r="CE7048" s="23"/>
      <c r="CF7048" s="23"/>
      <c r="CG7048" s="23"/>
      <c r="CH7048" s="23"/>
      <c r="CI7048" s="23"/>
    </row>
    <row r="7049" spans="79:87" x14ac:dyDescent="0.25">
      <c r="CA7049" s="23"/>
      <c r="CB7049" s="23"/>
      <c r="CC7049" s="23"/>
      <c r="CD7049" s="23"/>
      <c r="CE7049" s="23"/>
      <c r="CF7049" s="23"/>
      <c r="CG7049" s="23"/>
      <c r="CH7049" s="23"/>
      <c r="CI7049" s="23"/>
    </row>
    <row r="7050" spans="79:87" x14ac:dyDescent="0.25">
      <c r="CA7050" s="23"/>
      <c r="CB7050" s="23"/>
      <c r="CC7050" s="23"/>
      <c r="CD7050" s="23"/>
      <c r="CE7050" s="23"/>
      <c r="CF7050" s="23"/>
      <c r="CG7050" s="23"/>
      <c r="CH7050" s="23"/>
      <c r="CI7050" s="23"/>
    </row>
    <row r="7051" spans="79:87" x14ac:dyDescent="0.25">
      <c r="CA7051" s="23"/>
      <c r="CB7051" s="23"/>
      <c r="CC7051" s="23"/>
      <c r="CD7051" s="23"/>
      <c r="CE7051" s="23"/>
      <c r="CF7051" s="23"/>
      <c r="CG7051" s="23"/>
      <c r="CH7051" s="23"/>
      <c r="CI7051" s="23"/>
    </row>
    <row r="7052" spans="79:87" x14ac:dyDescent="0.25">
      <c r="CA7052" s="23"/>
      <c r="CB7052" s="23"/>
      <c r="CC7052" s="23"/>
      <c r="CD7052" s="23"/>
      <c r="CE7052" s="23"/>
      <c r="CF7052" s="23"/>
      <c r="CG7052" s="23"/>
      <c r="CH7052" s="23"/>
      <c r="CI7052" s="23"/>
    </row>
    <row r="7053" spans="79:87" x14ac:dyDescent="0.25">
      <c r="CA7053" s="23"/>
      <c r="CB7053" s="23"/>
      <c r="CC7053" s="23"/>
      <c r="CD7053" s="23"/>
      <c r="CE7053" s="23"/>
      <c r="CF7053" s="23"/>
      <c r="CG7053" s="23"/>
      <c r="CH7053" s="23"/>
      <c r="CI7053" s="23"/>
    </row>
    <row r="7054" spans="79:87" x14ac:dyDescent="0.25">
      <c r="CA7054" s="23"/>
      <c r="CB7054" s="23"/>
      <c r="CC7054" s="23"/>
      <c r="CD7054" s="23"/>
      <c r="CE7054" s="23"/>
      <c r="CF7054" s="23"/>
      <c r="CG7054" s="23"/>
      <c r="CH7054" s="23"/>
      <c r="CI7054" s="23"/>
    </row>
    <row r="7055" spans="79:87" x14ac:dyDescent="0.25">
      <c r="CA7055" s="23"/>
      <c r="CB7055" s="23"/>
      <c r="CC7055" s="23"/>
      <c r="CD7055" s="23"/>
      <c r="CE7055" s="23"/>
      <c r="CF7055" s="23"/>
      <c r="CG7055" s="23"/>
      <c r="CH7055" s="23"/>
      <c r="CI7055" s="23"/>
    </row>
    <row r="7056" spans="79:87" x14ac:dyDescent="0.25">
      <c r="CA7056" s="23"/>
      <c r="CB7056" s="23"/>
      <c r="CC7056" s="23"/>
      <c r="CD7056" s="23"/>
      <c r="CE7056" s="23"/>
      <c r="CF7056" s="23"/>
      <c r="CG7056" s="23"/>
      <c r="CH7056" s="23"/>
      <c r="CI7056" s="23"/>
    </row>
    <row r="7057" spans="79:87" x14ac:dyDescent="0.25">
      <c r="CA7057" s="23"/>
      <c r="CB7057" s="23"/>
      <c r="CC7057" s="23"/>
      <c r="CD7057" s="23"/>
      <c r="CE7057" s="23"/>
      <c r="CF7057" s="23"/>
      <c r="CG7057" s="23"/>
      <c r="CH7057" s="23"/>
      <c r="CI7057" s="23"/>
    </row>
    <row r="7058" spans="79:87" x14ac:dyDescent="0.25">
      <c r="CA7058" s="23"/>
      <c r="CB7058" s="23"/>
      <c r="CC7058" s="23"/>
      <c r="CD7058" s="23"/>
      <c r="CE7058" s="23"/>
      <c r="CF7058" s="23"/>
      <c r="CG7058" s="23"/>
      <c r="CH7058" s="23"/>
      <c r="CI7058" s="23"/>
    </row>
    <row r="7059" spans="79:87" x14ac:dyDescent="0.25">
      <c r="CA7059" s="23"/>
      <c r="CB7059" s="23"/>
      <c r="CC7059" s="23"/>
      <c r="CD7059" s="23"/>
      <c r="CE7059" s="23"/>
      <c r="CF7059" s="23"/>
      <c r="CG7059" s="23"/>
      <c r="CH7059" s="23"/>
      <c r="CI7059" s="23"/>
    </row>
    <row r="7060" spans="79:87" x14ac:dyDescent="0.25">
      <c r="CA7060" s="23"/>
      <c r="CB7060" s="23"/>
      <c r="CC7060" s="23"/>
      <c r="CD7060" s="23"/>
      <c r="CE7060" s="23"/>
      <c r="CF7060" s="23"/>
      <c r="CG7060" s="23"/>
      <c r="CH7060" s="23"/>
      <c r="CI7060" s="23"/>
    </row>
    <row r="7061" spans="79:87" x14ac:dyDescent="0.25">
      <c r="CA7061" s="23"/>
      <c r="CB7061" s="23"/>
      <c r="CC7061" s="23"/>
      <c r="CD7061" s="23"/>
      <c r="CE7061" s="23"/>
      <c r="CF7061" s="23"/>
      <c r="CG7061" s="23"/>
      <c r="CH7061" s="23"/>
      <c r="CI7061" s="23"/>
    </row>
    <row r="7062" spans="79:87" x14ac:dyDescent="0.25">
      <c r="CA7062" s="23"/>
      <c r="CB7062" s="23"/>
      <c r="CC7062" s="23"/>
      <c r="CD7062" s="23"/>
      <c r="CE7062" s="23"/>
      <c r="CF7062" s="23"/>
      <c r="CG7062" s="23"/>
      <c r="CH7062" s="23"/>
      <c r="CI7062" s="23"/>
    </row>
    <row r="7063" spans="79:87" x14ac:dyDescent="0.25">
      <c r="CA7063" s="23"/>
      <c r="CB7063" s="23"/>
      <c r="CC7063" s="23"/>
      <c r="CD7063" s="23"/>
      <c r="CE7063" s="23"/>
      <c r="CF7063" s="23"/>
      <c r="CG7063" s="23"/>
      <c r="CH7063" s="23"/>
      <c r="CI7063" s="23"/>
    </row>
    <row r="7064" spans="79:87" x14ac:dyDescent="0.25">
      <c r="CA7064" s="23"/>
      <c r="CB7064" s="23"/>
      <c r="CC7064" s="23"/>
      <c r="CD7064" s="23"/>
      <c r="CE7064" s="23"/>
      <c r="CF7064" s="23"/>
      <c r="CG7064" s="23"/>
      <c r="CH7064" s="23"/>
      <c r="CI7064" s="23"/>
    </row>
    <row r="7065" spans="79:87" x14ac:dyDescent="0.25">
      <c r="CA7065" s="23"/>
      <c r="CB7065" s="23"/>
      <c r="CC7065" s="23"/>
      <c r="CD7065" s="23"/>
      <c r="CE7065" s="23"/>
      <c r="CF7065" s="23"/>
      <c r="CG7065" s="23"/>
      <c r="CH7065" s="23"/>
      <c r="CI7065" s="23"/>
    </row>
    <row r="7066" spans="79:87" x14ac:dyDescent="0.25">
      <c r="CA7066" s="23"/>
      <c r="CB7066" s="23"/>
      <c r="CC7066" s="23"/>
      <c r="CD7066" s="23"/>
      <c r="CE7066" s="23"/>
      <c r="CF7066" s="23"/>
      <c r="CG7066" s="23"/>
      <c r="CH7066" s="23"/>
      <c r="CI7066" s="23"/>
    </row>
    <row r="7067" spans="79:87" x14ac:dyDescent="0.25">
      <c r="CA7067" s="23"/>
      <c r="CB7067" s="23"/>
      <c r="CC7067" s="23"/>
      <c r="CD7067" s="23"/>
      <c r="CE7067" s="23"/>
      <c r="CF7067" s="23"/>
      <c r="CG7067" s="23"/>
      <c r="CH7067" s="23"/>
      <c r="CI7067" s="23"/>
    </row>
    <row r="7068" spans="79:87" x14ac:dyDescent="0.25">
      <c r="CA7068" s="23"/>
      <c r="CB7068" s="23"/>
      <c r="CC7068" s="23"/>
      <c r="CD7068" s="23"/>
      <c r="CE7068" s="23"/>
      <c r="CF7068" s="23"/>
      <c r="CG7068" s="23"/>
      <c r="CH7068" s="23"/>
      <c r="CI7068" s="23"/>
    </row>
    <row r="7069" spans="79:87" x14ac:dyDescent="0.25">
      <c r="CA7069" s="23"/>
      <c r="CB7069" s="23"/>
      <c r="CC7069" s="23"/>
      <c r="CD7069" s="23"/>
      <c r="CE7069" s="23"/>
      <c r="CF7069" s="23"/>
      <c r="CG7069" s="23"/>
      <c r="CH7069" s="23"/>
      <c r="CI7069" s="23"/>
    </row>
    <row r="7070" spans="79:87" x14ac:dyDescent="0.25">
      <c r="CA7070" s="23"/>
      <c r="CB7070" s="23"/>
      <c r="CC7070" s="23"/>
      <c r="CD7070" s="23"/>
      <c r="CE7070" s="23"/>
      <c r="CF7070" s="23"/>
      <c r="CG7070" s="23"/>
      <c r="CH7070" s="23"/>
      <c r="CI7070" s="23"/>
    </row>
    <row r="7071" spans="79:87" x14ac:dyDescent="0.25">
      <c r="CA7071" s="23"/>
      <c r="CB7071" s="23"/>
      <c r="CC7071" s="23"/>
      <c r="CD7071" s="23"/>
      <c r="CE7071" s="23"/>
      <c r="CF7071" s="23"/>
      <c r="CG7071" s="23"/>
      <c r="CH7071" s="23"/>
      <c r="CI7071" s="23"/>
    </row>
    <row r="7072" spans="79:87" x14ac:dyDescent="0.25">
      <c r="CA7072" s="23"/>
      <c r="CB7072" s="23"/>
      <c r="CC7072" s="23"/>
      <c r="CD7072" s="23"/>
      <c r="CE7072" s="23"/>
      <c r="CF7072" s="23"/>
      <c r="CG7072" s="23"/>
      <c r="CH7072" s="23"/>
      <c r="CI7072" s="23"/>
    </row>
    <row r="7073" spans="79:87" x14ac:dyDescent="0.25">
      <c r="CA7073" s="23"/>
      <c r="CB7073" s="23"/>
      <c r="CC7073" s="23"/>
      <c r="CD7073" s="23"/>
      <c r="CE7073" s="23"/>
      <c r="CF7073" s="23"/>
      <c r="CG7073" s="23"/>
      <c r="CH7073" s="23"/>
      <c r="CI7073" s="23"/>
    </row>
    <row r="7074" spans="79:87" x14ac:dyDescent="0.25">
      <c r="CA7074" s="23"/>
      <c r="CB7074" s="23"/>
      <c r="CC7074" s="23"/>
      <c r="CD7074" s="23"/>
      <c r="CE7074" s="23"/>
      <c r="CF7074" s="23"/>
      <c r="CG7074" s="23"/>
      <c r="CH7074" s="23"/>
      <c r="CI7074" s="23"/>
    </row>
    <row r="7075" spans="79:87" x14ac:dyDescent="0.25">
      <c r="CA7075" s="23"/>
      <c r="CB7075" s="23"/>
      <c r="CC7075" s="23"/>
      <c r="CD7075" s="23"/>
      <c r="CE7075" s="23"/>
      <c r="CF7075" s="23"/>
      <c r="CG7075" s="23"/>
      <c r="CH7075" s="23"/>
      <c r="CI7075" s="23"/>
    </row>
    <row r="7076" spans="79:87" x14ac:dyDescent="0.25">
      <c r="CA7076" s="23"/>
      <c r="CB7076" s="23"/>
      <c r="CC7076" s="23"/>
      <c r="CD7076" s="23"/>
      <c r="CE7076" s="23"/>
      <c r="CF7076" s="23"/>
      <c r="CG7076" s="23"/>
      <c r="CH7076" s="23"/>
      <c r="CI7076" s="23"/>
    </row>
    <row r="7077" spans="79:87" x14ac:dyDescent="0.25">
      <c r="CA7077" s="23"/>
      <c r="CB7077" s="23"/>
      <c r="CC7077" s="23"/>
      <c r="CD7077" s="23"/>
      <c r="CE7077" s="23"/>
      <c r="CF7077" s="23"/>
      <c r="CG7077" s="23"/>
      <c r="CH7077" s="23"/>
      <c r="CI7077" s="23"/>
    </row>
    <row r="7078" spans="79:87" x14ac:dyDescent="0.25">
      <c r="CA7078" s="23"/>
      <c r="CB7078" s="23"/>
      <c r="CC7078" s="23"/>
      <c r="CD7078" s="23"/>
      <c r="CE7078" s="23"/>
      <c r="CF7078" s="23"/>
      <c r="CG7078" s="23"/>
      <c r="CH7078" s="23"/>
      <c r="CI7078" s="23"/>
    </row>
    <row r="7079" spans="79:87" x14ac:dyDescent="0.25">
      <c r="CA7079" s="23"/>
      <c r="CB7079" s="23"/>
      <c r="CC7079" s="23"/>
      <c r="CD7079" s="23"/>
      <c r="CE7079" s="23"/>
      <c r="CF7079" s="23"/>
      <c r="CG7079" s="23"/>
      <c r="CH7079" s="23"/>
      <c r="CI7079" s="23"/>
    </row>
    <row r="7080" spans="79:87" x14ac:dyDescent="0.25">
      <c r="CA7080" s="23"/>
      <c r="CB7080" s="23"/>
      <c r="CC7080" s="23"/>
      <c r="CD7080" s="23"/>
      <c r="CE7080" s="23"/>
      <c r="CF7080" s="23"/>
      <c r="CG7080" s="23"/>
      <c r="CH7080" s="23"/>
      <c r="CI7080" s="23"/>
    </row>
    <row r="7081" spans="79:87" x14ac:dyDescent="0.25">
      <c r="CA7081" s="23"/>
      <c r="CB7081" s="23"/>
      <c r="CC7081" s="23"/>
      <c r="CD7081" s="23"/>
      <c r="CE7081" s="23"/>
      <c r="CF7081" s="23"/>
      <c r="CG7081" s="23"/>
      <c r="CH7081" s="23"/>
      <c r="CI7081" s="23"/>
    </row>
    <row r="7082" spans="79:87" x14ac:dyDescent="0.25">
      <c r="CA7082" s="23"/>
      <c r="CB7082" s="23"/>
      <c r="CC7082" s="23"/>
      <c r="CD7082" s="23"/>
      <c r="CE7082" s="23"/>
      <c r="CF7082" s="23"/>
      <c r="CG7082" s="23"/>
      <c r="CH7082" s="23"/>
      <c r="CI7082" s="23"/>
    </row>
    <row r="7083" spans="79:87" x14ac:dyDescent="0.25">
      <c r="CA7083" s="23"/>
      <c r="CB7083" s="23"/>
      <c r="CC7083" s="23"/>
      <c r="CD7083" s="23"/>
      <c r="CE7083" s="23"/>
      <c r="CF7083" s="23"/>
      <c r="CG7083" s="23"/>
      <c r="CH7083" s="23"/>
      <c r="CI7083" s="23"/>
    </row>
    <row r="7084" spans="79:87" x14ac:dyDescent="0.25">
      <c r="CA7084" s="23"/>
      <c r="CB7084" s="23"/>
      <c r="CC7084" s="23"/>
      <c r="CD7084" s="23"/>
      <c r="CE7084" s="23"/>
      <c r="CF7084" s="23"/>
      <c r="CG7084" s="23"/>
      <c r="CH7084" s="23"/>
      <c r="CI7084" s="23"/>
    </row>
    <row r="7085" spans="79:87" x14ac:dyDescent="0.25">
      <c r="CA7085" s="23"/>
      <c r="CB7085" s="23"/>
      <c r="CC7085" s="23"/>
      <c r="CD7085" s="23"/>
      <c r="CE7085" s="23"/>
      <c r="CF7085" s="23"/>
      <c r="CG7085" s="23"/>
      <c r="CH7085" s="23"/>
      <c r="CI7085" s="23"/>
    </row>
    <row r="7086" spans="79:87" x14ac:dyDescent="0.25">
      <c r="CA7086" s="23"/>
      <c r="CB7086" s="23"/>
      <c r="CC7086" s="23"/>
      <c r="CD7086" s="23"/>
      <c r="CE7086" s="23"/>
      <c r="CF7086" s="23"/>
      <c r="CG7086" s="23"/>
      <c r="CH7086" s="23"/>
      <c r="CI7086" s="23"/>
    </row>
    <row r="7087" spans="79:87" x14ac:dyDescent="0.25">
      <c r="CA7087" s="23"/>
      <c r="CB7087" s="23"/>
      <c r="CC7087" s="23"/>
      <c r="CD7087" s="23"/>
      <c r="CE7087" s="23"/>
      <c r="CF7087" s="23"/>
      <c r="CG7087" s="23"/>
      <c r="CH7087" s="23"/>
      <c r="CI7087" s="23"/>
    </row>
    <row r="7088" spans="79:87" x14ac:dyDescent="0.25">
      <c r="CA7088" s="23"/>
      <c r="CB7088" s="23"/>
      <c r="CC7088" s="23"/>
      <c r="CD7088" s="23"/>
      <c r="CE7088" s="23"/>
      <c r="CF7088" s="23"/>
      <c r="CG7088" s="23"/>
      <c r="CH7088" s="23"/>
      <c r="CI7088" s="23"/>
    </row>
    <row r="7089" spans="79:87" x14ac:dyDescent="0.25">
      <c r="CA7089" s="23"/>
      <c r="CB7089" s="23"/>
      <c r="CC7089" s="23"/>
      <c r="CD7089" s="23"/>
      <c r="CE7089" s="23"/>
      <c r="CF7089" s="23"/>
      <c r="CG7089" s="23"/>
      <c r="CH7089" s="23"/>
      <c r="CI7089" s="23"/>
    </row>
    <row r="7090" spans="79:87" x14ac:dyDescent="0.25">
      <c r="CA7090" s="23"/>
      <c r="CB7090" s="23"/>
      <c r="CC7090" s="23"/>
      <c r="CD7090" s="23"/>
      <c r="CE7090" s="23"/>
      <c r="CF7090" s="23"/>
      <c r="CG7090" s="23"/>
      <c r="CH7090" s="23"/>
      <c r="CI7090" s="23"/>
    </row>
    <row r="7091" spans="79:87" x14ac:dyDescent="0.25">
      <c r="CA7091" s="23"/>
      <c r="CB7091" s="23"/>
      <c r="CC7091" s="23"/>
      <c r="CD7091" s="23"/>
      <c r="CE7091" s="23"/>
      <c r="CF7091" s="23"/>
      <c r="CG7091" s="23"/>
      <c r="CH7091" s="23"/>
      <c r="CI7091" s="23"/>
    </row>
    <row r="7092" spans="79:87" x14ac:dyDescent="0.25">
      <c r="CA7092" s="23"/>
      <c r="CB7092" s="23"/>
      <c r="CC7092" s="23"/>
      <c r="CD7092" s="23"/>
      <c r="CE7092" s="23"/>
      <c r="CF7092" s="23"/>
      <c r="CG7092" s="23"/>
      <c r="CH7092" s="23"/>
      <c r="CI7092" s="23"/>
    </row>
    <row r="7093" spans="79:87" x14ac:dyDescent="0.25">
      <c r="CA7093" s="23"/>
      <c r="CB7093" s="23"/>
      <c r="CC7093" s="23"/>
      <c r="CD7093" s="23"/>
      <c r="CE7093" s="23"/>
      <c r="CF7093" s="23"/>
      <c r="CG7093" s="23"/>
      <c r="CH7093" s="23"/>
      <c r="CI7093" s="23"/>
    </row>
    <row r="7094" spans="79:87" x14ac:dyDescent="0.25">
      <c r="CA7094" s="23"/>
      <c r="CB7094" s="23"/>
      <c r="CC7094" s="23"/>
      <c r="CD7094" s="23"/>
      <c r="CE7094" s="23"/>
      <c r="CF7094" s="23"/>
      <c r="CG7094" s="23"/>
      <c r="CH7094" s="23"/>
      <c r="CI7094" s="23"/>
    </row>
    <row r="7095" spans="79:87" x14ac:dyDescent="0.25">
      <c r="CA7095" s="23"/>
      <c r="CB7095" s="23"/>
      <c r="CC7095" s="23"/>
      <c r="CD7095" s="23"/>
      <c r="CE7095" s="23"/>
      <c r="CF7095" s="23"/>
      <c r="CG7095" s="23"/>
      <c r="CH7095" s="23"/>
      <c r="CI7095" s="23"/>
    </row>
    <row r="7096" spans="79:87" x14ac:dyDescent="0.25">
      <c r="CA7096" s="23"/>
      <c r="CB7096" s="23"/>
      <c r="CC7096" s="23"/>
      <c r="CD7096" s="23"/>
      <c r="CE7096" s="23"/>
      <c r="CF7096" s="23"/>
      <c r="CG7096" s="23"/>
      <c r="CH7096" s="23"/>
      <c r="CI7096" s="23"/>
    </row>
    <row r="7097" spans="79:87" x14ac:dyDescent="0.25">
      <c r="CA7097" s="23"/>
      <c r="CB7097" s="23"/>
      <c r="CC7097" s="23"/>
      <c r="CD7097" s="23"/>
      <c r="CE7097" s="23"/>
      <c r="CF7097" s="23"/>
      <c r="CG7097" s="23"/>
      <c r="CH7097" s="23"/>
      <c r="CI7097" s="23"/>
    </row>
    <row r="7098" spans="79:87" x14ac:dyDescent="0.25">
      <c r="CA7098" s="23"/>
      <c r="CB7098" s="23"/>
      <c r="CC7098" s="23"/>
      <c r="CD7098" s="23"/>
      <c r="CE7098" s="23"/>
      <c r="CF7098" s="23"/>
      <c r="CG7098" s="23"/>
      <c r="CH7098" s="23"/>
      <c r="CI7098" s="23"/>
    </row>
    <row r="7099" spans="79:87" x14ac:dyDescent="0.25">
      <c r="CA7099" s="23"/>
      <c r="CB7099" s="23"/>
      <c r="CC7099" s="23"/>
      <c r="CD7099" s="23"/>
      <c r="CE7099" s="23"/>
      <c r="CF7099" s="23"/>
      <c r="CG7099" s="23"/>
      <c r="CH7099" s="23"/>
      <c r="CI7099" s="23"/>
    </row>
    <row r="7100" spans="79:87" x14ac:dyDescent="0.25">
      <c r="CA7100" s="23"/>
      <c r="CB7100" s="23"/>
      <c r="CC7100" s="23"/>
      <c r="CD7100" s="23"/>
      <c r="CE7100" s="23"/>
      <c r="CF7100" s="23"/>
      <c r="CG7100" s="23"/>
      <c r="CH7100" s="23"/>
      <c r="CI7100" s="23"/>
    </row>
    <row r="7101" spans="79:87" x14ac:dyDescent="0.25">
      <c r="CA7101" s="23"/>
      <c r="CB7101" s="23"/>
      <c r="CC7101" s="23"/>
      <c r="CD7101" s="23"/>
      <c r="CE7101" s="23"/>
      <c r="CF7101" s="23"/>
      <c r="CG7101" s="23"/>
      <c r="CH7101" s="23"/>
      <c r="CI7101" s="23"/>
    </row>
    <row r="7102" spans="79:87" x14ac:dyDescent="0.25">
      <c r="CA7102" s="23"/>
      <c r="CB7102" s="23"/>
      <c r="CC7102" s="23"/>
      <c r="CD7102" s="23"/>
      <c r="CE7102" s="23"/>
      <c r="CF7102" s="23"/>
      <c r="CG7102" s="23"/>
      <c r="CH7102" s="23"/>
      <c r="CI7102" s="23"/>
    </row>
    <row r="7103" spans="79:87" x14ac:dyDescent="0.25">
      <c r="CA7103" s="23"/>
      <c r="CB7103" s="23"/>
      <c r="CC7103" s="23"/>
      <c r="CD7103" s="23"/>
      <c r="CE7103" s="23"/>
      <c r="CF7103" s="23"/>
      <c r="CG7103" s="23"/>
      <c r="CH7103" s="23"/>
      <c r="CI7103" s="23"/>
    </row>
    <row r="7104" spans="79:87" x14ac:dyDescent="0.25">
      <c r="CA7104" s="23"/>
      <c r="CB7104" s="23"/>
      <c r="CC7104" s="23"/>
      <c r="CD7104" s="23"/>
      <c r="CE7104" s="23"/>
      <c r="CF7104" s="23"/>
      <c r="CG7104" s="23"/>
      <c r="CH7104" s="23"/>
      <c r="CI7104" s="23"/>
    </row>
    <row r="7105" spans="79:87" x14ac:dyDescent="0.25">
      <c r="CA7105" s="23"/>
      <c r="CB7105" s="23"/>
      <c r="CC7105" s="23"/>
      <c r="CD7105" s="23"/>
      <c r="CE7105" s="23"/>
      <c r="CF7105" s="23"/>
      <c r="CG7105" s="23"/>
      <c r="CH7105" s="23"/>
      <c r="CI7105" s="23"/>
    </row>
    <row r="7106" spans="79:87" x14ac:dyDescent="0.25">
      <c r="CA7106" s="23"/>
      <c r="CB7106" s="23"/>
      <c r="CC7106" s="23"/>
      <c r="CD7106" s="23"/>
      <c r="CE7106" s="23"/>
      <c r="CF7106" s="23"/>
      <c r="CG7106" s="23"/>
      <c r="CH7106" s="23"/>
      <c r="CI7106" s="23"/>
    </row>
    <row r="7107" spans="79:87" x14ac:dyDescent="0.25">
      <c r="CA7107" s="23"/>
      <c r="CB7107" s="23"/>
      <c r="CC7107" s="23"/>
      <c r="CD7107" s="23"/>
      <c r="CE7107" s="23"/>
      <c r="CF7107" s="23"/>
      <c r="CG7107" s="23"/>
      <c r="CH7107" s="23"/>
      <c r="CI7107" s="23"/>
    </row>
    <row r="7108" spans="79:87" x14ac:dyDescent="0.25">
      <c r="CA7108" s="23"/>
      <c r="CB7108" s="23"/>
      <c r="CC7108" s="23"/>
      <c r="CD7108" s="23"/>
      <c r="CE7108" s="23"/>
      <c r="CF7108" s="23"/>
      <c r="CG7108" s="23"/>
      <c r="CH7108" s="23"/>
      <c r="CI7108" s="23"/>
    </row>
    <row r="7109" spans="79:87" x14ac:dyDescent="0.25">
      <c r="CA7109" s="23"/>
      <c r="CB7109" s="23"/>
      <c r="CC7109" s="23"/>
      <c r="CD7109" s="23"/>
      <c r="CE7109" s="23"/>
      <c r="CF7109" s="23"/>
      <c r="CG7109" s="23"/>
      <c r="CH7109" s="23"/>
      <c r="CI7109" s="23"/>
    </row>
    <row r="7110" spans="79:87" x14ac:dyDescent="0.25">
      <c r="CA7110" s="23"/>
      <c r="CB7110" s="23"/>
      <c r="CC7110" s="23"/>
      <c r="CD7110" s="23"/>
      <c r="CE7110" s="23"/>
      <c r="CF7110" s="23"/>
      <c r="CG7110" s="23"/>
      <c r="CH7110" s="23"/>
      <c r="CI7110" s="23"/>
    </row>
    <row r="7111" spans="79:87" x14ac:dyDescent="0.25">
      <c r="CA7111" s="23"/>
      <c r="CB7111" s="23"/>
      <c r="CC7111" s="23"/>
      <c r="CD7111" s="23"/>
      <c r="CE7111" s="23"/>
      <c r="CF7111" s="23"/>
      <c r="CG7111" s="23"/>
      <c r="CH7111" s="23"/>
      <c r="CI7111" s="23"/>
    </row>
    <row r="7112" spans="79:87" x14ac:dyDescent="0.25">
      <c r="CA7112" s="23"/>
      <c r="CB7112" s="23"/>
      <c r="CC7112" s="23"/>
      <c r="CD7112" s="23"/>
      <c r="CE7112" s="23"/>
      <c r="CF7112" s="23"/>
      <c r="CG7112" s="23"/>
      <c r="CH7112" s="23"/>
      <c r="CI7112" s="23"/>
    </row>
    <row r="7113" spans="79:87" x14ac:dyDescent="0.25">
      <c r="CA7113" s="23"/>
      <c r="CB7113" s="23"/>
      <c r="CC7113" s="23"/>
      <c r="CD7113" s="23"/>
      <c r="CE7113" s="23"/>
      <c r="CF7113" s="23"/>
      <c r="CG7113" s="23"/>
      <c r="CH7113" s="23"/>
      <c r="CI7113" s="23"/>
    </row>
    <row r="7114" spans="79:87" x14ac:dyDescent="0.25">
      <c r="CA7114" s="23"/>
      <c r="CB7114" s="23"/>
      <c r="CC7114" s="23"/>
      <c r="CD7114" s="23"/>
      <c r="CE7114" s="23"/>
      <c r="CF7114" s="23"/>
      <c r="CG7114" s="23"/>
      <c r="CH7114" s="23"/>
      <c r="CI7114" s="23"/>
    </row>
    <row r="7115" spans="79:87" x14ac:dyDescent="0.25">
      <c r="CA7115" s="23"/>
      <c r="CB7115" s="23"/>
      <c r="CC7115" s="23"/>
      <c r="CD7115" s="23"/>
      <c r="CE7115" s="23"/>
      <c r="CF7115" s="23"/>
      <c r="CG7115" s="23"/>
      <c r="CH7115" s="23"/>
      <c r="CI7115" s="23"/>
    </row>
    <row r="7116" spans="79:87" x14ac:dyDescent="0.25">
      <c r="CA7116" s="23"/>
      <c r="CB7116" s="23"/>
      <c r="CC7116" s="23"/>
      <c r="CD7116" s="23"/>
      <c r="CE7116" s="23"/>
      <c r="CF7116" s="23"/>
      <c r="CG7116" s="23"/>
      <c r="CH7116" s="23"/>
      <c r="CI7116" s="23"/>
    </row>
    <row r="7117" spans="79:87" x14ac:dyDescent="0.25">
      <c r="CA7117" s="23"/>
      <c r="CB7117" s="23"/>
      <c r="CC7117" s="23"/>
      <c r="CD7117" s="23"/>
      <c r="CE7117" s="23"/>
      <c r="CF7117" s="23"/>
      <c r="CG7117" s="23"/>
      <c r="CH7117" s="23"/>
      <c r="CI7117" s="23"/>
    </row>
    <row r="7118" spans="79:87" x14ac:dyDescent="0.25">
      <c r="CA7118" s="23"/>
      <c r="CB7118" s="23"/>
      <c r="CC7118" s="23"/>
      <c r="CD7118" s="23"/>
      <c r="CE7118" s="23"/>
      <c r="CF7118" s="23"/>
      <c r="CG7118" s="23"/>
      <c r="CH7118" s="23"/>
      <c r="CI7118" s="23"/>
    </row>
    <row r="7119" spans="79:87" x14ac:dyDescent="0.25">
      <c r="CA7119" s="23"/>
      <c r="CB7119" s="23"/>
      <c r="CC7119" s="23"/>
      <c r="CD7119" s="23"/>
      <c r="CE7119" s="23"/>
      <c r="CF7119" s="23"/>
      <c r="CG7119" s="23"/>
      <c r="CH7119" s="23"/>
      <c r="CI7119" s="23"/>
    </row>
    <row r="7120" spans="79:87" x14ac:dyDescent="0.25">
      <c r="CA7120" s="23"/>
      <c r="CB7120" s="23"/>
      <c r="CC7120" s="23"/>
      <c r="CD7120" s="23"/>
      <c r="CE7120" s="23"/>
      <c r="CF7120" s="23"/>
      <c r="CG7120" s="23"/>
      <c r="CH7120" s="23"/>
      <c r="CI7120" s="23"/>
    </row>
    <row r="7121" spans="79:87" x14ac:dyDescent="0.25">
      <c r="CA7121" s="23"/>
      <c r="CB7121" s="23"/>
      <c r="CC7121" s="23"/>
      <c r="CD7121" s="23"/>
      <c r="CE7121" s="23"/>
      <c r="CF7121" s="23"/>
      <c r="CG7121" s="23"/>
      <c r="CH7121" s="23"/>
      <c r="CI7121" s="23"/>
    </row>
    <row r="7122" spans="79:87" x14ac:dyDescent="0.25">
      <c r="CA7122" s="23"/>
      <c r="CB7122" s="23"/>
      <c r="CC7122" s="23"/>
      <c r="CD7122" s="23"/>
      <c r="CE7122" s="23"/>
      <c r="CF7122" s="23"/>
      <c r="CG7122" s="23"/>
      <c r="CH7122" s="23"/>
      <c r="CI7122" s="23"/>
    </row>
    <row r="7123" spans="79:87" x14ac:dyDescent="0.25">
      <c r="CA7123" s="23"/>
      <c r="CB7123" s="23"/>
      <c r="CC7123" s="23"/>
      <c r="CD7123" s="23"/>
      <c r="CE7123" s="23"/>
      <c r="CF7123" s="23"/>
      <c r="CG7123" s="23"/>
      <c r="CH7123" s="23"/>
      <c r="CI7123" s="23"/>
    </row>
    <row r="7124" spans="79:87" x14ac:dyDescent="0.25">
      <c r="CA7124" s="23"/>
      <c r="CB7124" s="23"/>
      <c r="CC7124" s="23"/>
      <c r="CD7124" s="23"/>
      <c r="CE7124" s="23"/>
      <c r="CF7124" s="23"/>
      <c r="CG7124" s="23"/>
      <c r="CH7124" s="23"/>
      <c r="CI7124" s="23"/>
    </row>
    <row r="7125" spans="79:87" x14ac:dyDescent="0.25">
      <c r="CA7125" s="23"/>
      <c r="CB7125" s="23"/>
      <c r="CC7125" s="23"/>
      <c r="CD7125" s="23"/>
      <c r="CE7125" s="23"/>
      <c r="CF7125" s="23"/>
      <c r="CG7125" s="23"/>
      <c r="CH7125" s="23"/>
      <c r="CI7125" s="23"/>
    </row>
    <row r="7126" spans="79:87" x14ac:dyDescent="0.25">
      <c r="CA7126" s="23"/>
      <c r="CB7126" s="23"/>
      <c r="CC7126" s="23"/>
      <c r="CD7126" s="23"/>
      <c r="CE7126" s="23"/>
      <c r="CF7126" s="23"/>
      <c r="CG7126" s="23"/>
      <c r="CH7126" s="23"/>
      <c r="CI7126" s="23"/>
    </row>
    <row r="7127" spans="79:87" x14ac:dyDescent="0.25">
      <c r="CA7127" s="23"/>
      <c r="CB7127" s="23"/>
      <c r="CC7127" s="23"/>
      <c r="CD7127" s="23"/>
      <c r="CE7127" s="23"/>
      <c r="CF7127" s="23"/>
      <c r="CG7127" s="23"/>
      <c r="CH7127" s="23"/>
      <c r="CI7127" s="23"/>
    </row>
    <row r="7128" spans="79:87" x14ac:dyDescent="0.25">
      <c r="CA7128" s="23"/>
      <c r="CB7128" s="23"/>
      <c r="CC7128" s="23"/>
      <c r="CD7128" s="23"/>
      <c r="CE7128" s="23"/>
      <c r="CF7128" s="23"/>
      <c r="CG7128" s="23"/>
      <c r="CH7128" s="23"/>
      <c r="CI7128" s="23"/>
    </row>
    <row r="7129" spans="79:87" x14ac:dyDescent="0.25">
      <c r="CA7129" s="23"/>
      <c r="CB7129" s="23"/>
      <c r="CC7129" s="23"/>
      <c r="CD7129" s="23"/>
      <c r="CE7129" s="23"/>
      <c r="CF7129" s="23"/>
      <c r="CG7129" s="23"/>
      <c r="CH7129" s="23"/>
      <c r="CI7129" s="23"/>
    </row>
    <row r="7130" spans="79:87" x14ac:dyDescent="0.25">
      <c r="CA7130" s="23"/>
      <c r="CB7130" s="23"/>
      <c r="CC7130" s="23"/>
      <c r="CD7130" s="23"/>
      <c r="CE7130" s="23"/>
      <c r="CF7130" s="23"/>
      <c r="CG7130" s="23"/>
      <c r="CH7130" s="23"/>
      <c r="CI7130" s="23"/>
    </row>
    <row r="7131" spans="79:87" x14ac:dyDescent="0.25">
      <c r="CA7131" s="23"/>
      <c r="CB7131" s="23"/>
      <c r="CC7131" s="23"/>
      <c r="CD7131" s="23"/>
      <c r="CE7131" s="23"/>
      <c r="CF7131" s="23"/>
      <c r="CG7131" s="23"/>
      <c r="CH7131" s="23"/>
      <c r="CI7131" s="23"/>
    </row>
    <row r="7132" spans="79:87" x14ac:dyDescent="0.25">
      <c r="CA7132" s="23"/>
      <c r="CB7132" s="23"/>
      <c r="CC7132" s="23"/>
      <c r="CD7132" s="23"/>
      <c r="CE7132" s="23"/>
      <c r="CF7132" s="23"/>
      <c r="CG7132" s="23"/>
      <c r="CH7132" s="23"/>
      <c r="CI7132" s="23"/>
    </row>
    <row r="7133" spans="79:87" x14ac:dyDescent="0.25">
      <c r="CA7133" s="23"/>
      <c r="CB7133" s="23"/>
      <c r="CC7133" s="23"/>
      <c r="CD7133" s="23"/>
      <c r="CE7133" s="23"/>
      <c r="CF7133" s="23"/>
      <c r="CG7133" s="23"/>
      <c r="CH7133" s="23"/>
      <c r="CI7133" s="23"/>
    </row>
    <row r="7134" spans="79:87" x14ac:dyDescent="0.25">
      <c r="CA7134" s="23"/>
      <c r="CB7134" s="23"/>
      <c r="CC7134" s="23"/>
      <c r="CD7134" s="23"/>
      <c r="CE7134" s="23"/>
      <c r="CF7134" s="23"/>
      <c r="CG7134" s="23"/>
      <c r="CH7134" s="23"/>
      <c r="CI7134" s="23"/>
    </row>
    <row r="7135" spans="79:87" x14ac:dyDescent="0.25">
      <c r="CA7135" s="23"/>
      <c r="CB7135" s="23"/>
      <c r="CC7135" s="23"/>
      <c r="CD7135" s="23"/>
      <c r="CE7135" s="23"/>
      <c r="CF7135" s="23"/>
      <c r="CG7135" s="23"/>
      <c r="CH7135" s="23"/>
      <c r="CI7135" s="23"/>
    </row>
    <row r="7136" spans="79:87" x14ac:dyDescent="0.25">
      <c r="CA7136" s="23"/>
      <c r="CB7136" s="23"/>
      <c r="CC7136" s="23"/>
      <c r="CD7136" s="23"/>
      <c r="CE7136" s="23"/>
      <c r="CF7136" s="23"/>
      <c r="CG7136" s="23"/>
      <c r="CH7136" s="23"/>
      <c r="CI7136" s="23"/>
    </row>
    <row r="7137" spans="79:87" x14ac:dyDescent="0.25">
      <c r="CA7137" s="23"/>
      <c r="CB7137" s="23"/>
      <c r="CC7137" s="23"/>
      <c r="CD7137" s="23"/>
      <c r="CE7137" s="23"/>
      <c r="CF7137" s="23"/>
      <c r="CG7137" s="23"/>
      <c r="CH7137" s="23"/>
      <c r="CI7137" s="23"/>
    </row>
    <row r="7138" spans="79:87" x14ac:dyDescent="0.25">
      <c r="CA7138" s="23"/>
      <c r="CB7138" s="23"/>
      <c r="CC7138" s="23"/>
      <c r="CD7138" s="23"/>
      <c r="CE7138" s="23"/>
      <c r="CF7138" s="23"/>
      <c r="CG7138" s="23"/>
      <c r="CH7138" s="23"/>
      <c r="CI7138" s="23"/>
    </row>
    <row r="7139" spans="79:87" x14ac:dyDescent="0.25">
      <c r="CA7139" s="23"/>
      <c r="CB7139" s="23"/>
      <c r="CC7139" s="23"/>
      <c r="CD7139" s="23"/>
      <c r="CE7139" s="23"/>
      <c r="CF7139" s="23"/>
      <c r="CG7139" s="23"/>
      <c r="CH7139" s="23"/>
      <c r="CI7139" s="23"/>
    </row>
    <row r="7140" spans="79:87" x14ac:dyDescent="0.25">
      <c r="CA7140" s="23"/>
      <c r="CB7140" s="23"/>
      <c r="CC7140" s="23"/>
      <c r="CD7140" s="23"/>
      <c r="CE7140" s="23"/>
      <c r="CF7140" s="23"/>
      <c r="CG7140" s="23"/>
      <c r="CH7140" s="23"/>
      <c r="CI7140" s="23"/>
    </row>
    <row r="7141" spans="79:87" x14ac:dyDescent="0.25">
      <c r="CA7141" s="23"/>
      <c r="CB7141" s="23"/>
      <c r="CC7141" s="23"/>
      <c r="CD7141" s="23"/>
      <c r="CE7141" s="23"/>
      <c r="CF7141" s="23"/>
      <c r="CG7141" s="23"/>
      <c r="CH7141" s="23"/>
      <c r="CI7141" s="23"/>
    </row>
    <row r="7142" spans="79:87" x14ac:dyDescent="0.25">
      <c r="CA7142" s="23"/>
      <c r="CB7142" s="23"/>
      <c r="CC7142" s="23"/>
      <c r="CD7142" s="23"/>
      <c r="CE7142" s="23"/>
      <c r="CF7142" s="23"/>
      <c r="CG7142" s="23"/>
      <c r="CH7142" s="23"/>
      <c r="CI7142" s="23"/>
    </row>
    <row r="7143" spans="79:87" x14ac:dyDescent="0.25">
      <c r="CA7143" s="23"/>
      <c r="CB7143" s="23"/>
      <c r="CC7143" s="23"/>
      <c r="CD7143" s="23"/>
      <c r="CE7143" s="23"/>
      <c r="CF7143" s="23"/>
      <c r="CG7143" s="23"/>
      <c r="CH7143" s="23"/>
      <c r="CI7143" s="23"/>
    </row>
    <row r="7144" spans="79:87" x14ac:dyDescent="0.25">
      <c r="CA7144" s="23"/>
      <c r="CB7144" s="23"/>
      <c r="CC7144" s="23"/>
      <c r="CD7144" s="23"/>
      <c r="CE7144" s="23"/>
      <c r="CF7144" s="23"/>
      <c r="CG7144" s="23"/>
      <c r="CH7144" s="23"/>
      <c r="CI7144" s="23"/>
    </row>
    <row r="7145" spans="79:87" x14ac:dyDescent="0.25">
      <c r="CA7145" s="23"/>
      <c r="CB7145" s="23"/>
      <c r="CC7145" s="23"/>
      <c r="CD7145" s="23"/>
      <c r="CE7145" s="23"/>
      <c r="CF7145" s="23"/>
      <c r="CG7145" s="23"/>
      <c r="CH7145" s="23"/>
      <c r="CI7145" s="23"/>
    </row>
    <row r="7146" spans="79:87" x14ac:dyDescent="0.25">
      <c r="CA7146" s="23"/>
      <c r="CB7146" s="23"/>
      <c r="CC7146" s="23"/>
      <c r="CD7146" s="23"/>
      <c r="CE7146" s="23"/>
      <c r="CF7146" s="23"/>
      <c r="CG7146" s="23"/>
      <c r="CH7146" s="23"/>
      <c r="CI7146" s="23"/>
    </row>
    <row r="7147" spans="79:87" x14ac:dyDescent="0.25">
      <c r="CA7147" s="23"/>
      <c r="CB7147" s="23"/>
      <c r="CC7147" s="23"/>
      <c r="CD7147" s="23"/>
      <c r="CE7147" s="23"/>
      <c r="CF7147" s="23"/>
      <c r="CG7147" s="23"/>
      <c r="CH7147" s="23"/>
      <c r="CI7147" s="23"/>
    </row>
    <row r="7148" spans="79:87" x14ac:dyDescent="0.25">
      <c r="CA7148" s="23"/>
      <c r="CB7148" s="23"/>
      <c r="CC7148" s="23"/>
      <c r="CD7148" s="23"/>
      <c r="CE7148" s="23"/>
      <c r="CF7148" s="23"/>
      <c r="CG7148" s="23"/>
      <c r="CH7148" s="23"/>
      <c r="CI7148" s="23"/>
    </row>
    <row r="7149" spans="79:87" x14ac:dyDescent="0.25">
      <c r="CA7149" s="23"/>
      <c r="CB7149" s="23"/>
      <c r="CC7149" s="23"/>
      <c r="CD7149" s="23"/>
      <c r="CE7149" s="23"/>
      <c r="CF7149" s="23"/>
      <c r="CG7149" s="23"/>
      <c r="CH7149" s="23"/>
      <c r="CI7149" s="23"/>
    </row>
    <row r="7150" spans="79:87" x14ac:dyDescent="0.25">
      <c r="CA7150" s="23"/>
      <c r="CB7150" s="23"/>
      <c r="CC7150" s="23"/>
      <c r="CD7150" s="23"/>
      <c r="CE7150" s="23"/>
      <c r="CF7150" s="23"/>
      <c r="CG7150" s="23"/>
      <c r="CH7150" s="23"/>
      <c r="CI7150" s="23"/>
    </row>
    <row r="7151" spans="79:87" x14ac:dyDescent="0.25">
      <c r="CA7151" s="23"/>
      <c r="CB7151" s="23"/>
      <c r="CC7151" s="23"/>
      <c r="CD7151" s="23"/>
      <c r="CE7151" s="23"/>
      <c r="CF7151" s="23"/>
      <c r="CG7151" s="23"/>
      <c r="CH7151" s="23"/>
      <c r="CI7151" s="23"/>
    </row>
    <row r="7152" spans="79:87" x14ac:dyDescent="0.25">
      <c r="CA7152" s="23"/>
      <c r="CB7152" s="23"/>
      <c r="CC7152" s="23"/>
      <c r="CD7152" s="23"/>
      <c r="CE7152" s="23"/>
      <c r="CF7152" s="23"/>
      <c r="CG7152" s="23"/>
      <c r="CH7152" s="23"/>
      <c r="CI7152" s="23"/>
    </row>
    <row r="7153" spans="79:87" x14ac:dyDescent="0.25">
      <c r="CA7153" s="23"/>
      <c r="CB7153" s="23"/>
      <c r="CC7153" s="23"/>
      <c r="CD7153" s="23"/>
      <c r="CE7153" s="23"/>
      <c r="CF7153" s="23"/>
      <c r="CG7153" s="23"/>
      <c r="CH7153" s="23"/>
      <c r="CI7153" s="23"/>
    </row>
    <row r="7154" spans="79:87" x14ac:dyDescent="0.25">
      <c r="CA7154" s="23"/>
      <c r="CB7154" s="23"/>
      <c r="CC7154" s="23"/>
      <c r="CD7154" s="23"/>
      <c r="CE7154" s="23"/>
      <c r="CF7154" s="23"/>
      <c r="CG7154" s="23"/>
      <c r="CH7154" s="23"/>
      <c r="CI7154" s="23"/>
    </row>
    <row r="7155" spans="79:87" x14ac:dyDescent="0.25">
      <c r="CA7155" s="23"/>
      <c r="CB7155" s="23"/>
      <c r="CC7155" s="23"/>
      <c r="CD7155" s="23"/>
      <c r="CE7155" s="23"/>
      <c r="CF7155" s="23"/>
      <c r="CG7155" s="23"/>
      <c r="CH7155" s="23"/>
      <c r="CI7155" s="23"/>
    </row>
    <row r="7156" spans="79:87" x14ac:dyDescent="0.25">
      <c r="CA7156" s="23"/>
      <c r="CB7156" s="23"/>
      <c r="CC7156" s="23"/>
      <c r="CD7156" s="23"/>
      <c r="CE7156" s="23"/>
      <c r="CF7156" s="23"/>
      <c r="CG7156" s="23"/>
      <c r="CH7156" s="23"/>
      <c r="CI7156" s="23"/>
    </row>
    <row r="7157" spans="79:87" x14ac:dyDescent="0.25">
      <c r="CA7157" s="23"/>
      <c r="CB7157" s="23"/>
      <c r="CC7157" s="23"/>
      <c r="CD7157" s="23"/>
      <c r="CE7157" s="23"/>
      <c r="CF7157" s="23"/>
      <c r="CG7157" s="23"/>
      <c r="CH7157" s="23"/>
      <c r="CI7157" s="23"/>
    </row>
    <row r="7158" spans="79:87" x14ac:dyDescent="0.25">
      <c r="CA7158" s="23"/>
      <c r="CB7158" s="23"/>
      <c r="CC7158" s="23"/>
      <c r="CD7158" s="23"/>
      <c r="CE7158" s="23"/>
      <c r="CF7158" s="23"/>
      <c r="CG7158" s="23"/>
      <c r="CH7158" s="23"/>
      <c r="CI7158" s="23"/>
    </row>
    <row r="7159" spans="79:87" x14ac:dyDescent="0.25">
      <c r="CA7159" s="23"/>
      <c r="CB7159" s="23"/>
      <c r="CC7159" s="23"/>
      <c r="CD7159" s="23"/>
      <c r="CE7159" s="23"/>
      <c r="CF7159" s="23"/>
      <c r="CG7159" s="23"/>
      <c r="CH7159" s="23"/>
      <c r="CI7159" s="23"/>
    </row>
    <row r="7160" spans="79:87" x14ac:dyDescent="0.25">
      <c r="CA7160" s="23"/>
      <c r="CB7160" s="23"/>
      <c r="CC7160" s="23"/>
      <c r="CD7160" s="23"/>
      <c r="CE7160" s="23"/>
      <c r="CF7160" s="23"/>
      <c r="CG7160" s="23"/>
      <c r="CH7160" s="23"/>
      <c r="CI7160" s="23"/>
    </row>
    <row r="7161" spans="79:87" x14ac:dyDescent="0.25">
      <c r="CA7161" s="23"/>
      <c r="CB7161" s="23"/>
      <c r="CC7161" s="23"/>
      <c r="CD7161" s="23"/>
      <c r="CE7161" s="23"/>
      <c r="CF7161" s="23"/>
      <c r="CG7161" s="23"/>
      <c r="CH7161" s="23"/>
      <c r="CI7161" s="23"/>
    </row>
    <row r="7162" spans="79:87" x14ac:dyDescent="0.25">
      <c r="CA7162" s="23"/>
      <c r="CB7162" s="23"/>
      <c r="CC7162" s="23"/>
      <c r="CD7162" s="23"/>
      <c r="CE7162" s="23"/>
      <c r="CF7162" s="23"/>
      <c r="CG7162" s="23"/>
      <c r="CH7162" s="23"/>
      <c r="CI7162" s="23"/>
    </row>
    <row r="7163" spans="79:87" x14ac:dyDescent="0.25">
      <c r="CA7163" s="23"/>
      <c r="CB7163" s="23"/>
      <c r="CC7163" s="23"/>
      <c r="CD7163" s="23"/>
      <c r="CE7163" s="23"/>
      <c r="CF7163" s="23"/>
      <c r="CG7163" s="23"/>
      <c r="CH7163" s="23"/>
      <c r="CI7163" s="23"/>
    </row>
    <row r="7164" spans="79:87" x14ac:dyDescent="0.25">
      <c r="CA7164" s="23"/>
      <c r="CB7164" s="23"/>
      <c r="CC7164" s="23"/>
      <c r="CD7164" s="23"/>
      <c r="CE7164" s="23"/>
      <c r="CF7164" s="23"/>
      <c r="CG7164" s="23"/>
      <c r="CH7164" s="23"/>
      <c r="CI7164" s="23"/>
    </row>
    <row r="7165" spans="79:87" x14ac:dyDescent="0.25">
      <c r="CA7165" s="23"/>
      <c r="CB7165" s="23"/>
      <c r="CC7165" s="23"/>
      <c r="CD7165" s="23"/>
      <c r="CE7165" s="23"/>
      <c r="CF7165" s="23"/>
      <c r="CG7165" s="23"/>
      <c r="CH7165" s="23"/>
      <c r="CI7165" s="23"/>
    </row>
    <row r="7166" spans="79:87" x14ac:dyDescent="0.25">
      <c r="CA7166" s="23"/>
      <c r="CB7166" s="23"/>
      <c r="CC7166" s="23"/>
      <c r="CD7166" s="23"/>
      <c r="CE7166" s="23"/>
      <c r="CF7166" s="23"/>
      <c r="CG7166" s="23"/>
      <c r="CH7166" s="23"/>
      <c r="CI7166" s="23"/>
    </row>
    <row r="7167" spans="79:87" x14ac:dyDescent="0.25">
      <c r="CA7167" s="23"/>
      <c r="CB7167" s="23"/>
      <c r="CC7167" s="23"/>
      <c r="CD7167" s="23"/>
      <c r="CE7167" s="23"/>
      <c r="CF7167" s="23"/>
      <c r="CG7167" s="23"/>
      <c r="CH7167" s="23"/>
      <c r="CI7167" s="23"/>
    </row>
    <row r="7168" spans="79:87" x14ac:dyDescent="0.25">
      <c r="CA7168" s="23"/>
      <c r="CB7168" s="23"/>
      <c r="CC7168" s="23"/>
      <c r="CD7168" s="23"/>
      <c r="CE7168" s="23"/>
      <c r="CF7168" s="23"/>
      <c r="CG7168" s="23"/>
      <c r="CH7168" s="23"/>
      <c r="CI7168" s="23"/>
    </row>
    <row r="7169" spans="79:87" x14ac:dyDescent="0.25">
      <c r="CA7169" s="23"/>
      <c r="CB7169" s="23"/>
      <c r="CC7169" s="23"/>
      <c r="CD7169" s="23"/>
      <c r="CE7169" s="23"/>
      <c r="CF7169" s="23"/>
      <c r="CG7169" s="23"/>
      <c r="CH7169" s="23"/>
      <c r="CI7169" s="23"/>
    </row>
    <row r="7170" spans="79:87" x14ac:dyDescent="0.25">
      <c r="CA7170" s="23"/>
      <c r="CB7170" s="23"/>
      <c r="CC7170" s="23"/>
      <c r="CD7170" s="23"/>
      <c r="CE7170" s="23"/>
      <c r="CF7170" s="23"/>
      <c r="CG7170" s="23"/>
      <c r="CH7170" s="23"/>
      <c r="CI7170" s="23"/>
    </row>
    <row r="7171" spans="79:87" x14ac:dyDescent="0.25">
      <c r="CA7171" s="23"/>
      <c r="CB7171" s="23"/>
      <c r="CC7171" s="23"/>
      <c r="CD7171" s="23"/>
      <c r="CE7171" s="23"/>
      <c r="CF7171" s="23"/>
      <c r="CG7171" s="23"/>
      <c r="CH7171" s="23"/>
      <c r="CI7171" s="23"/>
    </row>
    <row r="7172" spans="79:87" x14ac:dyDescent="0.25">
      <c r="CA7172" s="23"/>
      <c r="CB7172" s="23"/>
      <c r="CC7172" s="23"/>
      <c r="CD7172" s="23"/>
      <c r="CE7172" s="23"/>
      <c r="CF7172" s="23"/>
      <c r="CG7172" s="23"/>
      <c r="CH7172" s="23"/>
      <c r="CI7172" s="23"/>
    </row>
    <row r="7173" spans="79:87" x14ac:dyDescent="0.25">
      <c r="CA7173" s="23"/>
      <c r="CB7173" s="23"/>
      <c r="CC7173" s="23"/>
      <c r="CD7173" s="23"/>
      <c r="CE7173" s="23"/>
      <c r="CF7173" s="23"/>
      <c r="CG7173" s="23"/>
      <c r="CH7173" s="23"/>
      <c r="CI7173" s="23"/>
    </row>
    <row r="7174" spans="79:87" x14ac:dyDescent="0.25">
      <c r="CA7174" s="23"/>
      <c r="CB7174" s="23"/>
      <c r="CC7174" s="23"/>
      <c r="CD7174" s="23"/>
      <c r="CE7174" s="23"/>
      <c r="CF7174" s="23"/>
      <c r="CG7174" s="23"/>
      <c r="CH7174" s="23"/>
      <c r="CI7174" s="23"/>
    </row>
    <row r="7175" spans="79:87" x14ac:dyDescent="0.25">
      <c r="CA7175" s="23"/>
      <c r="CB7175" s="23"/>
      <c r="CC7175" s="23"/>
      <c r="CD7175" s="23"/>
      <c r="CE7175" s="23"/>
      <c r="CF7175" s="23"/>
      <c r="CG7175" s="23"/>
      <c r="CH7175" s="23"/>
      <c r="CI7175" s="23"/>
    </row>
    <row r="7176" spans="79:87" x14ac:dyDescent="0.25">
      <c r="CA7176" s="23"/>
      <c r="CB7176" s="23"/>
      <c r="CC7176" s="23"/>
      <c r="CD7176" s="23"/>
      <c r="CE7176" s="23"/>
      <c r="CF7176" s="23"/>
      <c r="CG7176" s="23"/>
      <c r="CH7176" s="23"/>
      <c r="CI7176" s="23"/>
    </row>
    <row r="7177" spans="79:87" x14ac:dyDescent="0.25">
      <c r="CA7177" s="23"/>
      <c r="CB7177" s="23"/>
      <c r="CC7177" s="23"/>
      <c r="CD7177" s="23"/>
      <c r="CE7177" s="23"/>
      <c r="CF7177" s="23"/>
      <c r="CG7177" s="23"/>
      <c r="CH7177" s="23"/>
      <c r="CI7177" s="23"/>
    </row>
    <row r="7178" spans="79:87" x14ac:dyDescent="0.25">
      <c r="CA7178" s="23"/>
      <c r="CB7178" s="23"/>
      <c r="CC7178" s="23"/>
      <c r="CD7178" s="23"/>
      <c r="CE7178" s="23"/>
      <c r="CF7178" s="23"/>
      <c r="CG7178" s="23"/>
      <c r="CH7178" s="23"/>
      <c r="CI7178" s="23"/>
    </row>
    <row r="7179" spans="79:87" x14ac:dyDescent="0.25">
      <c r="CA7179" s="23"/>
      <c r="CB7179" s="23"/>
      <c r="CC7179" s="23"/>
      <c r="CD7179" s="23"/>
      <c r="CE7179" s="23"/>
      <c r="CF7179" s="23"/>
      <c r="CG7179" s="23"/>
      <c r="CH7179" s="23"/>
      <c r="CI7179" s="23"/>
    </row>
    <row r="7180" spans="79:87" x14ac:dyDescent="0.25">
      <c r="CA7180" s="23"/>
      <c r="CB7180" s="23"/>
      <c r="CC7180" s="23"/>
      <c r="CD7180" s="23"/>
      <c r="CE7180" s="23"/>
      <c r="CF7180" s="23"/>
      <c r="CG7180" s="23"/>
      <c r="CH7180" s="23"/>
      <c r="CI7180" s="23"/>
    </row>
    <row r="7181" spans="79:87" x14ac:dyDescent="0.25">
      <c r="CA7181" s="23"/>
      <c r="CB7181" s="23"/>
      <c r="CC7181" s="23"/>
      <c r="CD7181" s="23"/>
      <c r="CE7181" s="23"/>
      <c r="CF7181" s="23"/>
      <c r="CG7181" s="23"/>
      <c r="CH7181" s="23"/>
      <c r="CI7181" s="23"/>
    </row>
    <row r="7182" spans="79:87" x14ac:dyDescent="0.25">
      <c r="CA7182" s="23"/>
      <c r="CB7182" s="23"/>
      <c r="CC7182" s="23"/>
      <c r="CD7182" s="23"/>
      <c r="CE7182" s="23"/>
      <c r="CF7182" s="23"/>
      <c r="CG7182" s="23"/>
      <c r="CH7182" s="23"/>
      <c r="CI7182" s="23"/>
    </row>
    <row r="7183" spans="79:87" x14ac:dyDescent="0.25">
      <c r="CA7183" s="23"/>
      <c r="CB7183" s="23"/>
      <c r="CC7183" s="23"/>
      <c r="CD7183" s="23"/>
      <c r="CE7183" s="23"/>
      <c r="CF7183" s="23"/>
      <c r="CG7183" s="23"/>
      <c r="CH7183" s="23"/>
      <c r="CI7183" s="23"/>
    </row>
    <row r="7184" spans="79:87" x14ac:dyDescent="0.25">
      <c r="CA7184" s="23"/>
      <c r="CB7184" s="23"/>
      <c r="CC7184" s="23"/>
      <c r="CD7184" s="23"/>
      <c r="CE7184" s="23"/>
      <c r="CF7184" s="23"/>
      <c r="CG7184" s="23"/>
      <c r="CH7184" s="23"/>
      <c r="CI7184" s="23"/>
    </row>
    <row r="7185" spans="79:87" x14ac:dyDescent="0.25">
      <c r="CA7185" s="23"/>
      <c r="CB7185" s="23"/>
      <c r="CC7185" s="23"/>
      <c r="CD7185" s="23"/>
      <c r="CE7185" s="23"/>
      <c r="CF7185" s="23"/>
      <c r="CG7185" s="23"/>
      <c r="CH7185" s="23"/>
      <c r="CI7185" s="23"/>
    </row>
    <row r="7186" spans="79:87" x14ac:dyDescent="0.25">
      <c r="CA7186" s="23"/>
      <c r="CB7186" s="23"/>
      <c r="CC7186" s="23"/>
      <c r="CD7186" s="23"/>
      <c r="CE7186" s="23"/>
      <c r="CF7186" s="23"/>
      <c r="CG7186" s="23"/>
      <c r="CH7186" s="23"/>
      <c r="CI7186" s="23"/>
    </row>
    <row r="7187" spans="79:87" x14ac:dyDescent="0.25">
      <c r="CA7187" s="23"/>
      <c r="CB7187" s="23"/>
      <c r="CC7187" s="23"/>
      <c r="CD7187" s="23"/>
      <c r="CE7187" s="23"/>
      <c r="CF7187" s="23"/>
      <c r="CG7187" s="23"/>
      <c r="CH7187" s="23"/>
      <c r="CI7187" s="23"/>
    </row>
    <row r="7188" spans="79:87" x14ac:dyDescent="0.25">
      <c r="CA7188" s="23"/>
      <c r="CB7188" s="23"/>
      <c r="CC7188" s="23"/>
      <c r="CD7188" s="23"/>
      <c r="CE7188" s="23"/>
      <c r="CF7188" s="23"/>
      <c r="CG7188" s="23"/>
      <c r="CH7188" s="23"/>
      <c r="CI7188" s="23"/>
    </row>
    <row r="7189" spans="79:87" x14ac:dyDescent="0.25">
      <c r="CA7189" s="23"/>
      <c r="CB7189" s="23"/>
      <c r="CC7189" s="23"/>
      <c r="CD7189" s="23"/>
      <c r="CE7189" s="23"/>
      <c r="CF7189" s="23"/>
      <c r="CG7189" s="23"/>
      <c r="CH7189" s="23"/>
      <c r="CI7189" s="23"/>
    </row>
    <row r="7190" spans="79:87" x14ac:dyDescent="0.25">
      <c r="CA7190" s="23"/>
      <c r="CB7190" s="23"/>
      <c r="CC7190" s="23"/>
      <c r="CD7190" s="23"/>
      <c r="CE7190" s="23"/>
      <c r="CF7190" s="23"/>
      <c r="CG7190" s="23"/>
      <c r="CH7190" s="23"/>
      <c r="CI7190" s="23"/>
    </row>
    <row r="7191" spans="79:87" x14ac:dyDescent="0.25">
      <c r="CA7191" s="23"/>
      <c r="CB7191" s="23"/>
      <c r="CC7191" s="23"/>
      <c r="CD7191" s="23"/>
      <c r="CE7191" s="23"/>
      <c r="CF7191" s="23"/>
      <c r="CG7191" s="23"/>
      <c r="CH7191" s="23"/>
      <c r="CI7191" s="23"/>
    </row>
    <row r="7192" spans="79:87" x14ac:dyDescent="0.25">
      <c r="CA7192" s="23"/>
      <c r="CB7192" s="23"/>
      <c r="CC7192" s="23"/>
      <c r="CD7192" s="23"/>
      <c r="CE7192" s="23"/>
      <c r="CF7192" s="23"/>
      <c r="CG7192" s="23"/>
      <c r="CH7192" s="23"/>
      <c r="CI7192" s="23"/>
    </row>
    <row r="7193" spans="79:87" x14ac:dyDescent="0.25">
      <c r="CA7193" s="23"/>
      <c r="CB7193" s="23"/>
      <c r="CC7193" s="23"/>
      <c r="CD7193" s="23"/>
      <c r="CE7193" s="23"/>
      <c r="CF7193" s="23"/>
      <c r="CG7193" s="23"/>
      <c r="CH7193" s="23"/>
      <c r="CI7193" s="23"/>
    </row>
    <row r="7194" spans="79:87" x14ac:dyDescent="0.25">
      <c r="CA7194" s="23"/>
      <c r="CB7194" s="23"/>
      <c r="CC7194" s="23"/>
      <c r="CD7194" s="23"/>
      <c r="CE7194" s="23"/>
      <c r="CF7194" s="23"/>
      <c r="CG7194" s="23"/>
      <c r="CH7194" s="23"/>
      <c r="CI7194" s="23"/>
    </row>
    <row r="7195" spans="79:87" x14ac:dyDescent="0.25">
      <c r="CA7195" s="23"/>
      <c r="CB7195" s="23"/>
      <c r="CC7195" s="23"/>
      <c r="CD7195" s="23"/>
      <c r="CE7195" s="23"/>
      <c r="CF7195" s="23"/>
      <c r="CG7195" s="23"/>
      <c r="CH7195" s="23"/>
      <c r="CI7195" s="23"/>
    </row>
    <row r="7196" spans="79:87" x14ac:dyDescent="0.25">
      <c r="CA7196" s="23"/>
      <c r="CB7196" s="23"/>
      <c r="CC7196" s="23"/>
      <c r="CD7196" s="23"/>
      <c r="CE7196" s="23"/>
      <c r="CF7196" s="23"/>
      <c r="CG7196" s="23"/>
      <c r="CH7196" s="23"/>
      <c r="CI7196" s="23"/>
    </row>
    <row r="7197" spans="79:87" x14ac:dyDescent="0.25">
      <c r="CA7197" s="23"/>
      <c r="CB7197" s="23"/>
      <c r="CC7197" s="23"/>
      <c r="CD7197" s="23"/>
      <c r="CE7197" s="23"/>
      <c r="CF7197" s="23"/>
      <c r="CG7197" s="23"/>
      <c r="CH7197" s="23"/>
      <c r="CI7197" s="23"/>
    </row>
    <row r="7198" spans="79:87" x14ac:dyDescent="0.25">
      <c r="CA7198" s="23"/>
      <c r="CB7198" s="23"/>
      <c r="CC7198" s="23"/>
      <c r="CD7198" s="23"/>
      <c r="CE7198" s="23"/>
      <c r="CF7198" s="23"/>
      <c r="CG7198" s="23"/>
      <c r="CH7198" s="23"/>
      <c r="CI7198" s="23"/>
    </row>
    <row r="7199" spans="79:87" x14ac:dyDescent="0.25">
      <c r="CA7199" s="23"/>
      <c r="CB7199" s="23"/>
      <c r="CC7199" s="23"/>
      <c r="CD7199" s="23"/>
      <c r="CE7199" s="23"/>
      <c r="CF7199" s="23"/>
      <c r="CG7199" s="23"/>
      <c r="CH7199" s="23"/>
      <c r="CI7199" s="23"/>
    </row>
    <row r="7200" spans="79:87" x14ac:dyDescent="0.25">
      <c r="CA7200" s="23"/>
      <c r="CB7200" s="23"/>
      <c r="CC7200" s="23"/>
      <c r="CD7200" s="23"/>
      <c r="CE7200" s="23"/>
      <c r="CF7200" s="23"/>
      <c r="CG7200" s="23"/>
      <c r="CH7200" s="23"/>
      <c r="CI7200" s="23"/>
    </row>
    <row r="7201" spans="79:87" x14ac:dyDescent="0.25">
      <c r="CA7201" s="23"/>
      <c r="CB7201" s="23"/>
      <c r="CC7201" s="23"/>
      <c r="CD7201" s="23"/>
      <c r="CE7201" s="23"/>
      <c r="CF7201" s="23"/>
      <c r="CG7201" s="23"/>
      <c r="CH7201" s="23"/>
      <c r="CI7201" s="23"/>
    </row>
    <row r="7202" spans="79:87" x14ac:dyDescent="0.25">
      <c r="CA7202" s="23"/>
      <c r="CB7202" s="23"/>
      <c r="CC7202" s="23"/>
      <c r="CD7202" s="23"/>
      <c r="CE7202" s="23"/>
      <c r="CF7202" s="23"/>
      <c r="CG7202" s="23"/>
      <c r="CH7202" s="23"/>
      <c r="CI7202" s="23"/>
    </row>
    <row r="7203" spans="79:87" x14ac:dyDescent="0.25">
      <c r="CA7203" s="23"/>
      <c r="CB7203" s="23"/>
      <c r="CC7203" s="23"/>
      <c r="CD7203" s="23"/>
      <c r="CE7203" s="23"/>
      <c r="CF7203" s="23"/>
      <c r="CG7203" s="23"/>
      <c r="CH7203" s="23"/>
      <c r="CI7203" s="23"/>
    </row>
    <row r="7204" spans="79:87" x14ac:dyDescent="0.25">
      <c r="CA7204" s="23"/>
      <c r="CB7204" s="23"/>
      <c r="CC7204" s="23"/>
      <c r="CD7204" s="23"/>
      <c r="CE7204" s="23"/>
      <c r="CF7204" s="23"/>
      <c r="CG7204" s="23"/>
      <c r="CH7204" s="23"/>
      <c r="CI7204" s="23"/>
    </row>
    <row r="7205" spans="79:87" x14ac:dyDescent="0.25">
      <c r="CA7205" s="23"/>
      <c r="CB7205" s="23"/>
      <c r="CC7205" s="23"/>
      <c r="CD7205" s="23"/>
      <c r="CE7205" s="23"/>
      <c r="CF7205" s="23"/>
      <c r="CG7205" s="23"/>
      <c r="CH7205" s="23"/>
      <c r="CI7205" s="23"/>
    </row>
    <row r="7206" spans="79:87" x14ac:dyDescent="0.25">
      <c r="CA7206" s="23"/>
      <c r="CB7206" s="23"/>
      <c r="CC7206" s="23"/>
      <c r="CD7206" s="23"/>
      <c r="CE7206" s="23"/>
      <c r="CF7206" s="23"/>
      <c r="CG7206" s="23"/>
      <c r="CH7206" s="23"/>
      <c r="CI7206" s="23"/>
    </row>
    <row r="7207" spans="79:87" x14ac:dyDescent="0.25">
      <c r="CA7207" s="23"/>
      <c r="CB7207" s="23"/>
      <c r="CC7207" s="23"/>
      <c r="CD7207" s="23"/>
      <c r="CE7207" s="23"/>
      <c r="CF7207" s="23"/>
      <c r="CG7207" s="23"/>
      <c r="CH7207" s="23"/>
      <c r="CI7207" s="23"/>
    </row>
    <row r="7208" spans="79:87" x14ac:dyDescent="0.25">
      <c r="CA7208" s="23"/>
      <c r="CB7208" s="23"/>
      <c r="CC7208" s="23"/>
      <c r="CD7208" s="23"/>
      <c r="CE7208" s="23"/>
      <c r="CF7208" s="23"/>
      <c r="CG7208" s="23"/>
      <c r="CH7208" s="23"/>
      <c r="CI7208" s="23"/>
    </row>
    <row r="7209" spans="79:87" x14ac:dyDescent="0.25">
      <c r="CA7209" s="23"/>
      <c r="CB7209" s="23"/>
      <c r="CC7209" s="23"/>
      <c r="CD7209" s="23"/>
      <c r="CE7209" s="23"/>
      <c r="CF7209" s="23"/>
      <c r="CG7209" s="23"/>
      <c r="CH7209" s="23"/>
      <c r="CI7209" s="23"/>
    </row>
    <row r="7210" spans="79:87" x14ac:dyDescent="0.25">
      <c r="CA7210" s="23"/>
      <c r="CB7210" s="23"/>
      <c r="CC7210" s="23"/>
      <c r="CD7210" s="23"/>
      <c r="CE7210" s="23"/>
      <c r="CF7210" s="23"/>
      <c r="CG7210" s="23"/>
      <c r="CH7210" s="23"/>
      <c r="CI7210" s="23"/>
    </row>
    <row r="7211" spans="79:87" x14ac:dyDescent="0.25">
      <c r="CA7211" s="23"/>
      <c r="CB7211" s="23"/>
      <c r="CC7211" s="23"/>
      <c r="CD7211" s="23"/>
      <c r="CE7211" s="23"/>
      <c r="CF7211" s="23"/>
      <c r="CG7211" s="23"/>
      <c r="CH7211" s="23"/>
      <c r="CI7211" s="23"/>
    </row>
    <row r="7212" spans="79:87" x14ac:dyDescent="0.25">
      <c r="CA7212" s="23"/>
      <c r="CB7212" s="23"/>
      <c r="CC7212" s="23"/>
      <c r="CD7212" s="23"/>
      <c r="CE7212" s="23"/>
      <c r="CF7212" s="23"/>
      <c r="CG7212" s="23"/>
      <c r="CH7212" s="23"/>
      <c r="CI7212" s="23"/>
    </row>
    <row r="7213" spans="79:87" x14ac:dyDescent="0.25">
      <c r="CA7213" s="23"/>
      <c r="CB7213" s="23"/>
      <c r="CC7213" s="23"/>
      <c r="CD7213" s="23"/>
      <c r="CE7213" s="23"/>
      <c r="CF7213" s="23"/>
      <c r="CG7213" s="23"/>
      <c r="CH7213" s="23"/>
      <c r="CI7213" s="23"/>
    </row>
    <row r="7214" spans="79:87" x14ac:dyDescent="0.25">
      <c r="CA7214" s="23"/>
      <c r="CB7214" s="23"/>
      <c r="CC7214" s="23"/>
      <c r="CD7214" s="23"/>
      <c r="CE7214" s="23"/>
      <c r="CF7214" s="23"/>
      <c r="CG7214" s="23"/>
      <c r="CH7214" s="23"/>
      <c r="CI7214" s="23"/>
    </row>
    <row r="7215" spans="79:87" x14ac:dyDescent="0.25">
      <c r="CA7215" s="23"/>
      <c r="CB7215" s="23"/>
      <c r="CC7215" s="23"/>
      <c r="CD7215" s="23"/>
      <c r="CE7215" s="23"/>
      <c r="CF7215" s="23"/>
      <c r="CG7215" s="23"/>
      <c r="CH7215" s="23"/>
      <c r="CI7215" s="23"/>
    </row>
    <row r="7216" spans="79:87" x14ac:dyDescent="0.25">
      <c r="CA7216" s="23"/>
      <c r="CB7216" s="23"/>
      <c r="CC7216" s="23"/>
      <c r="CD7216" s="23"/>
      <c r="CE7216" s="23"/>
      <c r="CF7216" s="23"/>
      <c r="CG7216" s="23"/>
      <c r="CH7216" s="23"/>
      <c r="CI7216" s="23"/>
    </row>
    <row r="7217" spans="79:87" x14ac:dyDescent="0.25">
      <c r="CA7217" s="23"/>
      <c r="CB7217" s="23"/>
      <c r="CC7217" s="23"/>
      <c r="CD7217" s="23"/>
      <c r="CE7217" s="23"/>
      <c r="CF7217" s="23"/>
      <c r="CG7217" s="23"/>
      <c r="CH7217" s="23"/>
      <c r="CI7217" s="23"/>
    </row>
    <row r="7218" spans="79:87" x14ac:dyDescent="0.25">
      <c r="CA7218" s="23"/>
      <c r="CB7218" s="23"/>
      <c r="CC7218" s="23"/>
      <c r="CD7218" s="23"/>
      <c r="CE7218" s="23"/>
      <c r="CF7218" s="23"/>
      <c r="CG7218" s="23"/>
      <c r="CH7218" s="23"/>
      <c r="CI7218" s="23"/>
    </row>
    <row r="7219" spans="79:87" x14ac:dyDescent="0.25">
      <c r="CA7219" s="23"/>
      <c r="CB7219" s="23"/>
      <c r="CC7219" s="23"/>
      <c r="CD7219" s="23"/>
      <c r="CE7219" s="23"/>
      <c r="CF7219" s="23"/>
      <c r="CG7219" s="23"/>
      <c r="CH7219" s="23"/>
      <c r="CI7219" s="23"/>
    </row>
    <row r="7220" spans="79:87" x14ac:dyDescent="0.25">
      <c r="CA7220" s="23"/>
      <c r="CB7220" s="23"/>
      <c r="CC7220" s="23"/>
      <c r="CD7220" s="23"/>
      <c r="CE7220" s="23"/>
      <c r="CF7220" s="23"/>
      <c r="CG7220" s="23"/>
      <c r="CH7220" s="23"/>
      <c r="CI7220" s="23"/>
    </row>
    <row r="7221" spans="79:87" x14ac:dyDescent="0.25">
      <c r="CA7221" s="23"/>
      <c r="CB7221" s="23"/>
      <c r="CC7221" s="23"/>
      <c r="CD7221" s="23"/>
      <c r="CE7221" s="23"/>
      <c r="CF7221" s="23"/>
      <c r="CG7221" s="23"/>
      <c r="CH7221" s="23"/>
      <c r="CI7221" s="23"/>
    </row>
    <row r="7222" spans="79:87" x14ac:dyDescent="0.25">
      <c r="CA7222" s="23"/>
      <c r="CB7222" s="23"/>
      <c r="CC7222" s="23"/>
      <c r="CD7222" s="23"/>
      <c r="CE7222" s="23"/>
      <c r="CF7222" s="23"/>
      <c r="CG7222" s="23"/>
      <c r="CH7222" s="23"/>
      <c r="CI7222" s="23"/>
    </row>
    <row r="7223" spans="79:87" x14ac:dyDescent="0.25">
      <c r="CA7223" s="23"/>
      <c r="CB7223" s="23"/>
      <c r="CC7223" s="23"/>
      <c r="CD7223" s="23"/>
      <c r="CE7223" s="23"/>
      <c r="CF7223" s="23"/>
      <c r="CG7223" s="23"/>
      <c r="CH7223" s="23"/>
      <c r="CI7223" s="23"/>
    </row>
    <row r="7224" spans="79:87" x14ac:dyDescent="0.25">
      <c r="CA7224" s="23"/>
      <c r="CB7224" s="23"/>
      <c r="CC7224" s="23"/>
      <c r="CD7224" s="23"/>
      <c r="CE7224" s="23"/>
      <c r="CF7224" s="23"/>
      <c r="CG7224" s="23"/>
      <c r="CH7224" s="23"/>
      <c r="CI7224" s="23"/>
    </row>
    <row r="7225" spans="79:87" x14ac:dyDescent="0.25">
      <c r="CA7225" s="23"/>
      <c r="CB7225" s="23"/>
      <c r="CC7225" s="23"/>
      <c r="CD7225" s="23"/>
      <c r="CE7225" s="23"/>
      <c r="CF7225" s="23"/>
      <c r="CG7225" s="23"/>
      <c r="CH7225" s="23"/>
      <c r="CI7225" s="23"/>
    </row>
    <row r="7226" spans="79:87" x14ac:dyDescent="0.25">
      <c r="CA7226" s="23"/>
      <c r="CB7226" s="23"/>
      <c r="CC7226" s="23"/>
      <c r="CD7226" s="23"/>
      <c r="CE7226" s="23"/>
      <c r="CF7226" s="23"/>
      <c r="CG7226" s="23"/>
      <c r="CH7226" s="23"/>
      <c r="CI7226" s="23"/>
    </row>
    <row r="7227" spans="79:87" x14ac:dyDescent="0.25">
      <c r="CA7227" s="23"/>
      <c r="CB7227" s="23"/>
      <c r="CC7227" s="23"/>
      <c r="CD7227" s="23"/>
      <c r="CE7227" s="23"/>
      <c r="CF7227" s="23"/>
      <c r="CG7227" s="23"/>
      <c r="CH7227" s="23"/>
      <c r="CI7227" s="23"/>
    </row>
    <row r="7228" spans="79:87" x14ac:dyDescent="0.25">
      <c r="CA7228" s="23"/>
      <c r="CB7228" s="23"/>
      <c r="CC7228" s="23"/>
      <c r="CD7228" s="23"/>
      <c r="CE7228" s="23"/>
      <c r="CF7228" s="23"/>
      <c r="CG7228" s="23"/>
      <c r="CH7228" s="23"/>
      <c r="CI7228" s="23"/>
    </row>
    <row r="7229" spans="79:87" x14ac:dyDescent="0.25">
      <c r="CA7229" s="23"/>
      <c r="CB7229" s="23"/>
      <c r="CC7229" s="23"/>
      <c r="CD7229" s="23"/>
      <c r="CE7229" s="23"/>
      <c r="CF7229" s="23"/>
      <c r="CG7229" s="23"/>
      <c r="CH7229" s="23"/>
      <c r="CI7229" s="23"/>
    </row>
    <row r="7230" spans="79:87" x14ac:dyDescent="0.25">
      <c r="CA7230" s="23"/>
      <c r="CB7230" s="23"/>
      <c r="CC7230" s="23"/>
      <c r="CD7230" s="23"/>
      <c r="CE7230" s="23"/>
      <c r="CF7230" s="23"/>
      <c r="CG7230" s="23"/>
      <c r="CH7230" s="23"/>
      <c r="CI7230" s="23"/>
    </row>
    <row r="7231" spans="79:87" x14ac:dyDescent="0.25">
      <c r="CA7231" s="23"/>
      <c r="CB7231" s="23"/>
      <c r="CC7231" s="23"/>
      <c r="CD7231" s="23"/>
      <c r="CE7231" s="23"/>
      <c r="CF7231" s="23"/>
      <c r="CG7231" s="23"/>
      <c r="CH7231" s="23"/>
      <c r="CI7231" s="23"/>
    </row>
    <row r="7232" spans="79:87" x14ac:dyDescent="0.25">
      <c r="CA7232" s="23"/>
      <c r="CB7232" s="23"/>
      <c r="CC7232" s="23"/>
      <c r="CD7232" s="23"/>
      <c r="CE7232" s="23"/>
      <c r="CF7232" s="23"/>
      <c r="CG7232" s="23"/>
      <c r="CH7232" s="23"/>
      <c r="CI7232" s="23"/>
    </row>
    <row r="7233" spans="79:87" x14ac:dyDescent="0.25">
      <c r="CA7233" s="23"/>
      <c r="CB7233" s="23"/>
      <c r="CC7233" s="23"/>
      <c r="CD7233" s="23"/>
      <c r="CE7233" s="23"/>
      <c r="CF7233" s="23"/>
      <c r="CG7233" s="23"/>
      <c r="CH7233" s="23"/>
      <c r="CI7233" s="23"/>
    </row>
    <row r="7234" spans="79:87" x14ac:dyDescent="0.25">
      <c r="CA7234" s="23"/>
      <c r="CB7234" s="23"/>
      <c r="CC7234" s="23"/>
      <c r="CD7234" s="23"/>
      <c r="CE7234" s="23"/>
      <c r="CF7234" s="23"/>
      <c r="CG7234" s="23"/>
      <c r="CH7234" s="23"/>
      <c r="CI7234" s="23"/>
    </row>
    <row r="7235" spans="79:87" x14ac:dyDescent="0.25">
      <c r="CA7235" s="23"/>
      <c r="CB7235" s="23"/>
      <c r="CC7235" s="23"/>
      <c r="CD7235" s="23"/>
      <c r="CE7235" s="23"/>
      <c r="CF7235" s="23"/>
      <c r="CG7235" s="23"/>
      <c r="CH7235" s="23"/>
      <c r="CI7235" s="23"/>
    </row>
    <row r="7236" spans="79:87" x14ac:dyDescent="0.25">
      <c r="CA7236" s="23"/>
      <c r="CB7236" s="23"/>
      <c r="CC7236" s="23"/>
      <c r="CD7236" s="23"/>
      <c r="CE7236" s="23"/>
      <c r="CF7236" s="23"/>
      <c r="CG7236" s="23"/>
      <c r="CH7236" s="23"/>
      <c r="CI7236" s="23"/>
    </row>
    <row r="7237" spans="79:87" x14ac:dyDescent="0.25">
      <c r="CA7237" s="23"/>
      <c r="CB7237" s="23"/>
      <c r="CC7237" s="23"/>
      <c r="CD7237" s="23"/>
      <c r="CE7237" s="23"/>
      <c r="CF7237" s="23"/>
      <c r="CG7237" s="23"/>
      <c r="CH7237" s="23"/>
      <c r="CI7237" s="23"/>
    </row>
    <row r="7238" spans="79:87" x14ac:dyDescent="0.25">
      <c r="CA7238" s="23"/>
      <c r="CB7238" s="23"/>
      <c r="CC7238" s="23"/>
      <c r="CD7238" s="23"/>
      <c r="CE7238" s="23"/>
      <c r="CF7238" s="23"/>
      <c r="CG7238" s="23"/>
      <c r="CH7238" s="23"/>
      <c r="CI7238" s="23"/>
    </row>
    <row r="7239" spans="79:87" x14ac:dyDescent="0.25">
      <c r="CA7239" s="23"/>
      <c r="CB7239" s="23"/>
      <c r="CC7239" s="23"/>
      <c r="CD7239" s="23"/>
      <c r="CE7239" s="23"/>
      <c r="CF7239" s="23"/>
      <c r="CG7239" s="23"/>
      <c r="CH7239" s="23"/>
      <c r="CI7239" s="23"/>
    </row>
    <row r="7240" spans="79:87" x14ac:dyDescent="0.25">
      <c r="CA7240" s="23"/>
      <c r="CB7240" s="23"/>
      <c r="CC7240" s="23"/>
      <c r="CD7240" s="23"/>
      <c r="CE7240" s="23"/>
      <c r="CF7240" s="23"/>
      <c r="CG7240" s="23"/>
      <c r="CH7240" s="23"/>
      <c r="CI7240" s="23"/>
    </row>
    <row r="7241" spans="79:87" x14ac:dyDescent="0.25">
      <c r="CA7241" s="23"/>
      <c r="CB7241" s="23"/>
      <c r="CC7241" s="23"/>
      <c r="CD7241" s="23"/>
      <c r="CE7241" s="23"/>
      <c r="CF7241" s="23"/>
      <c r="CG7241" s="23"/>
      <c r="CH7241" s="23"/>
      <c r="CI7241" s="23"/>
    </row>
    <row r="7242" spans="79:87" x14ac:dyDescent="0.25">
      <c r="CA7242" s="23"/>
      <c r="CB7242" s="23"/>
      <c r="CC7242" s="23"/>
      <c r="CD7242" s="23"/>
      <c r="CE7242" s="23"/>
      <c r="CF7242" s="23"/>
      <c r="CG7242" s="23"/>
      <c r="CH7242" s="23"/>
      <c r="CI7242" s="23"/>
    </row>
    <row r="7243" spans="79:87" x14ac:dyDescent="0.25">
      <c r="CA7243" s="23"/>
      <c r="CB7243" s="23"/>
      <c r="CC7243" s="23"/>
      <c r="CD7243" s="23"/>
      <c r="CE7243" s="23"/>
      <c r="CF7243" s="23"/>
      <c r="CG7243" s="23"/>
      <c r="CH7243" s="23"/>
      <c r="CI7243" s="23"/>
    </row>
    <row r="7244" spans="79:87" x14ac:dyDescent="0.25">
      <c r="CA7244" s="23"/>
      <c r="CB7244" s="23"/>
      <c r="CC7244" s="23"/>
      <c r="CD7244" s="23"/>
      <c r="CE7244" s="23"/>
      <c r="CF7244" s="23"/>
      <c r="CG7244" s="23"/>
      <c r="CH7244" s="23"/>
      <c r="CI7244" s="23"/>
    </row>
    <row r="7245" spans="79:87" x14ac:dyDescent="0.25">
      <c r="CA7245" s="23"/>
      <c r="CB7245" s="23"/>
      <c r="CC7245" s="23"/>
      <c r="CD7245" s="23"/>
      <c r="CE7245" s="23"/>
      <c r="CF7245" s="23"/>
      <c r="CG7245" s="23"/>
      <c r="CH7245" s="23"/>
      <c r="CI7245" s="23"/>
    </row>
    <row r="7246" spans="79:87" x14ac:dyDescent="0.25">
      <c r="CA7246" s="23"/>
      <c r="CB7246" s="23"/>
      <c r="CC7246" s="23"/>
      <c r="CD7246" s="23"/>
      <c r="CE7246" s="23"/>
      <c r="CF7246" s="23"/>
      <c r="CG7246" s="23"/>
      <c r="CH7246" s="23"/>
      <c r="CI7246" s="23"/>
    </row>
    <row r="7247" spans="79:87" x14ac:dyDescent="0.25">
      <c r="CA7247" s="23"/>
      <c r="CB7247" s="23"/>
      <c r="CC7247" s="23"/>
      <c r="CD7247" s="23"/>
      <c r="CE7247" s="23"/>
      <c r="CF7247" s="23"/>
      <c r="CG7247" s="23"/>
      <c r="CH7247" s="23"/>
      <c r="CI7247" s="23"/>
    </row>
    <row r="7248" spans="79:87" x14ac:dyDescent="0.25">
      <c r="CA7248" s="23"/>
      <c r="CB7248" s="23"/>
      <c r="CC7248" s="23"/>
      <c r="CD7248" s="23"/>
      <c r="CE7248" s="23"/>
      <c r="CF7248" s="23"/>
      <c r="CG7248" s="23"/>
      <c r="CH7248" s="23"/>
      <c r="CI7248" s="23"/>
    </row>
    <row r="7249" spans="79:87" x14ac:dyDescent="0.25">
      <c r="CA7249" s="23"/>
      <c r="CB7249" s="23"/>
      <c r="CC7249" s="23"/>
      <c r="CD7249" s="23"/>
      <c r="CE7249" s="23"/>
      <c r="CF7249" s="23"/>
      <c r="CG7249" s="23"/>
      <c r="CH7249" s="23"/>
      <c r="CI7249" s="23"/>
    </row>
    <row r="7250" spans="79:87" x14ac:dyDescent="0.25">
      <c r="CA7250" s="23"/>
      <c r="CB7250" s="23"/>
      <c r="CC7250" s="23"/>
      <c r="CD7250" s="23"/>
      <c r="CE7250" s="23"/>
      <c r="CF7250" s="23"/>
      <c r="CG7250" s="23"/>
      <c r="CH7250" s="23"/>
      <c r="CI7250" s="23"/>
    </row>
    <row r="7251" spans="79:87" x14ac:dyDescent="0.25">
      <c r="CA7251" s="23"/>
      <c r="CB7251" s="23"/>
      <c r="CC7251" s="23"/>
      <c r="CD7251" s="23"/>
      <c r="CE7251" s="23"/>
      <c r="CF7251" s="23"/>
      <c r="CG7251" s="23"/>
      <c r="CH7251" s="23"/>
      <c r="CI7251" s="23"/>
    </row>
    <row r="7252" spans="79:87" x14ac:dyDescent="0.25">
      <c r="CA7252" s="23"/>
      <c r="CB7252" s="23"/>
      <c r="CC7252" s="23"/>
      <c r="CD7252" s="23"/>
      <c r="CE7252" s="23"/>
      <c r="CF7252" s="23"/>
      <c r="CG7252" s="23"/>
      <c r="CH7252" s="23"/>
      <c r="CI7252" s="23"/>
    </row>
    <row r="7253" spans="79:87" x14ac:dyDescent="0.25">
      <c r="CA7253" s="23"/>
      <c r="CB7253" s="23"/>
      <c r="CC7253" s="23"/>
      <c r="CD7253" s="23"/>
      <c r="CE7253" s="23"/>
      <c r="CF7253" s="23"/>
      <c r="CG7253" s="23"/>
      <c r="CH7253" s="23"/>
      <c r="CI7253" s="23"/>
    </row>
    <row r="7254" spans="79:87" x14ac:dyDescent="0.25">
      <c r="CA7254" s="23"/>
      <c r="CB7254" s="23"/>
      <c r="CC7254" s="23"/>
      <c r="CD7254" s="23"/>
      <c r="CE7254" s="23"/>
      <c r="CF7254" s="23"/>
      <c r="CG7254" s="23"/>
      <c r="CH7254" s="23"/>
      <c r="CI7254" s="23"/>
    </row>
    <row r="7255" spans="79:87" x14ac:dyDescent="0.25">
      <c r="CA7255" s="23"/>
      <c r="CB7255" s="23"/>
      <c r="CC7255" s="23"/>
      <c r="CD7255" s="23"/>
      <c r="CE7255" s="23"/>
      <c r="CF7255" s="23"/>
      <c r="CG7255" s="23"/>
      <c r="CH7255" s="23"/>
      <c r="CI7255" s="23"/>
    </row>
    <row r="7256" spans="79:87" x14ac:dyDescent="0.25">
      <c r="CA7256" s="23"/>
      <c r="CB7256" s="23"/>
      <c r="CC7256" s="23"/>
      <c r="CD7256" s="23"/>
      <c r="CE7256" s="23"/>
      <c r="CF7256" s="23"/>
      <c r="CG7256" s="23"/>
      <c r="CH7256" s="23"/>
      <c r="CI7256" s="23"/>
    </row>
    <row r="7257" spans="79:87" x14ac:dyDescent="0.25">
      <c r="CA7257" s="23"/>
      <c r="CB7257" s="23"/>
      <c r="CC7257" s="23"/>
      <c r="CD7257" s="23"/>
      <c r="CE7257" s="23"/>
      <c r="CF7257" s="23"/>
      <c r="CG7257" s="23"/>
      <c r="CH7257" s="23"/>
      <c r="CI7257" s="23"/>
    </row>
    <row r="7258" spans="79:87" x14ac:dyDescent="0.25">
      <c r="CA7258" s="23"/>
      <c r="CB7258" s="23"/>
      <c r="CC7258" s="23"/>
      <c r="CD7258" s="23"/>
      <c r="CE7258" s="23"/>
      <c r="CF7258" s="23"/>
      <c r="CG7258" s="23"/>
      <c r="CH7258" s="23"/>
      <c r="CI7258" s="23"/>
    </row>
    <row r="7259" spans="79:87" x14ac:dyDescent="0.25">
      <c r="CA7259" s="23"/>
      <c r="CB7259" s="23"/>
      <c r="CC7259" s="23"/>
      <c r="CD7259" s="23"/>
      <c r="CE7259" s="23"/>
      <c r="CF7259" s="23"/>
      <c r="CG7259" s="23"/>
      <c r="CH7259" s="23"/>
      <c r="CI7259" s="23"/>
    </row>
    <row r="7260" spans="79:87" x14ac:dyDescent="0.25">
      <c r="CA7260" s="23"/>
      <c r="CB7260" s="23"/>
      <c r="CC7260" s="23"/>
      <c r="CD7260" s="23"/>
      <c r="CE7260" s="23"/>
      <c r="CF7260" s="23"/>
      <c r="CG7260" s="23"/>
      <c r="CH7260" s="23"/>
      <c r="CI7260" s="23"/>
    </row>
    <row r="7261" spans="79:87" x14ac:dyDescent="0.25">
      <c r="CA7261" s="23"/>
      <c r="CB7261" s="23"/>
      <c r="CC7261" s="23"/>
      <c r="CD7261" s="23"/>
      <c r="CE7261" s="23"/>
      <c r="CF7261" s="23"/>
      <c r="CG7261" s="23"/>
      <c r="CH7261" s="23"/>
      <c r="CI7261" s="23"/>
    </row>
    <row r="7262" spans="79:87" x14ac:dyDescent="0.25">
      <c r="CA7262" s="23"/>
      <c r="CB7262" s="23"/>
      <c r="CC7262" s="23"/>
      <c r="CD7262" s="23"/>
      <c r="CE7262" s="23"/>
      <c r="CF7262" s="23"/>
      <c r="CG7262" s="23"/>
      <c r="CH7262" s="23"/>
      <c r="CI7262" s="23"/>
    </row>
    <row r="7263" spans="79:87" x14ac:dyDescent="0.25">
      <c r="CA7263" s="23"/>
      <c r="CB7263" s="23"/>
      <c r="CC7263" s="23"/>
      <c r="CD7263" s="23"/>
      <c r="CE7263" s="23"/>
      <c r="CF7263" s="23"/>
      <c r="CG7263" s="23"/>
      <c r="CH7263" s="23"/>
      <c r="CI7263" s="23"/>
    </row>
    <row r="7264" spans="79:87" x14ac:dyDescent="0.25">
      <c r="CA7264" s="23"/>
      <c r="CB7264" s="23"/>
      <c r="CC7264" s="23"/>
      <c r="CD7264" s="23"/>
      <c r="CE7264" s="23"/>
      <c r="CF7264" s="23"/>
      <c r="CG7264" s="23"/>
      <c r="CH7264" s="23"/>
      <c r="CI7264" s="23"/>
    </row>
    <row r="7265" spans="79:87" x14ac:dyDescent="0.25">
      <c r="CA7265" s="23"/>
      <c r="CB7265" s="23"/>
      <c r="CC7265" s="23"/>
      <c r="CD7265" s="23"/>
      <c r="CE7265" s="23"/>
      <c r="CF7265" s="23"/>
      <c r="CG7265" s="23"/>
      <c r="CH7265" s="23"/>
      <c r="CI7265" s="23"/>
    </row>
    <row r="7266" spans="79:87" x14ac:dyDescent="0.25">
      <c r="CA7266" s="23"/>
      <c r="CB7266" s="23"/>
      <c r="CC7266" s="23"/>
      <c r="CD7266" s="23"/>
      <c r="CE7266" s="23"/>
      <c r="CF7266" s="23"/>
      <c r="CG7266" s="23"/>
      <c r="CH7266" s="23"/>
      <c r="CI7266" s="23"/>
    </row>
    <row r="7267" spans="79:87" x14ac:dyDescent="0.25">
      <c r="CA7267" s="23"/>
      <c r="CB7267" s="23"/>
      <c r="CC7267" s="23"/>
      <c r="CD7267" s="23"/>
      <c r="CE7267" s="23"/>
      <c r="CF7267" s="23"/>
      <c r="CG7267" s="23"/>
      <c r="CH7267" s="23"/>
      <c r="CI7267" s="23"/>
    </row>
    <row r="7268" spans="79:87" x14ac:dyDescent="0.25">
      <c r="CA7268" s="23"/>
      <c r="CB7268" s="23"/>
      <c r="CC7268" s="23"/>
      <c r="CD7268" s="23"/>
      <c r="CE7268" s="23"/>
      <c r="CF7268" s="23"/>
      <c r="CG7268" s="23"/>
      <c r="CH7268" s="23"/>
      <c r="CI7268" s="23"/>
    </row>
    <row r="7269" spans="79:87" x14ac:dyDescent="0.25">
      <c r="CA7269" s="23"/>
      <c r="CB7269" s="23"/>
      <c r="CC7269" s="23"/>
      <c r="CD7269" s="23"/>
      <c r="CE7269" s="23"/>
      <c r="CF7269" s="23"/>
      <c r="CG7269" s="23"/>
      <c r="CH7269" s="23"/>
      <c r="CI7269" s="23"/>
    </row>
    <row r="7270" spans="79:87" x14ac:dyDescent="0.25">
      <c r="CA7270" s="23"/>
      <c r="CB7270" s="23"/>
      <c r="CC7270" s="23"/>
      <c r="CD7270" s="23"/>
      <c r="CE7270" s="23"/>
      <c r="CF7270" s="23"/>
      <c r="CG7270" s="23"/>
      <c r="CH7270" s="23"/>
      <c r="CI7270" s="23"/>
    </row>
    <row r="7271" spans="79:87" x14ac:dyDescent="0.25">
      <c r="CA7271" s="23"/>
      <c r="CB7271" s="23"/>
      <c r="CC7271" s="23"/>
      <c r="CD7271" s="23"/>
      <c r="CE7271" s="23"/>
      <c r="CF7271" s="23"/>
      <c r="CG7271" s="23"/>
      <c r="CH7271" s="23"/>
      <c r="CI7271" s="23"/>
    </row>
    <row r="7272" spans="79:87" x14ac:dyDescent="0.25">
      <c r="CA7272" s="23"/>
      <c r="CB7272" s="23"/>
      <c r="CC7272" s="23"/>
      <c r="CD7272" s="23"/>
      <c r="CE7272" s="23"/>
      <c r="CF7272" s="23"/>
      <c r="CG7272" s="23"/>
      <c r="CH7272" s="23"/>
      <c r="CI7272" s="23"/>
    </row>
    <row r="7273" spans="79:87" x14ac:dyDescent="0.25">
      <c r="CA7273" s="23"/>
      <c r="CB7273" s="23"/>
      <c r="CC7273" s="23"/>
      <c r="CD7273" s="23"/>
      <c r="CE7273" s="23"/>
      <c r="CF7273" s="23"/>
      <c r="CG7273" s="23"/>
      <c r="CH7273" s="23"/>
      <c r="CI7273" s="23"/>
    </row>
    <row r="7274" spans="79:87" x14ac:dyDescent="0.25">
      <c r="CA7274" s="23"/>
      <c r="CB7274" s="23"/>
      <c r="CC7274" s="23"/>
      <c r="CD7274" s="23"/>
      <c r="CE7274" s="23"/>
      <c r="CF7274" s="23"/>
      <c r="CG7274" s="23"/>
      <c r="CH7274" s="23"/>
      <c r="CI7274" s="23"/>
    </row>
    <row r="7275" spans="79:87" x14ac:dyDescent="0.25">
      <c r="CA7275" s="23"/>
      <c r="CB7275" s="23"/>
      <c r="CC7275" s="23"/>
      <c r="CD7275" s="23"/>
      <c r="CE7275" s="23"/>
      <c r="CF7275" s="23"/>
      <c r="CG7275" s="23"/>
      <c r="CH7275" s="23"/>
      <c r="CI7275" s="23"/>
    </row>
    <row r="7276" spans="79:87" x14ac:dyDescent="0.25">
      <c r="CA7276" s="23"/>
      <c r="CB7276" s="23"/>
      <c r="CC7276" s="23"/>
      <c r="CD7276" s="23"/>
      <c r="CE7276" s="23"/>
      <c r="CF7276" s="23"/>
      <c r="CG7276" s="23"/>
      <c r="CH7276" s="23"/>
      <c r="CI7276" s="23"/>
    </row>
    <row r="7277" spans="79:87" x14ac:dyDescent="0.25">
      <c r="CA7277" s="23"/>
      <c r="CB7277" s="23"/>
      <c r="CC7277" s="23"/>
      <c r="CD7277" s="23"/>
      <c r="CE7277" s="23"/>
      <c r="CF7277" s="23"/>
      <c r="CG7277" s="23"/>
      <c r="CH7277" s="23"/>
      <c r="CI7277" s="23"/>
    </row>
    <row r="7278" spans="79:87" x14ac:dyDescent="0.25">
      <c r="CA7278" s="23"/>
      <c r="CB7278" s="23"/>
      <c r="CC7278" s="23"/>
      <c r="CD7278" s="23"/>
      <c r="CE7278" s="23"/>
      <c r="CF7278" s="23"/>
      <c r="CG7278" s="23"/>
      <c r="CH7278" s="23"/>
      <c r="CI7278" s="23"/>
    </row>
    <row r="7279" spans="79:87" x14ac:dyDescent="0.25">
      <c r="CA7279" s="23"/>
      <c r="CB7279" s="23"/>
      <c r="CC7279" s="23"/>
      <c r="CD7279" s="23"/>
      <c r="CE7279" s="23"/>
      <c r="CF7279" s="23"/>
      <c r="CG7279" s="23"/>
      <c r="CH7279" s="23"/>
      <c r="CI7279" s="23"/>
    </row>
    <row r="7280" spans="79:87" x14ac:dyDescent="0.25">
      <c r="CA7280" s="23"/>
      <c r="CB7280" s="23"/>
      <c r="CC7280" s="23"/>
      <c r="CD7280" s="23"/>
      <c r="CE7280" s="23"/>
      <c r="CF7280" s="23"/>
      <c r="CG7280" s="23"/>
      <c r="CH7280" s="23"/>
      <c r="CI7280" s="23"/>
    </row>
    <row r="7281" spans="79:87" x14ac:dyDescent="0.25">
      <c r="CA7281" s="23"/>
      <c r="CB7281" s="23"/>
      <c r="CC7281" s="23"/>
      <c r="CD7281" s="23"/>
      <c r="CE7281" s="23"/>
      <c r="CF7281" s="23"/>
      <c r="CG7281" s="23"/>
      <c r="CH7281" s="23"/>
      <c r="CI7281" s="23"/>
    </row>
    <row r="7282" spans="79:87" x14ac:dyDescent="0.25">
      <c r="CA7282" s="23"/>
      <c r="CB7282" s="23"/>
      <c r="CC7282" s="23"/>
      <c r="CD7282" s="23"/>
      <c r="CE7282" s="23"/>
      <c r="CF7282" s="23"/>
      <c r="CG7282" s="23"/>
      <c r="CH7282" s="23"/>
      <c r="CI7282" s="23"/>
    </row>
    <row r="7283" spans="79:87" x14ac:dyDescent="0.25">
      <c r="CA7283" s="23"/>
      <c r="CB7283" s="23"/>
      <c r="CC7283" s="23"/>
      <c r="CD7283" s="23"/>
      <c r="CE7283" s="23"/>
      <c r="CF7283" s="23"/>
      <c r="CG7283" s="23"/>
      <c r="CH7283" s="23"/>
      <c r="CI7283" s="23"/>
    </row>
    <row r="7284" spans="79:87" x14ac:dyDescent="0.25">
      <c r="CA7284" s="23"/>
      <c r="CB7284" s="23"/>
      <c r="CC7284" s="23"/>
      <c r="CD7284" s="23"/>
      <c r="CE7284" s="23"/>
      <c r="CF7284" s="23"/>
      <c r="CG7284" s="23"/>
      <c r="CH7284" s="23"/>
      <c r="CI7284" s="23"/>
    </row>
    <row r="7285" spans="79:87" x14ac:dyDescent="0.25">
      <c r="CA7285" s="23"/>
      <c r="CB7285" s="23"/>
      <c r="CC7285" s="23"/>
      <c r="CD7285" s="23"/>
      <c r="CE7285" s="23"/>
      <c r="CF7285" s="23"/>
      <c r="CG7285" s="23"/>
      <c r="CH7285" s="23"/>
      <c r="CI7285" s="23"/>
    </row>
    <row r="7286" spans="79:87" x14ac:dyDescent="0.25">
      <c r="CA7286" s="23"/>
      <c r="CB7286" s="23"/>
      <c r="CC7286" s="23"/>
      <c r="CD7286" s="23"/>
      <c r="CE7286" s="23"/>
      <c r="CF7286" s="23"/>
      <c r="CG7286" s="23"/>
      <c r="CH7286" s="23"/>
      <c r="CI7286" s="23"/>
    </row>
    <row r="7287" spans="79:87" x14ac:dyDescent="0.25">
      <c r="CA7287" s="23"/>
      <c r="CB7287" s="23"/>
      <c r="CC7287" s="23"/>
      <c r="CD7287" s="23"/>
      <c r="CE7287" s="23"/>
      <c r="CF7287" s="23"/>
      <c r="CG7287" s="23"/>
      <c r="CH7287" s="23"/>
      <c r="CI7287" s="23"/>
    </row>
    <row r="7288" spans="79:87" x14ac:dyDescent="0.25">
      <c r="CA7288" s="23"/>
      <c r="CB7288" s="23"/>
      <c r="CC7288" s="23"/>
      <c r="CD7288" s="23"/>
      <c r="CE7288" s="23"/>
      <c r="CF7288" s="23"/>
      <c r="CG7288" s="23"/>
      <c r="CH7288" s="23"/>
      <c r="CI7288" s="23"/>
    </row>
    <row r="7289" spans="79:87" x14ac:dyDescent="0.25">
      <c r="CA7289" s="23"/>
      <c r="CB7289" s="23"/>
      <c r="CC7289" s="23"/>
      <c r="CD7289" s="23"/>
      <c r="CE7289" s="23"/>
      <c r="CF7289" s="23"/>
      <c r="CG7289" s="23"/>
      <c r="CH7289" s="23"/>
      <c r="CI7289" s="23"/>
    </row>
    <row r="7290" spans="79:87" x14ac:dyDescent="0.25">
      <c r="CA7290" s="23"/>
      <c r="CB7290" s="23"/>
      <c r="CC7290" s="23"/>
      <c r="CD7290" s="23"/>
      <c r="CE7290" s="23"/>
      <c r="CF7290" s="23"/>
      <c r="CG7290" s="23"/>
      <c r="CH7290" s="23"/>
      <c r="CI7290" s="23"/>
    </row>
    <row r="7291" spans="79:87" x14ac:dyDescent="0.25">
      <c r="CA7291" s="23"/>
      <c r="CB7291" s="23"/>
      <c r="CC7291" s="23"/>
      <c r="CD7291" s="23"/>
      <c r="CE7291" s="23"/>
      <c r="CF7291" s="23"/>
      <c r="CG7291" s="23"/>
      <c r="CH7291" s="23"/>
      <c r="CI7291" s="23"/>
    </row>
    <row r="7292" spans="79:87" x14ac:dyDescent="0.25">
      <c r="CA7292" s="23"/>
      <c r="CB7292" s="23"/>
      <c r="CC7292" s="23"/>
      <c r="CD7292" s="23"/>
      <c r="CE7292" s="23"/>
      <c r="CF7292" s="23"/>
      <c r="CG7292" s="23"/>
      <c r="CH7292" s="23"/>
      <c r="CI7292" s="23"/>
    </row>
    <row r="7293" spans="79:87" x14ac:dyDescent="0.25">
      <c r="CA7293" s="23"/>
      <c r="CB7293" s="23"/>
      <c r="CC7293" s="23"/>
      <c r="CD7293" s="23"/>
      <c r="CE7293" s="23"/>
      <c r="CF7293" s="23"/>
      <c r="CG7293" s="23"/>
      <c r="CH7293" s="23"/>
      <c r="CI7293" s="23"/>
    </row>
    <row r="7294" spans="79:87" x14ac:dyDescent="0.25">
      <c r="CA7294" s="23"/>
      <c r="CB7294" s="23"/>
      <c r="CC7294" s="23"/>
      <c r="CD7294" s="23"/>
      <c r="CE7294" s="23"/>
      <c r="CF7294" s="23"/>
      <c r="CG7294" s="23"/>
      <c r="CH7294" s="23"/>
      <c r="CI7294" s="23"/>
    </row>
    <row r="7295" spans="79:87" x14ac:dyDescent="0.25">
      <c r="CA7295" s="23"/>
      <c r="CB7295" s="23"/>
      <c r="CC7295" s="23"/>
      <c r="CD7295" s="23"/>
      <c r="CE7295" s="23"/>
      <c r="CF7295" s="23"/>
      <c r="CG7295" s="23"/>
      <c r="CH7295" s="23"/>
      <c r="CI7295" s="23"/>
    </row>
    <row r="7296" spans="79:87" x14ac:dyDescent="0.25">
      <c r="CA7296" s="23"/>
      <c r="CB7296" s="23"/>
      <c r="CC7296" s="23"/>
      <c r="CD7296" s="23"/>
      <c r="CE7296" s="23"/>
      <c r="CF7296" s="23"/>
      <c r="CG7296" s="23"/>
      <c r="CH7296" s="23"/>
      <c r="CI7296" s="23"/>
    </row>
    <row r="7297" spans="79:87" x14ac:dyDescent="0.25">
      <c r="CA7297" s="23"/>
      <c r="CB7297" s="23"/>
      <c r="CC7297" s="23"/>
      <c r="CD7297" s="23"/>
      <c r="CE7297" s="23"/>
      <c r="CF7297" s="23"/>
      <c r="CG7297" s="23"/>
      <c r="CH7297" s="23"/>
      <c r="CI7297" s="23"/>
    </row>
    <row r="7298" spans="79:87" x14ac:dyDescent="0.25">
      <c r="CA7298" s="23"/>
      <c r="CB7298" s="23"/>
      <c r="CC7298" s="23"/>
      <c r="CD7298" s="23"/>
      <c r="CE7298" s="23"/>
      <c r="CF7298" s="23"/>
      <c r="CG7298" s="23"/>
      <c r="CH7298" s="23"/>
      <c r="CI7298" s="23"/>
    </row>
    <row r="7299" spans="79:87" x14ac:dyDescent="0.25">
      <c r="CA7299" s="23"/>
      <c r="CB7299" s="23"/>
      <c r="CC7299" s="23"/>
      <c r="CD7299" s="23"/>
      <c r="CE7299" s="23"/>
      <c r="CF7299" s="23"/>
      <c r="CG7299" s="23"/>
      <c r="CH7299" s="23"/>
      <c r="CI7299" s="23"/>
    </row>
    <row r="7300" spans="79:87" x14ac:dyDescent="0.25">
      <c r="CA7300" s="23"/>
      <c r="CB7300" s="23"/>
      <c r="CC7300" s="23"/>
      <c r="CD7300" s="23"/>
      <c r="CE7300" s="23"/>
      <c r="CF7300" s="23"/>
      <c r="CG7300" s="23"/>
      <c r="CH7300" s="23"/>
      <c r="CI7300" s="23"/>
    </row>
    <row r="7301" spans="79:87" x14ac:dyDescent="0.25">
      <c r="CA7301" s="23"/>
      <c r="CB7301" s="23"/>
      <c r="CC7301" s="23"/>
      <c r="CD7301" s="23"/>
      <c r="CE7301" s="23"/>
      <c r="CF7301" s="23"/>
      <c r="CG7301" s="23"/>
      <c r="CH7301" s="23"/>
      <c r="CI7301" s="23"/>
    </row>
    <row r="7302" spans="79:87" x14ac:dyDescent="0.25">
      <c r="CA7302" s="23"/>
      <c r="CB7302" s="23"/>
      <c r="CC7302" s="23"/>
      <c r="CD7302" s="23"/>
      <c r="CE7302" s="23"/>
      <c r="CF7302" s="23"/>
      <c r="CG7302" s="23"/>
      <c r="CH7302" s="23"/>
      <c r="CI7302" s="23"/>
    </row>
    <row r="7303" spans="79:87" x14ac:dyDescent="0.25">
      <c r="CA7303" s="23"/>
      <c r="CB7303" s="23"/>
      <c r="CC7303" s="23"/>
      <c r="CD7303" s="23"/>
      <c r="CE7303" s="23"/>
      <c r="CF7303" s="23"/>
      <c r="CG7303" s="23"/>
      <c r="CH7303" s="23"/>
      <c r="CI7303" s="23"/>
    </row>
    <row r="7304" spans="79:87" x14ac:dyDescent="0.25">
      <c r="CA7304" s="23"/>
      <c r="CB7304" s="23"/>
      <c r="CC7304" s="23"/>
      <c r="CD7304" s="23"/>
      <c r="CE7304" s="23"/>
      <c r="CF7304" s="23"/>
      <c r="CG7304" s="23"/>
      <c r="CH7304" s="23"/>
      <c r="CI7304" s="23"/>
    </row>
    <row r="7305" spans="79:87" x14ac:dyDescent="0.25">
      <c r="CA7305" s="23"/>
      <c r="CB7305" s="23"/>
      <c r="CC7305" s="23"/>
      <c r="CD7305" s="23"/>
      <c r="CE7305" s="23"/>
      <c r="CF7305" s="23"/>
      <c r="CG7305" s="23"/>
      <c r="CH7305" s="23"/>
      <c r="CI7305" s="23"/>
    </row>
    <row r="7306" spans="79:87" x14ac:dyDescent="0.25">
      <c r="CA7306" s="23"/>
      <c r="CB7306" s="23"/>
      <c r="CC7306" s="23"/>
      <c r="CD7306" s="23"/>
      <c r="CE7306" s="23"/>
      <c r="CF7306" s="23"/>
      <c r="CG7306" s="23"/>
      <c r="CH7306" s="23"/>
      <c r="CI7306" s="23"/>
    </row>
    <row r="7307" spans="79:87" x14ac:dyDescent="0.25">
      <c r="CA7307" s="23"/>
      <c r="CB7307" s="23"/>
      <c r="CC7307" s="23"/>
      <c r="CD7307" s="23"/>
      <c r="CE7307" s="23"/>
      <c r="CF7307" s="23"/>
      <c r="CG7307" s="23"/>
      <c r="CH7307" s="23"/>
      <c r="CI7307" s="23"/>
    </row>
    <row r="7308" spans="79:87" x14ac:dyDescent="0.25">
      <c r="CA7308" s="23"/>
      <c r="CB7308" s="23"/>
      <c r="CC7308" s="23"/>
      <c r="CD7308" s="23"/>
      <c r="CE7308" s="23"/>
      <c r="CF7308" s="23"/>
      <c r="CG7308" s="23"/>
      <c r="CH7308" s="23"/>
      <c r="CI7308" s="23"/>
    </row>
    <row r="7309" spans="79:87" x14ac:dyDescent="0.25">
      <c r="CA7309" s="23"/>
      <c r="CB7309" s="23"/>
      <c r="CC7309" s="23"/>
      <c r="CD7309" s="23"/>
      <c r="CE7309" s="23"/>
      <c r="CF7309" s="23"/>
      <c r="CG7309" s="23"/>
      <c r="CH7309" s="23"/>
      <c r="CI7309" s="23"/>
    </row>
    <row r="7310" spans="79:87" x14ac:dyDescent="0.25">
      <c r="CA7310" s="23"/>
      <c r="CB7310" s="23"/>
      <c r="CC7310" s="23"/>
      <c r="CD7310" s="23"/>
      <c r="CE7310" s="23"/>
      <c r="CF7310" s="23"/>
      <c r="CG7310" s="23"/>
      <c r="CH7310" s="23"/>
      <c r="CI7310" s="23"/>
    </row>
    <row r="7311" spans="79:87" x14ac:dyDescent="0.25">
      <c r="CA7311" s="23"/>
      <c r="CB7311" s="23"/>
      <c r="CC7311" s="23"/>
      <c r="CD7311" s="23"/>
      <c r="CE7311" s="23"/>
      <c r="CF7311" s="23"/>
      <c r="CG7311" s="23"/>
      <c r="CH7311" s="23"/>
      <c r="CI7311" s="23"/>
    </row>
    <row r="7312" spans="79:87" x14ac:dyDescent="0.25">
      <c r="CA7312" s="23"/>
      <c r="CB7312" s="23"/>
      <c r="CC7312" s="23"/>
      <c r="CD7312" s="23"/>
      <c r="CE7312" s="23"/>
      <c r="CF7312" s="23"/>
      <c r="CG7312" s="23"/>
      <c r="CH7312" s="23"/>
      <c r="CI7312" s="23"/>
    </row>
    <row r="7313" spans="79:87" x14ac:dyDescent="0.25">
      <c r="CA7313" s="23"/>
      <c r="CB7313" s="23"/>
      <c r="CC7313" s="23"/>
      <c r="CD7313" s="23"/>
      <c r="CE7313" s="23"/>
      <c r="CF7313" s="23"/>
      <c r="CG7313" s="23"/>
      <c r="CH7313" s="23"/>
      <c r="CI7313" s="23"/>
    </row>
    <row r="7314" spans="79:87" x14ac:dyDescent="0.25">
      <c r="CA7314" s="23"/>
      <c r="CB7314" s="23"/>
      <c r="CC7314" s="23"/>
      <c r="CD7314" s="23"/>
      <c r="CE7314" s="23"/>
      <c r="CF7314" s="23"/>
      <c r="CG7314" s="23"/>
      <c r="CH7314" s="23"/>
      <c r="CI7314" s="23"/>
    </row>
    <row r="7315" spans="79:87" x14ac:dyDescent="0.25">
      <c r="CA7315" s="23"/>
      <c r="CB7315" s="23"/>
      <c r="CC7315" s="23"/>
      <c r="CD7315" s="23"/>
      <c r="CE7315" s="23"/>
      <c r="CF7315" s="23"/>
      <c r="CG7315" s="23"/>
      <c r="CH7315" s="23"/>
      <c r="CI7315" s="23"/>
    </row>
    <row r="7316" spans="79:87" x14ac:dyDescent="0.25">
      <c r="CA7316" s="23"/>
      <c r="CB7316" s="23"/>
      <c r="CC7316" s="23"/>
      <c r="CD7316" s="23"/>
      <c r="CE7316" s="23"/>
      <c r="CF7316" s="23"/>
      <c r="CG7316" s="23"/>
      <c r="CH7316" s="23"/>
      <c r="CI7316" s="23"/>
    </row>
    <row r="7317" spans="79:87" x14ac:dyDescent="0.25">
      <c r="CA7317" s="23"/>
      <c r="CB7317" s="23"/>
      <c r="CC7317" s="23"/>
      <c r="CD7317" s="23"/>
      <c r="CE7317" s="23"/>
      <c r="CF7317" s="23"/>
      <c r="CG7317" s="23"/>
      <c r="CH7317" s="23"/>
      <c r="CI7317" s="23"/>
    </row>
    <row r="7318" spans="79:87" x14ac:dyDescent="0.25">
      <c r="CA7318" s="23"/>
      <c r="CB7318" s="23"/>
      <c r="CC7318" s="23"/>
      <c r="CD7318" s="23"/>
      <c r="CE7318" s="23"/>
      <c r="CF7318" s="23"/>
      <c r="CG7318" s="23"/>
      <c r="CH7318" s="23"/>
      <c r="CI7318" s="23"/>
    </row>
    <row r="7319" spans="79:87" x14ac:dyDescent="0.25">
      <c r="CA7319" s="23"/>
      <c r="CB7319" s="23"/>
      <c r="CC7319" s="23"/>
      <c r="CD7319" s="23"/>
      <c r="CE7319" s="23"/>
      <c r="CF7319" s="23"/>
      <c r="CG7319" s="23"/>
      <c r="CH7319" s="23"/>
      <c r="CI7319" s="23"/>
    </row>
    <row r="7320" spans="79:87" x14ac:dyDescent="0.25">
      <c r="CA7320" s="23"/>
      <c r="CB7320" s="23"/>
      <c r="CC7320" s="23"/>
      <c r="CD7320" s="23"/>
      <c r="CE7320" s="23"/>
      <c r="CF7320" s="23"/>
      <c r="CG7320" s="23"/>
      <c r="CH7320" s="23"/>
      <c r="CI7320" s="23"/>
    </row>
    <row r="7321" spans="79:87" x14ac:dyDescent="0.25">
      <c r="CA7321" s="23"/>
      <c r="CB7321" s="23"/>
      <c r="CC7321" s="23"/>
      <c r="CD7321" s="23"/>
      <c r="CE7321" s="23"/>
      <c r="CF7321" s="23"/>
      <c r="CG7321" s="23"/>
      <c r="CH7321" s="23"/>
      <c r="CI7321" s="23"/>
    </row>
    <row r="7322" spans="79:87" x14ac:dyDescent="0.25">
      <c r="CA7322" s="23"/>
      <c r="CB7322" s="23"/>
      <c r="CC7322" s="23"/>
      <c r="CD7322" s="23"/>
      <c r="CE7322" s="23"/>
      <c r="CF7322" s="23"/>
      <c r="CG7322" s="23"/>
      <c r="CH7322" s="23"/>
      <c r="CI7322" s="23"/>
    </row>
    <row r="7323" spans="79:87" x14ac:dyDescent="0.25">
      <c r="CA7323" s="23"/>
      <c r="CB7323" s="23"/>
      <c r="CC7323" s="23"/>
      <c r="CD7323" s="23"/>
      <c r="CE7323" s="23"/>
      <c r="CF7323" s="23"/>
      <c r="CG7323" s="23"/>
      <c r="CH7323" s="23"/>
      <c r="CI7323" s="23"/>
    </row>
    <row r="7324" spans="79:87" x14ac:dyDescent="0.25">
      <c r="CA7324" s="23"/>
      <c r="CB7324" s="23"/>
      <c r="CC7324" s="23"/>
      <c r="CD7324" s="23"/>
      <c r="CE7324" s="23"/>
      <c r="CF7324" s="23"/>
      <c r="CG7324" s="23"/>
      <c r="CH7324" s="23"/>
      <c r="CI7324" s="23"/>
    </row>
    <row r="7325" spans="79:87" x14ac:dyDescent="0.25">
      <c r="CA7325" s="23"/>
      <c r="CB7325" s="23"/>
      <c r="CC7325" s="23"/>
      <c r="CD7325" s="23"/>
      <c r="CE7325" s="23"/>
      <c r="CF7325" s="23"/>
      <c r="CG7325" s="23"/>
      <c r="CH7325" s="23"/>
      <c r="CI7325" s="23"/>
    </row>
    <row r="7326" spans="79:87" x14ac:dyDescent="0.25">
      <c r="CA7326" s="23"/>
      <c r="CB7326" s="23"/>
      <c r="CC7326" s="23"/>
      <c r="CD7326" s="23"/>
      <c r="CE7326" s="23"/>
      <c r="CF7326" s="23"/>
      <c r="CG7326" s="23"/>
      <c r="CH7326" s="23"/>
      <c r="CI7326" s="23"/>
    </row>
    <row r="7327" spans="79:87" x14ac:dyDescent="0.25">
      <c r="CA7327" s="23"/>
      <c r="CB7327" s="23"/>
      <c r="CC7327" s="23"/>
      <c r="CD7327" s="23"/>
      <c r="CE7327" s="23"/>
      <c r="CF7327" s="23"/>
      <c r="CG7327" s="23"/>
      <c r="CH7327" s="23"/>
      <c r="CI7327" s="23"/>
    </row>
    <row r="7328" spans="79:87" x14ac:dyDescent="0.25">
      <c r="CA7328" s="23"/>
      <c r="CB7328" s="23"/>
      <c r="CC7328" s="23"/>
      <c r="CD7328" s="23"/>
      <c r="CE7328" s="23"/>
      <c r="CF7328" s="23"/>
      <c r="CG7328" s="23"/>
      <c r="CH7328" s="23"/>
      <c r="CI7328" s="23"/>
    </row>
    <row r="7329" spans="79:87" x14ac:dyDescent="0.25">
      <c r="CA7329" s="23"/>
      <c r="CB7329" s="23"/>
      <c r="CC7329" s="23"/>
      <c r="CD7329" s="23"/>
      <c r="CE7329" s="23"/>
      <c r="CF7329" s="23"/>
      <c r="CG7329" s="23"/>
      <c r="CH7329" s="23"/>
      <c r="CI7329" s="23"/>
    </row>
    <row r="7330" spans="79:87" x14ac:dyDescent="0.25">
      <c r="CA7330" s="23"/>
      <c r="CB7330" s="23"/>
      <c r="CC7330" s="23"/>
      <c r="CD7330" s="23"/>
      <c r="CE7330" s="23"/>
      <c r="CF7330" s="23"/>
      <c r="CG7330" s="23"/>
      <c r="CH7330" s="23"/>
      <c r="CI7330" s="23"/>
    </row>
    <row r="7331" spans="79:87" x14ac:dyDescent="0.25">
      <c r="CA7331" s="23"/>
      <c r="CB7331" s="23"/>
      <c r="CC7331" s="23"/>
      <c r="CD7331" s="23"/>
      <c r="CE7331" s="23"/>
      <c r="CF7331" s="23"/>
      <c r="CG7331" s="23"/>
      <c r="CH7331" s="23"/>
      <c r="CI7331" s="23"/>
    </row>
    <row r="7332" spans="79:87" x14ac:dyDescent="0.25">
      <c r="CA7332" s="23"/>
      <c r="CB7332" s="23"/>
      <c r="CC7332" s="23"/>
      <c r="CD7332" s="23"/>
      <c r="CE7332" s="23"/>
      <c r="CF7332" s="23"/>
      <c r="CG7332" s="23"/>
      <c r="CH7332" s="23"/>
      <c r="CI7332" s="23"/>
    </row>
    <row r="7333" spans="79:87" x14ac:dyDescent="0.25">
      <c r="CA7333" s="23"/>
      <c r="CB7333" s="23"/>
      <c r="CC7333" s="23"/>
      <c r="CD7333" s="23"/>
      <c r="CE7333" s="23"/>
      <c r="CF7333" s="23"/>
      <c r="CG7333" s="23"/>
      <c r="CH7333" s="23"/>
      <c r="CI7333" s="23"/>
    </row>
    <row r="7334" spans="79:87" x14ac:dyDescent="0.25">
      <c r="CA7334" s="23"/>
      <c r="CB7334" s="23"/>
      <c r="CC7334" s="23"/>
      <c r="CD7334" s="23"/>
      <c r="CE7334" s="23"/>
      <c r="CF7334" s="23"/>
      <c r="CG7334" s="23"/>
      <c r="CH7334" s="23"/>
      <c r="CI7334" s="23"/>
    </row>
    <row r="7335" spans="79:87" x14ac:dyDescent="0.25">
      <c r="CA7335" s="23"/>
      <c r="CB7335" s="23"/>
      <c r="CC7335" s="23"/>
      <c r="CD7335" s="23"/>
      <c r="CE7335" s="23"/>
      <c r="CF7335" s="23"/>
      <c r="CG7335" s="23"/>
      <c r="CH7335" s="23"/>
      <c r="CI7335" s="23"/>
    </row>
    <row r="7336" spans="79:87" x14ac:dyDescent="0.25">
      <c r="CA7336" s="23"/>
      <c r="CB7336" s="23"/>
      <c r="CC7336" s="23"/>
      <c r="CD7336" s="23"/>
      <c r="CE7336" s="23"/>
      <c r="CF7336" s="23"/>
      <c r="CG7336" s="23"/>
      <c r="CH7336" s="23"/>
      <c r="CI7336" s="23"/>
    </row>
    <row r="7337" spans="79:87" x14ac:dyDescent="0.25">
      <c r="CA7337" s="23"/>
      <c r="CB7337" s="23"/>
      <c r="CC7337" s="23"/>
      <c r="CD7337" s="23"/>
      <c r="CE7337" s="23"/>
      <c r="CF7337" s="23"/>
      <c r="CG7337" s="23"/>
      <c r="CH7337" s="23"/>
      <c r="CI7337" s="23"/>
    </row>
    <row r="7338" spans="79:87" x14ac:dyDescent="0.25">
      <c r="CA7338" s="23"/>
      <c r="CB7338" s="23"/>
      <c r="CC7338" s="23"/>
      <c r="CD7338" s="23"/>
      <c r="CE7338" s="23"/>
      <c r="CF7338" s="23"/>
      <c r="CG7338" s="23"/>
      <c r="CH7338" s="23"/>
      <c r="CI7338" s="23"/>
    </row>
    <row r="7339" spans="79:87" x14ac:dyDescent="0.25">
      <c r="CA7339" s="23"/>
      <c r="CB7339" s="23"/>
      <c r="CC7339" s="23"/>
      <c r="CD7339" s="23"/>
      <c r="CE7339" s="23"/>
      <c r="CF7339" s="23"/>
      <c r="CG7339" s="23"/>
      <c r="CH7339" s="23"/>
      <c r="CI7339" s="23"/>
    </row>
    <row r="7340" spans="79:87" x14ac:dyDescent="0.25">
      <c r="CA7340" s="23"/>
      <c r="CB7340" s="23"/>
      <c r="CC7340" s="23"/>
      <c r="CD7340" s="23"/>
      <c r="CE7340" s="23"/>
      <c r="CF7340" s="23"/>
      <c r="CG7340" s="23"/>
      <c r="CH7340" s="23"/>
      <c r="CI7340" s="23"/>
    </row>
    <row r="7341" spans="79:87" x14ac:dyDescent="0.25">
      <c r="CA7341" s="23"/>
      <c r="CB7341" s="23"/>
      <c r="CC7341" s="23"/>
      <c r="CD7341" s="23"/>
      <c r="CE7341" s="23"/>
      <c r="CF7341" s="23"/>
      <c r="CG7341" s="23"/>
      <c r="CH7341" s="23"/>
      <c r="CI7341" s="23"/>
    </row>
    <row r="7342" spans="79:87" x14ac:dyDescent="0.25">
      <c r="CA7342" s="23"/>
      <c r="CB7342" s="23"/>
      <c r="CC7342" s="23"/>
      <c r="CD7342" s="23"/>
      <c r="CE7342" s="23"/>
      <c r="CF7342" s="23"/>
      <c r="CG7342" s="23"/>
      <c r="CH7342" s="23"/>
      <c r="CI7342" s="23"/>
    </row>
    <row r="7343" spans="79:87" x14ac:dyDescent="0.25">
      <c r="CA7343" s="23"/>
      <c r="CB7343" s="23"/>
      <c r="CC7343" s="23"/>
      <c r="CD7343" s="23"/>
      <c r="CE7343" s="23"/>
      <c r="CF7343" s="23"/>
      <c r="CG7343" s="23"/>
      <c r="CH7343" s="23"/>
      <c r="CI7343" s="23"/>
    </row>
    <row r="7344" spans="79:87" x14ac:dyDescent="0.25">
      <c r="CA7344" s="23"/>
      <c r="CB7344" s="23"/>
      <c r="CC7344" s="23"/>
      <c r="CD7344" s="23"/>
      <c r="CE7344" s="23"/>
      <c r="CF7344" s="23"/>
      <c r="CG7344" s="23"/>
      <c r="CH7344" s="23"/>
      <c r="CI7344" s="23"/>
    </row>
    <row r="7345" spans="79:87" x14ac:dyDescent="0.25">
      <c r="CA7345" s="23"/>
      <c r="CB7345" s="23"/>
      <c r="CC7345" s="23"/>
      <c r="CD7345" s="23"/>
      <c r="CE7345" s="23"/>
      <c r="CF7345" s="23"/>
      <c r="CG7345" s="23"/>
      <c r="CH7345" s="23"/>
      <c r="CI7345" s="23"/>
    </row>
    <row r="7346" spans="79:87" x14ac:dyDescent="0.25">
      <c r="CA7346" s="23"/>
      <c r="CB7346" s="23"/>
      <c r="CC7346" s="23"/>
      <c r="CD7346" s="23"/>
      <c r="CE7346" s="23"/>
      <c r="CF7346" s="23"/>
      <c r="CG7346" s="23"/>
      <c r="CH7346" s="23"/>
      <c r="CI7346" s="23"/>
    </row>
    <row r="7347" spans="79:87" x14ac:dyDescent="0.25">
      <c r="CA7347" s="23"/>
      <c r="CB7347" s="23"/>
      <c r="CC7347" s="23"/>
      <c r="CD7347" s="23"/>
      <c r="CE7347" s="23"/>
      <c r="CF7347" s="23"/>
      <c r="CG7347" s="23"/>
      <c r="CH7347" s="23"/>
      <c r="CI7347" s="23"/>
    </row>
    <row r="7348" spans="79:87" x14ac:dyDescent="0.25">
      <c r="CA7348" s="23"/>
      <c r="CB7348" s="23"/>
      <c r="CC7348" s="23"/>
      <c r="CD7348" s="23"/>
      <c r="CE7348" s="23"/>
      <c r="CF7348" s="23"/>
      <c r="CG7348" s="23"/>
      <c r="CH7348" s="23"/>
      <c r="CI7348" s="23"/>
    </row>
    <row r="7349" spans="79:87" x14ac:dyDescent="0.25">
      <c r="CA7349" s="23"/>
      <c r="CB7349" s="23"/>
      <c r="CC7349" s="23"/>
      <c r="CD7349" s="23"/>
      <c r="CE7349" s="23"/>
      <c r="CF7349" s="23"/>
      <c r="CG7349" s="23"/>
      <c r="CH7349" s="23"/>
      <c r="CI7349" s="23"/>
    </row>
    <row r="7350" spans="79:87" x14ac:dyDescent="0.25">
      <c r="CA7350" s="23"/>
      <c r="CB7350" s="23"/>
      <c r="CC7350" s="23"/>
      <c r="CD7350" s="23"/>
      <c r="CE7350" s="23"/>
      <c r="CF7350" s="23"/>
      <c r="CG7350" s="23"/>
      <c r="CH7350" s="23"/>
      <c r="CI7350" s="23"/>
    </row>
    <row r="7351" spans="79:87" x14ac:dyDescent="0.25">
      <c r="CA7351" s="23"/>
      <c r="CB7351" s="23"/>
      <c r="CC7351" s="23"/>
      <c r="CD7351" s="23"/>
      <c r="CE7351" s="23"/>
      <c r="CF7351" s="23"/>
      <c r="CG7351" s="23"/>
      <c r="CH7351" s="23"/>
      <c r="CI7351" s="23"/>
    </row>
    <row r="7352" spans="79:87" x14ac:dyDescent="0.25">
      <c r="CA7352" s="23"/>
      <c r="CB7352" s="23"/>
      <c r="CC7352" s="23"/>
      <c r="CD7352" s="23"/>
      <c r="CE7352" s="23"/>
      <c r="CF7352" s="23"/>
      <c r="CG7352" s="23"/>
      <c r="CH7352" s="23"/>
      <c r="CI7352" s="23"/>
    </row>
    <row r="7353" spans="79:87" x14ac:dyDescent="0.25">
      <c r="CA7353" s="23"/>
      <c r="CB7353" s="23"/>
      <c r="CC7353" s="23"/>
      <c r="CD7353" s="23"/>
      <c r="CE7353" s="23"/>
      <c r="CF7353" s="23"/>
      <c r="CG7353" s="23"/>
      <c r="CH7353" s="23"/>
      <c r="CI7353" s="23"/>
    </row>
    <row r="7354" spans="79:87" x14ac:dyDescent="0.25">
      <c r="CA7354" s="23"/>
      <c r="CB7354" s="23"/>
      <c r="CC7354" s="23"/>
      <c r="CD7354" s="23"/>
      <c r="CE7354" s="23"/>
      <c r="CF7354" s="23"/>
      <c r="CG7354" s="23"/>
      <c r="CH7354" s="23"/>
      <c r="CI7354" s="23"/>
    </row>
    <row r="7355" spans="79:87" x14ac:dyDescent="0.25">
      <c r="CA7355" s="23"/>
      <c r="CB7355" s="23"/>
      <c r="CC7355" s="23"/>
      <c r="CD7355" s="23"/>
      <c r="CE7355" s="23"/>
      <c r="CF7355" s="23"/>
      <c r="CG7355" s="23"/>
      <c r="CH7355" s="23"/>
      <c r="CI7355" s="23"/>
    </row>
    <row r="7356" spans="79:87" x14ac:dyDescent="0.25">
      <c r="CA7356" s="23"/>
      <c r="CB7356" s="23"/>
      <c r="CC7356" s="23"/>
      <c r="CD7356" s="23"/>
      <c r="CE7356" s="23"/>
      <c r="CF7356" s="23"/>
      <c r="CG7356" s="23"/>
      <c r="CH7356" s="23"/>
      <c r="CI7356" s="23"/>
    </row>
    <row r="7357" spans="79:87" x14ac:dyDescent="0.25">
      <c r="CA7357" s="23"/>
      <c r="CB7357" s="23"/>
      <c r="CC7357" s="23"/>
      <c r="CD7357" s="23"/>
      <c r="CE7357" s="23"/>
      <c r="CF7357" s="23"/>
      <c r="CG7357" s="23"/>
      <c r="CH7357" s="23"/>
      <c r="CI7357" s="23"/>
    </row>
    <row r="7358" spans="79:87" x14ac:dyDescent="0.25">
      <c r="CA7358" s="23"/>
      <c r="CB7358" s="23"/>
      <c r="CC7358" s="23"/>
      <c r="CD7358" s="23"/>
      <c r="CE7358" s="23"/>
      <c r="CF7358" s="23"/>
      <c r="CG7358" s="23"/>
      <c r="CH7358" s="23"/>
      <c r="CI7358" s="23"/>
    </row>
    <row r="7359" spans="79:87" x14ac:dyDescent="0.25">
      <c r="CA7359" s="23"/>
      <c r="CB7359" s="23"/>
      <c r="CC7359" s="23"/>
      <c r="CD7359" s="23"/>
      <c r="CE7359" s="23"/>
      <c r="CF7359" s="23"/>
      <c r="CG7359" s="23"/>
      <c r="CH7359" s="23"/>
      <c r="CI7359" s="23"/>
    </row>
    <row r="7360" spans="79:87" x14ac:dyDescent="0.25">
      <c r="CA7360" s="23"/>
      <c r="CB7360" s="23"/>
      <c r="CC7360" s="23"/>
      <c r="CD7360" s="23"/>
      <c r="CE7360" s="23"/>
      <c r="CF7360" s="23"/>
      <c r="CG7360" s="23"/>
      <c r="CH7360" s="23"/>
      <c r="CI7360" s="23"/>
    </row>
    <row r="7361" spans="79:87" x14ac:dyDescent="0.25">
      <c r="CA7361" s="23"/>
      <c r="CB7361" s="23"/>
      <c r="CC7361" s="23"/>
      <c r="CD7361" s="23"/>
      <c r="CE7361" s="23"/>
      <c r="CF7361" s="23"/>
      <c r="CG7361" s="23"/>
      <c r="CH7361" s="23"/>
      <c r="CI7361" s="23"/>
    </row>
    <row r="7362" spans="79:87" x14ac:dyDescent="0.25">
      <c r="CA7362" s="23"/>
      <c r="CB7362" s="23"/>
      <c r="CC7362" s="23"/>
      <c r="CD7362" s="23"/>
      <c r="CE7362" s="23"/>
      <c r="CF7362" s="23"/>
      <c r="CG7362" s="23"/>
      <c r="CH7362" s="23"/>
      <c r="CI7362" s="23"/>
    </row>
    <row r="7363" spans="79:87" x14ac:dyDescent="0.25">
      <c r="CA7363" s="23"/>
      <c r="CB7363" s="23"/>
      <c r="CC7363" s="23"/>
      <c r="CD7363" s="23"/>
      <c r="CE7363" s="23"/>
      <c r="CF7363" s="23"/>
      <c r="CG7363" s="23"/>
      <c r="CH7363" s="23"/>
      <c r="CI7363" s="23"/>
    </row>
    <row r="7364" spans="79:87" x14ac:dyDescent="0.25">
      <c r="CA7364" s="23"/>
      <c r="CB7364" s="23"/>
      <c r="CC7364" s="23"/>
      <c r="CD7364" s="23"/>
      <c r="CE7364" s="23"/>
      <c r="CF7364" s="23"/>
      <c r="CG7364" s="23"/>
      <c r="CH7364" s="23"/>
      <c r="CI7364" s="23"/>
    </row>
    <row r="7365" spans="79:87" x14ac:dyDescent="0.25">
      <c r="CA7365" s="23"/>
      <c r="CB7365" s="23"/>
      <c r="CC7365" s="23"/>
      <c r="CD7365" s="23"/>
      <c r="CE7365" s="23"/>
      <c r="CF7365" s="23"/>
      <c r="CG7365" s="23"/>
      <c r="CH7365" s="23"/>
      <c r="CI7365" s="23"/>
    </row>
    <row r="7366" spans="79:87" x14ac:dyDescent="0.25">
      <c r="CA7366" s="23"/>
      <c r="CB7366" s="23"/>
      <c r="CC7366" s="23"/>
      <c r="CD7366" s="23"/>
      <c r="CE7366" s="23"/>
      <c r="CF7366" s="23"/>
      <c r="CG7366" s="23"/>
      <c r="CH7366" s="23"/>
      <c r="CI7366" s="23"/>
    </row>
    <row r="7367" spans="79:87" x14ac:dyDescent="0.25">
      <c r="CA7367" s="23"/>
      <c r="CB7367" s="23"/>
      <c r="CC7367" s="23"/>
      <c r="CD7367" s="23"/>
      <c r="CE7367" s="23"/>
      <c r="CF7367" s="23"/>
      <c r="CG7367" s="23"/>
      <c r="CH7367" s="23"/>
      <c r="CI7367" s="23"/>
    </row>
    <row r="7368" spans="79:87" x14ac:dyDescent="0.25">
      <c r="CA7368" s="23"/>
      <c r="CB7368" s="23"/>
      <c r="CC7368" s="23"/>
      <c r="CD7368" s="23"/>
      <c r="CE7368" s="23"/>
      <c r="CF7368" s="23"/>
      <c r="CG7368" s="23"/>
      <c r="CH7368" s="23"/>
      <c r="CI7368" s="23"/>
    </row>
    <row r="7369" spans="79:87" x14ac:dyDescent="0.25">
      <c r="CA7369" s="23"/>
      <c r="CB7369" s="23"/>
      <c r="CC7369" s="23"/>
      <c r="CD7369" s="23"/>
      <c r="CE7369" s="23"/>
      <c r="CF7369" s="23"/>
      <c r="CG7369" s="23"/>
      <c r="CH7369" s="23"/>
      <c r="CI7369" s="23"/>
    </row>
    <row r="7370" spans="79:87" x14ac:dyDescent="0.25">
      <c r="CA7370" s="23"/>
      <c r="CB7370" s="23"/>
      <c r="CC7370" s="23"/>
      <c r="CD7370" s="23"/>
      <c r="CE7370" s="23"/>
      <c r="CF7370" s="23"/>
      <c r="CG7370" s="23"/>
      <c r="CH7370" s="23"/>
      <c r="CI7370" s="23"/>
    </row>
    <row r="7371" spans="79:87" x14ac:dyDescent="0.25">
      <c r="CA7371" s="23"/>
      <c r="CB7371" s="23"/>
      <c r="CC7371" s="23"/>
      <c r="CD7371" s="23"/>
      <c r="CE7371" s="23"/>
      <c r="CF7371" s="23"/>
      <c r="CG7371" s="23"/>
      <c r="CH7371" s="23"/>
      <c r="CI7371" s="23"/>
    </row>
    <row r="7372" spans="79:87" x14ac:dyDescent="0.25">
      <c r="CA7372" s="23"/>
      <c r="CB7372" s="23"/>
      <c r="CC7372" s="23"/>
      <c r="CD7372" s="23"/>
      <c r="CE7372" s="23"/>
      <c r="CF7372" s="23"/>
      <c r="CG7372" s="23"/>
      <c r="CH7372" s="23"/>
      <c r="CI7372" s="23"/>
    </row>
    <row r="7373" spans="79:87" x14ac:dyDescent="0.25">
      <c r="CA7373" s="23"/>
      <c r="CB7373" s="23"/>
      <c r="CC7373" s="23"/>
      <c r="CD7373" s="23"/>
      <c r="CE7373" s="23"/>
      <c r="CF7373" s="23"/>
      <c r="CG7373" s="23"/>
      <c r="CH7373" s="23"/>
      <c r="CI7373" s="23"/>
    </row>
    <row r="7374" spans="79:87" x14ac:dyDescent="0.25">
      <c r="CA7374" s="23"/>
      <c r="CB7374" s="23"/>
      <c r="CC7374" s="23"/>
      <c r="CD7374" s="23"/>
      <c r="CE7374" s="23"/>
      <c r="CF7374" s="23"/>
      <c r="CG7374" s="23"/>
      <c r="CH7374" s="23"/>
      <c r="CI7374" s="23"/>
    </row>
    <row r="7375" spans="79:87" x14ac:dyDescent="0.25">
      <c r="CA7375" s="23"/>
      <c r="CB7375" s="23"/>
      <c r="CC7375" s="23"/>
      <c r="CD7375" s="23"/>
      <c r="CE7375" s="23"/>
      <c r="CF7375" s="23"/>
      <c r="CG7375" s="23"/>
      <c r="CH7375" s="23"/>
      <c r="CI7375" s="23"/>
    </row>
    <row r="7376" spans="79:87" x14ac:dyDescent="0.25">
      <c r="CA7376" s="23"/>
      <c r="CB7376" s="23"/>
      <c r="CC7376" s="23"/>
      <c r="CD7376" s="23"/>
      <c r="CE7376" s="23"/>
      <c r="CF7376" s="23"/>
      <c r="CG7376" s="23"/>
      <c r="CH7376" s="23"/>
      <c r="CI7376" s="23"/>
    </row>
    <row r="7377" spans="79:87" x14ac:dyDescent="0.25">
      <c r="CA7377" s="23"/>
      <c r="CB7377" s="23"/>
      <c r="CC7377" s="23"/>
      <c r="CD7377" s="23"/>
      <c r="CE7377" s="23"/>
      <c r="CF7377" s="23"/>
      <c r="CG7377" s="23"/>
      <c r="CH7377" s="23"/>
      <c r="CI7377" s="23"/>
    </row>
    <row r="7378" spans="79:87" x14ac:dyDescent="0.25">
      <c r="CA7378" s="23"/>
      <c r="CB7378" s="23"/>
      <c r="CC7378" s="23"/>
      <c r="CD7378" s="23"/>
      <c r="CE7378" s="23"/>
      <c r="CF7378" s="23"/>
      <c r="CG7378" s="23"/>
      <c r="CH7378" s="23"/>
      <c r="CI7378" s="23"/>
    </row>
    <row r="7379" spans="79:87" x14ac:dyDescent="0.25">
      <c r="CA7379" s="23"/>
      <c r="CB7379" s="23"/>
      <c r="CC7379" s="23"/>
      <c r="CD7379" s="23"/>
      <c r="CE7379" s="23"/>
      <c r="CF7379" s="23"/>
      <c r="CG7379" s="23"/>
      <c r="CH7379" s="23"/>
      <c r="CI7379" s="23"/>
    </row>
    <row r="7380" spans="79:87" x14ac:dyDescent="0.25">
      <c r="CA7380" s="23"/>
      <c r="CB7380" s="23"/>
      <c r="CC7380" s="23"/>
      <c r="CD7380" s="23"/>
      <c r="CE7380" s="23"/>
      <c r="CF7380" s="23"/>
      <c r="CG7380" s="23"/>
      <c r="CH7380" s="23"/>
      <c r="CI7380" s="23"/>
    </row>
    <row r="7381" spans="79:87" x14ac:dyDescent="0.25">
      <c r="CA7381" s="23"/>
      <c r="CB7381" s="23"/>
      <c r="CC7381" s="23"/>
      <c r="CD7381" s="23"/>
      <c r="CE7381" s="23"/>
      <c r="CF7381" s="23"/>
      <c r="CG7381" s="23"/>
      <c r="CH7381" s="23"/>
      <c r="CI7381" s="23"/>
    </row>
    <row r="7382" spans="79:87" x14ac:dyDescent="0.25">
      <c r="CA7382" s="23"/>
      <c r="CB7382" s="23"/>
      <c r="CC7382" s="23"/>
      <c r="CD7382" s="23"/>
      <c r="CE7382" s="23"/>
      <c r="CF7382" s="23"/>
      <c r="CG7382" s="23"/>
      <c r="CH7382" s="23"/>
      <c r="CI7382" s="23"/>
    </row>
    <row r="7383" spans="79:87" x14ac:dyDescent="0.25">
      <c r="CA7383" s="23"/>
      <c r="CB7383" s="23"/>
      <c r="CC7383" s="23"/>
      <c r="CD7383" s="23"/>
      <c r="CE7383" s="23"/>
      <c r="CF7383" s="23"/>
      <c r="CG7383" s="23"/>
      <c r="CH7383" s="23"/>
      <c r="CI7383" s="23"/>
    </row>
    <row r="7384" spans="79:87" x14ac:dyDescent="0.25">
      <c r="CA7384" s="23"/>
      <c r="CB7384" s="23"/>
      <c r="CC7384" s="23"/>
      <c r="CD7384" s="23"/>
      <c r="CE7384" s="23"/>
      <c r="CF7384" s="23"/>
      <c r="CG7384" s="23"/>
      <c r="CH7384" s="23"/>
      <c r="CI7384" s="23"/>
    </row>
    <row r="7385" spans="79:87" x14ac:dyDescent="0.25">
      <c r="CA7385" s="23"/>
      <c r="CB7385" s="23"/>
      <c r="CC7385" s="23"/>
      <c r="CD7385" s="23"/>
      <c r="CE7385" s="23"/>
      <c r="CF7385" s="23"/>
      <c r="CG7385" s="23"/>
      <c r="CH7385" s="23"/>
      <c r="CI7385" s="23"/>
    </row>
    <row r="7386" spans="79:87" x14ac:dyDescent="0.25">
      <c r="CA7386" s="23"/>
      <c r="CB7386" s="23"/>
      <c r="CC7386" s="23"/>
      <c r="CD7386" s="23"/>
      <c r="CE7386" s="23"/>
      <c r="CF7386" s="23"/>
      <c r="CG7386" s="23"/>
      <c r="CH7386" s="23"/>
      <c r="CI7386" s="23"/>
    </row>
    <row r="7387" spans="79:87" x14ac:dyDescent="0.25">
      <c r="CA7387" s="23"/>
      <c r="CB7387" s="23"/>
      <c r="CC7387" s="23"/>
      <c r="CD7387" s="23"/>
      <c r="CE7387" s="23"/>
      <c r="CF7387" s="23"/>
      <c r="CG7387" s="23"/>
      <c r="CH7387" s="23"/>
      <c r="CI7387" s="23"/>
    </row>
    <row r="7388" spans="79:87" x14ac:dyDescent="0.25">
      <c r="CA7388" s="23"/>
      <c r="CB7388" s="23"/>
      <c r="CC7388" s="23"/>
      <c r="CD7388" s="23"/>
      <c r="CE7388" s="23"/>
      <c r="CF7388" s="23"/>
      <c r="CG7388" s="23"/>
      <c r="CH7388" s="23"/>
      <c r="CI7388" s="23"/>
    </row>
    <row r="7389" spans="79:87" x14ac:dyDescent="0.25">
      <c r="CA7389" s="23"/>
      <c r="CB7389" s="23"/>
      <c r="CC7389" s="23"/>
      <c r="CD7389" s="23"/>
      <c r="CE7389" s="23"/>
      <c r="CF7389" s="23"/>
      <c r="CG7389" s="23"/>
      <c r="CH7389" s="23"/>
      <c r="CI7389" s="23"/>
    </row>
    <row r="7390" spans="79:87" x14ac:dyDescent="0.25">
      <c r="CA7390" s="23"/>
      <c r="CB7390" s="23"/>
      <c r="CC7390" s="23"/>
      <c r="CD7390" s="23"/>
      <c r="CE7390" s="23"/>
      <c r="CF7390" s="23"/>
      <c r="CG7390" s="23"/>
      <c r="CH7390" s="23"/>
      <c r="CI7390" s="23"/>
    </row>
    <row r="7391" spans="79:87" x14ac:dyDescent="0.25">
      <c r="CA7391" s="23"/>
      <c r="CB7391" s="23"/>
      <c r="CC7391" s="23"/>
      <c r="CD7391" s="23"/>
      <c r="CE7391" s="23"/>
      <c r="CF7391" s="23"/>
      <c r="CG7391" s="23"/>
      <c r="CH7391" s="23"/>
      <c r="CI7391" s="23"/>
    </row>
    <row r="7392" spans="79:87" x14ac:dyDescent="0.25">
      <c r="CA7392" s="23"/>
      <c r="CB7392" s="23"/>
      <c r="CC7392" s="23"/>
      <c r="CD7392" s="23"/>
      <c r="CE7392" s="23"/>
      <c r="CF7392" s="23"/>
      <c r="CG7392" s="23"/>
      <c r="CH7392" s="23"/>
      <c r="CI7392" s="23"/>
    </row>
    <row r="7393" spans="79:87" x14ac:dyDescent="0.25">
      <c r="CA7393" s="23"/>
      <c r="CB7393" s="23"/>
      <c r="CC7393" s="23"/>
      <c r="CD7393" s="23"/>
      <c r="CE7393" s="23"/>
      <c r="CF7393" s="23"/>
      <c r="CG7393" s="23"/>
      <c r="CH7393" s="23"/>
      <c r="CI7393" s="23"/>
    </row>
    <row r="7394" spans="79:87" x14ac:dyDescent="0.25">
      <c r="CA7394" s="23"/>
      <c r="CB7394" s="23"/>
      <c r="CC7394" s="23"/>
      <c r="CD7394" s="23"/>
      <c r="CE7394" s="23"/>
      <c r="CF7394" s="23"/>
      <c r="CG7394" s="23"/>
      <c r="CH7394" s="23"/>
      <c r="CI7394" s="23"/>
    </row>
    <row r="7395" spans="79:87" x14ac:dyDescent="0.25">
      <c r="CA7395" s="23"/>
      <c r="CB7395" s="23"/>
      <c r="CC7395" s="23"/>
      <c r="CD7395" s="23"/>
      <c r="CE7395" s="23"/>
      <c r="CF7395" s="23"/>
      <c r="CG7395" s="23"/>
      <c r="CH7395" s="23"/>
      <c r="CI7395" s="23"/>
    </row>
    <row r="7396" spans="79:87" x14ac:dyDescent="0.25">
      <c r="CA7396" s="23"/>
      <c r="CB7396" s="23"/>
      <c r="CC7396" s="23"/>
      <c r="CD7396" s="23"/>
      <c r="CE7396" s="23"/>
      <c r="CF7396" s="23"/>
      <c r="CG7396" s="23"/>
      <c r="CH7396" s="23"/>
      <c r="CI7396" s="23"/>
    </row>
    <row r="7397" spans="79:87" x14ac:dyDescent="0.25">
      <c r="CA7397" s="23"/>
      <c r="CB7397" s="23"/>
      <c r="CC7397" s="23"/>
      <c r="CD7397" s="23"/>
      <c r="CE7397" s="23"/>
      <c r="CF7397" s="23"/>
      <c r="CG7397" s="23"/>
      <c r="CH7397" s="23"/>
      <c r="CI7397" s="23"/>
    </row>
    <row r="7398" spans="79:87" x14ac:dyDescent="0.25">
      <c r="CA7398" s="23"/>
      <c r="CB7398" s="23"/>
      <c r="CC7398" s="23"/>
      <c r="CD7398" s="23"/>
      <c r="CE7398" s="23"/>
      <c r="CF7398" s="23"/>
      <c r="CG7398" s="23"/>
      <c r="CH7398" s="23"/>
      <c r="CI7398" s="23"/>
    </row>
    <row r="7399" spans="79:87" x14ac:dyDescent="0.25">
      <c r="CA7399" s="23"/>
      <c r="CB7399" s="23"/>
      <c r="CC7399" s="23"/>
      <c r="CD7399" s="23"/>
      <c r="CE7399" s="23"/>
      <c r="CF7399" s="23"/>
      <c r="CG7399" s="23"/>
      <c r="CH7399" s="23"/>
      <c r="CI7399" s="23"/>
    </row>
    <row r="7400" spans="79:87" x14ac:dyDescent="0.25">
      <c r="CA7400" s="23"/>
      <c r="CB7400" s="23"/>
      <c r="CC7400" s="23"/>
      <c r="CD7400" s="23"/>
      <c r="CE7400" s="23"/>
      <c r="CF7400" s="23"/>
      <c r="CG7400" s="23"/>
      <c r="CH7400" s="23"/>
      <c r="CI7400" s="23"/>
    </row>
    <row r="7401" spans="79:87" x14ac:dyDescent="0.25">
      <c r="CA7401" s="23"/>
      <c r="CB7401" s="23"/>
      <c r="CC7401" s="23"/>
      <c r="CD7401" s="23"/>
      <c r="CE7401" s="23"/>
      <c r="CF7401" s="23"/>
      <c r="CG7401" s="23"/>
      <c r="CH7401" s="23"/>
      <c r="CI7401" s="23"/>
    </row>
    <row r="7402" spans="79:87" x14ac:dyDescent="0.25">
      <c r="CA7402" s="23"/>
      <c r="CB7402" s="23"/>
      <c r="CC7402" s="23"/>
      <c r="CD7402" s="23"/>
      <c r="CE7402" s="23"/>
      <c r="CF7402" s="23"/>
      <c r="CG7402" s="23"/>
      <c r="CH7402" s="23"/>
      <c r="CI7402" s="23"/>
    </row>
    <row r="7403" spans="79:87" x14ac:dyDescent="0.25">
      <c r="CA7403" s="23"/>
      <c r="CB7403" s="23"/>
      <c r="CC7403" s="23"/>
      <c r="CD7403" s="23"/>
      <c r="CE7403" s="23"/>
      <c r="CF7403" s="23"/>
      <c r="CG7403" s="23"/>
      <c r="CH7403" s="23"/>
      <c r="CI7403" s="23"/>
    </row>
    <row r="7404" spans="79:87" x14ac:dyDescent="0.25">
      <c r="CA7404" s="23"/>
      <c r="CB7404" s="23"/>
      <c r="CC7404" s="23"/>
      <c r="CD7404" s="23"/>
      <c r="CE7404" s="23"/>
      <c r="CF7404" s="23"/>
      <c r="CG7404" s="23"/>
      <c r="CH7404" s="23"/>
      <c r="CI7404" s="23"/>
    </row>
    <row r="7405" spans="79:87" x14ac:dyDescent="0.25">
      <c r="CA7405" s="23"/>
      <c r="CB7405" s="23"/>
      <c r="CC7405" s="23"/>
      <c r="CD7405" s="23"/>
      <c r="CE7405" s="23"/>
      <c r="CF7405" s="23"/>
      <c r="CG7405" s="23"/>
      <c r="CH7405" s="23"/>
      <c r="CI7405" s="23"/>
    </row>
    <row r="7406" spans="79:87" x14ac:dyDescent="0.25">
      <c r="CA7406" s="23"/>
      <c r="CB7406" s="23"/>
      <c r="CC7406" s="23"/>
      <c r="CD7406" s="23"/>
      <c r="CE7406" s="23"/>
      <c r="CF7406" s="23"/>
      <c r="CG7406" s="23"/>
      <c r="CH7406" s="23"/>
      <c r="CI7406" s="23"/>
    </row>
    <row r="7407" spans="79:87" x14ac:dyDescent="0.25">
      <c r="CA7407" s="23"/>
      <c r="CB7407" s="23"/>
      <c r="CC7407" s="23"/>
      <c r="CD7407" s="23"/>
      <c r="CE7407" s="23"/>
      <c r="CF7407" s="23"/>
      <c r="CG7407" s="23"/>
      <c r="CH7407" s="23"/>
      <c r="CI7407" s="23"/>
    </row>
    <row r="7408" spans="79:87" x14ac:dyDescent="0.25">
      <c r="CA7408" s="23"/>
      <c r="CB7408" s="23"/>
      <c r="CC7408" s="23"/>
      <c r="CD7408" s="23"/>
      <c r="CE7408" s="23"/>
      <c r="CF7408" s="23"/>
      <c r="CG7408" s="23"/>
      <c r="CH7408" s="23"/>
      <c r="CI7408" s="23"/>
    </row>
    <row r="7409" spans="79:87" x14ac:dyDescent="0.25">
      <c r="CA7409" s="23"/>
      <c r="CB7409" s="23"/>
      <c r="CC7409" s="23"/>
      <c r="CD7409" s="23"/>
      <c r="CE7409" s="23"/>
      <c r="CF7409" s="23"/>
      <c r="CG7409" s="23"/>
      <c r="CH7409" s="23"/>
      <c r="CI7409" s="23"/>
    </row>
    <row r="7410" spans="79:87" x14ac:dyDescent="0.25">
      <c r="CA7410" s="23"/>
      <c r="CB7410" s="23"/>
      <c r="CC7410" s="23"/>
      <c r="CD7410" s="23"/>
      <c r="CE7410" s="23"/>
      <c r="CF7410" s="23"/>
      <c r="CG7410" s="23"/>
      <c r="CH7410" s="23"/>
      <c r="CI7410" s="23"/>
    </row>
    <row r="7411" spans="79:87" x14ac:dyDescent="0.25">
      <c r="CA7411" s="23"/>
      <c r="CB7411" s="23"/>
      <c r="CC7411" s="23"/>
      <c r="CD7411" s="23"/>
      <c r="CE7411" s="23"/>
      <c r="CF7411" s="23"/>
      <c r="CG7411" s="23"/>
      <c r="CH7411" s="23"/>
      <c r="CI7411" s="23"/>
    </row>
    <row r="7412" spans="79:87" x14ac:dyDescent="0.25">
      <c r="CA7412" s="23"/>
      <c r="CB7412" s="23"/>
      <c r="CC7412" s="23"/>
      <c r="CD7412" s="23"/>
      <c r="CE7412" s="23"/>
      <c r="CF7412" s="23"/>
      <c r="CG7412" s="23"/>
      <c r="CH7412" s="23"/>
      <c r="CI7412" s="23"/>
    </row>
    <row r="7413" spans="79:87" x14ac:dyDescent="0.25">
      <c r="CA7413" s="23"/>
      <c r="CB7413" s="23"/>
      <c r="CC7413" s="23"/>
      <c r="CD7413" s="23"/>
      <c r="CE7413" s="23"/>
      <c r="CF7413" s="23"/>
      <c r="CG7413" s="23"/>
      <c r="CH7413" s="23"/>
      <c r="CI7413" s="23"/>
    </row>
    <row r="7414" spans="79:87" x14ac:dyDescent="0.25">
      <c r="CA7414" s="23"/>
      <c r="CB7414" s="23"/>
      <c r="CC7414" s="23"/>
      <c r="CD7414" s="23"/>
      <c r="CE7414" s="23"/>
      <c r="CF7414" s="23"/>
      <c r="CG7414" s="23"/>
      <c r="CH7414" s="23"/>
      <c r="CI7414" s="23"/>
    </row>
    <row r="7415" spans="79:87" x14ac:dyDescent="0.25">
      <c r="CA7415" s="23"/>
      <c r="CB7415" s="23"/>
      <c r="CC7415" s="23"/>
      <c r="CD7415" s="23"/>
      <c r="CE7415" s="23"/>
      <c r="CF7415" s="23"/>
      <c r="CG7415" s="23"/>
      <c r="CH7415" s="23"/>
      <c r="CI7415" s="23"/>
    </row>
    <row r="7416" spans="79:87" x14ac:dyDescent="0.25">
      <c r="CA7416" s="23"/>
      <c r="CB7416" s="23"/>
      <c r="CC7416" s="23"/>
      <c r="CD7416" s="23"/>
      <c r="CE7416" s="23"/>
      <c r="CF7416" s="23"/>
      <c r="CG7416" s="23"/>
      <c r="CH7416" s="23"/>
      <c r="CI7416" s="23"/>
    </row>
    <row r="7417" spans="79:87" x14ac:dyDescent="0.25">
      <c r="CA7417" s="23"/>
      <c r="CB7417" s="23"/>
      <c r="CC7417" s="23"/>
      <c r="CD7417" s="23"/>
      <c r="CE7417" s="23"/>
      <c r="CF7417" s="23"/>
      <c r="CG7417" s="23"/>
      <c r="CH7417" s="23"/>
      <c r="CI7417" s="23"/>
    </row>
    <row r="7418" spans="79:87" x14ac:dyDescent="0.25">
      <c r="CA7418" s="23"/>
      <c r="CB7418" s="23"/>
      <c r="CC7418" s="23"/>
      <c r="CD7418" s="23"/>
      <c r="CE7418" s="23"/>
      <c r="CF7418" s="23"/>
      <c r="CG7418" s="23"/>
      <c r="CH7418" s="23"/>
      <c r="CI7418" s="23"/>
    </row>
    <row r="7419" spans="79:87" x14ac:dyDescent="0.25">
      <c r="CA7419" s="23"/>
      <c r="CB7419" s="23"/>
      <c r="CC7419" s="23"/>
      <c r="CD7419" s="23"/>
      <c r="CE7419" s="23"/>
      <c r="CF7419" s="23"/>
      <c r="CG7419" s="23"/>
      <c r="CH7419" s="23"/>
      <c r="CI7419" s="23"/>
    </row>
    <row r="7420" spans="79:87" x14ac:dyDescent="0.25">
      <c r="CA7420" s="23"/>
      <c r="CB7420" s="23"/>
      <c r="CC7420" s="23"/>
      <c r="CD7420" s="23"/>
      <c r="CE7420" s="23"/>
      <c r="CF7420" s="23"/>
      <c r="CG7420" s="23"/>
      <c r="CH7420" s="23"/>
      <c r="CI7420" s="23"/>
    </row>
    <row r="7421" spans="79:87" x14ac:dyDescent="0.25">
      <c r="CA7421" s="23"/>
      <c r="CB7421" s="23"/>
      <c r="CC7421" s="23"/>
      <c r="CD7421" s="23"/>
      <c r="CE7421" s="23"/>
      <c r="CF7421" s="23"/>
      <c r="CG7421" s="23"/>
      <c r="CH7421" s="23"/>
      <c r="CI7421" s="23"/>
    </row>
    <row r="7422" spans="79:87" x14ac:dyDescent="0.25">
      <c r="CA7422" s="23"/>
      <c r="CB7422" s="23"/>
      <c r="CC7422" s="23"/>
      <c r="CD7422" s="23"/>
      <c r="CE7422" s="23"/>
      <c r="CF7422" s="23"/>
      <c r="CG7422" s="23"/>
      <c r="CH7422" s="23"/>
      <c r="CI7422" s="23"/>
    </row>
    <row r="7423" spans="79:87" x14ac:dyDescent="0.25">
      <c r="CA7423" s="23"/>
      <c r="CB7423" s="23"/>
      <c r="CC7423" s="23"/>
      <c r="CD7423" s="23"/>
      <c r="CE7423" s="23"/>
      <c r="CF7423" s="23"/>
      <c r="CG7423" s="23"/>
      <c r="CH7423" s="23"/>
      <c r="CI7423" s="23"/>
    </row>
    <row r="7424" spans="79:87" x14ac:dyDescent="0.25">
      <c r="CA7424" s="23"/>
      <c r="CB7424" s="23"/>
      <c r="CC7424" s="23"/>
      <c r="CD7424" s="23"/>
      <c r="CE7424" s="23"/>
      <c r="CF7424" s="23"/>
      <c r="CG7424" s="23"/>
      <c r="CH7424" s="23"/>
      <c r="CI7424" s="23"/>
    </row>
    <row r="7425" spans="79:87" x14ac:dyDescent="0.25">
      <c r="CA7425" s="23"/>
      <c r="CB7425" s="23"/>
      <c r="CC7425" s="23"/>
      <c r="CD7425" s="23"/>
      <c r="CE7425" s="23"/>
      <c r="CF7425" s="23"/>
      <c r="CG7425" s="23"/>
      <c r="CH7425" s="23"/>
      <c r="CI7425" s="23"/>
    </row>
    <row r="7426" spans="79:87" x14ac:dyDescent="0.25">
      <c r="CA7426" s="23"/>
      <c r="CB7426" s="23"/>
      <c r="CC7426" s="23"/>
      <c r="CD7426" s="23"/>
      <c r="CE7426" s="23"/>
      <c r="CF7426" s="23"/>
      <c r="CG7426" s="23"/>
      <c r="CH7426" s="23"/>
      <c r="CI7426" s="23"/>
    </row>
    <row r="7427" spans="79:87" x14ac:dyDescent="0.25">
      <c r="CA7427" s="23"/>
      <c r="CB7427" s="23"/>
      <c r="CC7427" s="23"/>
      <c r="CD7427" s="23"/>
      <c r="CE7427" s="23"/>
      <c r="CF7427" s="23"/>
      <c r="CG7427" s="23"/>
      <c r="CH7427" s="23"/>
      <c r="CI7427" s="23"/>
    </row>
    <row r="7428" spans="79:87" x14ac:dyDescent="0.25">
      <c r="CA7428" s="23"/>
      <c r="CB7428" s="23"/>
      <c r="CC7428" s="23"/>
      <c r="CD7428" s="23"/>
      <c r="CE7428" s="23"/>
      <c r="CF7428" s="23"/>
      <c r="CG7428" s="23"/>
      <c r="CH7428" s="23"/>
      <c r="CI7428" s="23"/>
    </row>
    <row r="7429" spans="79:87" x14ac:dyDescent="0.25">
      <c r="CA7429" s="23"/>
      <c r="CB7429" s="23"/>
      <c r="CC7429" s="23"/>
      <c r="CD7429" s="23"/>
      <c r="CE7429" s="23"/>
      <c r="CF7429" s="23"/>
      <c r="CG7429" s="23"/>
      <c r="CH7429" s="23"/>
      <c r="CI7429" s="23"/>
    </row>
    <row r="7430" spans="79:87" x14ac:dyDescent="0.25">
      <c r="CA7430" s="23"/>
      <c r="CB7430" s="23"/>
      <c r="CC7430" s="23"/>
      <c r="CD7430" s="23"/>
      <c r="CE7430" s="23"/>
      <c r="CF7430" s="23"/>
      <c r="CG7430" s="23"/>
      <c r="CH7430" s="23"/>
      <c r="CI7430" s="23"/>
    </row>
    <row r="7431" spans="79:87" x14ac:dyDescent="0.25">
      <c r="CA7431" s="23"/>
      <c r="CB7431" s="23"/>
      <c r="CC7431" s="23"/>
      <c r="CD7431" s="23"/>
      <c r="CE7431" s="23"/>
      <c r="CF7431" s="23"/>
      <c r="CG7431" s="23"/>
      <c r="CH7431" s="23"/>
      <c r="CI7431" s="23"/>
    </row>
    <row r="7432" spans="79:87" x14ac:dyDescent="0.25">
      <c r="CA7432" s="23"/>
      <c r="CB7432" s="23"/>
      <c r="CC7432" s="23"/>
      <c r="CD7432" s="23"/>
      <c r="CE7432" s="23"/>
      <c r="CF7432" s="23"/>
      <c r="CG7432" s="23"/>
      <c r="CH7432" s="23"/>
      <c r="CI7432" s="23"/>
    </row>
    <row r="7433" spans="79:87" x14ac:dyDescent="0.25">
      <c r="CA7433" s="23"/>
      <c r="CB7433" s="23"/>
      <c r="CC7433" s="23"/>
      <c r="CD7433" s="23"/>
      <c r="CE7433" s="23"/>
      <c r="CF7433" s="23"/>
      <c r="CG7433" s="23"/>
      <c r="CH7433" s="23"/>
      <c r="CI7433" s="23"/>
    </row>
    <row r="7434" spans="79:87" x14ac:dyDescent="0.25">
      <c r="CA7434" s="23"/>
      <c r="CB7434" s="23"/>
      <c r="CC7434" s="23"/>
      <c r="CD7434" s="23"/>
      <c r="CE7434" s="23"/>
      <c r="CF7434" s="23"/>
      <c r="CG7434" s="23"/>
      <c r="CH7434" s="23"/>
      <c r="CI7434" s="23"/>
    </row>
    <row r="7435" spans="79:87" x14ac:dyDescent="0.25">
      <c r="CA7435" s="23"/>
      <c r="CB7435" s="23"/>
      <c r="CC7435" s="23"/>
      <c r="CD7435" s="23"/>
      <c r="CE7435" s="23"/>
      <c r="CF7435" s="23"/>
      <c r="CG7435" s="23"/>
      <c r="CH7435" s="23"/>
      <c r="CI7435" s="23"/>
    </row>
    <row r="7436" spans="79:87" x14ac:dyDescent="0.25">
      <c r="CA7436" s="23"/>
      <c r="CB7436" s="23"/>
      <c r="CC7436" s="23"/>
      <c r="CD7436" s="23"/>
      <c r="CE7436" s="23"/>
      <c r="CF7436" s="23"/>
      <c r="CG7436" s="23"/>
      <c r="CH7436" s="23"/>
      <c r="CI7436" s="23"/>
    </row>
    <row r="7437" spans="79:87" x14ac:dyDescent="0.25">
      <c r="CA7437" s="23"/>
      <c r="CB7437" s="23"/>
      <c r="CC7437" s="23"/>
      <c r="CD7437" s="23"/>
      <c r="CE7437" s="23"/>
      <c r="CF7437" s="23"/>
      <c r="CG7437" s="23"/>
      <c r="CH7437" s="23"/>
      <c r="CI7437" s="23"/>
    </row>
    <row r="7438" spans="79:87" x14ac:dyDescent="0.25">
      <c r="CA7438" s="23"/>
      <c r="CB7438" s="23"/>
      <c r="CC7438" s="23"/>
      <c r="CD7438" s="23"/>
      <c r="CE7438" s="23"/>
      <c r="CF7438" s="23"/>
      <c r="CG7438" s="23"/>
      <c r="CH7438" s="23"/>
      <c r="CI7438" s="23"/>
    </row>
    <row r="7439" spans="79:87" x14ac:dyDescent="0.25">
      <c r="CA7439" s="23"/>
      <c r="CB7439" s="23"/>
      <c r="CC7439" s="23"/>
      <c r="CD7439" s="23"/>
      <c r="CE7439" s="23"/>
      <c r="CF7439" s="23"/>
      <c r="CG7439" s="23"/>
      <c r="CH7439" s="23"/>
      <c r="CI7439" s="23"/>
    </row>
    <row r="7440" spans="79:87" x14ac:dyDescent="0.25">
      <c r="CA7440" s="23"/>
      <c r="CB7440" s="23"/>
      <c r="CC7440" s="23"/>
      <c r="CD7440" s="23"/>
      <c r="CE7440" s="23"/>
      <c r="CF7440" s="23"/>
      <c r="CG7440" s="23"/>
      <c r="CH7440" s="23"/>
      <c r="CI7440" s="23"/>
    </row>
    <row r="7441" spans="79:87" x14ac:dyDescent="0.25">
      <c r="CA7441" s="23"/>
      <c r="CB7441" s="23"/>
      <c r="CC7441" s="23"/>
      <c r="CD7441" s="23"/>
      <c r="CE7441" s="23"/>
      <c r="CF7441" s="23"/>
      <c r="CG7441" s="23"/>
      <c r="CH7441" s="23"/>
      <c r="CI7441" s="23"/>
    </row>
    <row r="7442" spans="79:87" x14ac:dyDescent="0.25">
      <c r="CA7442" s="23"/>
      <c r="CB7442" s="23"/>
      <c r="CC7442" s="23"/>
      <c r="CD7442" s="23"/>
      <c r="CE7442" s="23"/>
      <c r="CF7442" s="23"/>
      <c r="CG7442" s="23"/>
      <c r="CH7442" s="23"/>
      <c r="CI7442" s="23"/>
    </row>
    <row r="7443" spans="79:87" x14ac:dyDescent="0.25">
      <c r="CA7443" s="23"/>
      <c r="CB7443" s="23"/>
      <c r="CC7443" s="23"/>
      <c r="CD7443" s="23"/>
      <c r="CE7443" s="23"/>
      <c r="CF7443" s="23"/>
      <c r="CG7443" s="23"/>
      <c r="CH7443" s="23"/>
      <c r="CI7443" s="23"/>
    </row>
    <row r="7444" spans="79:87" x14ac:dyDescent="0.25">
      <c r="CA7444" s="23"/>
      <c r="CB7444" s="23"/>
      <c r="CC7444" s="23"/>
      <c r="CD7444" s="23"/>
      <c r="CE7444" s="23"/>
      <c r="CF7444" s="23"/>
      <c r="CG7444" s="23"/>
      <c r="CH7444" s="23"/>
      <c r="CI7444" s="23"/>
    </row>
    <row r="7445" spans="79:87" x14ac:dyDescent="0.25">
      <c r="CA7445" s="23"/>
      <c r="CB7445" s="23"/>
      <c r="CC7445" s="23"/>
      <c r="CD7445" s="23"/>
      <c r="CE7445" s="23"/>
      <c r="CF7445" s="23"/>
      <c r="CG7445" s="23"/>
      <c r="CH7445" s="23"/>
      <c r="CI7445" s="23"/>
    </row>
    <row r="7446" spans="79:87" x14ac:dyDescent="0.25">
      <c r="CA7446" s="23"/>
      <c r="CB7446" s="23"/>
      <c r="CC7446" s="23"/>
      <c r="CD7446" s="23"/>
      <c r="CE7446" s="23"/>
      <c r="CF7446" s="23"/>
      <c r="CG7446" s="23"/>
      <c r="CH7446" s="23"/>
      <c r="CI7446" s="23"/>
    </row>
    <row r="7447" spans="79:87" x14ac:dyDescent="0.25">
      <c r="CA7447" s="23"/>
      <c r="CB7447" s="23"/>
      <c r="CC7447" s="23"/>
      <c r="CD7447" s="23"/>
      <c r="CE7447" s="23"/>
      <c r="CF7447" s="23"/>
      <c r="CG7447" s="23"/>
      <c r="CH7447" s="23"/>
      <c r="CI7447" s="23"/>
    </row>
    <row r="7448" spans="79:87" x14ac:dyDescent="0.25">
      <c r="CA7448" s="23"/>
      <c r="CB7448" s="23"/>
      <c r="CC7448" s="23"/>
      <c r="CD7448" s="23"/>
      <c r="CE7448" s="23"/>
      <c r="CF7448" s="23"/>
      <c r="CG7448" s="23"/>
      <c r="CH7448" s="23"/>
      <c r="CI7448" s="23"/>
    </row>
    <row r="7449" spans="79:87" x14ac:dyDescent="0.25">
      <c r="CA7449" s="23"/>
      <c r="CB7449" s="23"/>
      <c r="CC7449" s="23"/>
      <c r="CD7449" s="23"/>
      <c r="CE7449" s="23"/>
      <c r="CF7449" s="23"/>
      <c r="CG7449" s="23"/>
      <c r="CH7449" s="23"/>
      <c r="CI7449" s="23"/>
    </row>
    <row r="7450" spans="79:87" x14ac:dyDescent="0.25">
      <c r="CA7450" s="23"/>
      <c r="CB7450" s="23"/>
      <c r="CC7450" s="23"/>
      <c r="CD7450" s="23"/>
      <c r="CE7450" s="23"/>
      <c r="CF7450" s="23"/>
      <c r="CG7450" s="23"/>
      <c r="CH7450" s="23"/>
      <c r="CI7450" s="23"/>
    </row>
    <row r="7451" spans="79:87" x14ac:dyDescent="0.25">
      <c r="CA7451" s="23"/>
      <c r="CB7451" s="23"/>
      <c r="CC7451" s="23"/>
      <c r="CD7451" s="23"/>
      <c r="CE7451" s="23"/>
      <c r="CF7451" s="23"/>
      <c r="CG7451" s="23"/>
      <c r="CH7451" s="23"/>
      <c r="CI7451" s="23"/>
    </row>
    <row r="7452" spans="79:87" x14ac:dyDescent="0.25">
      <c r="CA7452" s="23"/>
      <c r="CB7452" s="23"/>
      <c r="CC7452" s="23"/>
      <c r="CD7452" s="23"/>
      <c r="CE7452" s="23"/>
      <c r="CF7452" s="23"/>
      <c r="CG7452" s="23"/>
      <c r="CH7452" s="23"/>
      <c r="CI7452" s="23"/>
    </row>
    <row r="7453" spans="79:87" x14ac:dyDescent="0.25">
      <c r="CA7453" s="23"/>
      <c r="CB7453" s="23"/>
      <c r="CC7453" s="23"/>
      <c r="CD7453" s="23"/>
      <c r="CE7453" s="23"/>
      <c r="CF7453" s="23"/>
      <c r="CG7453" s="23"/>
      <c r="CH7453" s="23"/>
      <c r="CI7453" s="23"/>
    </row>
    <row r="7454" spans="79:87" x14ac:dyDescent="0.25">
      <c r="CA7454" s="23"/>
      <c r="CB7454" s="23"/>
      <c r="CC7454" s="23"/>
      <c r="CD7454" s="23"/>
      <c r="CE7454" s="23"/>
      <c r="CF7454" s="23"/>
      <c r="CG7454" s="23"/>
      <c r="CH7454" s="23"/>
      <c r="CI7454" s="23"/>
    </row>
    <row r="7455" spans="79:87" x14ac:dyDescent="0.25">
      <c r="CA7455" s="23"/>
      <c r="CB7455" s="23"/>
      <c r="CC7455" s="23"/>
      <c r="CD7455" s="23"/>
      <c r="CE7455" s="23"/>
      <c r="CF7455" s="23"/>
      <c r="CG7455" s="23"/>
      <c r="CH7455" s="23"/>
      <c r="CI7455" s="23"/>
    </row>
    <row r="7456" spans="79:87" x14ac:dyDescent="0.25">
      <c r="CA7456" s="23"/>
      <c r="CB7456" s="23"/>
      <c r="CC7456" s="23"/>
      <c r="CD7456" s="23"/>
      <c r="CE7456" s="23"/>
      <c r="CF7456" s="23"/>
      <c r="CG7456" s="23"/>
      <c r="CH7456" s="23"/>
      <c r="CI7456" s="23"/>
    </row>
    <row r="7457" spans="79:87" x14ac:dyDescent="0.25">
      <c r="CA7457" s="23"/>
      <c r="CB7457" s="23"/>
      <c r="CC7457" s="23"/>
      <c r="CD7457" s="23"/>
      <c r="CE7457" s="23"/>
      <c r="CF7457" s="23"/>
      <c r="CG7457" s="23"/>
      <c r="CH7457" s="23"/>
      <c r="CI7457" s="23"/>
    </row>
    <row r="7458" spans="79:87" x14ac:dyDescent="0.25">
      <c r="CA7458" s="23"/>
      <c r="CB7458" s="23"/>
      <c r="CC7458" s="23"/>
      <c r="CD7458" s="23"/>
      <c r="CE7458" s="23"/>
      <c r="CF7458" s="23"/>
      <c r="CG7458" s="23"/>
      <c r="CH7458" s="23"/>
      <c r="CI7458" s="23"/>
    </row>
    <row r="7459" spans="79:87" x14ac:dyDescent="0.25">
      <c r="CA7459" s="23"/>
      <c r="CB7459" s="23"/>
      <c r="CC7459" s="23"/>
      <c r="CD7459" s="23"/>
      <c r="CE7459" s="23"/>
      <c r="CF7459" s="23"/>
      <c r="CG7459" s="23"/>
      <c r="CH7459" s="23"/>
      <c r="CI7459" s="23"/>
    </row>
    <row r="7460" spans="79:87" x14ac:dyDescent="0.25">
      <c r="CA7460" s="23"/>
      <c r="CB7460" s="23"/>
      <c r="CC7460" s="23"/>
      <c r="CD7460" s="23"/>
      <c r="CE7460" s="23"/>
      <c r="CF7460" s="23"/>
      <c r="CG7460" s="23"/>
      <c r="CH7460" s="23"/>
      <c r="CI7460" s="23"/>
    </row>
    <row r="7461" spans="79:87" x14ac:dyDescent="0.25">
      <c r="CA7461" s="23"/>
      <c r="CB7461" s="23"/>
      <c r="CC7461" s="23"/>
      <c r="CD7461" s="23"/>
      <c r="CE7461" s="23"/>
      <c r="CF7461" s="23"/>
      <c r="CG7461" s="23"/>
      <c r="CH7461" s="23"/>
      <c r="CI7461" s="23"/>
    </row>
    <row r="7462" spans="79:87" x14ac:dyDescent="0.25">
      <c r="CA7462" s="23"/>
      <c r="CB7462" s="23"/>
      <c r="CC7462" s="23"/>
      <c r="CD7462" s="23"/>
      <c r="CE7462" s="23"/>
      <c r="CF7462" s="23"/>
      <c r="CG7462" s="23"/>
      <c r="CH7462" s="23"/>
      <c r="CI7462" s="23"/>
    </row>
    <row r="7463" spans="79:87" x14ac:dyDescent="0.25">
      <c r="CA7463" s="23"/>
      <c r="CB7463" s="23"/>
      <c r="CC7463" s="23"/>
      <c r="CD7463" s="23"/>
      <c r="CE7463" s="23"/>
      <c r="CF7463" s="23"/>
      <c r="CG7463" s="23"/>
      <c r="CH7463" s="23"/>
      <c r="CI7463" s="23"/>
    </row>
    <row r="7464" spans="79:87" x14ac:dyDescent="0.25">
      <c r="CA7464" s="23"/>
      <c r="CB7464" s="23"/>
      <c r="CC7464" s="23"/>
      <c r="CD7464" s="23"/>
      <c r="CE7464" s="23"/>
      <c r="CF7464" s="23"/>
      <c r="CG7464" s="23"/>
      <c r="CH7464" s="23"/>
      <c r="CI7464" s="23"/>
    </row>
    <row r="7465" spans="79:87" x14ac:dyDescent="0.25">
      <c r="CA7465" s="23"/>
      <c r="CB7465" s="23"/>
      <c r="CC7465" s="23"/>
      <c r="CD7465" s="23"/>
      <c r="CE7465" s="23"/>
      <c r="CF7465" s="23"/>
      <c r="CG7465" s="23"/>
      <c r="CH7465" s="23"/>
      <c r="CI7465" s="23"/>
    </row>
    <row r="7466" spans="79:87" x14ac:dyDescent="0.25">
      <c r="CA7466" s="23"/>
      <c r="CB7466" s="23"/>
      <c r="CC7466" s="23"/>
      <c r="CD7466" s="23"/>
      <c r="CE7466" s="23"/>
      <c r="CF7466" s="23"/>
      <c r="CG7466" s="23"/>
      <c r="CH7466" s="23"/>
      <c r="CI7466" s="23"/>
    </row>
    <row r="7467" spans="79:87" x14ac:dyDescent="0.25">
      <c r="CA7467" s="23"/>
      <c r="CB7467" s="23"/>
      <c r="CC7467" s="23"/>
      <c r="CD7467" s="23"/>
      <c r="CE7467" s="23"/>
      <c r="CF7467" s="23"/>
      <c r="CG7467" s="23"/>
      <c r="CH7467" s="23"/>
      <c r="CI7467" s="23"/>
    </row>
    <row r="7468" spans="79:87" x14ac:dyDescent="0.25">
      <c r="CA7468" s="23"/>
      <c r="CB7468" s="23"/>
      <c r="CC7468" s="23"/>
      <c r="CD7468" s="23"/>
      <c r="CE7468" s="23"/>
      <c r="CF7468" s="23"/>
      <c r="CG7468" s="23"/>
      <c r="CH7468" s="23"/>
      <c r="CI7468" s="23"/>
    </row>
    <row r="7469" spans="79:87" x14ac:dyDescent="0.25">
      <c r="CA7469" s="23"/>
      <c r="CB7469" s="23"/>
      <c r="CC7469" s="23"/>
      <c r="CD7469" s="23"/>
      <c r="CE7469" s="23"/>
      <c r="CF7469" s="23"/>
      <c r="CG7469" s="23"/>
      <c r="CH7469" s="23"/>
      <c r="CI7469" s="23"/>
    </row>
    <row r="7470" spans="79:87" x14ac:dyDescent="0.25">
      <c r="CA7470" s="23"/>
      <c r="CB7470" s="23"/>
      <c r="CC7470" s="23"/>
      <c r="CD7470" s="23"/>
      <c r="CE7470" s="23"/>
      <c r="CF7470" s="23"/>
      <c r="CG7470" s="23"/>
      <c r="CH7470" s="23"/>
      <c r="CI7470" s="23"/>
    </row>
    <row r="7471" spans="79:87" x14ac:dyDescent="0.25">
      <c r="CA7471" s="23"/>
      <c r="CB7471" s="23"/>
      <c r="CC7471" s="23"/>
      <c r="CD7471" s="23"/>
      <c r="CE7471" s="23"/>
      <c r="CF7471" s="23"/>
      <c r="CG7471" s="23"/>
      <c r="CH7471" s="23"/>
      <c r="CI7471" s="23"/>
    </row>
    <row r="7472" spans="79:87" x14ac:dyDescent="0.25">
      <c r="CA7472" s="23"/>
      <c r="CB7472" s="23"/>
      <c r="CC7472" s="23"/>
      <c r="CD7472" s="23"/>
      <c r="CE7472" s="23"/>
      <c r="CF7472" s="23"/>
      <c r="CG7472" s="23"/>
      <c r="CH7472" s="23"/>
      <c r="CI7472" s="23"/>
    </row>
    <row r="7473" spans="79:87" x14ac:dyDescent="0.25">
      <c r="CA7473" s="23"/>
      <c r="CB7473" s="23"/>
      <c r="CC7473" s="23"/>
      <c r="CD7473" s="23"/>
      <c r="CE7473" s="23"/>
      <c r="CF7473" s="23"/>
      <c r="CG7473" s="23"/>
      <c r="CH7473" s="23"/>
      <c r="CI7473" s="23"/>
    </row>
    <row r="7474" spans="79:87" x14ac:dyDescent="0.25">
      <c r="CA7474" s="23"/>
      <c r="CB7474" s="23"/>
      <c r="CC7474" s="23"/>
      <c r="CD7474" s="23"/>
      <c r="CE7474" s="23"/>
      <c r="CF7474" s="23"/>
      <c r="CG7474" s="23"/>
      <c r="CH7474" s="23"/>
      <c r="CI7474" s="23"/>
    </row>
    <row r="7475" spans="79:87" x14ac:dyDescent="0.25">
      <c r="CA7475" s="23"/>
      <c r="CB7475" s="23"/>
      <c r="CC7475" s="23"/>
      <c r="CD7475" s="23"/>
      <c r="CE7475" s="23"/>
      <c r="CF7475" s="23"/>
      <c r="CG7475" s="23"/>
      <c r="CH7475" s="23"/>
      <c r="CI7475" s="23"/>
    </row>
    <row r="7476" spans="79:87" x14ac:dyDescent="0.25">
      <c r="CA7476" s="23"/>
      <c r="CB7476" s="23"/>
      <c r="CC7476" s="23"/>
      <c r="CD7476" s="23"/>
      <c r="CE7476" s="23"/>
      <c r="CF7476" s="23"/>
      <c r="CG7476" s="23"/>
      <c r="CH7476" s="23"/>
      <c r="CI7476" s="23"/>
    </row>
    <row r="7477" spans="79:87" x14ac:dyDescent="0.25">
      <c r="CA7477" s="23"/>
      <c r="CB7477" s="23"/>
      <c r="CC7477" s="23"/>
      <c r="CD7477" s="23"/>
      <c r="CE7477" s="23"/>
      <c r="CF7477" s="23"/>
      <c r="CG7477" s="23"/>
      <c r="CH7477" s="23"/>
      <c r="CI7477" s="23"/>
    </row>
    <row r="7478" spans="79:87" x14ac:dyDescent="0.25">
      <c r="CA7478" s="23"/>
      <c r="CB7478" s="23"/>
      <c r="CC7478" s="23"/>
      <c r="CD7478" s="23"/>
      <c r="CE7478" s="23"/>
      <c r="CF7478" s="23"/>
      <c r="CG7478" s="23"/>
      <c r="CH7478" s="23"/>
      <c r="CI7478" s="23"/>
    </row>
    <row r="7479" spans="79:87" x14ac:dyDescent="0.25">
      <c r="CA7479" s="23"/>
      <c r="CB7479" s="23"/>
      <c r="CC7479" s="23"/>
      <c r="CD7479" s="23"/>
      <c r="CE7479" s="23"/>
      <c r="CF7479" s="23"/>
      <c r="CG7479" s="23"/>
      <c r="CH7479" s="23"/>
      <c r="CI7479" s="23"/>
    </row>
    <row r="7480" spans="79:87" x14ac:dyDescent="0.25">
      <c r="CA7480" s="23"/>
      <c r="CB7480" s="23"/>
      <c r="CC7480" s="23"/>
      <c r="CD7480" s="23"/>
      <c r="CE7480" s="23"/>
      <c r="CF7480" s="23"/>
      <c r="CG7480" s="23"/>
      <c r="CH7480" s="23"/>
      <c r="CI7480" s="23"/>
    </row>
    <row r="7481" spans="79:87" x14ac:dyDescent="0.25">
      <c r="CA7481" s="23"/>
      <c r="CB7481" s="23"/>
      <c r="CC7481" s="23"/>
      <c r="CD7481" s="23"/>
      <c r="CE7481" s="23"/>
      <c r="CF7481" s="23"/>
      <c r="CG7481" s="23"/>
      <c r="CH7481" s="23"/>
      <c r="CI7481" s="23"/>
    </row>
    <row r="7482" spans="79:87" x14ac:dyDescent="0.25">
      <c r="CA7482" s="23"/>
      <c r="CB7482" s="23"/>
      <c r="CC7482" s="23"/>
      <c r="CD7482" s="23"/>
      <c r="CE7482" s="23"/>
      <c r="CF7482" s="23"/>
      <c r="CG7482" s="23"/>
      <c r="CH7482" s="23"/>
      <c r="CI7482" s="23"/>
    </row>
    <row r="7483" spans="79:87" x14ac:dyDescent="0.25">
      <c r="CA7483" s="23"/>
      <c r="CB7483" s="23"/>
      <c r="CC7483" s="23"/>
      <c r="CD7483" s="23"/>
      <c r="CE7483" s="23"/>
      <c r="CF7483" s="23"/>
      <c r="CG7483" s="23"/>
      <c r="CH7483" s="23"/>
      <c r="CI7483" s="23"/>
    </row>
    <row r="7484" spans="79:87" x14ac:dyDescent="0.25">
      <c r="CA7484" s="23"/>
      <c r="CB7484" s="23"/>
      <c r="CC7484" s="23"/>
      <c r="CD7484" s="23"/>
      <c r="CE7484" s="23"/>
      <c r="CF7484" s="23"/>
      <c r="CG7484" s="23"/>
      <c r="CH7484" s="23"/>
      <c r="CI7484" s="23"/>
    </row>
    <row r="7485" spans="79:87" x14ac:dyDescent="0.25">
      <c r="CA7485" s="23"/>
      <c r="CB7485" s="23"/>
      <c r="CC7485" s="23"/>
      <c r="CD7485" s="23"/>
      <c r="CE7485" s="23"/>
      <c r="CF7485" s="23"/>
      <c r="CG7485" s="23"/>
      <c r="CH7485" s="23"/>
      <c r="CI7485" s="23"/>
    </row>
    <row r="7486" spans="79:87" x14ac:dyDescent="0.25">
      <c r="CA7486" s="23"/>
      <c r="CB7486" s="23"/>
      <c r="CC7486" s="23"/>
      <c r="CD7486" s="23"/>
      <c r="CE7486" s="23"/>
      <c r="CF7486" s="23"/>
      <c r="CG7486" s="23"/>
      <c r="CH7486" s="23"/>
      <c r="CI7486" s="23"/>
    </row>
    <row r="7487" spans="79:87" x14ac:dyDescent="0.25">
      <c r="CA7487" s="23"/>
      <c r="CB7487" s="23"/>
      <c r="CC7487" s="23"/>
      <c r="CD7487" s="23"/>
      <c r="CE7487" s="23"/>
      <c r="CF7487" s="23"/>
      <c r="CG7487" s="23"/>
      <c r="CH7487" s="23"/>
      <c r="CI7487" s="23"/>
    </row>
    <row r="7488" spans="79:87" x14ac:dyDescent="0.25">
      <c r="CA7488" s="23"/>
      <c r="CB7488" s="23"/>
      <c r="CC7488" s="23"/>
      <c r="CD7488" s="23"/>
      <c r="CE7488" s="23"/>
      <c r="CF7488" s="23"/>
      <c r="CG7488" s="23"/>
      <c r="CH7488" s="23"/>
      <c r="CI7488" s="23"/>
    </row>
    <row r="7489" spans="79:87" x14ac:dyDescent="0.25">
      <c r="CA7489" s="23"/>
      <c r="CB7489" s="23"/>
      <c r="CC7489" s="23"/>
      <c r="CD7489" s="23"/>
      <c r="CE7489" s="23"/>
      <c r="CF7489" s="23"/>
      <c r="CG7489" s="23"/>
      <c r="CH7489" s="23"/>
      <c r="CI7489" s="23"/>
    </row>
    <row r="7490" spans="79:87" x14ac:dyDescent="0.25">
      <c r="CA7490" s="23"/>
      <c r="CB7490" s="23"/>
      <c r="CC7490" s="23"/>
      <c r="CD7490" s="23"/>
      <c r="CE7490" s="23"/>
      <c r="CF7490" s="23"/>
      <c r="CG7490" s="23"/>
      <c r="CH7490" s="23"/>
      <c r="CI7490" s="23"/>
    </row>
    <row r="7491" spans="79:87" x14ac:dyDescent="0.25">
      <c r="CA7491" s="23"/>
      <c r="CB7491" s="23"/>
      <c r="CC7491" s="23"/>
      <c r="CD7491" s="23"/>
      <c r="CE7491" s="23"/>
      <c r="CF7491" s="23"/>
      <c r="CG7491" s="23"/>
      <c r="CH7491" s="23"/>
      <c r="CI7491" s="23"/>
    </row>
    <row r="7492" spans="79:87" x14ac:dyDescent="0.25">
      <c r="CA7492" s="23"/>
      <c r="CB7492" s="23"/>
      <c r="CC7492" s="23"/>
      <c r="CD7492" s="23"/>
      <c r="CE7492" s="23"/>
      <c r="CF7492" s="23"/>
      <c r="CG7492" s="23"/>
      <c r="CH7492" s="23"/>
      <c r="CI7492" s="23"/>
    </row>
    <row r="7493" spans="79:87" x14ac:dyDescent="0.25">
      <c r="CA7493" s="23"/>
      <c r="CB7493" s="23"/>
      <c r="CC7493" s="23"/>
      <c r="CD7493" s="23"/>
      <c r="CE7493" s="23"/>
      <c r="CF7493" s="23"/>
      <c r="CG7493" s="23"/>
      <c r="CH7493" s="23"/>
      <c r="CI7493" s="23"/>
    </row>
    <row r="7494" spans="79:87" x14ac:dyDescent="0.25">
      <c r="CA7494" s="23"/>
      <c r="CB7494" s="23"/>
      <c r="CC7494" s="23"/>
      <c r="CD7494" s="23"/>
      <c r="CE7494" s="23"/>
      <c r="CF7494" s="23"/>
      <c r="CG7494" s="23"/>
      <c r="CH7494" s="23"/>
      <c r="CI7494" s="23"/>
    </row>
    <row r="7495" spans="79:87" x14ac:dyDescent="0.25">
      <c r="CA7495" s="23"/>
      <c r="CB7495" s="23"/>
      <c r="CC7495" s="23"/>
      <c r="CD7495" s="23"/>
      <c r="CE7495" s="23"/>
      <c r="CF7495" s="23"/>
      <c r="CG7495" s="23"/>
      <c r="CH7495" s="23"/>
      <c r="CI7495" s="23"/>
    </row>
    <row r="7496" spans="79:87" x14ac:dyDescent="0.25">
      <c r="CA7496" s="23"/>
      <c r="CB7496" s="23"/>
      <c r="CC7496" s="23"/>
      <c r="CD7496" s="23"/>
      <c r="CE7496" s="23"/>
      <c r="CF7496" s="23"/>
      <c r="CG7496" s="23"/>
      <c r="CH7496" s="23"/>
      <c r="CI7496" s="23"/>
    </row>
    <row r="7497" spans="79:87" x14ac:dyDescent="0.25">
      <c r="CA7497" s="23"/>
      <c r="CB7497" s="23"/>
      <c r="CC7497" s="23"/>
      <c r="CD7497" s="23"/>
      <c r="CE7497" s="23"/>
      <c r="CF7497" s="23"/>
      <c r="CG7497" s="23"/>
      <c r="CH7497" s="23"/>
      <c r="CI7497" s="23"/>
    </row>
    <row r="7498" spans="79:87" x14ac:dyDescent="0.25">
      <c r="CA7498" s="23"/>
      <c r="CB7498" s="23"/>
      <c r="CC7498" s="23"/>
      <c r="CD7498" s="23"/>
      <c r="CE7498" s="23"/>
      <c r="CF7498" s="23"/>
      <c r="CG7498" s="23"/>
      <c r="CH7498" s="23"/>
      <c r="CI7498" s="23"/>
    </row>
    <row r="7499" spans="79:87" x14ac:dyDescent="0.25">
      <c r="CA7499" s="23"/>
      <c r="CB7499" s="23"/>
      <c r="CC7499" s="23"/>
      <c r="CD7499" s="23"/>
      <c r="CE7499" s="23"/>
      <c r="CF7499" s="23"/>
      <c r="CG7499" s="23"/>
      <c r="CH7499" s="23"/>
      <c r="CI7499" s="23"/>
    </row>
    <row r="7500" spans="79:87" x14ac:dyDescent="0.25">
      <c r="CA7500" s="23"/>
      <c r="CB7500" s="23"/>
      <c r="CC7500" s="23"/>
      <c r="CD7500" s="23"/>
      <c r="CE7500" s="23"/>
      <c r="CF7500" s="23"/>
      <c r="CG7500" s="23"/>
      <c r="CH7500" s="23"/>
      <c r="CI7500" s="23"/>
    </row>
    <row r="7501" spans="79:87" x14ac:dyDescent="0.25">
      <c r="CA7501" s="23"/>
      <c r="CB7501" s="23"/>
      <c r="CC7501" s="23"/>
      <c r="CD7501" s="23"/>
      <c r="CE7501" s="23"/>
      <c r="CF7501" s="23"/>
      <c r="CG7501" s="23"/>
      <c r="CH7501" s="23"/>
      <c r="CI7501" s="23"/>
    </row>
    <row r="7502" spans="79:87" x14ac:dyDescent="0.25">
      <c r="CA7502" s="23"/>
      <c r="CB7502" s="23"/>
      <c r="CC7502" s="23"/>
      <c r="CD7502" s="23"/>
      <c r="CE7502" s="23"/>
      <c r="CF7502" s="23"/>
      <c r="CG7502" s="23"/>
      <c r="CH7502" s="23"/>
      <c r="CI7502" s="23"/>
    </row>
    <row r="7503" spans="79:87" x14ac:dyDescent="0.25">
      <c r="CA7503" s="23"/>
      <c r="CB7503" s="23"/>
      <c r="CC7503" s="23"/>
      <c r="CD7503" s="23"/>
      <c r="CE7503" s="23"/>
      <c r="CF7503" s="23"/>
      <c r="CG7503" s="23"/>
      <c r="CH7503" s="23"/>
      <c r="CI7503" s="23"/>
    </row>
    <row r="7504" spans="79:87" x14ac:dyDescent="0.25">
      <c r="CA7504" s="23"/>
      <c r="CB7504" s="23"/>
      <c r="CC7504" s="23"/>
      <c r="CD7504" s="23"/>
      <c r="CE7504" s="23"/>
      <c r="CF7504" s="23"/>
      <c r="CG7504" s="23"/>
      <c r="CH7504" s="23"/>
      <c r="CI7504" s="23"/>
    </row>
    <row r="7505" spans="79:87" x14ac:dyDescent="0.25">
      <c r="CA7505" s="23"/>
      <c r="CB7505" s="23"/>
      <c r="CC7505" s="23"/>
      <c r="CD7505" s="23"/>
      <c r="CE7505" s="23"/>
      <c r="CF7505" s="23"/>
      <c r="CG7505" s="23"/>
      <c r="CH7505" s="23"/>
      <c r="CI7505" s="23"/>
    </row>
    <row r="7506" spans="79:87" x14ac:dyDescent="0.25">
      <c r="CA7506" s="23"/>
      <c r="CB7506" s="23"/>
      <c r="CC7506" s="23"/>
      <c r="CD7506" s="23"/>
      <c r="CE7506" s="23"/>
      <c r="CF7506" s="23"/>
      <c r="CG7506" s="23"/>
      <c r="CH7506" s="23"/>
      <c r="CI7506" s="23"/>
    </row>
    <row r="7507" spans="79:87" x14ac:dyDescent="0.25">
      <c r="CA7507" s="23"/>
      <c r="CB7507" s="23"/>
      <c r="CC7507" s="23"/>
      <c r="CD7507" s="23"/>
      <c r="CE7507" s="23"/>
      <c r="CF7507" s="23"/>
      <c r="CG7507" s="23"/>
      <c r="CH7507" s="23"/>
      <c r="CI7507" s="23"/>
    </row>
    <row r="7508" spans="79:87" x14ac:dyDescent="0.25">
      <c r="CA7508" s="23"/>
      <c r="CB7508" s="23"/>
      <c r="CC7508" s="23"/>
      <c r="CD7508" s="23"/>
      <c r="CE7508" s="23"/>
      <c r="CF7508" s="23"/>
      <c r="CG7508" s="23"/>
      <c r="CH7508" s="23"/>
      <c r="CI7508" s="23"/>
    </row>
    <row r="7509" spans="79:87" x14ac:dyDescent="0.25">
      <c r="CA7509" s="23"/>
      <c r="CB7509" s="23"/>
      <c r="CC7509" s="23"/>
      <c r="CD7509" s="23"/>
      <c r="CE7509" s="23"/>
      <c r="CF7509" s="23"/>
      <c r="CG7509" s="23"/>
      <c r="CH7509" s="23"/>
      <c r="CI7509" s="23"/>
    </row>
    <row r="7510" spans="79:87" x14ac:dyDescent="0.25">
      <c r="CA7510" s="23"/>
      <c r="CB7510" s="23"/>
      <c r="CC7510" s="23"/>
      <c r="CD7510" s="23"/>
      <c r="CE7510" s="23"/>
      <c r="CF7510" s="23"/>
      <c r="CG7510" s="23"/>
      <c r="CH7510" s="23"/>
      <c r="CI7510" s="23"/>
    </row>
    <row r="7511" spans="79:87" x14ac:dyDescent="0.25">
      <c r="CA7511" s="23"/>
      <c r="CB7511" s="23"/>
      <c r="CC7511" s="23"/>
      <c r="CD7511" s="23"/>
      <c r="CE7511" s="23"/>
      <c r="CF7511" s="23"/>
      <c r="CG7511" s="23"/>
      <c r="CH7511" s="23"/>
      <c r="CI7511" s="23"/>
    </row>
    <row r="7512" spans="79:87" x14ac:dyDescent="0.25">
      <c r="CA7512" s="23"/>
      <c r="CB7512" s="23"/>
      <c r="CC7512" s="23"/>
      <c r="CD7512" s="23"/>
      <c r="CE7512" s="23"/>
      <c r="CF7512" s="23"/>
      <c r="CG7512" s="23"/>
      <c r="CH7512" s="23"/>
      <c r="CI7512" s="23"/>
    </row>
    <row r="7513" spans="79:87" x14ac:dyDescent="0.25">
      <c r="CA7513" s="23"/>
      <c r="CB7513" s="23"/>
      <c r="CC7513" s="23"/>
      <c r="CD7513" s="23"/>
      <c r="CE7513" s="23"/>
      <c r="CF7513" s="23"/>
      <c r="CG7513" s="23"/>
      <c r="CH7513" s="23"/>
      <c r="CI7513" s="23"/>
    </row>
    <row r="7514" spans="79:87" x14ac:dyDescent="0.25">
      <c r="CA7514" s="23"/>
      <c r="CB7514" s="23"/>
      <c r="CC7514" s="23"/>
      <c r="CD7514" s="23"/>
      <c r="CE7514" s="23"/>
      <c r="CF7514" s="23"/>
      <c r="CG7514" s="23"/>
      <c r="CH7514" s="23"/>
      <c r="CI7514" s="23"/>
    </row>
    <row r="7515" spans="79:87" x14ac:dyDescent="0.25">
      <c r="CA7515" s="23"/>
      <c r="CB7515" s="23"/>
      <c r="CC7515" s="23"/>
      <c r="CD7515" s="23"/>
      <c r="CE7515" s="23"/>
      <c r="CF7515" s="23"/>
      <c r="CG7515" s="23"/>
      <c r="CH7515" s="23"/>
      <c r="CI7515" s="23"/>
    </row>
    <row r="7516" spans="79:87" x14ac:dyDescent="0.25">
      <c r="CA7516" s="23"/>
      <c r="CB7516" s="23"/>
      <c r="CC7516" s="23"/>
      <c r="CD7516" s="23"/>
      <c r="CE7516" s="23"/>
      <c r="CF7516" s="23"/>
      <c r="CG7516" s="23"/>
      <c r="CH7516" s="23"/>
      <c r="CI7516" s="23"/>
    </row>
    <row r="7517" spans="79:87" x14ac:dyDescent="0.25">
      <c r="CA7517" s="23"/>
      <c r="CB7517" s="23"/>
      <c r="CC7517" s="23"/>
      <c r="CD7517" s="23"/>
      <c r="CE7517" s="23"/>
      <c r="CF7517" s="23"/>
      <c r="CG7517" s="23"/>
      <c r="CH7517" s="23"/>
      <c r="CI7517" s="23"/>
    </row>
    <row r="7518" spans="79:87" x14ac:dyDescent="0.25">
      <c r="CA7518" s="23"/>
      <c r="CB7518" s="23"/>
      <c r="CC7518" s="23"/>
      <c r="CD7518" s="23"/>
      <c r="CE7518" s="23"/>
      <c r="CF7518" s="23"/>
      <c r="CG7518" s="23"/>
      <c r="CH7518" s="23"/>
      <c r="CI7518" s="23"/>
    </row>
    <row r="7519" spans="79:87" x14ac:dyDescent="0.25">
      <c r="CA7519" s="23"/>
      <c r="CB7519" s="23"/>
      <c r="CC7519" s="23"/>
      <c r="CD7519" s="23"/>
      <c r="CE7519" s="23"/>
      <c r="CF7519" s="23"/>
      <c r="CG7519" s="23"/>
      <c r="CH7519" s="23"/>
      <c r="CI7519" s="23"/>
    </row>
    <row r="7520" spans="79:87" x14ac:dyDescent="0.25">
      <c r="CA7520" s="23"/>
      <c r="CB7520" s="23"/>
      <c r="CC7520" s="23"/>
      <c r="CD7520" s="23"/>
      <c r="CE7520" s="23"/>
      <c r="CF7520" s="23"/>
      <c r="CG7520" s="23"/>
      <c r="CH7520" s="23"/>
      <c r="CI7520" s="23"/>
    </row>
    <row r="7521" spans="79:87" x14ac:dyDescent="0.25">
      <c r="CA7521" s="23"/>
      <c r="CB7521" s="23"/>
      <c r="CC7521" s="23"/>
      <c r="CD7521" s="23"/>
      <c r="CE7521" s="23"/>
      <c r="CF7521" s="23"/>
      <c r="CG7521" s="23"/>
      <c r="CH7521" s="23"/>
      <c r="CI7521" s="23"/>
    </row>
    <row r="7522" spans="79:87" x14ac:dyDescent="0.25">
      <c r="CA7522" s="23"/>
      <c r="CB7522" s="23"/>
      <c r="CC7522" s="23"/>
      <c r="CD7522" s="23"/>
      <c r="CE7522" s="23"/>
      <c r="CF7522" s="23"/>
      <c r="CG7522" s="23"/>
      <c r="CH7522" s="23"/>
      <c r="CI7522" s="23"/>
    </row>
    <row r="7523" spans="79:87" x14ac:dyDescent="0.25">
      <c r="CA7523" s="23"/>
      <c r="CB7523" s="23"/>
      <c r="CC7523" s="23"/>
      <c r="CD7523" s="23"/>
      <c r="CE7523" s="23"/>
      <c r="CF7523" s="23"/>
      <c r="CG7523" s="23"/>
      <c r="CH7523" s="23"/>
      <c r="CI7523" s="23"/>
    </row>
    <row r="7524" spans="79:87" x14ac:dyDescent="0.25">
      <c r="CA7524" s="23"/>
      <c r="CB7524" s="23"/>
      <c r="CC7524" s="23"/>
      <c r="CD7524" s="23"/>
      <c r="CE7524" s="23"/>
      <c r="CF7524" s="23"/>
      <c r="CG7524" s="23"/>
      <c r="CH7524" s="23"/>
      <c r="CI7524" s="23"/>
    </row>
    <row r="7525" spans="79:87" x14ac:dyDescent="0.25">
      <c r="CA7525" s="23"/>
      <c r="CB7525" s="23"/>
      <c r="CC7525" s="23"/>
      <c r="CD7525" s="23"/>
      <c r="CE7525" s="23"/>
      <c r="CF7525" s="23"/>
      <c r="CG7525" s="23"/>
      <c r="CH7525" s="23"/>
      <c r="CI7525" s="23"/>
    </row>
    <row r="7526" spans="79:87" x14ac:dyDescent="0.25">
      <c r="CA7526" s="23"/>
      <c r="CB7526" s="23"/>
      <c r="CC7526" s="23"/>
      <c r="CD7526" s="23"/>
      <c r="CE7526" s="23"/>
      <c r="CF7526" s="23"/>
      <c r="CG7526" s="23"/>
      <c r="CH7526" s="23"/>
      <c r="CI7526" s="23"/>
    </row>
    <row r="7527" spans="79:87" x14ac:dyDescent="0.25">
      <c r="CA7527" s="23"/>
      <c r="CB7527" s="23"/>
      <c r="CC7527" s="23"/>
      <c r="CD7527" s="23"/>
      <c r="CE7527" s="23"/>
      <c r="CF7527" s="23"/>
      <c r="CG7527" s="23"/>
      <c r="CH7527" s="23"/>
      <c r="CI7527" s="23"/>
    </row>
    <row r="7528" spans="79:87" x14ac:dyDescent="0.25">
      <c r="CA7528" s="23"/>
      <c r="CB7528" s="23"/>
      <c r="CC7528" s="23"/>
      <c r="CD7528" s="23"/>
      <c r="CE7528" s="23"/>
      <c r="CF7528" s="23"/>
      <c r="CG7528" s="23"/>
      <c r="CH7528" s="23"/>
      <c r="CI7528" s="23"/>
    </row>
    <row r="7529" spans="79:87" x14ac:dyDescent="0.25">
      <c r="CA7529" s="23"/>
      <c r="CB7529" s="23"/>
      <c r="CC7529" s="23"/>
      <c r="CD7529" s="23"/>
      <c r="CE7529" s="23"/>
      <c r="CF7529" s="23"/>
      <c r="CG7529" s="23"/>
      <c r="CH7529" s="23"/>
      <c r="CI7529" s="23"/>
    </row>
    <row r="7530" spans="79:87" x14ac:dyDescent="0.25">
      <c r="CA7530" s="23"/>
      <c r="CB7530" s="23"/>
      <c r="CC7530" s="23"/>
      <c r="CD7530" s="23"/>
      <c r="CE7530" s="23"/>
      <c r="CF7530" s="23"/>
      <c r="CG7530" s="23"/>
      <c r="CH7530" s="23"/>
      <c r="CI7530" s="23"/>
    </row>
    <row r="7531" spans="79:87" x14ac:dyDescent="0.25">
      <c r="CA7531" s="23"/>
      <c r="CB7531" s="23"/>
      <c r="CC7531" s="23"/>
      <c r="CD7531" s="23"/>
      <c r="CE7531" s="23"/>
      <c r="CF7531" s="23"/>
      <c r="CG7531" s="23"/>
      <c r="CH7531" s="23"/>
      <c r="CI7531" s="23"/>
    </row>
    <row r="7532" spans="79:87" x14ac:dyDescent="0.25">
      <c r="CA7532" s="23"/>
      <c r="CB7532" s="23"/>
      <c r="CC7532" s="23"/>
      <c r="CD7532" s="23"/>
      <c r="CE7532" s="23"/>
      <c r="CF7532" s="23"/>
      <c r="CG7532" s="23"/>
      <c r="CH7532" s="23"/>
      <c r="CI7532" s="23"/>
    </row>
    <row r="7533" spans="79:87" x14ac:dyDescent="0.25">
      <c r="CA7533" s="23"/>
      <c r="CB7533" s="23"/>
      <c r="CC7533" s="23"/>
      <c r="CD7533" s="23"/>
      <c r="CE7533" s="23"/>
      <c r="CF7533" s="23"/>
      <c r="CG7533" s="23"/>
      <c r="CH7533" s="23"/>
      <c r="CI7533" s="23"/>
    </row>
    <row r="7534" spans="79:87" x14ac:dyDescent="0.25">
      <c r="CA7534" s="23"/>
      <c r="CB7534" s="23"/>
      <c r="CC7534" s="23"/>
      <c r="CD7534" s="23"/>
      <c r="CE7534" s="23"/>
      <c r="CF7534" s="23"/>
      <c r="CG7534" s="23"/>
      <c r="CH7534" s="23"/>
      <c r="CI7534" s="23"/>
    </row>
    <row r="7535" spans="79:87" x14ac:dyDescent="0.25">
      <c r="CA7535" s="23"/>
      <c r="CB7535" s="23"/>
      <c r="CC7535" s="23"/>
      <c r="CD7535" s="23"/>
      <c r="CE7535" s="23"/>
      <c r="CF7535" s="23"/>
      <c r="CG7535" s="23"/>
      <c r="CH7535" s="23"/>
      <c r="CI7535" s="23"/>
    </row>
    <row r="7536" spans="79:87" x14ac:dyDescent="0.25">
      <c r="CA7536" s="23"/>
      <c r="CB7536" s="23"/>
      <c r="CC7536" s="23"/>
      <c r="CD7536" s="23"/>
      <c r="CE7536" s="23"/>
      <c r="CF7536" s="23"/>
      <c r="CG7536" s="23"/>
      <c r="CH7536" s="23"/>
      <c r="CI7536" s="23"/>
    </row>
    <row r="7537" spans="79:87" x14ac:dyDescent="0.25">
      <c r="CA7537" s="23"/>
      <c r="CB7537" s="23"/>
      <c r="CC7537" s="23"/>
      <c r="CD7537" s="23"/>
      <c r="CE7537" s="23"/>
      <c r="CF7537" s="23"/>
      <c r="CG7537" s="23"/>
      <c r="CH7537" s="23"/>
      <c r="CI7537" s="23"/>
    </row>
    <row r="7538" spans="79:87" x14ac:dyDescent="0.25">
      <c r="CA7538" s="23"/>
      <c r="CB7538" s="23"/>
      <c r="CC7538" s="23"/>
      <c r="CD7538" s="23"/>
      <c r="CE7538" s="23"/>
      <c r="CF7538" s="23"/>
      <c r="CG7538" s="23"/>
      <c r="CH7538" s="23"/>
      <c r="CI7538" s="23"/>
    </row>
    <row r="7539" spans="79:87" x14ac:dyDescent="0.25">
      <c r="CA7539" s="23"/>
      <c r="CB7539" s="23"/>
      <c r="CC7539" s="23"/>
      <c r="CD7539" s="23"/>
      <c r="CE7539" s="23"/>
      <c r="CF7539" s="23"/>
      <c r="CG7539" s="23"/>
      <c r="CH7539" s="23"/>
      <c r="CI7539" s="23"/>
    </row>
    <row r="7540" spans="79:87" x14ac:dyDescent="0.25">
      <c r="CA7540" s="23"/>
      <c r="CB7540" s="23"/>
      <c r="CC7540" s="23"/>
      <c r="CD7540" s="23"/>
      <c r="CE7540" s="23"/>
      <c r="CF7540" s="23"/>
      <c r="CG7540" s="23"/>
      <c r="CH7540" s="23"/>
      <c r="CI7540" s="23"/>
    </row>
    <row r="7541" spans="79:87" x14ac:dyDescent="0.25">
      <c r="CA7541" s="23"/>
      <c r="CB7541" s="23"/>
      <c r="CC7541" s="23"/>
      <c r="CD7541" s="23"/>
      <c r="CE7541" s="23"/>
      <c r="CF7541" s="23"/>
      <c r="CG7541" s="23"/>
      <c r="CH7541" s="23"/>
      <c r="CI7541" s="23"/>
    </row>
    <row r="7542" spans="79:87" x14ac:dyDescent="0.25">
      <c r="CA7542" s="23"/>
      <c r="CB7542" s="23"/>
      <c r="CC7542" s="23"/>
      <c r="CD7542" s="23"/>
      <c r="CE7542" s="23"/>
      <c r="CF7542" s="23"/>
      <c r="CG7542" s="23"/>
      <c r="CH7542" s="23"/>
      <c r="CI7542" s="23"/>
    </row>
    <row r="7543" spans="79:87" x14ac:dyDescent="0.25">
      <c r="CA7543" s="23"/>
      <c r="CB7543" s="23"/>
      <c r="CC7543" s="23"/>
      <c r="CD7543" s="23"/>
      <c r="CE7543" s="23"/>
      <c r="CF7543" s="23"/>
      <c r="CG7543" s="23"/>
      <c r="CH7543" s="23"/>
      <c r="CI7543" s="23"/>
    </row>
    <row r="7544" spans="79:87" x14ac:dyDescent="0.25">
      <c r="CA7544" s="23"/>
      <c r="CB7544" s="23"/>
      <c r="CC7544" s="23"/>
      <c r="CD7544" s="23"/>
      <c r="CE7544" s="23"/>
      <c r="CF7544" s="23"/>
      <c r="CG7544" s="23"/>
      <c r="CH7544" s="23"/>
      <c r="CI7544" s="23"/>
    </row>
    <row r="7545" spans="79:87" x14ac:dyDescent="0.25">
      <c r="CA7545" s="23"/>
      <c r="CB7545" s="23"/>
      <c r="CC7545" s="23"/>
      <c r="CD7545" s="23"/>
      <c r="CE7545" s="23"/>
      <c r="CF7545" s="23"/>
      <c r="CG7545" s="23"/>
      <c r="CH7545" s="23"/>
      <c r="CI7545" s="23"/>
    </row>
    <row r="7546" spans="79:87" x14ac:dyDescent="0.25">
      <c r="CA7546" s="23"/>
      <c r="CB7546" s="23"/>
      <c r="CC7546" s="23"/>
      <c r="CD7546" s="23"/>
      <c r="CE7546" s="23"/>
      <c r="CF7546" s="23"/>
      <c r="CG7546" s="23"/>
      <c r="CH7546" s="23"/>
      <c r="CI7546" s="23"/>
    </row>
    <row r="7547" spans="79:87" x14ac:dyDescent="0.25">
      <c r="CA7547" s="23"/>
      <c r="CB7547" s="23"/>
      <c r="CC7547" s="23"/>
      <c r="CD7547" s="23"/>
      <c r="CE7547" s="23"/>
      <c r="CF7547" s="23"/>
      <c r="CG7547" s="23"/>
      <c r="CH7547" s="23"/>
      <c r="CI7547" s="23"/>
    </row>
    <row r="7548" spans="79:87" x14ac:dyDescent="0.25">
      <c r="CA7548" s="23"/>
      <c r="CB7548" s="23"/>
      <c r="CC7548" s="23"/>
      <c r="CD7548" s="23"/>
      <c r="CE7548" s="23"/>
      <c r="CF7548" s="23"/>
      <c r="CG7548" s="23"/>
      <c r="CH7548" s="23"/>
      <c r="CI7548" s="23"/>
    </row>
    <row r="7549" spans="79:87" x14ac:dyDescent="0.25">
      <c r="CA7549" s="23"/>
      <c r="CB7549" s="23"/>
      <c r="CC7549" s="23"/>
      <c r="CD7549" s="23"/>
      <c r="CE7549" s="23"/>
      <c r="CF7549" s="23"/>
      <c r="CG7549" s="23"/>
      <c r="CH7549" s="23"/>
      <c r="CI7549" s="23"/>
    </row>
    <row r="7550" spans="79:87" x14ac:dyDescent="0.25">
      <c r="CA7550" s="23"/>
      <c r="CB7550" s="23"/>
      <c r="CC7550" s="23"/>
      <c r="CD7550" s="23"/>
      <c r="CE7550" s="23"/>
      <c r="CF7550" s="23"/>
      <c r="CG7550" s="23"/>
      <c r="CH7550" s="23"/>
      <c r="CI7550" s="23"/>
    </row>
    <row r="7551" spans="79:87" x14ac:dyDescent="0.25">
      <c r="CA7551" s="23"/>
      <c r="CB7551" s="23"/>
      <c r="CC7551" s="23"/>
      <c r="CD7551" s="23"/>
      <c r="CE7551" s="23"/>
      <c r="CF7551" s="23"/>
      <c r="CG7551" s="23"/>
      <c r="CH7551" s="23"/>
      <c r="CI7551" s="23"/>
    </row>
    <row r="7552" spans="79:87" x14ac:dyDescent="0.25">
      <c r="CA7552" s="23"/>
      <c r="CB7552" s="23"/>
      <c r="CC7552" s="23"/>
      <c r="CD7552" s="23"/>
      <c r="CE7552" s="23"/>
      <c r="CF7552" s="23"/>
      <c r="CG7552" s="23"/>
      <c r="CH7552" s="23"/>
      <c r="CI7552" s="23"/>
    </row>
    <row r="7553" spans="79:87" x14ac:dyDescent="0.25">
      <c r="CA7553" s="23"/>
      <c r="CB7553" s="23"/>
      <c r="CC7553" s="23"/>
      <c r="CD7553" s="23"/>
      <c r="CE7553" s="23"/>
      <c r="CF7553" s="23"/>
      <c r="CG7553" s="23"/>
      <c r="CH7553" s="23"/>
      <c r="CI7553" s="23"/>
    </row>
    <row r="7554" spans="79:87" x14ac:dyDescent="0.25">
      <c r="CA7554" s="23"/>
      <c r="CB7554" s="23"/>
      <c r="CC7554" s="23"/>
      <c r="CD7554" s="23"/>
      <c r="CE7554" s="23"/>
      <c r="CF7554" s="23"/>
      <c r="CG7554" s="23"/>
      <c r="CH7554" s="23"/>
      <c r="CI7554" s="23"/>
    </row>
    <row r="7555" spans="79:87" x14ac:dyDescent="0.25">
      <c r="CA7555" s="23"/>
      <c r="CB7555" s="23"/>
      <c r="CC7555" s="23"/>
      <c r="CD7555" s="23"/>
      <c r="CE7555" s="23"/>
      <c r="CF7555" s="23"/>
      <c r="CG7555" s="23"/>
      <c r="CH7555" s="23"/>
      <c r="CI7555" s="23"/>
    </row>
    <row r="7556" spans="79:87" x14ac:dyDescent="0.25">
      <c r="CA7556" s="23"/>
      <c r="CB7556" s="23"/>
      <c r="CC7556" s="23"/>
      <c r="CD7556" s="23"/>
      <c r="CE7556" s="23"/>
      <c r="CF7556" s="23"/>
      <c r="CG7556" s="23"/>
      <c r="CH7556" s="23"/>
      <c r="CI7556" s="23"/>
    </row>
    <row r="7557" spans="79:87" x14ac:dyDescent="0.25">
      <c r="CA7557" s="23"/>
      <c r="CB7557" s="23"/>
      <c r="CC7557" s="23"/>
      <c r="CD7557" s="23"/>
      <c r="CE7557" s="23"/>
      <c r="CF7557" s="23"/>
      <c r="CG7557" s="23"/>
      <c r="CH7557" s="23"/>
      <c r="CI7557" s="23"/>
    </row>
    <row r="7558" spans="79:87" x14ac:dyDescent="0.25">
      <c r="CA7558" s="23"/>
      <c r="CB7558" s="23"/>
      <c r="CC7558" s="23"/>
      <c r="CD7558" s="23"/>
      <c r="CE7558" s="23"/>
      <c r="CF7558" s="23"/>
      <c r="CG7558" s="23"/>
      <c r="CH7558" s="23"/>
      <c r="CI7558" s="23"/>
    </row>
    <row r="7559" spans="79:87" x14ac:dyDescent="0.25">
      <c r="CA7559" s="23"/>
      <c r="CB7559" s="23"/>
      <c r="CC7559" s="23"/>
      <c r="CD7559" s="23"/>
      <c r="CE7559" s="23"/>
      <c r="CF7559" s="23"/>
      <c r="CG7559" s="23"/>
      <c r="CH7559" s="23"/>
      <c r="CI7559" s="23"/>
    </row>
    <row r="7560" spans="79:87" x14ac:dyDescent="0.25">
      <c r="CA7560" s="23"/>
      <c r="CB7560" s="23"/>
      <c r="CC7560" s="23"/>
      <c r="CD7560" s="23"/>
      <c r="CE7560" s="23"/>
      <c r="CF7560" s="23"/>
      <c r="CG7560" s="23"/>
      <c r="CH7560" s="23"/>
      <c r="CI7560" s="23"/>
    </row>
    <row r="7561" spans="79:87" x14ac:dyDescent="0.25">
      <c r="CA7561" s="23"/>
      <c r="CB7561" s="23"/>
      <c r="CC7561" s="23"/>
      <c r="CD7561" s="23"/>
      <c r="CE7561" s="23"/>
      <c r="CF7561" s="23"/>
      <c r="CG7561" s="23"/>
      <c r="CH7561" s="23"/>
      <c r="CI7561" s="23"/>
    </row>
    <row r="7562" spans="79:87" x14ac:dyDescent="0.25">
      <c r="CA7562" s="23"/>
      <c r="CB7562" s="23"/>
      <c r="CC7562" s="23"/>
      <c r="CD7562" s="23"/>
      <c r="CE7562" s="23"/>
      <c r="CF7562" s="23"/>
      <c r="CG7562" s="23"/>
      <c r="CH7562" s="23"/>
      <c r="CI7562" s="23"/>
    </row>
    <row r="7563" spans="79:87" x14ac:dyDescent="0.25">
      <c r="CA7563" s="23"/>
      <c r="CB7563" s="23"/>
      <c r="CC7563" s="23"/>
      <c r="CD7563" s="23"/>
      <c r="CE7563" s="23"/>
      <c r="CF7563" s="23"/>
      <c r="CG7563" s="23"/>
      <c r="CH7563" s="23"/>
      <c r="CI7563" s="23"/>
    </row>
    <row r="7564" spans="79:87" x14ac:dyDescent="0.25">
      <c r="CA7564" s="23"/>
      <c r="CB7564" s="23"/>
      <c r="CC7564" s="23"/>
      <c r="CD7564" s="23"/>
      <c r="CE7564" s="23"/>
      <c r="CF7564" s="23"/>
      <c r="CG7564" s="23"/>
      <c r="CH7564" s="23"/>
      <c r="CI7564" s="23"/>
    </row>
    <row r="7565" spans="79:87" x14ac:dyDescent="0.25">
      <c r="CA7565" s="23"/>
      <c r="CB7565" s="23"/>
      <c r="CC7565" s="23"/>
      <c r="CD7565" s="23"/>
      <c r="CE7565" s="23"/>
      <c r="CF7565" s="23"/>
      <c r="CG7565" s="23"/>
      <c r="CH7565" s="23"/>
      <c r="CI7565" s="23"/>
    </row>
    <row r="7566" spans="79:87" x14ac:dyDescent="0.25">
      <c r="CA7566" s="23"/>
      <c r="CB7566" s="23"/>
      <c r="CC7566" s="23"/>
      <c r="CD7566" s="23"/>
      <c r="CE7566" s="23"/>
      <c r="CF7566" s="23"/>
      <c r="CG7566" s="23"/>
      <c r="CH7566" s="23"/>
      <c r="CI7566" s="23"/>
    </row>
    <row r="7567" spans="79:87" x14ac:dyDescent="0.25">
      <c r="CA7567" s="23"/>
      <c r="CB7567" s="23"/>
      <c r="CC7567" s="23"/>
      <c r="CD7567" s="23"/>
      <c r="CE7567" s="23"/>
      <c r="CF7567" s="23"/>
      <c r="CG7567" s="23"/>
      <c r="CH7567" s="23"/>
      <c r="CI7567" s="23"/>
    </row>
    <row r="7568" spans="79:87" x14ac:dyDescent="0.25">
      <c r="CA7568" s="23"/>
      <c r="CB7568" s="23"/>
      <c r="CC7568" s="23"/>
      <c r="CD7568" s="23"/>
      <c r="CE7568" s="23"/>
      <c r="CF7568" s="23"/>
      <c r="CG7568" s="23"/>
      <c r="CH7568" s="23"/>
      <c r="CI7568" s="23"/>
    </row>
    <row r="7569" spans="79:87" x14ac:dyDescent="0.25">
      <c r="CA7569" s="23"/>
      <c r="CB7569" s="23"/>
      <c r="CC7569" s="23"/>
      <c r="CD7569" s="23"/>
      <c r="CE7569" s="23"/>
      <c r="CF7569" s="23"/>
      <c r="CG7569" s="23"/>
      <c r="CH7569" s="23"/>
      <c r="CI7569" s="23"/>
    </row>
    <row r="7570" spans="79:87" x14ac:dyDescent="0.25">
      <c r="CA7570" s="23"/>
      <c r="CB7570" s="23"/>
      <c r="CC7570" s="23"/>
      <c r="CD7570" s="23"/>
      <c r="CE7570" s="23"/>
      <c r="CF7570" s="23"/>
      <c r="CG7570" s="23"/>
      <c r="CH7570" s="23"/>
      <c r="CI7570" s="23"/>
    </row>
    <row r="7571" spans="79:87" x14ac:dyDescent="0.25">
      <c r="CA7571" s="23"/>
      <c r="CB7571" s="23"/>
      <c r="CC7571" s="23"/>
      <c r="CD7571" s="23"/>
      <c r="CE7571" s="23"/>
      <c r="CF7571" s="23"/>
      <c r="CG7571" s="23"/>
      <c r="CH7571" s="23"/>
      <c r="CI7571" s="23"/>
    </row>
    <row r="7572" spans="79:87" x14ac:dyDescent="0.25">
      <c r="CA7572" s="23"/>
      <c r="CB7572" s="23"/>
      <c r="CC7572" s="23"/>
      <c r="CD7572" s="23"/>
      <c r="CE7572" s="23"/>
      <c r="CF7572" s="23"/>
      <c r="CG7572" s="23"/>
      <c r="CH7572" s="23"/>
      <c r="CI7572" s="23"/>
    </row>
    <row r="7573" spans="79:87" x14ac:dyDescent="0.25">
      <c r="CA7573" s="23"/>
      <c r="CB7573" s="23"/>
      <c r="CC7573" s="23"/>
      <c r="CD7573" s="23"/>
      <c r="CE7573" s="23"/>
      <c r="CF7573" s="23"/>
      <c r="CG7573" s="23"/>
      <c r="CH7573" s="23"/>
      <c r="CI7573" s="23"/>
    </row>
    <row r="7574" spans="79:87" x14ac:dyDescent="0.25">
      <c r="CA7574" s="23"/>
      <c r="CB7574" s="23"/>
      <c r="CC7574" s="23"/>
      <c r="CD7574" s="23"/>
      <c r="CE7574" s="23"/>
      <c r="CF7574" s="23"/>
      <c r="CG7574" s="23"/>
      <c r="CH7574" s="23"/>
      <c r="CI7574" s="23"/>
    </row>
    <row r="7575" spans="79:87" x14ac:dyDescent="0.25">
      <c r="CA7575" s="23"/>
      <c r="CB7575" s="23"/>
      <c r="CC7575" s="23"/>
      <c r="CD7575" s="23"/>
      <c r="CE7575" s="23"/>
      <c r="CF7575" s="23"/>
      <c r="CG7575" s="23"/>
      <c r="CH7575" s="23"/>
      <c r="CI7575" s="23"/>
    </row>
    <row r="7576" spans="79:87" x14ac:dyDescent="0.25">
      <c r="CA7576" s="23"/>
      <c r="CB7576" s="23"/>
      <c r="CC7576" s="23"/>
      <c r="CD7576" s="23"/>
      <c r="CE7576" s="23"/>
      <c r="CF7576" s="23"/>
      <c r="CG7576" s="23"/>
      <c r="CH7576" s="23"/>
      <c r="CI7576" s="23"/>
    </row>
    <row r="7577" spans="79:87" x14ac:dyDescent="0.25">
      <c r="CA7577" s="23"/>
      <c r="CB7577" s="23"/>
      <c r="CC7577" s="23"/>
      <c r="CD7577" s="23"/>
      <c r="CE7577" s="23"/>
      <c r="CF7577" s="23"/>
      <c r="CG7577" s="23"/>
      <c r="CH7577" s="23"/>
      <c r="CI7577" s="23"/>
    </row>
    <row r="7578" spans="79:87" x14ac:dyDescent="0.25">
      <c r="CA7578" s="23"/>
      <c r="CB7578" s="23"/>
      <c r="CC7578" s="23"/>
      <c r="CD7578" s="23"/>
      <c r="CE7578" s="23"/>
      <c r="CF7578" s="23"/>
      <c r="CG7578" s="23"/>
      <c r="CH7578" s="23"/>
      <c r="CI7578" s="23"/>
    </row>
    <row r="7579" spans="79:87" x14ac:dyDescent="0.25">
      <c r="CA7579" s="23"/>
      <c r="CB7579" s="23"/>
      <c r="CC7579" s="23"/>
      <c r="CD7579" s="23"/>
      <c r="CE7579" s="23"/>
      <c r="CF7579" s="23"/>
      <c r="CG7579" s="23"/>
      <c r="CH7579" s="23"/>
      <c r="CI7579" s="23"/>
    </row>
    <row r="7580" spans="79:87" x14ac:dyDescent="0.25">
      <c r="CA7580" s="23"/>
      <c r="CB7580" s="23"/>
      <c r="CC7580" s="23"/>
      <c r="CD7580" s="23"/>
      <c r="CE7580" s="23"/>
      <c r="CF7580" s="23"/>
      <c r="CG7580" s="23"/>
      <c r="CH7580" s="23"/>
      <c r="CI7580" s="23"/>
    </row>
    <row r="7581" spans="79:87" x14ac:dyDescent="0.25">
      <c r="CA7581" s="23"/>
      <c r="CB7581" s="23"/>
      <c r="CC7581" s="23"/>
      <c r="CD7581" s="23"/>
      <c r="CE7581" s="23"/>
      <c r="CF7581" s="23"/>
      <c r="CG7581" s="23"/>
      <c r="CH7581" s="23"/>
      <c r="CI7581" s="23"/>
    </row>
    <row r="7582" spans="79:87" x14ac:dyDescent="0.25">
      <c r="CA7582" s="23"/>
      <c r="CB7582" s="23"/>
      <c r="CC7582" s="23"/>
      <c r="CD7582" s="23"/>
      <c r="CE7582" s="23"/>
      <c r="CF7582" s="23"/>
      <c r="CG7582" s="23"/>
      <c r="CH7582" s="23"/>
      <c r="CI7582" s="23"/>
    </row>
    <row r="7583" spans="79:87" x14ac:dyDescent="0.25">
      <c r="CA7583" s="23"/>
      <c r="CB7583" s="23"/>
      <c r="CC7583" s="23"/>
      <c r="CD7583" s="23"/>
      <c r="CE7583" s="23"/>
      <c r="CF7583" s="23"/>
      <c r="CG7583" s="23"/>
      <c r="CH7583" s="23"/>
      <c r="CI7583" s="23"/>
    </row>
    <row r="7584" spans="79:87" x14ac:dyDescent="0.25">
      <c r="CA7584" s="23"/>
      <c r="CB7584" s="23"/>
      <c r="CC7584" s="23"/>
      <c r="CD7584" s="23"/>
      <c r="CE7584" s="23"/>
      <c r="CF7584" s="23"/>
      <c r="CG7584" s="23"/>
      <c r="CH7584" s="23"/>
      <c r="CI7584" s="23"/>
    </row>
    <row r="7585" spans="79:87" x14ac:dyDescent="0.25">
      <c r="CA7585" s="23"/>
      <c r="CB7585" s="23"/>
      <c r="CC7585" s="23"/>
      <c r="CD7585" s="23"/>
      <c r="CE7585" s="23"/>
      <c r="CF7585" s="23"/>
      <c r="CG7585" s="23"/>
      <c r="CH7585" s="23"/>
      <c r="CI7585" s="23"/>
    </row>
    <row r="7586" spans="79:87" x14ac:dyDescent="0.25">
      <c r="CA7586" s="23"/>
      <c r="CB7586" s="23"/>
      <c r="CC7586" s="23"/>
      <c r="CD7586" s="23"/>
      <c r="CE7586" s="23"/>
      <c r="CF7586" s="23"/>
      <c r="CG7586" s="23"/>
      <c r="CH7586" s="23"/>
      <c r="CI7586" s="23"/>
    </row>
    <row r="7587" spans="79:87" x14ac:dyDescent="0.25">
      <c r="CA7587" s="23"/>
      <c r="CB7587" s="23"/>
      <c r="CC7587" s="23"/>
      <c r="CD7587" s="23"/>
      <c r="CE7587" s="23"/>
      <c r="CF7587" s="23"/>
      <c r="CG7587" s="23"/>
      <c r="CH7587" s="23"/>
      <c r="CI7587" s="23"/>
    </row>
    <row r="7588" spans="79:87" x14ac:dyDescent="0.25">
      <c r="CA7588" s="23"/>
      <c r="CB7588" s="23"/>
      <c r="CC7588" s="23"/>
      <c r="CD7588" s="23"/>
      <c r="CE7588" s="23"/>
      <c r="CF7588" s="23"/>
      <c r="CG7588" s="23"/>
      <c r="CH7588" s="23"/>
      <c r="CI7588" s="23"/>
    </row>
    <row r="7589" spans="79:87" x14ac:dyDescent="0.25">
      <c r="CA7589" s="23"/>
      <c r="CB7589" s="23"/>
      <c r="CC7589" s="23"/>
      <c r="CD7589" s="23"/>
      <c r="CE7589" s="23"/>
      <c r="CF7589" s="23"/>
      <c r="CG7589" s="23"/>
      <c r="CH7589" s="23"/>
      <c r="CI7589" s="23"/>
    </row>
    <row r="7590" spans="79:87" x14ac:dyDescent="0.25">
      <c r="CA7590" s="23"/>
      <c r="CB7590" s="23"/>
      <c r="CC7590" s="23"/>
      <c r="CD7590" s="23"/>
      <c r="CE7590" s="23"/>
      <c r="CF7590" s="23"/>
      <c r="CG7590" s="23"/>
      <c r="CH7590" s="23"/>
      <c r="CI7590" s="23"/>
    </row>
    <row r="7591" spans="79:87" x14ac:dyDescent="0.25">
      <c r="CA7591" s="23"/>
      <c r="CB7591" s="23"/>
      <c r="CC7591" s="23"/>
      <c r="CD7591" s="23"/>
      <c r="CE7591" s="23"/>
      <c r="CF7591" s="23"/>
      <c r="CG7591" s="23"/>
      <c r="CH7591" s="23"/>
      <c r="CI7591" s="23"/>
    </row>
    <row r="7592" spans="79:87" x14ac:dyDescent="0.25">
      <c r="CA7592" s="23"/>
      <c r="CB7592" s="23"/>
      <c r="CC7592" s="23"/>
      <c r="CD7592" s="23"/>
      <c r="CE7592" s="23"/>
      <c r="CF7592" s="23"/>
      <c r="CG7592" s="23"/>
      <c r="CH7592" s="23"/>
      <c r="CI7592" s="23"/>
    </row>
    <row r="7593" spans="79:87" x14ac:dyDescent="0.25">
      <c r="CA7593" s="23"/>
      <c r="CB7593" s="23"/>
      <c r="CC7593" s="23"/>
      <c r="CD7593" s="23"/>
      <c r="CE7593" s="23"/>
      <c r="CF7593" s="23"/>
      <c r="CG7593" s="23"/>
      <c r="CH7593" s="23"/>
      <c r="CI7593" s="23"/>
    </row>
    <row r="7594" spans="79:87" x14ac:dyDescent="0.25">
      <c r="CA7594" s="23"/>
      <c r="CB7594" s="23"/>
      <c r="CC7594" s="23"/>
      <c r="CD7594" s="23"/>
      <c r="CE7594" s="23"/>
      <c r="CF7594" s="23"/>
      <c r="CG7594" s="23"/>
      <c r="CH7594" s="23"/>
      <c r="CI7594" s="23"/>
    </row>
    <row r="7595" spans="79:87" x14ac:dyDescent="0.25">
      <c r="CA7595" s="23"/>
      <c r="CB7595" s="23"/>
      <c r="CC7595" s="23"/>
      <c r="CD7595" s="23"/>
      <c r="CE7595" s="23"/>
      <c r="CF7595" s="23"/>
      <c r="CG7595" s="23"/>
      <c r="CH7595" s="23"/>
      <c r="CI7595" s="23"/>
    </row>
    <row r="7596" spans="79:87" x14ac:dyDescent="0.25">
      <c r="CA7596" s="23"/>
      <c r="CB7596" s="23"/>
      <c r="CC7596" s="23"/>
      <c r="CD7596" s="23"/>
      <c r="CE7596" s="23"/>
      <c r="CF7596" s="23"/>
      <c r="CG7596" s="23"/>
      <c r="CH7596" s="23"/>
      <c r="CI7596" s="23"/>
    </row>
    <row r="7597" spans="79:87" x14ac:dyDescent="0.25">
      <c r="CA7597" s="23"/>
      <c r="CB7597" s="23"/>
      <c r="CC7597" s="23"/>
      <c r="CD7597" s="23"/>
      <c r="CE7597" s="23"/>
      <c r="CF7597" s="23"/>
      <c r="CG7597" s="23"/>
      <c r="CH7597" s="23"/>
      <c r="CI7597" s="23"/>
    </row>
    <row r="7598" spans="79:87" x14ac:dyDescent="0.25">
      <c r="CA7598" s="23"/>
      <c r="CB7598" s="23"/>
      <c r="CC7598" s="23"/>
      <c r="CD7598" s="23"/>
      <c r="CE7598" s="23"/>
      <c r="CF7598" s="23"/>
      <c r="CG7598" s="23"/>
      <c r="CH7598" s="23"/>
      <c r="CI7598" s="23"/>
    </row>
    <row r="7599" spans="79:87" x14ac:dyDescent="0.25">
      <c r="CA7599" s="23"/>
      <c r="CB7599" s="23"/>
      <c r="CC7599" s="23"/>
      <c r="CD7599" s="23"/>
      <c r="CE7599" s="23"/>
      <c r="CF7599" s="23"/>
      <c r="CG7599" s="23"/>
      <c r="CH7599" s="23"/>
      <c r="CI7599" s="23"/>
    </row>
    <row r="7600" spans="79:87" x14ac:dyDescent="0.25">
      <c r="CA7600" s="23"/>
      <c r="CB7600" s="23"/>
      <c r="CC7600" s="23"/>
      <c r="CD7600" s="23"/>
      <c r="CE7600" s="23"/>
      <c r="CF7600" s="23"/>
      <c r="CG7600" s="23"/>
      <c r="CH7600" s="23"/>
      <c r="CI7600" s="23"/>
    </row>
    <row r="7601" spans="79:87" x14ac:dyDescent="0.25">
      <c r="CA7601" s="23"/>
      <c r="CB7601" s="23"/>
      <c r="CC7601" s="23"/>
      <c r="CD7601" s="23"/>
      <c r="CE7601" s="23"/>
      <c r="CF7601" s="23"/>
      <c r="CG7601" s="23"/>
      <c r="CH7601" s="23"/>
      <c r="CI7601" s="23"/>
    </row>
    <row r="7602" spans="79:87" x14ac:dyDescent="0.25">
      <c r="CA7602" s="23"/>
      <c r="CB7602" s="23"/>
      <c r="CC7602" s="23"/>
      <c r="CD7602" s="23"/>
      <c r="CE7602" s="23"/>
      <c r="CF7602" s="23"/>
      <c r="CG7602" s="23"/>
      <c r="CH7602" s="23"/>
      <c r="CI7602" s="23"/>
    </row>
    <row r="7603" spans="79:87" x14ac:dyDescent="0.25">
      <c r="CA7603" s="23"/>
      <c r="CB7603" s="23"/>
      <c r="CC7603" s="23"/>
      <c r="CD7603" s="23"/>
      <c r="CE7603" s="23"/>
      <c r="CF7603" s="23"/>
      <c r="CG7603" s="23"/>
      <c r="CH7603" s="23"/>
      <c r="CI7603" s="23"/>
    </row>
    <row r="7604" spans="79:87" x14ac:dyDescent="0.25">
      <c r="CA7604" s="23"/>
      <c r="CB7604" s="23"/>
      <c r="CC7604" s="23"/>
      <c r="CD7604" s="23"/>
      <c r="CE7604" s="23"/>
      <c r="CF7604" s="23"/>
      <c r="CG7604" s="23"/>
      <c r="CH7604" s="23"/>
      <c r="CI7604" s="23"/>
    </row>
    <row r="7605" spans="79:87" x14ac:dyDescent="0.25">
      <c r="CA7605" s="23"/>
      <c r="CB7605" s="23"/>
      <c r="CC7605" s="23"/>
      <c r="CD7605" s="23"/>
      <c r="CE7605" s="23"/>
      <c r="CF7605" s="23"/>
      <c r="CG7605" s="23"/>
      <c r="CH7605" s="23"/>
      <c r="CI7605" s="23"/>
    </row>
    <row r="7606" spans="79:87" x14ac:dyDescent="0.25">
      <c r="CA7606" s="23"/>
      <c r="CB7606" s="23"/>
      <c r="CC7606" s="23"/>
      <c r="CD7606" s="23"/>
      <c r="CE7606" s="23"/>
      <c r="CF7606" s="23"/>
      <c r="CG7606" s="23"/>
      <c r="CH7606" s="23"/>
      <c r="CI7606" s="23"/>
    </row>
    <row r="7607" spans="79:87" x14ac:dyDescent="0.25">
      <c r="CA7607" s="23"/>
      <c r="CB7607" s="23"/>
      <c r="CC7607" s="23"/>
      <c r="CD7607" s="23"/>
      <c r="CE7607" s="23"/>
      <c r="CF7607" s="23"/>
      <c r="CG7607" s="23"/>
      <c r="CH7607" s="23"/>
      <c r="CI7607" s="23"/>
    </row>
    <row r="7608" spans="79:87" x14ac:dyDescent="0.25">
      <c r="CA7608" s="23"/>
      <c r="CB7608" s="23"/>
      <c r="CC7608" s="23"/>
      <c r="CD7608" s="23"/>
      <c r="CE7608" s="23"/>
      <c r="CF7608" s="23"/>
      <c r="CG7608" s="23"/>
      <c r="CH7608" s="23"/>
      <c r="CI7608" s="23"/>
    </row>
    <row r="7609" spans="79:87" x14ac:dyDescent="0.25">
      <c r="CA7609" s="23"/>
      <c r="CB7609" s="23"/>
      <c r="CC7609" s="23"/>
      <c r="CD7609" s="23"/>
      <c r="CE7609" s="23"/>
      <c r="CF7609" s="23"/>
      <c r="CG7609" s="23"/>
      <c r="CH7609" s="23"/>
      <c r="CI7609" s="23"/>
    </row>
    <row r="7610" spans="79:87" x14ac:dyDescent="0.25">
      <c r="CA7610" s="23"/>
      <c r="CB7610" s="23"/>
      <c r="CC7610" s="23"/>
      <c r="CD7610" s="23"/>
      <c r="CE7610" s="23"/>
      <c r="CF7610" s="23"/>
      <c r="CG7610" s="23"/>
      <c r="CH7610" s="23"/>
      <c r="CI7610" s="23"/>
    </row>
    <row r="7611" spans="79:87" x14ac:dyDescent="0.25">
      <c r="CA7611" s="23"/>
      <c r="CB7611" s="23"/>
      <c r="CC7611" s="23"/>
      <c r="CD7611" s="23"/>
      <c r="CE7611" s="23"/>
      <c r="CF7611" s="23"/>
      <c r="CG7611" s="23"/>
      <c r="CH7611" s="23"/>
      <c r="CI7611" s="23"/>
    </row>
    <row r="7612" spans="79:87" x14ac:dyDescent="0.25">
      <c r="CA7612" s="23"/>
      <c r="CB7612" s="23"/>
      <c r="CC7612" s="23"/>
      <c r="CD7612" s="23"/>
      <c r="CE7612" s="23"/>
      <c r="CF7612" s="23"/>
      <c r="CG7612" s="23"/>
      <c r="CH7612" s="23"/>
      <c r="CI7612" s="23"/>
    </row>
    <row r="7613" spans="79:87" x14ac:dyDescent="0.25">
      <c r="CA7613" s="23"/>
      <c r="CB7613" s="23"/>
      <c r="CC7613" s="23"/>
      <c r="CD7613" s="23"/>
      <c r="CE7613" s="23"/>
      <c r="CF7613" s="23"/>
      <c r="CG7613" s="23"/>
      <c r="CH7613" s="23"/>
      <c r="CI7613" s="23"/>
    </row>
    <row r="7614" spans="79:87" x14ac:dyDescent="0.25">
      <c r="CA7614" s="23"/>
      <c r="CB7614" s="23"/>
      <c r="CC7614" s="23"/>
      <c r="CD7614" s="23"/>
      <c r="CE7614" s="23"/>
      <c r="CF7614" s="23"/>
      <c r="CG7614" s="23"/>
      <c r="CH7614" s="23"/>
      <c r="CI7614" s="23"/>
    </row>
    <row r="7615" spans="79:87" x14ac:dyDescent="0.25">
      <c r="CA7615" s="23"/>
      <c r="CB7615" s="23"/>
      <c r="CC7615" s="23"/>
      <c r="CD7615" s="23"/>
      <c r="CE7615" s="23"/>
      <c r="CF7615" s="23"/>
      <c r="CG7615" s="23"/>
      <c r="CH7615" s="23"/>
      <c r="CI7615" s="23"/>
    </row>
    <row r="7616" spans="79:87" x14ac:dyDescent="0.25">
      <c r="CA7616" s="23"/>
      <c r="CB7616" s="23"/>
      <c r="CC7616" s="23"/>
      <c r="CD7616" s="23"/>
      <c r="CE7616" s="23"/>
      <c r="CF7616" s="23"/>
      <c r="CG7616" s="23"/>
      <c r="CH7616" s="23"/>
      <c r="CI7616" s="23"/>
    </row>
    <row r="7617" spans="79:87" x14ac:dyDescent="0.25">
      <c r="CA7617" s="23"/>
      <c r="CB7617" s="23"/>
      <c r="CC7617" s="23"/>
      <c r="CD7617" s="23"/>
      <c r="CE7617" s="23"/>
      <c r="CF7617" s="23"/>
      <c r="CG7617" s="23"/>
      <c r="CH7617" s="23"/>
      <c r="CI7617" s="23"/>
    </row>
    <row r="7618" spans="79:87" x14ac:dyDescent="0.25">
      <c r="CA7618" s="23"/>
      <c r="CB7618" s="23"/>
      <c r="CC7618" s="23"/>
      <c r="CD7618" s="23"/>
      <c r="CE7618" s="23"/>
      <c r="CF7618" s="23"/>
      <c r="CG7618" s="23"/>
      <c r="CH7618" s="23"/>
      <c r="CI7618" s="23"/>
    </row>
    <row r="7619" spans="79:87" x14ac:dyDescent="0.25">
      <c r="CA7619" s="23"/>
      <c r="CB7619" s="23"/>
      <c r="CC7619" s="23"/>
      <c r="CD7619" s="23"/>
      <c r="CE7619" s="23"/>
      <c r="CF7619" s="23"/>
      <c r="CG7619" s="23"/>
      <c r="CH7619" s="23"/>
      <c r="CI7619" s="23"/>
    </row>
    <row r="7620" spans="79:87" x14ac:dyDescent="0.25">
      <c r="CA7620" s="23"/>
      <c r="CB7620" s="23"/>
      <c r="CC7620" s="23"/>
      <c r="CD7620" s="23"/>
      <c r="CE7620" s="23"/>
      <c r="CF7620" s="23"/>
      <c r="CG7620" s="23"/>
      <c r="CH7620" s="23"/>
      <c r="CI7620" s="23"/>
    </row>
    <row r="7621" spans="79:87" x14ac:dyDescent="0.25">
      <c r="CA7621" s="23"/>
      <c r="CB7621" s="23"/>
      <c r="CC7621" s="23"/>
      <c r="CD7621" s="23"/>
      <c r="CE7621" s="23"/>
      <c r="CF7621" s="23"/>
      <c r="CG7621" s="23"/>
      <c r="CH7621" s="23"/>
      <c r="CI7621" s="23"/>
    </row>
    <row r="7622" spans="79:87" x14ac:dyDescent="0.25">
      <c r="CA7622" s="23"/>
      <c r="CB7622" s="23"/>
      <c r="CC7622" s="23"/>
      <c r="CD7622" s="23"/>
      <c r="CE7622" s="23"/>
      <c r="CF7622" s="23"/>
      <c r="CG7622" s="23"/>
      <c r="CH7622" s="23"/>
      <c r="CI7622" s="23"/>
    </row>
    <row r="7623" spans="79:87" x14ac:dyDescent="0.25">
      <c r="CA7623" s="23"/>
      <c r="CB7623" s="23"/>
      <c r="CC7623" s="23"/>
      <c r="CD7623" s="23"/>
      <c r="CE7623" s="23"/>
      <c r="CF7623" s="23"/>
      <c r="CG7623" s="23"/>
      <c r="CH7623" s="23"/>
      <c r="CI7623" s="23"/>
    </row>
    <row r="7624" spans="79:87" x14ac:dyDescent="0.25">
      <c r="CA7624" s="23"/>
      <c r="CB7624" s="23"/>
      <c r="CC7624" s="23"/>
      <c r="CD7624" s="23"/>
      <c r="CE7624" s="23"/>
      <c r="CF7624" s="23"/>
      <c r="CG7624" s="23"/>
      <c r="CH7624" s="23"/>
      <c r="CI7624" s="23"/>
    </row>
    <row r="7625" spans="79:87" x14ac:dyDescent="0.25">
      <c r="CA7625" s="23"/>
      <c r="CB7625" s="23"/>
      <c r="CC7625" s="23"/>
      <c r="CD7625" s="23"/>
      <c r="CE7625" s="23"/>
      <c r="CF7625" s="23"/>
      <c r="CG7625" s="23"/>
      <c r="CH7625" s="23"/>
      <c r="CI7625" s="23"/>
    </row>
    <row r="7626" spans="79:87" x14ac:dyDescent="0.25">
      <c r="CA7626" s="23"/>
      <c r="CB7626" s="23"/>
      <c r="CC7626" s="23"/>
      <c r="CD7626" s="23"/>
      <c r="CE7626" s="23"/>
      <c r="CF7626" s="23"/>
      <c r="CG7626" s="23"/>
      <c r="CH7626" s="23"/>
      <c r="CI7626" s="23"/>
    </row>
    <row r="7627" spans="79:87" x14ac:dyDescent="0.25">
      <c r="CA7627" s="23"/>
      <c r="CB7627" s="23"/>
      <c r="CC7627" s="23"/>
      <c r="CD7627" s="23"/>
      <c r="CE7627" s="23"/>
      <c r="CF7627" s="23"/>
      <c r="CG7627" s="23"/>
      <c r="CH7627" s="23"/>
      <c r="CI7627" s="23"/>
    </row>
    <row r="7628" spans="79:87" x14ac:dyDescent="0.25">
      <c r="CA7628" s="23"/>
      <c r="CB7628" s="23"/>
      <c r="CC7628" s="23"/>
      <c r="CD7628" s="23"/>
      <c r="CE7628" s="23"/>
      <c r="CF7628" s="23"/>
      <c r="CG7628" s="23"/>
      <c r="CH7628" s="23"/>
      <c r="CI7628" s="23"/>
    </row>
    <row r="7629" spans="79:87" x14ac:dyDescent="0.25">
      <c r="CA7629" s="23"/>
      <c r="CB7629" s="23"/>
      <c r="CC7629" s="23"/>
      <c r="CD7629" s="23"/>
      <c r="CE7629" s="23"/>
      <c r="CF7629" s="23"/>
      <c r="CG7629" s="23"/>
      <c r="CH7629" s="23"/>
      <c r="CI7629" s="23"/>
    </row>
    <row r="7630" spans="79:87" x14ac:dyDescent="0.25">
      <c r="CA7630" s="23"/>
      <c r="CB7630" s="23"/>
      <c r="CC7630" s="23"/>
      <c r="CD7630" s="23"/>
      <c r="CE7630" s="23"/>
      <c r="CF7630" s="23"/>
      <c r="CG7630" s="23"/>
      <c r="CH7630" s="23"/>
      <c r="CI7630" s="23"/>
    </row>
    <row r="7631" spans="79:87" x14ac:dyDescent="0.25">
      <c r="CA7631" s="23"/>
      <c r="CB7631" s="23"/>
      <c r="CC7631" s="23"/>
      <c r="CD7631" s="23"/>
      <c r="CE7631" s="23"/>
      <c r="CF7631" s="23"/>
      <c r="CG7631" s="23"/>
      <c r="CH7631" s="23"/>
      <c r="CI7631" s="23"/>
    </row>
    <row r="7632" spans="79:87" x14ac:dyDescent="0.25">
      <c r="CA7632" s="23"/>
      <c r="CB7632" s="23"/>
      <c r="CC7632" s="23"/>
      <c r="CD7632" s="23"/>
      <c r="CE7632" s="23"/>
      <c r="CF7632" s="23"/>
      <c r="CG7632" s="23"/>
      <c r="CH7632" s="23"/>
      <c r="CI7632" s="23"/>
    </row>
    <row r="7633" spans="79:87" x14ac:dyDescent="0.25">
      <c r="CA7633" s="23"/>
      <c r="CB7633" s="23"/>
      <c r="CC7633" s="23"/>
      <c r="CD7633" s="23"/>
      <c r="CE7633" s="23"/>
      <c r="CF7633" s="23"/>
      <c r="CG7633" s="23"/>
      <c r="CH7633" s="23"/>
      <c r="CI7633" s="23"/>
    </row>
    <row r="7634" spans="79:87" x14ac:dyDescent="0.25">
      <c r="CA7634" s="23"/>
      <c r="CB7634" s="23"/>
      <c r="CC7634" s="23"/>
      <c r="CD7634" s="23"/>
      <c r="CE7634" s="23"/>
      <c r="CF7634" s="23"/>
      <c r="CG7634" s="23"/>
      <c r="CH7634" s="23"/>
      <c r="CI7634" s="23"/>
    </row>
    <row r="7635" spans="79:87" x14ac:dyDescent="0.25">
      <c r="CA7635" s="23"/>
      <c r="CB7635" s="23"/>
      <c r="CC7635" s="23"/>
      <c r="CD7635" s="23"/>
      <c r="CE7635" s="23"/>
      <c r="CF7635" s="23"/>
      <c r="CG7635" s="23"/>
      <c r="CH7635" s="23"/>
      <c r="CI7635" s="23"/>
    </row>
    <row r="7636" spans="79:87" x14ac:dyDescent="0.25">
      <c r="CA7636" s="23"/>
      <c r="CB7636" s="23"/>
      <c r="CC7636" s="23"/>
      <c r="CD7636" s="23"/>
      <c r="CE7636" s="23"/>
      <c r="CF7636" s="23"/>
      <c r="CG7636" s="23"/>
      <c r="CH7636" s="23"/>
      <c r="CI7636" s="23"/>
    </row>
    <row r="7637" spans="79:87" x14ac:dyDescent="0.25">
      <c r="CA7637" s="23"/>
      <c r="CB7637" s="23"/>
      <c r="CC7637" s="23"/>
      <c r="CD7637" s="23"/>
      <c r="CE7637" s="23"/>
      <c r="CF7637" s="23"/>
      <c r="CG7637" s="23"/>
      <c r="CH7637" s="23"/>
      <c r="CI7637" s="23"/>
    </row>
    <row r="7638" spans="79:87" x14ac:dyDescent="0.25">
      <c r="CA7638" s="23"/>
      <c r="CB7638" s="23"/>
      <c r="CC7638" s="23"/>
      <c r="CD7638" s="23"/>
      <c r="CE7638" s="23"/>
      <c r="CF7638" s="23"/>
      <c r="CG7638" s="23"/>
      <c r="CH7638" s="23"/>
      <c r="CI7638" s="23"/>
    </row>
    <row r="7639" spans="79:87" x14ac:dyDescent="0.25">
      <c r="CA7639" s="23"/>
      <c r="CB7639" s="23"/>
      <c r="CC7639" s="23"/>
      <c r="CD7639" s="23"/>
      <c r="CE7639" s="23"/>
      <c r="CF7639" s="23"/>
      <c r="CG7639" s="23"/>
      <c r="CH7639" s="23"/>
      <c r="CI7639" s="23"/>
    </row>
    <row r="7640" spans="79:87" x14ac:dyDescent="0.25">
      <c r="CA7640" s="23"/>
      <c r="CB7640" s="23"/>
      <c r="CC7640" s="23"/>
      <c r="CD7640" s="23"/>
      <c r="CE7640" s="23"/>
      <c r="CF7640" s="23"/>
      <c r="CG7640" s="23"/>
      <c r="CH7640" s="23"/>
      <c r="CI7640" s="23"/>
    </row>
    <row r="7641" spans="79:87" x14ac:dyDescent="0.25">
      <c r="CA7641" s="23"/>
      <c r="CB7641" s="23"/>
      <c r="CC7641" s="23"/>
      <c r="CD7641" s="23"/>
      <c r="CE7641" s="23"/>
      <c r="CF7641" s="23"/>
      <c r="CG7641" s="23"/>
      <c r="CH7641" s="23"/>
      <c r="CI7641" s="23"/>
    </row>
    <row r="7642" spans="79:87" x14ac:dyDescent="0.25">
      <c r="CA7642" s="23"/>
      <c r="CB7642" s="23"/>
      <c r="CC7642" s="23"/>
      <c r="CD7642" s="23"/>
      <c r="CE7642" s="23"/>
      <c r="CF7642" s="23"/>
      <c r="CG7642" s="23"/>
      <c r="CH7642" s="23"/>
      <c r="CI7642" s="23"/>
    </row>
    <row r="7643" spans="79:87" x14ac:dyDescent="0.25">
      <c r="CA7643" s="23"/>
      <c r="CB7643" s="23"/>
      <c r="CC7643" s="23"/>
      <c r="CD7643" s="23"/>
      <c r="CE7643" s="23"/>
      <c r="CF7643" s="23"/>
      <c r="CG7643" s="23"/>
      <c r="CH7643" s="23"/>
      <c r="CI7643" s="23"/>
    </row>
    <row r="7644" spans="79:87" x14ac:dyDescent="0.25">
      <c r="CA7644" s="23"/>
      <c r="CB7644" s="23"/>
      <c r="CC7644" s="23"/>
      <c r="CD7644" s="23"/>
      <c r="CE7644" s="23"/>
      <c r="CF7644" s="23"/>
      <c r="CG7644" s="23"/>
      <c r="CH7644" s="23"/>
      <c r="CI7644" s="23"/>
    </row>
    <row r="7645" spans="79:87" x14ac:dyDescent="0.25">
      <c r="CA7645" s="23"/>
      <c r="CB7645" s="23"/>
      <c r="CC7645" s="23"/>
      <c r="CD7645" s="23"/>
      <c r="CE7645" s="23"/>
      <c r="CF7645" s="23"/>
      <c r="CG7645" s="23"/>
      <c r="CH7645" s="23"/>
      <c r="CI7645" s="23"/>
    </row>
    <row r="7646" spans="79:87" x14ac:dyDescent="0.25">
      <c r="CA7646" s="23"/>
      <c r="CB7646" s="23"/>
      <c r="CC7646" s="23"/>
      <c r="CD7646" s="23"/>
      <c r="CE7646" s="23"/>
      <c r="CF7646" s="23"/>
      <c r="CG7646" s="23"/>
      <c r="CH7646" s="23"/>
      <c r="CI7646" s="23"/>
    </row>
    <row r="7647" spans="79:87" x14ac:dyDescent="0.25">
      <c r="CA7647" s="23"/>
      <c r="CB7647" s="23"/>
      <c r="CC7647" s="23"/>
      <c r="CD7647" s="23"/>
      <c r="CE7647" s="23"/>
      <c r="CF7647" s="23"/>
      <c r="CG7647" s="23"/>
      <c r="CH7647" s="23"/>
      <c r="CI7647" s="23"/>
    </row>
    <row r="7648" spans="79:87" x14ac:dyDescent="0.25">
      <c r="CA7648" s="23"/>
      <c r="CB7648" s="23"/>
      <c r="CC7648" s="23"/>
      <c r="CD7648" s="23"/>
      <c r="CE7648" s="23"/>
      <c r="CF7648" s="23"/>
      <c r="CG7648" s="23"/>
      <c r="CH7648" s="23"/>
      <c r="CI7648" s="23"/>
    </row>
    <row r="7649" spans="79:87" x14ac:dyDescent="0.25">
      <c r="CA7649" s="23"/>
      <c r="CB7649" s="23"/>
      <c r="CC7649" s="23"/>
      <c r="CD7649" s="23"/>
      <c r="CE7649" s="23"/>
      <c r="CF7649" s="23"/>
      <c r="CG7649" s="23"/>
      <c r="CH7649" s="23"/>
      <c r="CI7649" s="23"/>
    </row>
    <row r="7650" spans="79:87" x14ac:dyDescent="0.25">
      <c r="CA7650" s="23"/>
      <c r="CB7650" s="23"/>
      <c r="CC7650" s="23"/>
      <c r="CD7650" s="23"/>
      <c r="CE7650" s="23"/>
      <c r="CF7650" s="23"/>
      <c r="CG7650" s="23"/>
      <c r="CH7650" s="23"/>
      <c r="CI7650" s="23"/>
    </row>
    <row r="7651" spans="79:87" x14ac:dyDescent="0.25">
      <c r="CA7651" s="23"/>
      <c r="CB7651" s="23"/>
      <c r="CC7651" s="23"/>
      <c r="CD7651" s="23"/>
      <c r="CE7651" s="23"/>
      <c r="CF7651" s="23"/>
      <c r="CG7651" s="23"/>
      <c r="CH7651" s="23"/>
      <c r="CI7651" s="23"/>
    </row>
    <row r="7652" spans="79:87" x14ac:dyDescent="0.25">
      <c r="CA7652" s="23"/>
      <c r="CB7652" s="23"/>
      <c r="CC7652" s="23"/>
      <c r="CD7652" s="23"/>
      <c r="CE7652" s="23"/>
      <c r="CF7652" s="23"/>
      <c r="CG7652" s="23"/>
      <c r="CH7652" s="23"/>
      <c r="CI7652" s="23"/>
    </row>
    <row r="7653" spans="79:87" x14ac:dyDescent="0.25">
      <c r="CA7653" s="23"/>
      <c r="CB7653" s="23"/>
      <c r="CC7653" s="23"/>
      <c r="CD7653" s="23"/>
      <c r="CE7653" s="23"/>
      <c r="CF7653" s="23"/>
      <c r="CG7653" s="23"/>
      <c r="CH7653" s="23"/>
      <c r="CI7653" s="23"/>
    </row>
    <row r="7654" spans="79:87" x14ac:dyDescent="0.25">
      <c r="CA7654" s="23"/>
      <c r="CB7654" s="23"/>
      <c r="CC7654" s="23"/>
      <c r="CD7654" s="23"/>
      <c r="CE7654" s="23"/>
      <c r="CF7654" s="23"/>
      <c r="CG7654" s="23"/>
      <c r="CH7654" s="23"/>
      <c r="CI7654" s="23"/>
    </row>
    <row r="7655" spans="79:87" x14ac:dyDescent="0.25">
      <c r="CA7655" s="23"/>
      <c r="CB7655" s="23"/>
      <c r="CC7655" s="23"/>
      <c r="CD7655" s="23"/>
      <c r="CE7655" s="23"/>
      <c r="CF7655" s="23"/>
      <c r="CG7655" s="23"/>
      <c r="CH7655" s="23"/>
      <c r="CI7655" s="23"/>
    </row>
    <row r="7656" spans="79:87" x14ac:dyDescent="0.25">
      <c r="CA7656" s="23"/>
      <c r="CB7656" s="23"/>
      <c r="CC7656" s="23"/>
      <c r="CD7656" s="23"/>
      <c r="CE7656" s="23"/>
      <c r="CF7656" s="23"/>
      <c r="CG7656" s="23"/>
      <c r="CH7656" s="23"/>
      <c r="CI7656" s="23"/>
    </row>
    <row r="7657" spans="79:87" x14ac:dyDescent="0.25">
      <c r="CA7657" s="23"/>
      <c r="CB7657" s="23"/>
      <c r="CC7657" s="23"/>
      <c r="CD7657" s="23"/>
      <c r="CE7657" s="23"/>
      <c r="CF7657" s="23"/>
      <c r="CG7657" s="23"/>
      <c r="CH7657" s="23"/>
      <c r="CI7657" s="23"/>
    </row>
    <row r="7658" spans="79:87" x14ac:dyDescent="0.25">
      <c r="CA7658" s="23"/>
      <c r="CB7658" s="23"/>
      <c r="CC7658" s="23"/>
      <c r="CD7658" s="23"/>
      <c r="CE7658" s="23"/>
      <c r="CF7658" s="23"/>
      <c r="CG7658" s="23"/>
      <c r="CH7658" s="23"/>
      <c r="CI7658" s="23"/>
    </row>
    <row r="7659" spans="79:87" x14ac:dyDescent="0.25">
      <c r="CA7659" s="23"/>
      <c r="CB7659" s="23"/>
      <c r="CC7659" s="23"/>
      <c r="CD7659" s="23"/>
      <c r="CE7659" s="23"/>
      <c r="CF7659" s="23"/>
      <c r="CG7659" s="23"/>
      <c r="CH7659" s="23"/>
      <c r="CI7659" s="23"/>
    </row>
    <row r="7660" spans="79:87" x14ac:dyDescent="0.25">
      <c r="CA7660" s="23"/>
      <c r="CB7660" s="23"/>
      <c r="CC7660" s="23"/>
      <c r="CD7660" s="23"/>
      <c r="CE7660" s="23"/>
      <c r="CF7660" s="23"/>
      <c r="CG7660" s="23"/>
      <c r="CH7660" s="23"/>
      <c r="CI7660" s="23"/>
    </row>
    <row r="7661" spans="79:87" x14ac:dyDescent="0.25">
      <c r="CA7661" s="23"/>
      <c r="CB7661" s="23"/>
      <c r="CC7661" s="23"/>
      <c r="CD7661" s="23"/>
      <c r="CE7661" s="23"/>
      <c r="CF7661" s="23"/>
      <c r="CG7661" s="23"/>
      <c r="CH7661" s="23"/>
      <c r="CI7661" s="23"/>
    </row>
    <row r="7662" spans="79:87" x14ac:dyDescent="0.25">
      <c r="CA7662" s="23"/>
      <c r="CB7662" s="23"/>
      <c r="CC7662" s="23"/>
      <c r="CD7662" s="23"/>
      <c r="CE7662" s="23"/>
      <c r="CF7662" s="23"/>
      <c r="CG7662" s="23"/>
      <c r="CH7662" s="23"/>
      <c r="CI7662" s="23"/>
    </row>
    <row r="7663" spans="79:87" x14ac:dyDescent="0.25">
      <c r="CA7663" s="23"/>
      <c r="CB7663" s="23"/>
      <c r="CC7663" s="23"/>
      <c r="CD7663" s="23"/>
      <c r="CE7663" s="23"/>
      <c r="CF7663" s="23"/>
      <c r="CG7663" s="23"/>
      <c r="CH7663" s="23"/>
      <c r="CI7663" s="23"/>
    </row>
    <row r="7664" spans="79:87" x14ac:dyDescent="0.25">
      <c r="CA7664" s="23"/>
      <c r="CB7664" s="23"/>
      <c r="CC7664" s="23"/>
      <c r="CD7664" s="23"/>
      <c r="CE7664" s="23"/>
      <c r="CF7664" s="23"/>
      <c r="CG7664" s="23"/>
      <c r="CH7664" s="23"/>
      <c r="CI7664" s="23"/>
    </row>
    <row r="7665" spans="79:87" x14ac:dyDescent="0.25">
      <c r="CA7665" s="23"/>
      <c r="CB7665" s="23"/>
      <c r="CC7665" s="23"/>
      <c r="CD7665" s="23"/>
      <c r="CE7665" s="23"/>
      <c r="CF7665" s="23"/>
      <c r="CG7665" s="23"/>
      <c r="CH7665" s="23"/>
      <c r="CI7665" s="23"/>
    </row>
    <row r="7666" spans="79:87" x14ac:dyDescent="0.25">
      <c r="CA7666" s="23"/>
      <c r="CB7666" s="23"/>
      <c r="CC7666" s="23"/>
      <c r="CD7666" s="23"/>
      <c r="CE7666" s="23"/>
      <c r="CF7666" s="23"/>
      <c r="CG7666" s="23"/>
      <c r="CH7666" s="23"/>
      <c r="CI7666" s="23"/>
    </row>
    <row r="7667" spans="79:87" x14ac:dyDescent="0.25">
      <c r="CA7667" s="23"/>
      <c r="CB7667" s="23"/>
      <c r="CC7667" s="23"/>
      <c r="CD7667" s="23"/>
      <c r="CE7667" s="23"/>
      <c r="CF7667" s="23"/>
      <c r="CG7667" s="23"/>
      <c r="CH7667" s="23"/>
      <c r="CI7667" s="23"/>
    </row>
    <row r="7668" spans="79:87" x14ac:dyDescent="0.25">
      <c r="CA7668" s="23"/>
      <c r="CB7668" s="23"/>
      <c r="CC7668" s="23"/>
      <c r="CD7668" s="23"/>
      <c r="CE7668" s="23"/>
      <c r="CF7668" s="23"/>
      <c r="CG7668" s="23"/>
      <c r="CH7668" s="23"/>
      <c r="CI7668" s="23"/>
    </row>
    <row r="7669" spans="79:87" x14ac:dyDescent="0.25">
      <c r="CA7669" s="23"/>
      <c r="CB7669" s="23"/>
      <c r="CC7669" s="23"/>
      <c r="CD7669" s="23"/>
      <c r="CE7669" s="23"/>
      <c r="CF7669" s="23"/>
      <c r="CG7669" s="23"/>
      <c r="CH7669" s="23"/>
      <c r="CI7669" s="23"/>
    </row>
    <row r="7670" spans="79:87" x14ac:dyDescent="0.25">
      <c r="CA7670" s="23"/>
      <c r="CB7670" s="23"/>
      <c r="CC7670" s="23"/>
      <c r="CD7670" s="23"/>
      <c r="CE7670" s="23"/>
      <c r="CF7670" s="23"/>
      <c r="CG7670" s="23"/>
      <c r="CH7670" s="23"/>
      <c r="CI7670" s="23"/>
    </row>
    <row r="7671" spans="79:87" x14ac:dyDescent="0.25">
      <c r="CA7671" s="23"/>
      <c r="CB7671" s="23"/>
      <c r="CC7671" s="23"/>
      <c r="CD7671" s="23"/>
      <c r="CE7671" s="23"/>
      <c r="CF7671" s="23"/>
      <c r="CG7671" s="23"/>
      <c r="CH7671" s="23"/>
      <c r="CI7671" s="23"/>
    </row>
    <row r="7672" spans="79:87" x14ac:dyDescent="0.25">
      <c r="CA7672" s="23"/>
      <c r="CB7672" s="23"/>
      <c r="CC7672" s="23"/>
      <c r="CD7672" s="23"/>
      <c r="CE7672" s="23"/>
      <c r="CF7672" s="23"/>
      <c r="CG7672" s="23"/>
      <c r="CH7672" s="23"/>
      <c r="CI7672" s="23"/>
    </row>
    <row r="7673" spans="79:87" x14ac:dyDescent="0.25">
      <c r="CA7673" s="23"/>
      <c r="CB7673" s="23"/>
      <c r="CC7673" s="23"/>
      <c r="CD7673" s="23"/>
      <c r="CE7673" s="23"/>
      <c r="CF7673" s="23"/>
      <c r="CG7673" s="23"/>
      <c r="CH7673" s="23"/>
      <c r="CI7673" s="23"/>
    </row>
    <row r="7674" spans="79:87" x14ac:dyDescent="0.25">
      <c r="CA7674" s="23"/>
      <c r="CB7674" s="23"/>
      <c r="CC7674" s="23"/>
      <c r="CD7674" s="23"/>
      <c r="CE7674" s="23"/>
      <c r="CF7674" s="23"/>
      <c r="CG7674" s="23"/>
      <c r="CH7674" s="23"/>
      <c r="CI7674" s="23"/>
    </row>
    <row r="7675" spans="79:87" x14ac:dyDescent="0.25">
      <c r="CA7675" s="23"/>
      <c r="CB7675" s="23"/>
      <c r="CC7675" s="23"/>
      <c r="CD7675" s="23"/>
      <c r="CE7675" s="23"/>
      <c r="CF7675" s="23"/>
      <c r="CG7675" s="23"/>
      <c r="CH7675" s="23"/>
      <c r="CI7675" s="23"/>
    </row>
    <row r="7676" spans="79:87" x14ac:dyDescent="0.25">
      <c r="CA7676" s="23"/>
      <c r="CB7676" s="23"/>
      <c r="CC7676" s="23"/>
      <c r="CD7676" s="23"/>
      <c r="CE7676" s="23"/>
      <c r="CF7676" s="23"/>
      <c r="CG7676" s="23"/>
      <c r="CH7676" s="23"/>
      <c r="CI7676" s="23"/>
    </row>
    <row r="7677" spans="79:87" x14ac:dyDescent="0.25">
      <c r="CA7677" s="23"/>
      <c r="CB7677" s="23"/>
      <c r="CC7677" s="23"/>
      <c r="CD7677" s="23"/>
      <c r="CE7677" s="23"/>
      <c r="CF7677" s="23"/>
      <c r="CG7677" s="23"/>
      <c r="CH7677" s="23"/>
      <c r="CI7677" s="23"/>
    </row>
    <row r="7678" spans="79:87" x14ac:dyDescent="0.25">
      <c r="CA7678" s="23"/>
      <c r="CB7678" s="23"/>
      <c r="CC7678" s="23"/>
      <c r="CD7678" s="23"/>
      <c r="CE7678" s="23"/>
      <c r="CF7678" s="23"/>
      <c r="CG7678" s="23"/>
      <c r="CH7678" s="23"/>
      <c r="CI7678" s="23"/>
    </row>
    <row r="7679" spans="79:87" x14ac:dyDescent="0.25">
      <c r="CA7679" s="23"/>
      <c r="CB7679" s="23"/>
      <c r="CC7679" s="23"/>
      <c r="CD7679" s="23"/>
      <c r="CE7679" s="23"/>
      <c r="CF7679" s="23"/>
      <c r="CG7679" s="23"/>
      <c r="CH7679" s="23"/>
      <c r="CI7679" s="23"/>
    </row>
    <row r="7680" spans="79:87" x14ac:dyDescent="0.25">
      <c r="CA7680" s="23"/>
      <c r="CB7680" s="23"/>
      <c r="CC7680" s="23"/>
      <c r="CD7680" s="23"/>
      <c r="CE7680" s="23"/>
      <c r="CF7680" s="23"/>
      <c r="CG7680" s="23"/>
      <c r="CH7680" s="23"/>
      <c r="CI7680" s="23"/>
    </row>
    <row r="7681" spans="79:87" x14ac:dyDescent="0.25">
      <c r="CA7681" s="23"/>
      <c r="CB7681" s="23"/>
      <c r="CC7681" s="23"/>
      <c r="CD7681" s="23"/>
      <c r="CE7681" s="23"/>
      <c r="CF7681" s="23"/>
      <c r="CG7681" s="23"/>
      <c r="CH7681" s="23"/>
      <c r="CI7681" s="23"/>
    </row>
    <row r="7682" spans="79:87" x14ac:dyDescent="0.25">
      <c r="CA7682" s="23"/>
      <c r="CB7682" s="23"/>
      <c r="CC7682" s="23"/>
      <c r="CD7682" s="23"/>
      <c r="CE7682" s="23"/>
      <c r="CF7682" s="23"/>
      <c r="CG7682" s="23"/>
      <c r="CH7682" s="23"/>
      <c r="CI7682" s="23"/>
    </row>
    <row r="7683" spans="79:87" x14ac:dyDescent="0.25">
      <c r="CA7683" s="23"/>
      <c r="CB7683" s="23"/>
      <c r="CC7683" s="23"/>
      <c r="CD7683" s="23"/>
      <c r="CE7683" s="23"/>
      <c r="CF7683" s="23"/>
      <c r="CG7683" s="23"/>
      <c r="CH7683" s="23"/>
      <c r="CI7683" s="23"/>
    </row>
    <row r="7684" spans="79:87" x14ac:dyDescent="0.25">
      <c r="CA7684" s="23"/>
      <c r="CB7684" s="23"/>
      <c r="CC7684" s="23"/>
      <c r="CD7684" s="23"/>
      <c r="CE7684" s="23"/>
      <c r="CF7684" s="23"/>
      <c r="CG7684" s="23"/>
      <c r="CH7684" s="23"/>
      <c r="CI7684" s="23"/>
    </row>
    <row r="7685" spans="79:87" x14ac:dyDescent="0.25">
      <c r="CA7685" s="23"/>
      <c r="CB7685" s="23"/>
      <c r="CC7685" s="23"/>
      <c r="CD7685" s="23"/>
      <c r="CE7685" s="23"/>
      <c r="CF7685" s="23"/>
      <c r="CG7685" s="23"/>
      <c r="CH7685" s="23"/>
      <c r="CI7685" s="23"/>
    </row>
    <row r="7686" spans="79:87" x14ac:dyDescent="0.25">
      <c r="CA7686" s="23"/>
      <c r="CB7686" s="23"/>
      <c r="CC7686" s="23"/>
      <c r="CD7686" s="23"/>
      <c r="CE7686" s="23"/>
      <c r="CF7686" s="23"/>
      <c r="CG7686" s="23"/>
      <c r="CH7686" s="23"/>
      <c r="CI7686" s="23"/>
    </row>
    <row r="7687" spans="79:87" x14ac:dyDescent="0.25">
      <c r="CA7687" s="23"/>
      <c r="CB7687" s="23"/>
      <c r="CC7687" s="23"/>
      <c r="CD7687" s="23"/>
      <c r="CE7687" s="23"/>
      <c r="CF7687" s="23"/>
      <c r="CG7687" s="23"/>
      <c r="CH7687" s="23"/>
      <c r="CI7687" s="23"/>
    </row>
    <row r="7688" spans="79:87" x14ac:dyDescent="0.25">
      <c r="CA7688" s="23"/>
      <c r="CB7688" s="23"/>
      <c r="CC7688" s="23"/>
      <c r="CD7688" s="23"/>
      <c r="CE7688" s="23"/>
      <c r="CF7688" s="23"/>
      <c r="CG7688" s="23"/>
      <c r="CH7688" s="23"/>
      <c r="CI7688" s="23"/>
    </row>
    <row r="7689" spans="79:87" x14ac:dyDescent="0.25">
      <c r="CA7689" s="23"/>
      <c r="CB7689" s="23"/>
      <c r="CC7689" s="23"/>
      <c r="CD7689" s="23"/>
      <c r="CE7689" s="23"/>
      <c r="CF7689" s="23"/>
      <c r="CG7689" s="23"/>
      <c r="CH7689" s="23"/>
      <c r="CI7689" s="23"/>
    </row>
    <row r="7690" spans="79:87" x14ac:dyDescent="0.25">
      <c r="CA7690" s="23"/>
      <c r="CB7690" s="23"/>
      <c r="CC7690" s="23"/>
      <c r="CD7690" s="23"/>
      <c r="CE7690" s="23"/>
      <c r="CF7690" s="23"/>
      <c r="CG7690" s="23"/>
      <c r="CH7690" s="23"/>
      <c r="CI7690" s="23"/>
    </row>
    <row r="7691" spans="79:87" x14ac:dyDescent="0.25">
      <c r="CA7691" s="23"/>
      <c r="CB7691" s="23"/>
      <c r="CC7691" s="23"/>
      <c r="CD7691" s="23"/>
      <c r="CE7691" s="23"/>
      <c r="CF7691" s="23"/>
      <c r="CG7691" s="23"/>
      <c r="CH7691" s="23"/>
      <c r="CI7691" s="23"/>
    </row>
    <row r="7692" spans="79:87" x14ac:dyDescent="0.25">
      <c r="CA7692" s="23"/>
      <c r="CB7692" s="23"/>
      <c r="CC7692" s="23"/>
      <c r="CD7692" s="23"/>
      <c r="CE7692" s="23"/>
      <c r="CF7692" s="23"/>
      <c r="CG7692" s="23"/>
      <c r="CH7692" s="23"/>
      <c r="CI7692" s="23"/>
    </row>
    <row r="7693" spans="79:87" x14ac:dyDescent="0.25">
      <c r="CA7693" s="23"/>
      <c r="CB7693" s="23"/>
      <c r="CC7693" s="23"/>
      <c r="CD7693" s="23"/>
      <c r="CE7693" s="23"/>
      <c r="CF7693" s="23"/>
      <c r="CG7693" s="23"/>
      <c r="CH7693" s="23"/>
      <c r="CI7693" s="23"/>
    </row>
    <row r="7694" spans="79:87" x14ac:dyDescent="0.25">
      <c r="CA7694" s="23"/>
      <c r="CB7694" s="23"/>
      <c r="CC7694" s="23"/>
      <c r="CD7694" s="23"/>
      <c r="CE7694" s="23"/>
      <c r="CF7694" s="23"/>
      <c r="CG7694" s="23"/>
      <c r="CH7694" s="23"/>
      <c r="CI7694" s="23"/>
    </row>
    <row r="7695" spans="79:87" x14ac:dyDescent="0.25">
      <c r="CA7695" s="23"/>
      <c r="CB7695" s="23"/>
      <c r="CC7695" s="23"/>
      <c r="CD7695" s="23"/>
      <c r="CE7695" s="23"/>
      <c r="CF7695" s="23"/>
      <c r="CG7695" s="23"/>
      <c r="CH7695" s="23"/>
      <c r="CI7695" s="23"/>
    </row>
    <row r="7696" spans="79:87" x14ac:dyDescent="0.25">
      <c r="CA7696" s="23"/>
      <c r="CB7696" s="23"/>
      <c r="CC7696" s="23"/>
      <c r="CD7696" s="23"/>
      <c r="CE7696" s="23"/>
      <c r="CF7696" s="23"/>
      <c r="CG7696" s="23"/>
      <c r="CH7696" s="23"/>
      <c r="CI7696" s="23"/>
    </row>
    <row r="7697" spans="79:87" x14ac:dyDescent="0.25">
      <c r="CA7697" s="23"/>
      <c r="CB7697" s="23"/>
      <c r="CC7697" s="23"/>
      <c r="CD7697" s="23"/>
      <c r="CE7697" s="23"/>
      <c r="CF7697" s="23"/>
      <c r="CG7697" s="23"/>
      <c r="CH7697" s="23"/>
      <c r="CI7697" s="23"/>
    </row>
    <row r="7698" spans="79:87" x14ac:dyDescent="0.25">
      <c r="CA7698" s="23"/>
      <c r="CB7698" s="23"/>
      <c r="CC7698" s="23"/>
      <c r="CD7698" s="23"/>
      <c r="CE7698" s="23"/>
      <c r="CF7698" s="23"/>
      <c r="CG7698" s="23"/>
      <c r="CH7698" s="23"/>
      <c r="CI7698" s="23"/>
    </row>
    <row r="7699" spans="79:87" x14ac:dyDescent="0.25">
      <c r="CA7699" s="23"/>
      <c r="CB7699" s="23"/>
      <c r="CC7699" s="23"/>
      <c r="CD7699" s="23"/>
      <c r="CE7699" s="23"/>
      <c r="CF7699" s="23"/>
      <c r="CG7699" s="23"/>
      <c r="CH7699" s="23"/>
      <c r="CI7699" s="23"/>
    </row>
    <row r="7700" spans="79:87" x14ac:dyDescent="0.25">
      <c r="CA7700" s="23"/>
      <c r="CB7700" s="23"/>
      <c r="CC7700" s="23"/>
      <c r="CD7700" s="23"/>
      <c r="CE7700" s="23"/>
      <c r="CF7700" s="23"/>
      <c r="CG7700" s="23"/>
      <c r="CH7700" s="23"/>
      <c r="CI7700" s="23"/>
    </row>
    <row r="7701" spans="79:87" x14ac:dyDescent="0.25">
      <c r="CA7701" s="23"/>
      <c r="CB7701" s="23"/>
      <c r="CC7701" s="23"/>
      <c r="CD7701" s="23"/>
      <c r="CE7701" s="23"/>
      <c r="CF7701" s="23"/>
      <c r="CG7701" s="23"/>
      <c r="CH7701" s="23"/>
      <c r="CI7701" s="23"/>
    </row>
    <row r="7702" spans="79:87" x14ac:dyDescent="0.25">
      <c r="CA7702" s="23"/>
      <c r="CB7702" s="23"/>
      <c r="CC7702" s="23"/>
      <c r="CD7702" s="23"/>
      <c r="CE7702" s="23"/>
      <c r="CF7702" s="23"/>
      <c r="CG7702" s="23"/>
      <c r="CH7702" s="23"/>
      <c r="CI7702" s="23"/>
    </row>
    <row r="7703" spans="79:87" x14ac:dyDescent="0.25">
      <c r="CA7703" s="23"/>
      <c r="CB7703" s="23"/>
      <c r="CC7703" s="23"/>
      <c r="CD7703" s="23"/>
      <c r="CE7703" s="23"/>
      <c r="CF7703" s="23"/>
      <c r="CG7703" s="23"/>
      <c r="CH7703" s="23"/>
      <c r="CI7703" s="23"/>
    </row>
    <row r="7704" spans="79:87" x14ac:dyDescent="0.25">
      <c r="CA7704" s="23"/>
      <c r="CB7704" s="23"/>
      <c r="CC7704" s="23"/>
      <c r="CD7704" s="23"/>
      <c r="CE7704" s="23"/>
      <c r="CF7704" s="23"/>
      <c r="CG7704" s="23"/>
      <c r="CH7704" s="23"/>
      <c r="CI7704" s="23"/>
    </row>
    <row r="7705" spans="79:87" x14ac:dyDescent="0.25">
      <c r="CA7705" s="23"/>
      <c r="CB7705" s="23"/>
      <c r="CC7705" s="23"/>
      <c r="CD7705" s="23"/>
      <c r="CE7705" s="23"/>
      <c r="CF7705" s="23"/>
      <c r="CG7705" s="23"/>
      <c r="CH7705" s="23"/>
      <c r="CI7705" s="23"/>
    </row>
    <row r="7706" spans="79:87" x14ac:dyDescent="0.25">
      <c r="CA7706" s="23"/>
      <c r="CB7706" s="23"/>
      <c r="CC7706" s="23"/>
      <c r="CD7706" s="23"/>
      <c r="CE7706" s="23"/>
      <c r="CF7706" s="23"/>
      <c r="CG7706" s="23"/>
      <c r="CH7706" s="23"/>
      <c r="CI7706" s="23"/>
    </row>
    <row r="7707" spans="79:87" x14ac:dyDescent="0.25">
      <c r="CA7707" s="23"/>
      <c r="CB7707" s="23"/>
      <c r="CC7707" s="23"/>
      <c r="CD7707" s="23"/>
      <c r="CE7707" s="23"/>
      <c r="CF7707" s="23"/>
      <c r="CG7707" s="23"/>
      <c r="CH7707" s="23"/>
      <c r="CI7707" s="23"/>
    </row>
    <row r="7708" spans="79:87" x14ac:dyDescent="0.25">
      <c r="CA7708" s="23"/>
      <c r="CB7708" s="23"/>
      <c r="CC7708" s="23"/>
      <c r="CD7708" s="23"/>
      <c r="CE7708" s="23"/>
      <c r="CF7708" s="23"/>
      <c r="CG7708" s="23"/>
      <c r="CH7708" s="23"/>
      <c r="CI7708" s="23"/>
    </row>
    <row r="7709" spans="79:87" x14ac:dyDescent="0.25">
      <c r="CA7709" s="23"/>
      <c r="CB7709" s="23"/>
      <c r="CC7709" s="23"/>
      <c r="CD7709" s="23"/>
      <c r="CE7709" s="23"/>
      <c r="CF7709" s="23"/>
      <c r="CG7709" s="23"/>
      <c r="CH7709" s="23"/>
      <c r="CI7709" s="23"/>
    </row>
    <row r="7710" spans="79:87" x14ac:dyDescent="0.25">
      <c r="CA7710" s="23"/>
      <c r="CB7710" s="23"/>
      <c r="CC7710" s="23"/>
      <c r="CD7710" s="23"/>
      <c r="CE7710" s="23"/>
      <c r="CF7710" s="23"/>
      <c r="CG7710" s="23"/>
      <c r="CH7710" s="23"/>
      <c r="CI7710" s="23"/>
    </row>
    <row r="7711" spans="79:87" x14ac:dyDescent="0.25">
      <c r="CA7711" s="23"/>
      <c r="CB7711" s="23"/>
      <c r="CC7711" s="23"/>
      <c r="CD7711" s="23"/>
      <c r="CE7711" s="23"/>
      <c r="CF7711" s="23"/>
      <c r="CG7711" s="23"/>
      <c r="CH7711" s="23"/>
      <c r="CI7711" s="23"/>
    </row>
    <row r="7712" spans="79:87" x14ac:dyDescent="0.25">
      <c r="CA7712" s="23"/>
      <c r="CB7712" s="23"/>
      <c r="CC7712" s="23"/>
      <c r="CD7712" s="23"/>
      <c r="CE7712" s="23"/>
      <c r="CF7712" s="23"/>
      <c r="CG7712" s="23"/>
      <c r="CH7712" s="23"/>
      <c r="CI7712" s="23"/>
    </row>
    <row r="7713" spans="79:87" x14ac:dyDescent="0.25">
      <c r="CA7713" s="23"/>
      <c r="CB7713" s="23"/>
      <c r="CC7713" s="23"/>
      <c r="CD7713" s="23"/>
      <c r="CE7713" s="23"/>
      <c r="CF7713" s="23"/>
      <c r="CG7713" s="23"/>
      <c r="CH7713" s="23"/>
      <c r="CI7713" s="23"/>
    </row>
    <row r="7714" spans="79:87" x14ac:dyDescent="0.25">
      <c r="CA7714" s="23"/>
      <c r="CB7714" s="23"/>
      <c r="CC7714" s="23"/>
      <c r="CD7714" s="23"/>
      <c r="CE7714" s="23"/>
      <c r="CF7714" s="23"/>
      <c r="CG7714" s="23"/>
      <c r="CH7714" s="23"/>
      <c r="CI7714" s="23"/>
    </row>
    <row r="7715" spans="79:87" x14ac:dyDescent="0.25">
      <c r="CA7715" s="23"/>
      <c r="CB7715" s="23"/>
      <c r="CC7715" s="23"/>
      <c r="CD7715" s="23"/>
      <c r="CE7715" s="23"/>
      <c r="CF7715" s="23"/>
      <c r="CG7715" s="23"/>
      <c r="CH7715" s="23"/>
      <c r="CI7715" s="23"/>
    </row>
    <row r="7716" spans="79:87" x14ac:dyDescent="0.25">
      <c r="CA7716" s="23"/>
      <c r="CB7716" s="23"/>
      <c r="CC7716" s="23"/>
      <c r="CD7716" s="23"/>
      <c r="CE7716" s="23"/>
      <c r="CF7716" s="23"/>
      <c r="CG7716" s="23"/>
      <c r="CH7716" s="23"/>
      <c r="CI7716" s="23"/>
    </row>
    <row r="7717" spans="79:87" x14ac:dyDescent="0.25">
      <c r="CA7717" s="23"/>
      <c r="CB7717" s="23"/>
      <c r="CC7717" s="23"/>
      <c r="CD7717" s="23"/>
      <c r="CE7717" s="23"/>
      <c r="CF7717" s="23"/>
      <c r="CG7717" s="23"/>
      <c r="CH7717" s="23"/>
      <c r="CI7717" s="23"/>
    </row>
    <row r="7718" spans="79:87" x14ac:dyDescent="0.25">
      <c r="CA7718" s="23"/>
      <c r="CB7718" s="23"/>
      <c r="CC7718" s="23"/>
      <c r="CD7718" s="23"/>
      <c r="CE7718" s="23"/>
      <c r="CF7718" s="23"/>
      <c r="CG7718" s="23"/>
      <c r="CH7718" s="23"/>
      <c r="CI7718" s="23"/>
    </row>
    <row r="7719" spans="79:87" x14ac:dyDescent="0.25">
      <c r="CA7719" s="23"/>
      <c r="CB7719" s="23"/>
      <c r="CC7719" s="23"/>
      <c r="CD7719" s="23"/>
      <c r="CE7719" s="23"/>
      <c r="CF7719" s="23"/>
      <c r="CG7719" s="23"/>
      <c r="CH7719" s="23"/>
      <c r="CI7719" s="23"/>
    </row>
    <row r="7720" spans="79:87" x14ac:dyDescent="0.25">
      <c r="CA7720" s="23"/>
      <c r="CB7720" s="23"/>
      <c r="CC7720" s="23"/>
      <c r="CD7720" s="23"/>
      <c r="CE7720" s="23"/>
      <c r="CF7720" s="23"/>
      <c r="CG7720" s="23"/>
      <c r="CH7720" s="23"/>
      <c r="CI7720" s="23"/>
    </row>
    <row r="7721" spans="79:87" x14ac:dyDescent="0.25">
      <c r="CA7721" s="23"/>
      <c r="CB7721" s="23"/>
      <c r="CC7721" s="23"/>
      <c r="CD7721" s="23"/>
      <c r="CE7721" s="23"/>
      <c r="CF7721" s="23"/>
      <c r="CG7721" s="23"/>
      <c r="CH7721" s="23"/>
      <c r="CI7721" s="23"/>
    </row>
    <row r="7722" spans="79:87" x14ac:dyDescent="0.25">
      <c r="CA7722" s="23"/>
      <c r="CB7722" s="23"/>
      <c r="CC7722" s="23"/>
      <c r="CD7722" s="23"/>
      <c r="CE7722" s="23"/>
      <c r="CF7722" s="23"/>
      <c r="CG7722" s="23"/>
      <c r="CH7722" s="23"/>
      <c r="CI7722" s="23"/>
    </row>
    <row r="7723" spans="79:87" x14ac:dyDescent="0.25">
      <c r="CA7723" s="23"/>
      <c r="CB7723" s="23"/>
      <c r="CC7723" s="23"/>
      <c r="CD7723" s="23"/>
      <c r="CE7723" s="23"/>
      <c r="CF7723" s="23"/>
      <c r="CG7723" s="23"/>
      <c r="CH7723" s="23"/>
      <c r="CI7723" s="23"/>
    </row>
    <row r="7724" spans="79:87" x14ac:dyDescent="0.25">
      <c r="CA7724" s="23"/>
      <c r="CB7724" s="23"/>
      <c r="CC7724" s="23"/>
      <c r="CD7724" s="23"/>
      <c r="CE7724" s="23"/>
      <c r="CF7724" s="23"/>
      <c r="CG7724" s="23"/>
      <c r="CH7724" s="23"/>
      <c r="CI7724" s="23"/>
    </row>
    <row r="7725" spans="79:87" x14ac:dyDescent="0.25">
      <c r="CA7725" s="23"/>
      <c r="CB7725" s="23"/>
      <c r="CC7725" s="23"/>
      <c r="CD7725" s="23"/>
      <c r="CE7725" s="23"/>
      <c r="CF7725" s="23"/>
      <c r="CG7725" s="23"/>
      <c r="CH7725" s="23"/>
      <c r="CI7725" s="23"/>
    </row>
    <row r="7726" spans="79:87" x14ac:dyDescent="0.25">
      <c r="CA7726" s="23"/>
      <c r="CB7726" s="23"/>
      <c r="CC7726" s="23"/>
      <c r="CD7726" s="23"/>
      <c r="CE7726" s="23"/>
      <c r="CF7726" s="23"/>
      <c r="CG7726" s="23"/>
      <c r="CH7726" s="23"/>
      <c r="CI7726" s="23"/>
    </row>
    <row r="7727" spans="79:87" x14ac:dyDescent="0.25">
      <c r="CA7727" s="23"/>
      <c r="CB7727" s="23"/>
      <c r="CC7727" s="23"/>
      <c r="CD7727" s="23"/>
      <c r="CE7727" s="23"/>
      <c r="CF7727" s="23"/>
      <c r="CG7727" s="23"/>
      <c r="CH7727" s="23"/>
      <c r="CI7727" s="23"/>
    </row>
    <row r="7728" spans="79:87" x14ac:dyDescent="0.25">
      <c r="CA7728" s="23"/>
      <c r="CB7728" s="23"/>
      <c r="CC7728" s="23"/>
      <c r="CD7728" s="23"/>
      <c r="CE7728" s="23"/>
      <c r="CF7728" s="23"/>
      <c r="CG7728" s="23"/>
      <c r="CH7728" s="23"/>
      <c r="CI7728" s="23"/>
    </row>
    <row r="7729" spans="79:87" x14ac:dyDescent="0.25">
      <c r="CA7729" s="23"/>
      <c r="CB7729" s="23"/>
      <c r="CC7729" s="23"/>
      <c r="CD7729" s="23"/>
      <c r="CE7729" s="23"/>
      <c r="CF7729" s="23"/>
      <c r="CG7729" s="23"/>
      <c r="CH7729" s="23"/>
      <c r="CI7729" s="23"/>
    </row>
    <row r="7730" spans="79:87" x14ac:dyDescent="0.25">
      <c r="CA7730" s="23"/>
      <c r="CB7730" s="23"/>
      <c r="CC7730" s="23"/>
      <c r="CD7730" s="23"/>
      <c r="CE7730" s="23"/>
      <c r="CF7730" s="23"/>
      <c r="CG7730" s="23"/>
      <c r="CH7730" s="23"/>
      <c r="CI7730" s="23"/>
    </row>
    <row r="7731" spans="79:87" x14ac:dyDescent="0.25">
      <c r="CA7731" s="23"/>
      <c r="CB7731" s="23"/>
      <c r="CC7731" s="23"/>
      <c r="CD7731" s="23"/>
      <c r="CE7731" s="23"/>
      <c r="CF7731" s="23"/>
      <c r="CG7731" s="23"/>
      <c r="CH7731" s="23"/>
      <c r="CI7731" s="23"/>
    </row>
    <row r="7732" spans="79:87" x14ac:dyDescent="0.25">
      <c r="CA7732" s="23"/>
      <c r="CB7732" s="23"/>
      <c r="CC7732" s="23"/>
      <c r="CD7732" s="23"/>
      <c r="CE7732" s="23"/>
      <c r="CF7732" s="23"/>
      <c r="CG7732" s="23"/>
      <c r="CH7732" s="23"/>
      <c r="CI7732" s="23"/>
    </row>
    <row r="7733" spans="79:87" x14ac:dyDescent="0.25">
      <c r="CA7733" s="23"/>
      <c r="CB7733" s="23"/>
      <c r="CC7733" s="23"/>
      <c r="CD7733" s="23"/>
      <c r="CE7733" s="23"/>
      <c r="CF7733" s="23"/>
      <c r="CG7733" s="23"/>
      <c r="CH7733" s="23"/>
      <c r="CI7733" s="23"/>
    </row>
    <row r="7734" spans="79:87" x14ac:dyDescent="0.25">
      <c r="CA7734" s="23"/>
      <c r="CB7734" s="23"/>
      <c r="CC7734" s="23"/>
      <c r="CD7734" s="23"/>
      <c r="CE7734" s="23"/>
      <c r="CF7734" s="23"/>
      <c r="CG7734" s="23"/>
      <c r="CH7734" s="23"/>
      <c r="CI7734" s="23"/>
    </row>
    <row r="7735" spans="79:87" x14ac:dyDescent="0.25">
      <c r="CA7735" s="23"/>
      <c r="CB7735" s="23"/>
      <c r="CC7735" s="23"/>
      <c r="CD7735" s="23"/>
      <c r="CE7735" s="23"/>
      <c r="CF7735" s="23"/>
      <c r="CG7735" s="23"/>
      <c r="CH7735" s="23"/>
      <c r="CI7735" s="23"/>
    </row>
    <row r="7736" spans="79:87" x14ac:dyDescent="0.25">
      <c r="CA7736" s="23"/>
      <c r="CB7736" s="23"/>
      <c r="CC7736" s="23"/>
      <c r="CD7736" s="23"/>
      <c r="CE7736" s="23"/>
      <c r="CF7736" s="23"/>
      <c r="CG7736" s="23"/>
      <c r="CH7736" s="23"/>
      <c r="CI7736" s="23"/>
    </row>
    <row r="7737" spans="79:87" x14ac:dyDescent="0.25">
      <c r="CA7737" s="23"/>
      <c r="CB7737" s="23"/>
      <c r="CC7737" s="23"/>
      <c r="CD7737" s="23"/>
      <c r="CE7737" s="23"/>
      <c r="CF7737" s="23"/>
      <c r="CG7737" s="23"/>
      <c r="CH7737" s="23"/>
      <c r="CI7737" s="23"/>
    </row>
    <row r="7738" spans="79:87" x14ac:dyDescent="0.25">
      <c r="CA7738" s="23"/>
      <c r="CB7738" s="23"/>
      <c r="CC7738" s="23"/>
      <c r="CD7738" s="23"/>
      <c r="CE7738" s="23"/>
      <c r="CF7738" s="23"/>
      <c r="CG7738" s="23"/>
      <c r="CH7738" s="23"/>
      <c r="CI7738" s="23"/>
    </row>
    <row r="7739" spans="79:87" x14ac:dyDescent="0.25">
      <c r="CA7739" s="23"/>
      <c r="CB7739" s="23"/>
      <c r="CC7739" s="23"/>
      <c r="CD7739" s="23"/>
      <c r="CE7739" s="23"/>
      <c r="CF7739" s="23"/>
      <c r="CG7739" s="23"/>
      <c r="CH7739" s="23"/>
      <c r="CI7739" s="23"/>
    </row>
    <row r="7740" spans="79:87" x14ac:dyDescent="0.25">
      <c r="CA7740" s="23"/>
      <c r="CB7740" s="23"/>
      <c r="CC7740" s="23"/>
      <c r="CD7740" s="23"/>
      <c r="CE7740" s="23"/>
      <c r="CF7740" s="23"/>
      <c r="CG7740" s="23"/>
      <c r="CH7740" s="23"/>
      <c r="CI7740" s="23"/>
    </row>
    <row r="7741" spans="79:87" x14ac:dyDescent="0.25">
      <c r="CA7741" s="23"/>
      <c r="CB7741" s="23"/>
      <c r="CC7741" s="23"/>
      <c r="CD7741" s="23"/>
      <c r="CE7741" s="23"/>
      <c r="CF7741" s="23"/>
      <c r="CG7741" s="23"/>
      <c r="CH7741" s="23"/>
      <c r="CI7741" s="23"/>
    </row>
    <row r="7742" spans="79:87" x14ac:dyDescent="0.25">
      <c r="CA7742" s="23"/>
      <c r="CB7742" s="23"/>
      <c r="CC7742" s="23"/>
      <c r="CD7742" s="23"/>
      <c r="CE7742" s="23"/>
      <c r="CF7742" s="23"/>
      <c r="CG7742" s="23"/>
      <c r="CH7742" s="23"/>
      <c r="CI7742" s="23"/>
    </row>
    <row r="7743" spans="79:87" x14ac:dyDescent="0.25">
      <c r="CA7743" s="23"/>
      <c r="CB7743" s="23"/>
      <c r="CC7743" s="23"/>
      <c r="CD7743" s="23"/>
      <c r="CE7743" s="23"/>
      <c r="CF7743" s="23"/>
      <c r="CG7743" s="23"/>
      <c r="CH7743" s="23"/>
      <c r="CI7743" s="23"/>
    </row>
    <row r="7744" spans="79:87" x14ac:dyDescent="0.25">
      <c r="CA7744" s="23"/>
      <c r="CB7744" s="23"/>
      <c r="CC7744" s="23"/>
      <c r="CD7744" s="23"/>
      <c r="CE7744" s="23"/>
      <c r="CF7744" s="23"/>
      <c r="CG7744" s="23"/>
      <c r="CH7744" s="23"/>
      <c r="CI7744" s="23"/>
    </row>
    <row r="7745" spans="79:87" x14ac:dyDescent="0.25">
      <c r="CA7745" s="23"/>
      <c r="CB7745" s="23"/>
      <c r="CC7745" s="23"/>
      <c r="CD7745" s="23"/>
      <c r="CE7745" s="23"/>
      <c r="CF7745" s="23"/>
      <c r="CG7745" s="23"/>
      <c r="CH7745" s="23"/>
      <c r="CI7745" s="23"/>
    </row>
    <row r="7746" spans="79:87" x14ac:dyDescent="0.25">
      <c r="CA7746" s="23"/>
      <c r="CB7746" s="23"/>
      <c r="CC7746" s="23"/>
      <c r="CD7746" s="23"/>
      <c r="CE7746" s="23"/>
      <c r="CF7746" s="23"/>
      <c r="CG7746" s="23"/>
      <c r="CH7746" s="23"/>
      <c r="CI7746" s="23"/>
    </row>
    <row r="7747" spans="79:87" x14ac:dyDescent="0.25">
      <c r="CA7747" s="23"/>
      <c r="CB7747" s="23"/>
      <c r="CC7747" s="23"/>
      <c r="CD7747" s="23"/>
      <c r="CE7747" s="23"/>
      <c r="CF7747" s="23"/>
      <c r="CG7747" s="23"/>
      <c r="CH7747" s="23"/>
      <c r="CI7747" s="23"/>
    </row>
    <row r="7748" spans="79:87" x14ac:dyDescent="0.25">
      <c r="CA7748" s="23"/>
      <c r="CB7748" s="23"/>
      <c r="CC7748" s="23"/>
      <c r="CD7748" s="23"/>
      <c r="CE7748" s="23"/>
      <c r="CF7748" s="23"/>
      <c r="CG7748" s="23"/>
      <c r="CH7748" s="23"/>
      <c r="CI7748" s="23"/>
    </row>
    <row r="7749" spans="79:87" x14ac:dyDescent="0.25">
      <c r="CA7749" s="23"/>
      <c r="CB7749" s="23"/>
      <c r="CC7749" s="23"/>
      <c r="CD7749" s="23"/>
      <c r="CE7749" s="23"/>
      <c r="CF7749" s="23"/>
      <c r="CG7749" s="23"/>
      <c r="CH7749" s="23"/>
      <c r="CI7749" s="23"/>
    </row>
    <row r="7750" spans="79:87" x14ac:dyDescent="0.25">
      <c r="CA7750" s="23"/>
      <c r="CB7750" s="23"/>
      <c r="CC7750" s="23"/>
      <c r="CD7750" s="23"/>
      <c r="CE7750" s="23"/>
      <c r="CF7750" s="23"/>
      <c r="CG7750" s="23"/>
      <c r="CH7750" s="23"/>
      <c r="CI7750" s="23"/>
    </row>
    <row r="7751" spans="79:87" x14ac:dyDescent="0.25">
      <c r="CA7751" s="23"/>
      <c r="CB7751" s="23"/>
      <c r="CC7751" s="23"/>
      <c r="CD7751" s="23"/>
      <c r="CE7751" s="23"/>
      <c r="CF7751" s="23"/>
      <c r="CG7751" s="23"/>
      <c r="CH7751" s="23"/>
      <c r="CI7751" s="23"/>
    </row>
    <row r="7752" spans="79:87" x14ac:dyDescent="0.25">
      <c r="CA7752" s="23"/>
      <c r="CB7752" s="23"/>
      <c r="CC7752" s="23"/>
      <c r="CD7752" s="23"/>
      <c r="CE7752" s="23"/>
      <c r="CF7752" s="23"/>
      <c r="CG7752" s="23"/>
      <c r="CH7752" s="23"/>
      <c r="CI7752" s="23"/>
    </row>
    <row r="7753" spans="79:87" x14ac:dyDescent="0.25">
      <c r="CA7753" s="23"/>
      <c r="CB7753" s="23"/>
      <c r="CC7753" s="23"/>
      <c r="CD7753" s="23"/>
      <c r="CE7753" s="23"/>
      <c r="CF7753" s="23"/>
      <c r="CG7753" s="23"/>
      <c r="CH7753" s="23"/>
      <c r="CI7753" s="23"/>
    </row>
    <row r="7754" spans="79:87" x14ac:dyDescent="0.25">
      <c r="CA7754" s="23"/>
      <c r="CB7754" s="23"/>
      <c r="CC7754" s="23"/>
      <c r="CD7754" s="23"/>
      <c r="CE7754" s="23"/>
      <c r="CF7754" s="23"/>
      <c r="CG7754" s="23"/>
      <c r="CH7754" s="23"/>
      <c r="CI7754" s="23"/>
    </row>
    <row r="7755" spans="79:87" x14ac:dyDescent="0.25">
      <c r="CA7755" s="23"/>
      <c r="CB7755" s="23"/>
      <c r="CC7755" s="23"/>
      <c r="CD7755" s="23"/>
      <c r="CE7755" s="23"/>
      <c r="CF7755" s="23"/>
      <c r="CG7755" s="23"/>
      <c r="CH7755" s="23"/>
      <c r="CI7755" s="23"/>
    </row>
    <row r="7756" spans="79:87" x14ac:dyDescent="0.25">
      <c r="CA7756" s="23"/>
      <c r="CB7756" s="23"/>
      <c r="CC7756" s="23"/>
      <c r="CD7756" s="23"/>
      <c r="CE7756" s="23"/>
      <c r="CF7756" s="23"/>
      <c r="CG7756" s="23"/>
      <c r="CH7756" s="23"/>
      <c r="CI7756" s="23"/>
    </row>
    <row r="7757" spans="79:87" x14ac:dyDescent="0.25">
      <c r="CA7757" s="23"/>
      <c r="CB7757" s="23"/>
      <c r="CC7757" s="23"/>
      <c r="CD7757" s="23"/>
      <c r="CE7757" s="23"/>
      <c r="CF7757" s="23"/>
      <c r="CG7757" s="23"/>
      <c r="CH7757" s="23"/>
      <c r="CI7757" s="23"/>
    </row>
    <row r="7758" spans="79:87" x14ac:dyDescent="0.25">
      <c r="CA7758" s="23"/>
      <c r="CB7758" s="23"/>
      <c r="CC7758" s="23"/>
      <c r="CD7758" s="23"/>
      <c r="CE7758" s="23"/>
      <c r="CF7758" s="23"/>
      <c r="CG7758" s="23"/>
      <c r="CH7758" s="23"/>
      <c r="CI7758" s="23"/>
    </row>
    <row r="7759" spans="79:87" x14ac:dyDescent="0.25">
      <c r="CA7759" s="23"/>
      <c r="CB7759" s="23"/>
      <c r="CC7759" s="23"/>
      <c r="CD7759" s="23"/>
      <c r="CE7759" s="23"/>
      <c r="CF7759" s="23"/>
      <c r="CG7759" s="23"/>
      <c r="CH7759" s="23"/>
      <c r="CI7759" s="23"/>
    </row>
    <row r="7760" spans="79:87" x14ac:dyDescent="0.25">
      <c r="CA7760" s="23"/>
      <c r="CB7760" s="23"/>
      <c r="CC7760" s="23"/>
      <c r="CD7760" s="23"/>
      <c r="CE7760" s="23"/>
      <c r="CF7760" s="23"/>
      <c r="CG7760" s="23"/>
      <c r="CH7760" s="23"/>
      <c r="CI7760" s="23"/>
    </row>
    <row r="7761" spans="79:87" x14ac:dyDescent="0.25">
      <c r="CA7761" s="23"/>
      <c r="CB7761" s="23"/>
      <c r="CC7761" s="23"/>
      <c r="CD7761" s="23"/>
      <c r="CE7761" s="23"/>
      <c r="CF7761" s="23"/>
      <c r="CG7761" s="23"/>
      <c r="CH7761" s="23"/>
      <c r="CI7761" s="23"/>
    </row>
    <row r="7762" spans="79:87" x14ac:dyDescent="0.25">
      <c r="CA7762" s="23"/>
      <c r="CB7762" s="23"/>
      <c r="CC7762" s="23"/>
      <c r="CD7762" s="23"/>
      <c r="CE7762" s="23"/>
      <c r="CF7762" s="23"/>
      <c r="CG7762" s="23"/>
      <c r="CH7762" s="23"/>
      <c r="CI7762" s="23"/>
    </row>
    <row r="7763" spans="79:87" x14ac:dyDescent="0.25">
      <c r="CA7763" s="23"/>
      <c r="CB7763" s="23"/>
      <c r="CC7763" s="23"/>
      <c r="CD7763" s="23"/>
      <c r="CE7763" s="23"/>
      <c r="CF7763" s="23"/>
      <c r="CG7763" s="23"/>
      <c r="CH7763" s="23"/>
      <c r="CI7763" s="23"/>
    </row>
    <row r="7764" spans="79:87" x14ac:dyDescent="0.25">
      <c r="CA7764" s="23"/>
      <c r="CB7764" s="23"/>
      <c r="CC7764" s="23"/>
      <c r="CD7764" s="23"/>
      <c r="CE7764" s="23"/>
      <c r="CF7764" s="23"/>
      <c r="CG7764" s="23"/>
      <c r="CH7764" s="23"/>
      <c r="CI7764" s="23"/>
    </row>
    <row r="7765" spans="79:87" x14ac:dyDescent="0.25">
      <c r="CA7765" s="23"/>
      <c r="CB7765" s="23"/>
      <c r="CC7765" s="23"/>
      <c r="CD7765" s="23"/>
      <c r="CE7765" s="23"/>
      <c r="CF7765" s="23"/>
      <c r="CG7765" s="23"/>
      <c r="CH7765" s="23"/>
      <c r="CI7765" s="23"/>
    </row>
    <row r="7766" spans="79:87" x14ac:dyDescent="0.25">
      <c r="CA7766" s="23"/>
      <c r="CB7766" s="23"/>
      <c r="CC7766" s="23"/>
      <c r="CD7766" s="23"/>
      <c r="CE7766" s="23"/>
      <c r="CF7766" s="23"/>
      <c r="CG7766" s="23"/>
      <c r="CH7766" s="23"/>
      <c r="CI7766" s="23"/>
    </row>
    <row r="7767" spans="79:87" x14ac:dyDescent="0.25">
      <c r="CA7767" s="23"/>
      <c r="CB7767" s="23"/>
      <c r="CC7767" s="23"/>
      <c r="CD7767" s="23"/>
      <c r="CE7767" s="23"/>
      <c r="CF7767" s="23"/>
      <c r="CG7767" s="23"/>
      <c r="CH7767" s="23"/>
      <c r="CI7767" s="23"/>
    </row>
    <row r="7768" spans="79:87" x14ac:dyDescent="0.25">
      <c r="CA7768" s="23"/>
      <c r="CB7768" s="23"/>
      <c r="CC7768" s="23"/>
      <c r="CD7768" s="23"/>
      <c r="CE7768" s="23"/>
      <c r="CF7768" s="23"/>
      <c r="CG7768" s="23"/>
      <c r="CH7768" s="23"/>
      <c r="CI7768" s="23"/>
    </row>
    <row r="7769" spans="79:87" x14ac:dyDescent="0.25">
      <c r="CA7769" s="23"/>
      <c r="CB7769" s="23"/>
      <c r="CC7769" s="23"/>
      <c r="CD7769" s="23"/>
      <c r="CE7769" s="23"/>
      <c r="CF7769" s="23"/>
      <c r="CG7769" s="23"/>
      <c r="CH7769" s="23"/>
      <c r="CI7769" s="23"/>
    </row>
    <row r="7770" spans="79:87" x14ac:dyDescent="0.25">
      <c r="CA7770" s="23"/>
      <c r="CB7770" s="23"/>
      <c r="CC7770" s="23"/>
      <c r="CD7770" s="23"/>
      <c r="CE7770" s="23"/>
      <c r="CF7770" s="23"/>
      <c r="CG7770" s="23"/>
      <c r="CH7770" s="23"/>
      <c r="CI7770" s="23"/>
    </row>
    <row r="7771" spans="79:87" x14ac:dyDescent="0.25">
      <c r="CA7771" s="23"/>
      <c r="CB7771" s="23"/>
      <c r="CC7771" s="23"/>
      <c r="CD7771" s="23"/>
      <c r="CE7771" s="23"/>
      <c r="CF7771" s="23"/>
      <c r="CG7771" s="23"/>
      <c r="CH7771" s="23"/>
      <c r="CI7771" s="23"/>
    </row>
    <row r="7772" spans="79:87" x14ac:dyDescent="0.25">
      <c r="CA7772" s="23"/>
      <c r="CB7772" s="23"/>
      <c r="CC7772" s="23"/>
      <c r="CD7772" s="23"/>
      <c r="CE7772" s="23"/>
      <c r="CF7772" s="23"/>
      <c r="CG7772" s="23"/>
      <c r="CH7772" s="23"/>
      <c r="CI7772" s="23"/>
    </row>
    <row r="7773" spans="79:87" x14ac:dyDescent="0.25">
      <c r="CA7773" s="23"/>
      <c r="CB7773" s="23"/>
      <c r="CC7773" s="23"/>
      <c r="CD7773" s="23"/>
      <c r="CE7773" s="23"/>
      <c r="CF7773" s="23"/>
      <c r="CG7773" s="23"/>
      <c r="CH7773" s="23"/>
      <c r="CI7773" s="23"/>
    </row>
    <row r="7774" spans="79:87" x14ac:dyDescent="0.25">
      <c r="CA7774" s="23"/>
      <c r="CB7774" s="23"/>
      <c r="CC7774" s="23"/>
      <c r="CD7774" s="23"/>
      <c r="CE7774" s="23"/>
      <c r="CF7774" s="23"/>
      <c r="CG7774" s="23"/>
      <c r="CH7774" s="23"/>
      <c r="CI7774" s="23"/>
    </row>
    <row r="7775" spans="79:87" x14ac:dyDescent="0.25">
      <c r="CA7775" s="23"/>
      <c r="CB7775" s="23"/>
      <c r="CC7775" s="23"/>
      <c r="CD7775" s="23"/>
      <c r="CE7775" s="23"/>
      <c r="CF7775" s="23"/>
      <c r="CG7775" s="23"/>
      <c r="CH7775" s="23"/>
      <c r="CI7775" s="23"/>
    </row>
    <row r="7776" spans="79:87" x14ac:dyDescent="0.25">
      <c r="CA7776" s="23"/>
      <c r="CB7776" s="23"/>
      <c r="CC7776" s="23"/>
      <c r="CD7776" s="23"/>
      <c r="CE7776" s="23"/>
      <c r="CF7776" s="23"/>
      <c r="CG7776" s="23"/>
      <c r="CH7776" s="23"/>
      <c r="CI7776" s="23"/>
    </row>
    <row r="7777" spans="79:87" x14ac:dyDescent="0.25">
      <c r="CA7777" s="23"/>
      <c r="CB7777" s="23"/>
      <c r="CC7777" s="23"/>
      <c r="CD7777" s="23"/>
      <c r="CE7777" s="23"/>
      <c r="CF7777" s="23"/>
      <c r="CG7777" s="23"/>
      <c r="CH7777" s="23"/>
      <c r="CI7777" s="23"/>
    </row>
    <row r="7778" spans="79:87" x14ac:dyDescent="0.25">
      <c r="CA7778" s="23"/>
      <c r="CB7778" s="23"/>
      <c r="CC7778" s="23"/>
      <c r="CD7778" s="23"/>
      <c r="CE7778" s="23"/>
      <c r="CF7778" s="23"/>
      <c r="CG7778" s="23"/>
      <c r="CH7778" s="23"/>
      <c r="CI7778" s="23"/>
    </row>
    <row r="7779" spans="79:87" x14ac:dyDescent="0.25">
      <c r="CA7779" s="23"/>
      <c r="CB7779" s="23"/>
      <c r="CC7779" s="23"/>
      <c r="CD7779" s="23"/>
      <c r="CE7779" s="23"/>
      <c r="CF7779" s="23"/>
      <c r="CG7779" s="23"/>
      <c r="CH7779" s="23"/>
      <c r="CI7779" s="23"/>
    </row>
    <row r="7780" spans="79:87" x14ac:dyDescent="0.25">
      <c r="CA7780" s="23"/>
      <c r="CB7780" s="23"/>
      <c r="CC7780" s="23"/>
      <c r="CD7780" s="23"/>
      <c r="CE7780" s="23"/>
      <c r="CF7780" s="23"/>
      <c r="CG7780" s="23"/>
      <c r="CH7780" s="23"/>
      <c r="CI7780" s="23"/>
    </row>
    <row r="7781" spans="79:87" x14ac:dyDescent="0.25">
      <c r="CA7781" s="23"/>
      <c r="CB7781" s="23"/>
      <c r="CC7781" s="23"/>
      <c r="CD7781" s="23"/>
      <c r="CE7781" s="23"/>
      <c r="CF7781" s="23"/>
      <c r="CG7781" s="23"/>
      <c r="CH7781" s="23"/>
      <c r="CI7781" s="23"/>
    </row>
    <row r="7782" spans="79:87" x14ac:dyDescent="0.25">
      <c r="CA7782" s="23"/>
      <c r="CB7782" s="23"/>
      <c r="CC7782" s="23"/>
      <c r="CD7782" s="23"/>
      <c r="CE7782" s="23"/>
      <c r="CF7782" s="23"/>
      <c r="CG7782" s="23"/>
      <c r="CH7782" s="23"/>
      <c r="CI7782" s="23"/>
    </row>
    <row r="7783" spans="79:87" x14ac:dyDescent="0.25">
      <c r="CA7783" s="23"/>
      <c r="CB7783" s="23"/>
      <c r="CC7783" s="23"/>
      <c r="CD7783" s="23"/>
      <c r="CE7783" s="23"/>
      <c r="CF7783" s="23"/>
      <c r="CG7783" s="23"/>
      <c r="CH7783" s="23"/>
      <c r="CI7783" s="23"/>
    </row>
    <row r="7784" spans="79:87" x14ac:dyDescent="0.25">
      <c r="CA7784" s="23"/>
      <c r="CB7784" s="23"/>
      <c r="CC7784" s="23"/>
      <c r="CD7784" s="23"/>
      <c r="CE7784" s="23"/>
      <c r="CF7784" s="23"/>
      <c r="CG7784" s="23"/>
      <c r="CH7784" s="23"/>
      <c r="CI7784" s="23"/>
    </row>
    <row r="7785" spans="79:87" x14ac:dyDescent="0.25">
      <c r="CA7785" s="23"/>
      <c r="CB7785" s="23"/>
      <c r="CC7785" s="23"/>
      <c r="CD7785" s="23"/>
      <c r="CE7785" s="23"/>
      <c r="CF7785" s="23"/>
      <c r="CG7785" s="23"/>
      <c r="CH7785" s="23"/>
      <c r="CI7785" s="23"/>
    </row>
    <row r="7786" spans="79:87" x14ac:dyDescent="0.25">
      <c r="CA7786" s="23"/>
      <c r="CB7786" s="23"/>
      <c r="CC7786" s="23"/>
      <c r="CD7786" s="23"/>
      <c r="CE7786" s="23"/>
      <c r="CF7786" s="23"/>
      <c r="CG7786" s="23"/>
      <c r="CH7786" s="23"/>
      <c r="CI7786" s="23"/>
    </row>
    <row r="7787" spans="79:87" x14ac:dyDescent="0.25">
      <c r="CA7787" s="23"/>
      <c r="CB7787" s="23"/>
      <c r="CC7787" s="23"/>
      <c r="CD7787" s="23"/>
      <c r="CE7787" s="23"/>
      <c r="CF7787" s="23"/>
      <c r="CG7787" s="23"/>
      <c r="CH7787" s="23"/>
      <c r="CI7787" s="23"/>
    </row>
    <row r="7788" spans="79:87" x14ac:dyDescent="0.25">
      <c r="CA7788" s="23"/>
      <c r="CB7788" s="23"/>
      <c r="CC7788" s="23"/>
      <c r="CD7788" s="23"/>
      <c r="CE7788" s="23"/>
      <c r="CF7788" s="23"/>
      <c r="CG7788" s="23"/>
      <c r="CH7788" s="23"/>
      <c r="CI7788" s="23"/>
    </row>
    <row r="7789" spans="79:87" x14ac:dyDescent="0.25">
      <c r="CA7789" s="23"/>
      <c r="CB7789" s="23"/>
      <c r="CC7789" s="23"/>
      <c r="CD7789" s="23"/>
      <c r="CE7789" s="23"/>
      <c r="CF7789" s="23"/>
      <c r="CG7789" s="23"/>
      <c r="CH7789" s="23"/>
      <c r="CI7789" s="23"/>
    </row>
    <row r="7790" spans="79:87" x14ac:dyDescent="0.25">
      <c r="CA7790" s="23"/>
      <c r="CB7790" s="23"/>
      <c r="CC7790" s="23"/>
      <c r="CD7790" s="23"/>
      <c r="CE7790" s="23"/>
      <c r="CF7790" s="23"/>
      <c r="CG7790" s="23"/>
      <c r="CH7790" s="23"/>
      <c r="CI7790" s="23"/>
    </row>
    <row r="7791" spans="79:87" x14ac:dyDescent="0.25">
      <c r="CA7791" s="23"/>
      <c r="CB7791" s="23"/>
      <c r="CC7791" s="23"/>
      <c r="CD7791" s="23"/>
      <c r="CE7791" s="23"/>
      <c r="CF7791" s="23"/>
      <c r="CG7791" s="23"/>
      <c r="CH7791" s="23"/>
      <c r="CI7791" s="23"/>
    </row>
    <row r="7792" spans="79:87" x14ac:dyDescent="0.25">
      <c r="CA7792" s="23"/>
      <c r="CB7792" s="23"/>
      <c r="CC7792" s="23"/>
      <c r="CD7792" s="23"/>
      <c r="CE7792" s="23"/>
      <c r="CF7792" s="23"/>
      <c r="CG7792" s="23"/>
      <c r="CH7792" s="23"/>
      <c r="CI7792" s="23"/>
    </row>
    <row r="7793" spans="79:87" x14ac:dyDescent="0.25">
      <c r="CA7793" s="23"/>
      <c r="CB7793" s="23"/>
      <c r="CC7793" s="23"/>
      <c r="CD7793" s="23"/>
      <c r="CE7793" s="23"/>
      <c r="CF7793" s="23"/>
      <c r="CG7793" s="23"/>
      <c r="CH7793" s="23"/>
      <c r="CI7793" s="23"/>
    </row>
    <row r="7794" spans="79:87" x14ac:dyDescent="0.25">
      <c r="CA7794" s="23"/>
      <c r="CB7794" s="23"/>
      <c r="CC7794" s="23"/>
      <c r="CD7794" s="23"/>
      <c r="CE7794" s="23"/>
      <c r="CF7794" s="23"/>
      <c r="CG7794" s="23"/>
      <c r="CH7794" s="23"/>
      <c r="CI7794" s="23"/>
    </row>
    <row r="7795" spans="79:87" x14ac:dyDescent="0.25">
      <c r="CA7795" s="23"/>
      <c r="CB7795" s="23"/>
      <c r="CC7795" s="23"/>
      <c r="CD7795" s="23"/>
      <c r="CE7795" s="23"/>
      <c r="CF7795" s="23"/>
      <c r="CG7795" s="23"/>
      <c r="CH7795" s="23"/>
      <c r="CI7795" s="23"/>
    </row>
    <row r="7796" spans="79:87" x14ac:dyDescent="0.25">
      <c r="CA7796" s="23"/>
      <c r="CB7796" s="23"/>
      <c r="CC7796" s="23"/>
      <c r="CD7796" s="23"/>
      <c r="CE7796" s="23"/>
      <c r="CF7796" s="23"/>
      <c r="CG7796" s="23"/>
      <c r="CH7796" s="23"/>
      <c r="CI7796" s="23"/>
    </row>
    <row r="7797" spans="79:87" x14ac:dyDescent="0.25">
      <c r="CA7797" s="23"/>
      <c r="CB7797" s="23"/>
      <c r="CC7797" s="23"/>
      <c r="CD7797" s="23"/>
      <c r="CE7797" s="23"/>
      <c r="CF7797" s="23"/>
      <c r="CG7797" s="23"/>
      <c r="CH7797" s="23"/>
      <c r="CI7797" s="23"/>
    </row>
    <row r="7798" spans="79:87" x14ac:dyDescent="0.25">
      <c r="CA7798" s="23"/>
      <c r="CB7798" s="23"/>
      <c r="CC7798" s="23"/>
      <c r="CD7798" s="23"/>
      <c r="CE7798" s="23"/>
      <c r="CF7798" s="23"/>
      <c r="CG7798" s="23"/>
      <c r="CH7798" s="23"/>
      <c r="CI7798" s="23"/>
    </row>
    <row r="7799" spans="79:87" x14ac:dyDescent="0.25">
      <c r="CA7799" s="23"/>
      <c r="CB7799" s="23"/>
      <c r="CC7799" s="23"/>
      <c r="CD7799" s="23"/>
      <c r="CE7799" s="23"/>
      <c r="CF7799" s="23"/>
      <c r="CG7799" s="23"/>
      <c r="CH7799" s="23"/>
      <c r="CI7799" s="23"/>
    </row>
    <row r="7800" spans="79:87" x14ac:dyDescent="0.25">
      <c r="CA7800" s="23"/>
      <c r="CB7800" s="23"/>
      <c r="CC7800" s="23"/>
      <c r="CD7800" s="23"/>
      <c r="CE7800" s="23"/>
      <c r="CF7800" s="23"/>
      <c r="CG7800" s="23"/>
      <c r="CH7800" s="23"/>
      <c r="CI7800" s="23"/>
    </row>
    <row r="7801" spans="79:87" x14ac:dyDescent="0.25">
      <c r="CA7801" s="23"/>
      <c r="CB7801" s="23"/>
      <c r="CC7801" s="23"/>
      <c r="CD7801" s="23"/>
      <c r="CE7801" s="23"/>
      <c r="CF7801" s="23"/>
      <c r="CG7801" s="23"/>
      <c r="CH7801" s="23"/>
      <c r="CI7801" s="23"/>
    </row>
    <row r="7802" spans="79:87" x14ac:dyDescent="0.25">
      <c r="CA7802" s="23"/>
      <c r="CB7802" s="23"/>
      <c r="CC7802" s="23"/>
      <c r="CD7802" s="23"/>
      <c r="CE7802" s="23"/>
      <c r="CF7802" s="23"/>
      <c r="CG7802" s="23"/>
      <c r="CH7802" s="23"/>
      <c r="CI7802" s="23"/>
    </row>
    <row r="7803" spans="79:87" x14ac:dyDescent="0.25">
      <c r="CA7803" s="23"/>
      <c r="CB7803" s="23"/>
      <c r="CC7803" s="23"/>
      <c r="CD7803" s="23"/>
      <c r="CE7803" s="23"/>
      <c r="CF7803" s="23"/>
      <c r="CG7803" s="23"/>
      <c r="CH7803" s="23"/>
      <c r="CI7803" s="23"/>
    </row>
    <row r="7804" spans="79:87" x14ac:dyDescent="0.25">
      <c r="CA7804" s="23"/>
      <c r="CB7804" s="23"/>
      <c r="CC7804" s="23"/>
      <c r="CD7804" s="23"/>
      <c r="CE7804" s="23"/>
      <c r="CF7804" s="23"/>
      <c r="CG7804" s="23"/>
      <c r="CH7804" s="23"/>
      <c r="CI7804" s="23"/>
    </row>
    <row r="7805" spans="79:87" x14ac:dyDescent="0.25">
      <c r="CA7805" s="23"/>
      <c r="CB7805" s="23"/>
      <c r="CC7805" s="23"/>
      <c r="CD7805" s="23"/>
      <c r="CE7805" s="23"/>
      <c r="CF7805" s="23"/>
      <c r="CG7805" s="23"/>
      <c r="CH7805" s="23"/>
      <c r="CI7805" s="23"/>
    </row>
    <row r="7806" spans="79:87" x14ac:dyDescent="0.25">
      <c r="CA7806" s="23"/>
      <c r="CB7806" s="23"/>
      <c r="CC7806" s="23"/>
      <c r="CD7806" s="23"/>
      <c r="CE7806" s="23"/>
      <c r="CF7806" s="23"/>
      <c r="CG7806" s="23"/>
      <c r="CH7806" s="23"/>
      <c r="CI7806" s="23"/>
    </row>
    <row r="7807" spans="79:87" x14ac:dyDescent="0.25">
      <c r="CA7807" s="23"/>
      <c r="CB7807" s="23"/>
      <c r="CC7807" s="23"/>
      <c r="CD7807" s="23"/>
      <c r="CE7807" s="23"/>
      <c r="CF7807" s="23"/>
      <c r="CG7807" s="23"/>
      <c r="CH7807" s="23"/>
      <c r="CI7807" s="23"/>
    </row>
    <row r="7808" spans="79:87" x14ac:dyDescent="0.25">
      <c r="CA7808" s="23"/>
      <c r="CB7808" s="23"/>
      <c r="CC7808" s="23"/>
      <c r="CD7808" s="23"/>
      <c r="CE7808" s="23"/>
      <c r="CF7808" s="23"/>
      <c r="CG7808" s="23"/>
      <c r="CH7808" s="23"/>
      <c r="CI7808" s="23"/>
    </row>
    <row r="7809" spans="79:87" x14ac:dyDescent="0.25">
      <c r="CA7809" s="23"/>
      <c r="CB7809" s="23"/>
      <c r="CC7809" s="23"/>
      <c r="CD7809" s="23"/>
      <c r="CE7809" s="23"/>
      <c r="CF7809" s="23"/>
      <c r="CG7809" s="23"/>
      <c r="CH7809" s="23"/>
      <c r="CI7809" s="23"/>
    </row>
    <row r="7810" spans="79:87" x14ac:dyDescent="0.25">
      <c r="CA7810" s="23"/>
      <c r="CB7810" s="23"/>
      <c r="CC7810" s="23"/>
      <c r="CD7810" s="23"/>
      <c r="CE7810" s="23"/>
      <c r="CF7810" s="23"/>
      <c r="CG7810" s="23"/>
      <c r="CH7810" s="23"/>
      <c r="CI7810" s="23"/>
    </row>
    <row r="7811" spans="79:87" x14ac:dyDescent="0.25">
      <c r="CA7811" s="23"/>
      <c r="CB7811" s="23"/>
      <c r="CC7811" s="23"/>
      <c r="CD7811" s="23"/>
      <c r="CE7811" s="23"/>
      <c r="CF7811" s="23"/>
      <c r="CG7811" s="23"/>
      <c r="CH7811" s="23"/>
      <c r="CI7811" s="23"/>
    </row>
    <row r="7812" spans="79:87" x14ac:dyDescent="0.25">
      <c r="CA7812" s="23"/>
      <c r="CB7812" s="23"/>
      <c r="CC7812" s="23"/>
      <c r="CD7812" s="23"/>
      <c r="CE7812" s="23"/>
      <c r="CF7812" s="23"/>
      <c r="CG7812" s="23"/>
      <c r="CH7812" s="23"/>
      <c r="CI7812" s="23"/>
    </row>
    <row r="7813" spans="79:87" x14ac:dyDescent="0.25">
      <c r="CA7813" s="23"/>
      <c r="CB7813" s="23"/>
      <c r="CC7813" s="23"/>
      <c r="CD7813" s="23"/>
      <c r="CE7813" s="23"/>
      <c r="CF7813" s="23"/>
      <c r="CG7813" s="23"/>
      <c r="CH7813" s="23"/>
      <c r="CI7813" s="23"/>
    </row>
    <row r="7814" spans="79:87" x14ac:dyDescent="0.25">
      <c r="CA7814" s="23"/>
      <c r="CB7814" s="23"/>
      <c r="CC7814" s="23"/>
      <c r="CD7814" s="23"/>
      <c r="CE7814" s="23"/>
      <c r="CF7814" s="23"/>
      <c r="CG7814" s="23"/>
      <c r="CH7814" s="23"/>
      <c r="CI7814" s="23"/>
    </row>
    <row r="7815" spans="79:87" x14ac:dyDescent="0.25">
      <c r="CA7815" s="23"/>
      <c r="CB7815" s="23"/>
      <c r="CC7815" s="23"/>
      <c r="CD7815" s="23"/>
      <c r="CE7815" s="23"/>
      <c r="CF7815" s="23"/>
      <c r="CG7815" s="23"/>
      <c r="CH7815" s="23"/>
      <c r="CI7815" s="23"/>
    </row>
    <row r="7816" spans="79:87" x14ac:dyDescent="0.25">
      <c r="CA7816" s="23"/>
      <c r="CB7816" s="23"/>
      <c r="CC7816" s="23"/>
      <c r="CD7816" s="23"/>
      <c r="CE7816" s="23"/>
      <c r="CF7816" s="23"/>
      <c r="CG7816" s="23"/>
      <c r="CH7816" s="23"/>
      <c r="CI7816" s="23"/>
    </row>
    <row r="7817" spans="79:87" x14ac:dyDescent="0.25">
      <c r="CA7817" s="23"/>
      <c r="CB7817" s="23"/>
      <c r="CC7817" s="23"/>
      <c r="CD7817" s="23"/>
      <c r="CE7817" s="23"/>
      <c r="CF7817" s="23"/>
      <c r="CG7817" s="23"/>
      <c r="CH7817" s="23"/>
      <c r="CI7817" s="23"/>
    </row>
    <row r="7818" spans="79:87" x14ac:dyDescent="0.25">
      <c r="CA7818" s="23"/>
      <c r="CB7818" s="23"/>
      <c r="CC7818" s="23"/>
      <c r="CD7818" s="23"/>
      <c r="CE7818" s="23"/>
      <c r="CF7818" s="23"/>
      <c r="CG7818" s="23"/>
      <c r="CH7818" s="23"/>
      <c r="CI7818" s="23"/>
    </row>
    <row r="7819" spans="79:87" x14ac:dyDescent="0.25">
      <c r="CA7819" s="23"/>
      <c r="CB7819" s="23"/>
      <c r="CC7819" s="23"/>
      <c r="CD7819" s="23"/>
      <c r="CE7819" s="23"/>
      <c r="CF7819" s="23"/>
      <c r="CG7819" s="23"/>
      <c r="CH7819" s="23"/>
      <c r="CI7819" s="23"/>
    </row>
    <row r="7820" spans="79:87" x14ac:dyDescent="0.25">
      <c r="CA7820" s="23"/>
      <c r="CB7820" s="23"/>
      <c r="CC7820" s="23"/>
      <c r="CD7820" s="23"/>
      <c r="CE7820" s="23"/>
      <c r="CF7820" s="23"/>
      <c r="CG7820" s="23"/>
      <c r="CH7820" s="23"/>
      <c r="CI7820" s="23"/>
    </row>
    <row r="7821" spans="79:87" x14ac:dyDescent="0.25">
      <c r="CA7821" s="23"/>
      <c r="CB7821" s="23"/>
      <c r="CC7821" s="23"/>
      <c r="CD7821" s="23"/>
      <c r="CE7821" s="23"/>
      <c r="CF7821" s="23"/>
      <c r="CG7821" s="23"/>
      <c r="CH7821" s="23"/>
      <c r="CI7821" s="23"/>
    </row>
    <row r="7822" spans="79:87" x14ac:dyDescent="0.25">
      <c r="CA7822" s="23"/>
      <c r="CB7822" s="23"/>
      <c r="CC7822" s="23"/>
      <c r="CD7822" s="23"/>
      <c r="CE7822" s="23"/>
      <c r="CF7822" s="23"/>
      <c r="CG7822" s="23"/>
      <c r="CH7822" s="23"/>
      <c r="CI7822" s="23"/>
    </row>
    <row r="7823" spans="79:87" x14ac:dyDescent="0.25">
      <c r="CA7823" s="23"/>
      <c r="CB7823" s="23"/>
      <c r="CC7823" s="23"/>
      <c r="CD7823" s="23"/>
      <c r="CE7823" s="23"/>
      <c r="CF7823" s="23"/>
      <c r="CG7823" s="23"/>
      <c r="CH7823" s="23"/>
      <c r="CI7823" s="23"/>
    </row>
    <row r="7824" spans="79:87" x14ac:dyDescent="0.25">
      <c r="CA7824" s="23"/>
      <c r="CB7824" s="23"/>
      <c r="CC7824" s="23"/>
      <c r="CD7824" s="23"/>
      <c r="CE7824" s="23"/>
      <c r="CF7824" s="23"/>
      <c r="CG7824" s="23"/>
      <c r="CH7824" s="23"/>
      <c r="CI7824" s="23"/>
    </row>
    <row r="7825" spans="79:87" x14ac:dyDescent="0.25">
      <c r="CA7825" s="23"/>
      <c r="CB7825" s="23"/>
      <c r="CC7825" s="23"/>
      <c r="CD7825" s="23"/>
      <c r="CE7825" s="23"/>
      <c r="CF7825" s="23"/>
      <c r="CG7825" s="23"/>
      <c r="CH7825" s="23"/>
      <c r="CI7825" s="23"/>
    </row>
    <row r="7826" spans="79:87" x14ac:dyDescent="0.25">
      <c r="CA7826" s="23"/>
      <c r="CB7826" s="23"/>
      <c r="CC7826" s="23"/>
      <c r="CD7826" s="23"/>
      <c r="CE7826" s="23"/>
      <c r="CF7826" s="23"/>
      <c r="CG7826" s="23"/>
      <c r="CH7826" s="23"/>
      <c r="CI7826" s="23"/>
    </row>
    <row r="7827" spans="79:87" x14ac:dyDescent="0.25">
      <c r="CA7827" s="23"/>
      <c r="CB7827" s="23"/>
      <c r="CC7827" s="23"/>
      <c r="CD7827" s="23"/>
      <c r="CE7827" s="23"/>
      <c r="CF7827" s="23"/>
      <c r="CG7827" s="23"/>
      <c r="CH7827" s="23"/>
      <c r="CI7827" s="23"/>
    </row>
    <row r="7828" spans="79:87" x14ac:dyDescent="0.25">
      <c r="CA7828" s="23"/>
      <c r="CB7828" s="23"/>
      <c r="CC7828" s="23"/>
      <c r="CD7828" s="23"/>
      <c r="CE7828" s="23"/>
      <c r="CF7828" s="23"/>
      <c r="CG7828" s="23"/>
      <c r="CH7828" s="23"/>
      <c r="CI7828" s="23"/>
    </row>
    <row r="7829" spans="79:87" x14ac:dyDescent="0.25">
      <c r="CA7829" s="23"/>
      <c r="CB7829" s="23"/>
      <c r="CC7829" s="23"/>
      <c r="CD7829" s="23"/>
      <c r="CE7829" s="23"/>
      <c r="CF7829" s="23"/>
      <c r="CG7829" s="23"/>
      <c r="CH7829" s="23"/>
      <c r="CI7829" s="23"/>
    </row>
    <row r="7830" spans="79:87" x14ac:dyDescent="0.25">
      <c r="CA7830" s="23"/>
      <c r="CB7830" s="23"/>
      <c r="CC7830" s="23"/>
      <c r="CD7830" s="23"/>
      <c r="CE7830" s="23"/>
      <c r="CF7830" s="23"/>
      <c r="CG7830" s="23"/>
      <c r="CH7830" s="23"/>
      <c r="CI7830" s="23"/>
    </row>
    <row r="7831" spans="79:87" x14ac:dyDescent="0.25">
      <c r="CA7831" s="23"/>
      <c r="CB7831" s="23"/>
      <c r="CC7831" s="23"/>
      <c r="CD7831" s="23"/>
      <c r="CE7831" s="23"/>
      <c r="CF7831" s="23"/>
      <c r="CG7831" s="23"/>
      <c r="CH7831" s="23"/>
      <c r="CI7831" s="23"/>
    </row>
    <row r="7832" spans="79:87" x14ac:dyDescent="0.25">
      <c r="CA7832" s="23"/>
      <c r="CB7832" s="23"/>
      <c r="CC7832" s="23"/>
      <c r="CD7832" s="23"/>
      <c r="CE7832" s="23"/>
      <c r="CF7832" s="23"/>
      <c r="CG7832" s="23"/>
      <c r="CH7832" s="23"/>
      <c r="CI7832" s="23"/>
    </row>
    <row r="7833" spans="79:87" x14ac:dyDescent="0.25">
      <c r="CA7833" s="23"/>
      <c r="CB7833" s="23"/>
      <c r="CC7833" s="23"/>
      <c r="CD7833" s="23"/>
      <c r="CE7833" s="23"/>
      <c r="CF7833" s="23"/>
      <c r="CG7833" s="23"/>
      <c r="CH7833" s="23"/>
      <c r="CI7833" s="23"/>
    </row>
    <row r="7834" spans="79:87" x14ac:dyDescent="0.25">
      <c r="CA7834" s="23"/>
      <c r="CB7834" s="23"/>
      <c r="CC7834" s="23"/>
      <c r="CD7834" s="23"/>
      <c r="CE7834" s="23"/>
      <c r="CF7834" s="23"/>
      <c r="CG7834" s="23"/>
      <c r="CH7834" s="23"/>
      <c r="CI7834" s="23"/>
    </row>
    <row r="7835" spans="79:87" x14ac:dyDescent="0.25">
      <c r="CA7835" s="23"/>
      <c r="CB7835" s="23"/>
      <c r="CC7835" s="23"/>
      <c r="CD7835" s="23"/>
      <c r="CE7835" s="23"/>
      <c r="CF7835" s="23"/>
      <c r="CG7835" s="23"/>
      <c r="CH7835" s="23"/>
      <c r="CI7835" s="23"/>
    </row>
    <row r="7836" spans="79:87" x14ac:dyDescent="0.25">
      <c r="CA7836" s="23"/>
      <c r="CB7836" s="23"/>
      <c r="CC7836" s="23"/>
      <c r="CD7836" s="23"/>
      <c r="CE7836" s="23"/>
      <c r="CF7836" s="23"/>
      <c r="CG7836" s="23"/>
      <c r="CH7836" s="23"/>
      <c r="CI7836" s="23"/>
    </row>
    <row r="7837" spans="79:87" x14ac:dyDescent="0.25">
      <c r="CA7837" s="23"/>
      <c r="CB7837" s="23"/>
      <c r="CC7837" s="23"/>
      <c r="CD7837" s="23"/>
      <c r="CE7837" s="23"/>
      <c r="CF7837" s="23"/>
      <c r="CG7837" s="23"/>
      <c r="CH7837" s="23"/>
      <c r="CI7837" s="23"/>
    </row>
    <row r="7838" spans="79:87" x14ac:dyDescent="0.25">
      <c r="CA7838" s="23"/>
      <c r="CB7838" s="23"/>
      <c r="CC7838" s="23"/>
      <c r="CD7838" s="23"/>
      <c r="CE7838" s="23"/>
      <c r="CF7838" s="23"/>
      <c r="CG7838" s="23"/>
      <c r="CH7838" s="23"/>
      <c r="CI7838" s="23"/>
    </row>
    <row r="7839" spans="79:87" x14ac:dyDescent="0.25">
      <c r="CA7839" s="23"/>
      <c r="CB7839" s="23"/>
      <c r="CC7839" s="23"/>
      <c r="CD7839" s="23"/>
      <c r="CE7839" s="23"/>
      <c r="CF7839" s="23"/>
      <c r="CG7839" s="23"/>
      <c r="CH7839" s="23"/>
      <c r="CI7839" s="23"/>
    </row>
    <row r="7840" spans="79:87" x14ac:dyDescent="0.25">
      <c r="CA7840" s="23"/>
      <c r="CB7840" s="23"/>
      <c r="CC7840" s="23"/>
      <c r="CD7840" s="23"/>
      <c r="CE7840" s="23"/>
      <c r="CF7840" s="23"/>
      <c r="CG7840" s="23"/>
      <c r="CH7840" s="23"/>
      <c r="CI7840" s="23"/>
    </row>
    <row r="7841" spans="79:87" x14ac:dyDescent="0.25">
      <c r="CA7841" s="23"/>
      <c r="CB7841" s="23"/>
      <c r="CC7841" s="23"/>
      <c r="CD7841" s="23"/>
      <c r="CE7841" s="23"/>
      <c r="CF7841" s="23"/>
      <c r="CG7841" s="23"/>
      <c r="CH7841" s="23"/>
      <c r="CI7841" s="23"/>
    </row>
    <row r="7842" spans="79:87" x14ac:dyDescent="0.25">
      <c r="CA7842" s="23"/>
      <c r="CB7842" s="23"/>
      <c r="CC7842" s="23"/>
      <c r="CD7842" s="23"/>
      <c r="CE7842" s="23"/>
      <c r="CF7842" s="23"/>
      <c r="CG7842" s="23"/>
      <c r="CH7842" s="23"/>
      <c r="CI7842" s="23"/>
    </row>
    <row r="7843" spans="79:87" x14ac:dyDescent="0.25">
      <c r="CA7843" s="23"/>
      <c r="CB7843" s="23"/>
      <c r="CC7843" s="23"/>
      <c r="CD7843" s="23"/>
      <c r="CE7843" s="23"/>
      <c r="CF7843" s="23"/>
      <c r="CG7843" s="23"/>
      <c r="CH7843" s="23"/>
      <c r="CI7843" s="23"/>
    </row>
    <row r="7844" spans="79:87" x14ac:dyDescent="0.25">
      <c r="CA7844" s="23"/>
      <c r="CB7844" s="23"/>
      <c r="CC7844" s="23"/>
      <c r="CD7844" s="23"/>
      <c r="CE7844" s="23"/>
      <c r="CF7844" s="23"/>
      <c r="CG7844" s="23"/>
      <c r="CH7844" s="23"/>
      <c r="CI7844" s="23"/>
    </row>
    <row r="7845" spans="79:87" x14ac:dyDescent="0.25">
      <c r="CA7845" s="23"/>
      <c r="CB7845" s="23"/>
      <c r="CC7845" s="23"/>
      <c r="CD7845" s="23"/>
      <c r="CE7845" s="23"/>
      <c r="CF7845" s="23"/>
      <c r="CG7845" s="23"/>
      <c r="CH7845" s="23"/>
      <c r="CI7845" s="23"/>
    </row>
    <row r="7846" spans="79:87" x14ac:dyDescent="0.25">
      <c r="CA7846" s="23"/>
      <c r="CB7846" s="23"/>
      <c r="CC7846" s="23"/>
      <c r="CD7846" s="23"/>
      <c r="CE7846" s="23"/>
      <c r="CF7846" s="23"/>
      <c r="CG7846" s="23"/>
      <c r="CH7846" s="23"/>
      <c r="CI7846" s="23"/>
    </row>
    <row r="7847" spans="79:87" x14ac:dyDescent="0.25">
      <c r="CA7847" s="23"/>
      <c r="CB7847" s="23"/>
      <c r="CC7847" s="23"/>
      <c r="CD7847" s="23"/>
      <c r="CE7847" s="23"/>
      <c r="CF7847" s="23"/>
      <c r="CG7847" s="23"/>
      <c r="CH7847" s="23"/>
      <c r="CI7847" s="23"/>
    </row>
    <row r="7848" spans="79:87" x14ac:dyDescent="0.25">
      <c r="CA7848" s="23"/>
      <c r="CB7848" s="23"/>
      <c r="CC7848" s="23"/>
      <c r="CD7848" s="23"/>
      <c r="CE7848" s="23"/>
      <c r="CF7848" s="23"/>
      <c r="CG7848" s="23"/>
      <c r="CH7848" s="23"/>
      <c r="CI7848" s="23"/>
    </row>
    <row r="7849" spans="79:87" x14ac:dyDescent="0.25">
      <c r="CA7849" s="23"/>
      <c r="CB7849" s="23"/>
      <c r="CC7849" s="23"/>
      <c r="CD7849" s="23"/>
      <c r="CE7849" s="23"/>
      <c r="CF7849" s="23"/>
      <c r="CG7849" s="23"/>
      <c r="CH7849" s="23"/>
      <c r="CI7849" s="23"/>
    </row>
    <row r="7850" spans="79:87" x14ac:dyDescent="0.25">
      <c r="CA7850" s="23"/>
      <c r="CB7850" s="23"/>
      <c r="CC7850" s="23"/>
      <c r="CD7850" s="23"/>
      <c r="CE7850" s="23"/>
      <c r="CF7850" s="23"/>
      <c r="CG7850" s="23"/>
      <c r="CH7850" s="23"/>
      <c r="CI7850" s="23"/>
    </row>
    <row r="7851" spans="79:87" x14ac:dyDescent="0.25">
      <c r="CA7851" s="23"/>
      <c r="CB7851" s="23"/>
      <c r="CC7851" s="23"/>
      <c r="CD7851" s="23"/>
      <c r="CE7851" s="23"/>
      <c r="CF7851" s="23"/>
      <c r="CG7851" s="23"/>
      <c r="CH7851" s="23"/>
      <c r="CI7851" s="23"/>
    </row>
    <row r="7852" spans="79:87" x14ac:dyDescent="0.25">
      <c r="CA7852" s="23"/>
      <c r="CB7852" s="23"/>
      <c r="CC7852" s="23"/>
      <c r="CD7852" s="23"/>
      <c r="CE7852" s="23"/>
      <c r="CF7852" s="23"/>
      <c r="CG7852" s="23"/>
      <c r="CH7852" s="23"/>
      <c r="CI7852" s="23"/>
    </row>
    <row r="7853" spans="79:87" x14ac:dyDescent="0.25">
      <c r="CA7853" s="23"/>
      <c r="CB7853" s="23"/>
      <c r="CC7853" s="23"/>
      <c r="CD7853" s="23"/>
      <c r="CE7853" s="23"/>
      <c r="CF7853" s="23"/>
      <c r="CG7853" s="23"/>
      <c r="CH7853" s="23"/>
      <c r="CI7853" s="23"/>
    </row>
    <row r="7854" spans="79:87" x14ac:dyDescent="0.25">
      <c r="CA7854" s="23"/>
      <c r="CB7854" s="23"/>
      <c r="CC7854" s="23"/>
      <c r="CD7854" s="23"/>
      <c r="CE7854" s="23"/>
      <c r="CF7854" s="23"/>
      <c r="CG7854" s="23"/>
      <c r="CH7854" s="23"/>
      <c r="CI7854" s="23"/>
    </row>
    <row r="7855" spans="79:87" x14ac:dyDescent="0.25">
      <c r="CA7855" s="23"/>
      <c r="CB7855" s="23"/>
      <c r="CC7855" s="23"/>
      <c r="CD7855" s="23"/>
      <c r="CE7855" s="23"/>
      <c r="CF7855" s="23"/>
      <c r="CG7855" s="23"/>
      <c r="CH7855" s="23"/>
      <c r="CI7855" s="23"/>
    </row>
    <row r="7856" spans="79:87" x14ac:dyDescent="0.25">
      <c r="CA7856" s="23"/>
      <c r="CB7856" s="23"/>
      <c r="CC7856" s="23"/>
      <c r="CD7856" s="23"/>
      <c r="CE7856" s="23"/>
      <c r="CF7856" s="23"/>
      <c r="CG7856" s="23"/>
      <c r="CH7856" s="23"/>
      <c r="CI7856" s="23"/>
    </row>
    <row r="7857" spans="79:87" x14ac:dyDescent="0.25">
      <c r="CA7857" s="23"/>
      <c r="CB7857" s="23"/>
      <c r="CC7857" s="23"/>
      <c r="CD7857" s="23"/>
      <c r="CE7857" s="23"/>
      <c r="CF7857" s="23"/>
      <c r="CG7857" s="23"/>
      <c r="CH7857" s="23"/>
      <c r="CI7857" s="23"/>
    </row>
    <row r="7858" spans="79:87" x14ac:dyDescent="0.25">
      <c r="CA7858" s="23"/>
      <c r="CB7858" s="23"/>
      <c r="CC7858" s="23"/>
      <c r="CD7858" s="23"/>
      <c r="CE7858" s="23"/>
      <c r="CF7858" s="23"/>
      <c r="CG7858" s="23"/>
      <c r="CH7858" s="23"/>
      <c r="CI7858" s="23"/>
    </row>
    <row r="7859" spans="79:87" x14ac:dyDescent="0.25">
      <c r="CA7859" s="23"/>
      <c r="CB7859" s="23"/>
      <c r="CC7859" s="23"/>
      <c r="CD7859" s="23"/>
      <c r="CE7859" s="23"/>
      <c r="CF7859" s="23"/>
      <c r="CG7859" s="23"/>
      <c r="CH7859" s="23"/>
      <c r="CI7859" s="23"/>
    </row>
    <row r="7860" spans="79:87" x14ac:dyDescent="0.25">
      <c r="CA7860" s="23"/>
      <c r="CB7860" s="23"/>
      <c r="CC7860" s="23"/>
      <c r="CD7860" s="23"/>
      <c r="CE7860" s="23"/>
      <c r="CF7860" s="23"/>
      <c r="CG7860" s="23"/>
      <c r="CH7860" s="23"/>
      <c r="CI7860" s="23"/>
    </row>
    <row r="7861" spans="79:87" x14ac:dyDescent="0.25">
      <c r="CA7861" s="23"/>
      <c r="CB7861" s="23"/>
      <c r="CC7861" s="23"/>
      <c r="CD7861" s="23"/>
      <c r="CE7861" s="23"/>
      <c r="CF7861" s="23"/>
      <c r="CG7861" s="23"/>
      <c r="CH7861" s="23"/>
      <c r="CI7861" s="23"/>
    </row>
    <row r="7862" spans="79:87" x14ac:dyDescent="0.25">
      <c r="CA7862" s="23"/>
      <c r="CB7862" s="23"/>
      <c r="CC7862" s="23"/>
      <c r="CD7862" s="23"/>
      <c r="CE7862" s="23"/>
      <c r="CF7862" s="23"/>
      <c r="CG7862" s="23"/>
      <c r="CH7862" s="23"/>
      <c r="CI7862" s="23"/>
    </row>
    <row r="7863" spans="79:87" x14ac:dyDescent="0.25">
      <c r="CA7863" s="23"/>
      <c r="CB7863" s="23"/>
      <c r="CC7863" s="23"/>
      <c r="CD7863" s="23"/>
      <c r="CE7863" s="23"/>
      <c r="CF7863" s="23"/>
      <c r="CG7863" s="23"/>
      <c r="CH7863" s="23"/>
      <c r="CI7863" s="23"/>
    </row>
    <row r="7864" spans="79:87" x14ac:dyDescent="0.25">
      <c r="CA7864" s="23"/>
      <c r="CB7864" s="23"/>
      <c r="CC7864" s="23"/>
      <c r="CD7864" s="23"/>
      <c r="CE7864" s="23"/>
      <c r="CF7864" s="23"/>
      <c r="CG7864" s="23"/>
      <c r="CH7864" s="23"/>
      <c r="CI7864" s="23"/>
    </row>
    <row r="7865" spans="79:87" x14ac:dyDescent="0.25">
      <c r="CA7865" s="23"/>
      <c r="CB7865" s="23"/>
      <c r="CC7865" s="23"/>
      <c r="CD7865" s="23"/>
      <c r="CE7865" s="23"/>
      <c r="CF7865" s="23"/>
      <c r="CG7865" s="23"/>
      <c r="CH7865" s="23"/>
      <c r="CI7865" s="23"/>
    </row>
    <row r="7866" spans="79:87" x14ac:dyDescent="0.25">
      <c r="CA7866" s="23"/>
      <c r="CB7866" s="23"/>
      <c r="CC7866" s="23"/>
      <c r="CD7866" s="23"/>
      <c r="CE7866" s="23"/>
      <c r="CF7866" s="23"/>
      <c r="CG7866" s="23"/>
      <c r="CH7866" s="23"/>
      <c r="CI7866" s="23"/>
    </row>
    <row r="7867" spans="79:87" x14ac:dyDescent="0.25">
      <c r="CA7867" s="23"/>
      <c r="CB7867" s="23"/>
      <c r="CC7867" s="23"/>
      <c r="CD7867" s="23"/>
      <c r="CE7867" s="23"/>
      <c r="CF7867" s="23"/>
      <c r="CG7867" s="23"/>
      <c r="CH7867" s="23"/>
      <c r="CI7867" s="23"/>
    </row>
    <row r="7868" spans="79:87" x14ac:dyDescent="0.25">
      <c r="CA7868" s="23"/>
      <c r="CB7868" s="23"/>
      <c r="CC7868" s="23"/>
      <c r="CD7868" s="23"/>
      <c r="CE7868" s="23"/>
      <c r="CF7868" s="23"/>
      <c r="CG7868" s="23"/>
      <c r="CH7868" s="23"/>
      <c r="CI7868" s="23"/>
    </row>
    <row r="7869" spans="79:87" x14ac:dyDescent="0.25">
      <c r="CA7869" s="23"/>
      <c r="CB7869" s="23"/>
      <c r="CC7869" s="23"/>
      <c r="CD7869" s="23"/>
      <c r="CE7869" s="23"/>
      <c r="CF7869" s="23"/>
      <c r="CG7869" s="23"/>
      <c r="CH7869" s="23"/>
      <c r="CI7869" s="23"/>
    </row>
    <row r="7870" spans="79:87" x14ac:dyDescent="0.25">
      <c r="CA7870" s="23"/>
      <c r="CB7870" s="23"/>
      <c r="CC7870" s="23"/>
      <c r="CD7870" s="23"/>
      <c r="CE7870" s="23"/>
      <c r="CF7870" s="23"/>
      <c r="CG7870" s="23"/>
      <c r="CH7870" s="23"/>
      <c r="CI7870" s="23"/>
    </row>
    <row r="7871" spans="79:87" x14ac:dyDescent="0.25">
      <c r="CA7871" s="23"/>
      <c r="CB7871" s="23"/>
      <c r="CC7871" s="23"/>
      <c r="CD7871" s="23"/>
      <c r="CE7871" s="23"/>
      <c r="CF7871" s="23"/>
      <c r="CG7871" s="23"/>
      <c r="CH7871" s="23"/>
      <c r="CI7871" s="23"/>
    </row>
    <row r="7872" spans="79:87" x14ac:dyDescent="0.25">
      <c r="CA7872" s="23"/>
      <c r="CB7872" s="23"/>
      <c r="CC7872" s="23"/>
      <c r="CD7872" s="23"/>
      <c r="CE7872" s="23"/>
      <c r="CF7872" s="23"/>
      <c r="CG7872" s="23"/>
      <c r="CH7872" s="23"/>
      <c r="CI7872" s="23"/>
    </row>
    <row r="7873" spans="79:87" x14ac:dyDescent="0.25">
      <c r="CA7873" s="23"/>
      <c r="CB7873" s="23"/>
      <c r="CC7873" s="23"/>
      <c r="CD7873" s="23"/>
      <c r="CE7873" s="23"/>
      <c r="CF7873" s="23"/>
      <c r="CG7873" s="23"/>
      <c r="CH7873" s="23"/>
      <c r="CI7873" s="23"/>
    </row>
    <row r="7874" spans="79:87" x14ac:dyDescent="0.25">
      <c r="CA7874" s="23"/>
      <c r="CB7874" s="23"/>
      <c r="CC7874" s="23"/>
      <c r="CD7874" s="23"/>
      <c r="CE7874" s="23"/>
      <c r="CF7874" s="23"/>
      <c r="CG7874" s="23"/>
      <c r="CH7874" s="23"/>
      <c r="CI7874" s="23"/>
    </row>
    <row r="7875" spans="79:87" x14ac:dyDescent="0.25">
      <c r="CA7875" s="23"/>
      <c r="CB7875" s="23"/>
      <c r="CC7875" s="23"/>
      <c r="CD7875" s="23"/>
      <c r="CE7875" s="23"/>
      <c r="CF7875" s="23"/>
      <c r="CG7875" s="23"/>
      <c r="CH7875" s="23"/>
      <c r="CI7875" s="23"/>
    </row>
    <row r="7876" spans="79:87" x14ac:dyDescent="0.25">
      <c r="CA7876" s="23"/>
      <c r="CB7876" s="23"/>
      <c r="CC7876" s="23"/>
      <c r="CD7876" s="23"/>
      <c r="CE7876" s="23"/>
      <c r="CF7876" s="23"/>
      <c r="CG7876" s="23"/>
      <c r="CH7876" s="23"/>
      <c r="CI7876" s="23"/>
    </row>
    <row r="7877" spans="79:87" x14ac:dyDescent="0.25">
      <c r="CA7877" s="23"/>
      <c r="CB7877" s="23"/>
      <c r="CC7877" s="23"/>
      <c r="CD7877" s="23"/>
      <c r="CE7877" s="23"/>
      <c r="CF7877" s="23"/>
      <c r="CG7877" s="23"/>
      <c r="CH7877" s="23"/>
      <c r="CI7877" s="23"/>
    </row>
    <row r="7878" spans="79:87" x14ac:dyDescent="0.25">
      <c r="CA7878" s="23"/>
      <c r="CB7878" s="23"/>
      <c r="CC7878" s="23"/>
      <c r="CD7878" s="23"/>
      <c r="CE7878" s="23"/>
      <c r="CF7878" s="23"/>
      <c r="CG7878" s="23"/>
      <c r="CH7878" s="23"/>
      <c r="CI7878" s="23"/>
    </row>
    <row r="7879" spans="79:87" x14ac:dyDescent="0.25">
      <c r="CA7879" s="23"/>
      <c r="CB7879" s="23"/>
      <c r="CC7879" s="23"/>
      <c r="CD7879" s="23"/>
      <c r="CE7879" s="23"/>
      <c r="CF7879" s="23"/>
      <c r="CG7879" s="23"/>
      <c r="CH7879" s="23"/>
      <c r="CI7879" s="23"/>
    </row>
    <row r="7880" spans="79:87" x14ac:dyDescent="0.25">
      <c r="CA7880" s="23"/>
      <c r="CB7880" s="23"/>
      <c r="CC7880" s="23"/>
      <c r="CD7880" s="23"/>
      <c r="CE7880" s="23"/>
      <c r="CF7880" s="23"/>
      <c r="CG7880" s="23"/>
      <c r="CH7880" s="23"/>
      <c r="CI7880" s="23"/>
    </row>
    <row r="7881" spans="79:87" x14ac:dyDescent="0.25">
      <c r="CA7881" s="23"/>
      <c r="CB7881" s="23"/>
      <c r="CC7881" s="23"/>
      <c r="CD7881" s="23"/>
      <c r="CE7881" s="23"/>
      <c r="CF7881" s="23"/>
      <c r="CG7881" s="23"/>
      <c r="CH7881" s="23"/>
      <c r="CI7881" s="23"/>
    </row>
    <row r="7882" spans="79:87" x14ac:dyDescent="0.25">
      <c r="CA7882" s="23"/>
      <c r="CB7882" s="23"/>
      <c r="CC7882" s="23"/>
      <c r="CD7882" s="23"/>
      <c r="CE7882" s="23"/>
      <c r="CF7882" s="23"/>
      <c r="CG7882" s="23"/>
      <c r="CH7882" s="23"/>
      <c r="CI7882" s="23"/>
    </row>
    <row r="7883" spans="79:87" x14ac:dyDescent="0.25">
      <c r="CA7883" s="23"/>
      <c r="CB7883" s="23"/>
      <c r="CC7883" s="23"/>
      <c r="CD7883" s="23"/>
      <c r="CE7883" s="23"/>
      <c r="CF7883" s="23"/>
      <c r="CG7883" s="23"/>
      <c r="CH7883" s="23"/>
      <c r="CI7883" s="23"/>
    </row>
    <row r="7884" spans="79:87" x14ac:dyDescent="0.25">
      <c r="CA7884" s="23"/>
      <c r="CB7884" s="23"/>
      <c r="CC7884" s="23"/>
      <c r="CD7884" s="23"/>
      <c r="CE7884" s="23"/>
      <c r="CF7884" s="23"/>
      <c r="CG7884" s="23"/>
      <c r="CH7884" s="23"/>
      <c r="CI7884" s="23"/>
    </row>
    <row r="7885" spans="79:87" x14ac:dyDescent="0.25">
      <c r="CA7885" s="23"/>
      <c r="CB7885" s="23"/>
      <c r="CC7885" s="23"/>
      <c r="CD7885" s="23"/>
      <c r="CE7885" s="23"/>
      <c r="CF7885" s="23"/>
      <c r="CG7885" s="23"/>
      <c r="CH7885" s="23"/>
      <c r="CI7885" s="23"/>
    </row>
    <row r="7886" spans="79:87" x14ac:dyDescent="0.25">
      <c r="CA7886" s="23"/>
      <c r="CB7886" s="23"/>
      <c r="CC7886" s="23"/>
      <c r="CD7886" s="23"/>
      <c r="CE7886" s="23"/>
      <c r="CF7886" s="23"/>
      <c r="CG7886" s="23"/>
      <c r="CH7886" s="23"/>
      <c r="CI7886" s="23"/>
    </row>
    <row r="7887" spans="79:87" x14ac:dyDescent="0.25">
      <c r="CA7887" s="23"/>
      <c r="CB7887" s="23"/>
      <c r="CC7887" s="23"/>
      <c r="CD7887" s="23"/>
      <c r="CE7887" s="23"/>
      <c r="CF7887" s="23"/>
      <c r="CG7887" s="23"/>
      <c r="CH7887" s="23"/>
      <c r="CI7887" s="23"/>
    </row>
    <row r="7888" spans="79:87" x14ac:dyDescent="0.25">
      <c r="CA7888" s="23"/>
      <c r="CB7888" s="23"/>
      <c r="CC7888" s="23"/>
      <c r="CD7888" s="23"/>
      <c r="CE7888" s="23"/>
      <c r="CF7888" s="23"/>
      <c r="CG7888" s="23"/>
      <c r="CH7888" s="23"/>
      <c r="CI7888" s="23"/>
    </row>
    <row r="7889" spans="79:87" x14ac:dyDescent="0.25">
      <c r="CA7889" s="23"/>
      <c r="CB7889" s="23"/>
      <c r="CC7889" s="23"/>
      <c r="CD7889" s="23"/>
      <c r="CE7889" s="23"/>
      <c r="CF7889" s="23"/>
      <c r="CG7889" s="23"/>
      <c r="CH7889" s="23"/>
      <c r="CI7889" s="23"/>
    </row>
    <row r="7890" spans="79:87" x14ac:dyDescent="0.25">
      <c r="CA7890" s="23"/>
      <c r="CB7890" s="23"/>
      <c r="CC7890" s="23"/>
      <c r="CD7890" s="23"/>
      <c r="CE7890" s="23"/>
      <c r="CF7890" s="23"/>
      <c r="CG7890" s="23"/>
      <c r="CH7890" s="23"/>
      <c r="CI7890" s="23"/>
    </row>
    <row r="7891" spans="79:87" x14ac:dyDescent="0.25">
      <c r="CA7891" s="23"/>
      <c r="CB7891" s="23"/>
      <c r="CC7891" s="23"/>
      <c r="CD7891" s="23"/>
      <c r="CE7891" s="23"/>
      <c r="CF7891" s="23"/>
      <c r="CG7891" s="23"/>
      <c r="CH7891" s="23"/>
      <c r="CI7891" s="23"/>
    </row>
    <row r="7892" spans="79:87" x14ac:dyDescent="0.25">
      <c r="CA7892" s="23"/>
      <c r="CB7892" s="23"/>
      <c r="CC7892" s="23"/>
      <c r="CD7892" s="23"/>
      <c r="CE7892" s="23"/>
      <c r="CF7892" s="23"/>
      <c r="CG7892" s="23"/>
      <c r="CH7892" s="23"/>
      <c r="CI7892" s="23"/>
    </row>
    <row r="7893" spans="79:87" x14ac:dyDescent="0.25">
      <c r="CA7893" s="23"/>
      <c r="CB7893" s="23"/>
      <c r="CC7893" s="23"/>
      <c r="CD7893" s="23"/>
      <c r="CE7893" s="23"/>
      <c r="CF7893" s="23"/>
      <c r="CG7893" s="23"/>
      <c r="CH7893" s="23"/>
      <c r="CI7893" s="23"/>
    </row>
    <row r="7894" spans="79:87" x14ac:dyDescent="0.25">
      <c r="CA7894" s="23"/>
      <c r="CB7894" s="23"/>
      <c r="CC7894" s="23"/>
      <c r="CD7894" s="23"/>
      <c r="CE7894" s="23"/>
      <c r="CF7894" s="23"/>
      <c r="CG7894" s="23"/>
      <c r="CH7894" s="23"/>
      <c r="CI7894" s="23"/>
    </row>
    <row r="7895" spans="79:87" x14ac:dyDescent="0.25">
      <c r="CA7895" s="23"/>
      <c r="CB7895" s="23"/>
      <c r="CC7895" s="23"/>
      <c r="CD7895" s="23"/>
      <c r="CE7895" s="23"/>
      <c r="CF7895" s="23"/>
      <c r="CG7895" s="23"/>
      <c r="CH7895" s="23"/>
      <c r="CI7895" s="23"/>
    </row>
    <row r="7896" spans="79:87" x14ac:dyDescent="0.25">
      <c r="CA7896" s="23"/>
      <c r="CB7896" s="23"/>
      <c r="CC7896" s="23"/>
      <c r="CD7896" s="23"/>
      <c r="CE7896" s="23"/>
      <c r="CF7896" s="23"/>
      <c r="CG7896" s="23"/>
      <c r="CH7896" s="23"/>
      <c r="CI7896" s="23"/>
    </row>
    <row r="7897" spans="79:87" x14ac:dyDescent="0.25">
      <c r="CA7897" s="23"/>
      <c r="CB7897" s="23"/>
      <c r="CC7897" s="23"/>
      <c r="CD7897" s="23"/>
      <c r="CE7897" s="23"/>
      <c r="CF7897" s="23"/>
      <c r="CG7897" s="23"/>
      <c r="CH7897" s="23"/>
      <c r="CI7897" s="23"/>
    </row>
    <row r="7898" spans="79:87" x14ac:dyDescent="0.25">
      <c r="CA7898" s="23"/>
      <c r="CB7898" s="23"/>
      <c r="CC7898" s="23"/>
      <c r="CD7898" s="23"/>
      <c r="CE7898" s="23"/>
      <c r="CF7898" s="23"/>
      <c r="CG7898" s="23"/>
      <c r="CH7898" s="23"/>
      <c r="CI7898" s="23"/>
    </row>
    <row r="7899" spans="79:87" x14ac:dyDescent="0.25">
      <c r="CA7899" s="23"/>
      <c r="CB7899" s="23"/>
      <c r="CC7899" s="23"/>
      <c r="CD7899" s="23"/>
      <c r="CE7899" s="23"/>
      <c r="CF7899" s="23"/>
      <c r="CG7899" s="23"/>
      <c r="CH7899" s="23"/>
      <c r="CI7899" s="23"/>
    </row>
    <row r="7900" spans="79:87" x14ac:dyDescent="0.25">
      <c r="CA7900" s="23"/>
      <c r="CB7900" s="23"/>
      <c r="CC7900" s="23"/>
      <c r="CD7900" s="23"/>
      <c r="CE7900" s="23"/>
      <c r="CF7900" s="23"/>
      <c r="CG7900" s="23"/>
      <c r="CH7900" s="23"/>
      <c r="CI7900" s="23"/>
    </row>
    <row r="7901" spans="79:87" x14ac:dyDescent="0.25">
      <c r="CA7901" s="23"/>
      <c r="CB7901" s="23"/>
      <c r="CC7901" s="23"/>
      <c r="CD7901" s="23"/>
      <c r="CE7901" s="23"/>
      <c r="CF7901" s="23"/>
      <c r="CG7901" s="23"/>
      <c r="CH7901" s="23"/>
      <c r="CI7901" s="23"/>
    </row>
    <row r="7902" spans="79:87" x14ac:dyDescent="0.25">
      <c r="CA7902" s="23"/>
      <c r="CB7902" s="23"/>
      <c r="CC7902" s="23"/>
      <c r="CD7902" s="23"/>
      <c r="CE7902" s="23"/>
      <c r="CF7902" s="23"/>
      <c r="CG7902" s="23"/>
      <c r="CH7902" s="23"/>
      <c r="CI7902" s="23"/>
    </row>
    <row r="7903" spans="79:87" x14ac:dyDescent="0.25">
      <c r="CA7903" s="23"/>
      <c r="CB7903" s="23"/>
      <c r="CC7903" s="23"/>
      <c r="CD7903" s="23"/>
      <c r="CE7903" s="23"/>
      <c r="CF7903" s="23"/>
      <c r="CG7903" s="23"/>
      <c r="CH7903" s="23"/>
      <c r="CI7903" s="23"/>
    </row>
    <row r="7904" spans="79:87" x14ac:dyDescent="0.25">
      <c r="CA7904" s="23"/>
      <c r="CB7904" s="23"/>
      <c r="CC7904" s="23"/>
      <c r="CD7904" s="23"/>
      <c r="CE7904" s="23"/>
      <c r="CF7904" s="23"/>
      <c r="CG7904" s="23"/>
      <c r="CH7904" s="23"/>
      <c r="CI7904" s="23"/>
    </row>
    <row r="7905" spans="79:87" x14ac:dyDescent="0.25">
      <c r="CA7905" s="23"/>
      <c r="CB7905" s="23"/>
      <c r="CC7905" s="23"/>
      <c r="CD7905" s="23"/>
      <c r="CE7905" s="23"/>
      <c r="CF7905" s="23"/>
      <c r="CG7905" s="23"/>
      <c r="CH7905" s="23"/>
      <c r="CI7905" s="23"/>
    </row>
    <row r="7906" spans="79:87" x14ac:dyDescent="0.25">
      <c r="CA7906" s="23"/>
      <c r="CB7906" s="23"/>
      <c r="CC7906" s="23"/>
      <c r="CD7906" s="23"/>
      <c r="CE7906" s="23"/>
      <c r="CF7906" s="23"/>
      <c r="CG7906" s="23"/>
      <c r="CH7906" s="23"/>
      <c r="CI7906" s="23"/>
    </row>
    <row r="7907" spans="79:87" x14ac:dyDescent="0.25">
      <c r="CA7907" s="23"/>
      <c r="CB7907" s="23"/>
      <c r="CC7907" s="23"/>
      <c r="CD7907" s="23"/>
      <c r="CE7907" s="23"/>
      <c r="CF7907" s="23"/>
      <c r="CG7907" s="23"/>
      <c r="CH7907" s="23"/>
      <c r="CI7907" s="23"/>
    </row>
    <row r="7908" spans="79:87" x14ac:dyDescent="0.25">
      <c r="CA7908" s="23"/>
      <c r="CB7908" s="23"/>
      <c r="CC7908" s="23"/>
      <c r="CD7908" s="23"/>
      <c r="CE7908" s="23"/>
      <c r="CF7908" s="23"/>
      <c r="CG7908" s="23"/>
      <c r="CH7908" s="23"/>
      <c r="CI7908" s="23"/>
    </row>
    <row r="7909" spans="79:87" x14ac:dyDescent="0.25">
      <c r="CA7909" s="23"/>
      <c r="CB7909" s="23"/>
      <c r="CC7909" s="23"/>
      <c r="CD7909" s="23"/>
      <c r="CE7909" s="23"/>
      <c r="CF7909" s="23"/>
      <c r="CG7909" s="23"/>
      <c r="CH7909" s="23"/>
      <c r="CI7909" s="23"/>
    </row>
    <row r="7910" spans="79:87" x14ac:dyDescent="0.25">
      <c r="CA7910" s="23"/>
      <c r="CB7910" s="23"/>
      <c r="CC7910" s="23"/>
      <c r="CD7910" s="23"/>
      <c r="CE7910" s="23"/>
      <c r="CF7910" s="23"/>
      <c r="CG7910" s="23"/>
      <c r="CH7910" s="23"/>
      <c r="CI7910" s="23"/>
    </row>
    <row r="7911" spans="79:87" x14ac:dyDescent="0.25">
      <c r="CA7911" s="23"/>
      <c r="CB7911" s="23"/>
      <c r="CC7911" s="23"/>
      <c r="CD7911" s="23"/>
      <c r="CE7911" s="23"/>
      <c r="CF7911" s="23"/>
      <c r="CG7911" s="23"/>
      <c r="CH7911" s="23"/>
      <c r="CI7911" s="23"/>
    </row>
    <row r="7912" spans="79:87" x14ac:dyDescent="0.25">
      <c r="CA7912" s="23"/>
      <c r="CB7912" s="23"/>
      <c r="CC7912" s="23"/>
      <c r="CD7912" s="23"/>
      <c r="CE7912" s="23"/>
      <c r="CF7912" s="23"/>
      <c r="CG7912" s="23"/>
      <c r="CH7912" s="23"/>
      <c r="CI7912" s="23"/>
    </row>
    <row r="7913" spans="79:87" x14ac:dyDescent="0.25">
      <c r="CA7913" s="23"/>
      <c r="CB7913" s="23"/>
      <c r="CC7913" s="23"/>
      <c r="CD7913" s="23"/>
      <c r="CE7913" s="23"/>
      <c r="CF7913" s="23"/>
      <c r="CG7913" s="23"/>
      <c r="CH7913" s="23"/>
      <c r="CI7913" s="23"/>
    </row>
    <row r="7914" spans="79:87" x14ac:dyDescent="0.25">
      <c r="CA7914" s="23"/>
      <c r="CB7914" s="23"/>
      <c r="CC7914" s="23"/>
      <c r="CD7914" s="23"/>
      <c r="CE7914" s="23"/>
      <c r="CF7914" s="23"/>
      <c r="CG7914" s="23"/>
      <c r="CH7914" s="23"/>
      <c r="CI7914" s="23"/>
    </row>
    <row r="7915" spans="79:87" x14ac:dyDescent="0.25">
      <c r="CA7915" s="23"/>
      <c r="CB7915" s="23"/>
      <c r="CC7915" s="23"/>
      <c r="CD7915" s="23"/>
      <c r="CE7915" s="23"/>
      <c r="CF7915" s="23"/>
      <c r="CG7915" s="23"/>
      <c r="CH7915" s="23"/>
      <c r="CI7915" s="23"/>
    </row>
    <row r="7916" spans="79:87" x14ac:dyDescent="0.25">
      <c r="CA7916" s="23"/>
      <c r="CB7916" s="23"/>
      <c r="CC7916" s="23"/>
      <c r="CD7916" s="23"/>
      <c r="CE7916" s="23"/>
      <c r="CF7916" s="23"/>
      <c r="CG7916" s="23"/>
      <c r="CH7916" s="23"/>
      <c r="CI7916" s="23"/>
    </row>
    <row r="7917" spans="79:87" x14ac:dyDescent="0.25">
      <c r="CA7917" s="23"/>
      <c r="CB7917" s="23"/>
      <c r="CC7917" s="23"/>
      <c r="CD7917" s="23"/>
      <c r="CE7917" s="23"/>
      <c r="CF7917" s="23"/>
      <c r="CG7917" s="23"/>
      <c r="CH7917" s="23"/>
      <c r="CI7917" s="23"/>
    </row>
    <row r="7918" spans="79:87" x14ac:dyDescent="0.25">
      <c r="CA7918" s="23"/>
      <c r="CB7918" s="23"/>
      <c r="CC7918" s="23"/>
      <c r="CD7918" s="23"/>
      <c r="CE7918" s="23"/>
      <c r="CF7918" s="23"/>
      <c r="CG7918" s="23"/>
      <c r="CH7918" s="23"/>
      <c r="CI7918" s="23"/>
    </row>
    <row r="7919" spans="79:87" x14ac:dyDescent="0.25">
      <c r="CA7919" s="23"/>
      <c r="CB7919" s="23"/>
      <c r="CC7919" s="23"/>
      <c r="CD7919" s="23"/>
      <c r="CE7919" s="23"/>
      <c r="CF7919" s="23"/>
      <c r="CG7919" s="23"/>
      <c r="CH7919" s="23"/>
      <c r="CI7919" s="23"/>
    </row>
    <row r="7920" spans="79:87" x14ac:dyDescent="0.25">
      <c r="CA7920" s="23"/>
      <c r="CB7920" s="23"/>
      <c r="CC7920" s="23"/>
      <c r="CD7920" s="23"/>
      <c r="CE7920" s="23"/>
      <c r="CF7920" s="23"/>
      <c r="CG7920" s="23"/>
      <c r="CH7920" s="23"/>
      <c r="CI7920" s="23"/>
    </row>
    <row r="7921" spans="79:87" x14ac:dyDescent="0.25">
      <c r="CA7921" s="23"/>
      <c r="CB7921" s="23"/>
      <c r="CC7921" s="23"/>
      <c r="CD7921" s="23"/>
      <c r="CE7921" s="23"/>
      <c r="CF7921" s="23"/>
      <c r="CG7921" s="23"/>
      <c r="CH7921" s="23"/>
      <c r="CI7921" s="23"/>
    </row>
    <row r="7922" spans="79:87" x14ac:dyDescent="0.25">
      <c r="CA7922" s="23"/>
      <c r="CB7922" s="23"/>
      <c r="CC7922" s="23"/>
      <c r="CD7922" s="23"/>
      <c r="CE7922" s="23"/>
      <c r="CF7922" s="23"/>
      <c r="CG7922" s="23"/>
      <c r="CH7922" s="23"/>
      <c r="CI7922" s="23"/>
    </row>
    <row r="7923" spans="79:87" x14ac:dyDescent="0.25">
      <c r="CA7923" s="23"/>
      <c r="CB7923" s="23"/>
      <c r="CC7923" s="23"/>
      <c r="CD7923" s="23"/>
      <c r="CE7923" s="23"/>
      <c r="CF7923" s="23"/>
      <c r="CG7923" s="23"/>
      <c r="CH7923" s="23"/>
      <c r="CI7923" s="23"/>
    </row>
    <row r="7924" spans="79:87" x14ac:dyDescent="0.25">
      <c r="CA7924" s="23"/>
      <c r="CB7924" s="23"/>
      <c r="CC7924" s="23"/>
      <c r="CD7924" s="23"/>
      <c r="CE7924" s="23"/>
      <c r="CF7924" s="23"/>
      <c r="CG7924" s="23"/>
      <c r="CH7924" s="23"/>
      <c r="CI7924" s="23"/>
    </row>
    <row r="7925" spans="79:87" x14ac:dyDescent="0.25">
      <c r="CA7925" s="23"/>
      <c r="CB7925" s="23"/>
      <c r="CC7925" s="23"/>
      <c r="CD7925" s="23"/>
      <c r="CE7925" s="23"/>
      <c r="CF7925" s="23"/>
      <c r="CG7925" s="23"/>
      <c r="CH7925" s="23"/>
      <c r="CI7925" s="23"/>
    </row>
    <row r="7926" spans="79:87" x14ac:dyDescent="0.25">
      <c r="CA7926" s="23"/>
      <c r="CB7926" s="23"/>
      <c r="CC7926" s="23"/>
      <c r="CD7926" s="23"/>
      <c r="CE7926" s="23"/>
      <c r="CF7926" s="23"/>
      <c r="CG7926" s="23"/>
      <c r="CH7926" s="23"/>
      <c r="CI7926" s="23"/>
    </row>
    <row r="7927" spans="79:87" x14ac:dyDescent="0.25">
      <c r="CA7927" s="23"/>
      <c r="CB7927" s="23"/>
      <c r="CC7927" s="23"/>
      <c r="CD7927" s="23"/>
      <c r="CE7927" s="23"/>
      <c r="CF7927" s="23"/>
      <c r="CG7927" s="23"/>
      <c r="CH7927" s="23"/>
      <c r="CI7927" s="23"/>
    </row>
    <row r="7928" spans="79:87" x14ac:dyDescent="0.25">
      <c r="CA7928" s="23"/>
      <c r="CB7928" s="23"/>
      <c r="CC7928" s="23"/>
      <c r="CD7928" s="23"/>
      <c r="CE7928" s="23"/>
      <c r="CF7928" s="23"/>
      <c r="CG7928" s="23"/>
      <c r="CH7928" s="23"/>
      <c r="CI7928" s="23"/>
    </row>
    <row r="7929" spans="79:87" x14ac:dyDescent="0.25">
      <c r="CA7929" s="23"/>
      <c r="CB7929" s="23"/>
      <c r="CC7929" s="23"/>
      <c r="CD7929" s="23"/>
      <c r="CE7929" s="23"/>
      <c r="CF7929" s="23"/>
      <c r="CG7929" s="23"/>
      <c r="CH7929" s="23"/>
      <c r="CI7929" s="23"/>
    </row>
    <row r="7930" spans="79:87" x14ac:dyDescent="0.25">
      <c r="CA7930" s="23"/>
      <c r="CB7930" s="23"/>
      <c r="CC7930" s="23"/>
      <c r="CD7930" s="23"/>
      <c r="CE7930" s="23"/>
      <c r="CF7930" s="23"/>
      <c r="CG7930" s="23"/>
      <c r="CH7930" s="23"/>
      <c r="CI7930" s="23"/>
    </row>
    <row r="7931" spans="79:87" x14ac:dyDescent="0.25">
      <c r="CA7931" s="23"/>
      <c r="CB7931" s="23"/>
      <c r="CC7931" s="23"/>
      <c r="CD7931" s="23"/>
      <c r="CE7931" s="23"/>
      <c r="CF7931" s="23"/>
      <c r="CG7931" s="23"/>
      <c r="CH7931" s="23"/>
      <c r="CI7931" s="23"/>
    </row>
    <row r="7932" spans="79:87" x14ac:dyDescent="0.25">
      <c r="CA7932" s="23"/>
      <c r="CB7932" s="23"/>
      <c r="CC7932" s="23"/>
      <c r="CD7932" s="23"/>
      <c r="CE7932" s="23"/>
      <c r="CF7932" s="23"/>
      <c r="CG7932" s="23"/>
      <c r="CH7932" s="23"/>
      <c r="CI7932" s="23"/>
    </row>
    <row r="7933" spans="79:87" x14ac:dyDescent="0.25">
      <c r="CA7933" s="23"/>
      <c r="CB7933" s="23"/>
      <c r="CC7933" s="23"/>
      <c r="CD7933" s="23"/>
      <c r="CE7933" s="23"/>
      <c r="CF7933" s="23"/>
      <c r="CG7933" s="23"/>
      <c r="CH7933" s="23"/>
      <c r="CI7933" s="23"/>
    </row>
    <row r="7934" spans="79:87" x14ac:dyDescent="0.25">
      <c r="CA7934" s="23"/>
      <c r="CB7934" s="23"/>
      <c r="CC7934" s="23"/>
      <c r="CD7934" s="23"/>
      <c r="CE7934" s="23"/>
      <c r="CF7934" s="23"/>
      <c r="CG7934" s="23"/>
      <c r="CH7934" s="23"/>
      <c r="CI7934" s="23"/>
    </row>
    <row r="7935" spans="79:87" x14ac:dyDescent="0.25">
      <c r="CA7935" s="23"/>
      <c r="CB7935" s="23"/>
      <c r="CC7935" s="23"/>
      <c r="CD7935" s="23"/>
      <c r="CE7935" s="23"/>
      <c r="CF7935" s="23"/>
      <c r="CG7935" s="23"/>
      <c r="CH7935" s="23"/>
      <c r="CI7935" s="23"/>
    </row>
    <row r="7936" spans="79:87" x14ac:dyDescent="0.25">
      <c r="CA7936" s="23"/>
      <c r="CB7936" s="23"/>
      <c r="CC7936" s="23"/>
      <c r="CD7936" s="23"/>
      <c r="CE7936" s="23"/>
      <c r="CF7936" s="23"/>
      <c r="CG7936" s="23"/>
      <c r="CH7936" s="23"/>
      <c r="CI7936" s="23"/>
    </row>
    <row r="7937" spans="79:87" x14ac:dyDescent="0.25">
      <c r="CA7937" s="23"/>
      <c r="CB7937" s="23"/>
      <c r="CC7937" s="23"/>
      <c r="CD7937" s="23"/>
      <c r="CE7937" s="23"/>
      <c r="CF7937" s="23"/>
      <c r="CG7937" s="23"/>
      <c r="CH7937" s="23"/>
      <c r="CI7937" s="23"/>
    </row>
    <row r="7938" spans="79:87" x14ac:dyDescent="0.25">
      <c r="CA7938" s="23"/>
      <c r="CB7938" s="23"/>
      <c r="CC7938" s="23"/>
      <c r="CD7938" s="23"/>
      <c r="CE7938" s="23"/>
      <c r="CF7938" s="23"/>
      <c r="CG7938" s="23"/>
      <c r="CH7938" s="23"/>
      <c r="CI7938" s="23"/>
    </row>
    <row r="7939" spans="79:87" x14ac:dyDescent="0.25">
      <c r="CA7939" s="23"/>
      <c r="CB7939" s="23"/>
      <c r="CC7939" s="23"/>
      <c r="CD7939" s="23"/>
      <c r="CE7939" s="23"/>
      <c r="CF7939" s="23"/>
      <c r="CG7939" s="23"/>
      <c r="CH7939" s="23"/>
      <c r="CI7939" s="23"/>
    </row>
    <row r="7940" spans="79:87" x14ac:dyDescent="0.25">
      <c r="CA7940" s="23"/>
      <c r="CB7940" s="23"/>
      <c r="CC7940" s="23"/>
      <c r="CD7940" s="23"/>
      <c r="CE7940" s="23"/>
      <c r="CF7940" s="23"/>
      <c r="CG7940" s="23"/>
      <c r="CH7940" s="23"/>
      <c r="CI7940" s="23"/>
    </row>
    <row r="7941" spans="79:87" x14ac:dyDescent="0.25">
      <c r="CA7941" s="23"/>
      <c r="CB7941" s="23"/>
      <c r="CC7941" s="23"/>
      <c r="CD7941" s="23"/>
      <c r="CE7941" s="23"/>
      <c r="CF7941" s="23"/>
      <c r="CG7941" s="23"/>
      <c r="CH7941" s="23"/>
      <c r="CI7941" s="23"/>
    </row>
    <row r="7942" spans="79:87" x14ac:dyDescent="0.25">
      <c r="CA7942" s="23"/>
      <c r="CB7942" s="23"/>
      <c r="CC7942" s="23"/>
      <c r="CD7942" s="23"/>
      <c r="CE7942" s="23"/>
      <c r="CF7942" s="23"/>
      <c r="CG7942" s="23"/>
      <c r="CH7942" s="23"/>
      <c r="CI7942" s="23"/>
    </row>
    <row r="7943" spans="79:87" x14ac:dyDescent="0.25">
      <c r="CA7943" s="23"/>
      <c r="CB7943" s="23"/>
      <c r="CC7943" s="23"/>
      <c r="CD7943" s="23"/>
      <c r="CE7943" s="23"/>
      <c r="CF7943" s="23"/>
      <c r="CG7943" s="23"/>
      <c r="CH7943" s="23"/>
      <c r="CI7943" s="23"/>
    </row>
    <row r="7944" spans="79:87" x14ac:dyDescent="0.25">
      <c r="CA7944" s="23"/>
      <c r="CB7944" s="23"/>
      <c r="CC7944" s="23"/>
      <c r="CD7944" s="23"/>
      <c r="CE7944" s="23"/>
      <c r="CF7944" s="23"/>
      <c r="CG7944" s="23"/>
      <c r="CH7944" s="23"/>
      <c r="CI7944" s="23"/>
    </row>
    <row r="7945" spans="79:87" x14ac:dyDescent="0.25">
      <c r="CA7945" s="23"/>
      <c r="CB7945" s="23"/>
      <c r="CC7945" s="23"/>
      <c r="CD7945" s="23"/>
      <c r="CE7945" s="23"/>
      <c r="CF7945" s="23"/>
      <c r="CG7945" s="23"/>
      <c r="CH7945" s="23"/>
      <c r="CI7945" s="23"/>
    </row>
    <row r="7946" spans="79:87" x14ac:dyDescent="0.25">
      <c r="CA7946" s="23"/>
      <c r="CB7946" s="23"/>
      <c r="CC7946" s="23"/>
      <c r="CD7946" s="23"/>
      <c r="CE7946" s="23"/>
      <c r="CF7946" s="23"/>
      <c r="CG7946" s="23"/>
      <c r="CH7946" s="23"/>
      <c r="CI7946" s="23"/>
    </row>
    <row r="7947" spans="79:87" x14ac:dyDescent="0.25">
      <c r="CA7947" s="23"/>
      <c r="CB7947" s="23"/>
      <c r="CC7947" s="23"/>
      <c r="CD7947" s="23"/>
      <c r="CE7947" s="23"/>
      <c r="CF7947" s="23"/>
      <c r="CG7947" s="23"/>
      <c r="CH7947" s="23"/>
      <c r="CI7947" s="23"/>
    </row>
    <row r="7948" spans="79:87" x14ac:dyDescent="0.25">
      <c r="CA7948" s="23"/>
      <c r="CB7948" s="23"/>
      <c r="CC7948" s="23"/>
      <c r="CD7948" s="23"/>
      <c r="CE7948" s="23"/>
      <c r="CF7948" s="23"/>
      <c r="CG7948" s="23"/>
      <c r="CH7948" s="23"/>
      <c r="CI7948" s="23"/>
    </row>
    <row r="7949" spans="79:87" x14ac:dyDescent="0.25">
      <c r="CA7949" s="23"/>
      <c r="CB7949" s="23"/>
      <c r="CC7949" s="23"/>
      <c r="CD7949" s="23"/>
      <c r="CE7949" s="23"/>
      <c r="CF7949" s="23"/>
      <c r="CG7949" s="23"/>
      <c r="CH7949" s="23"/>
      <c r="CI7949" s="23"/>
    </row>
    <row r="7950" spans="79:87" x14ac:dyDescent="0.25">
      <c r="CA7950" s="23"/>
      <c r="CB7950" s="23"/>
      <c r="CC7950" s="23"/>
      <c r="CD7950" s="23"/>
      <c r="CE7950" s="23"/>
      <c r="CF7950" s="23"/>
      <c r="CG7950" s="23"/>
      <c r="CH7950" s="23"/>
      <c r="CI7950" s="23"/>
    </row>
    <row r="7951" spans="79:87" x14ac:dyDescent="0.25">
      <c r="CA7951" s="23"/>
      <c r="CB7951" s="23"/>
      <c r="CC7951" s="23"/>
      <c r="CD7951" s="23"/>
      <c r="CE7951" s="23"/>
      <c r="CF7951" s="23"/>
      <c r="CG7951" s="23"/>
      <c r="CH7951" s="23"/>
      <c r="CI7951" s="23"/>
    </row>
    <row r="7952" spans="79:87" x14ac:dyDescent="0.25">
      <c r="CA7952" s="23"/>
      <c r="CB7952" s="23"/>
      <c r="CC7952" s="23"/>
      <c r="CD7952" s="23"/>
      <c r="CE7952" s="23"/>
      <c r="CF7952" s="23"/>
      <c r="CG7952" s="23"/>
      <c r="CH7952" s="23"/>
      <c r="CI7952" s="23"/>
    </row>
    <row r="7953" spans="79:87" x14ac:dyDescent="0.25">
      <c r="CA7953" s="23"/>
      <c r="CB7953" s="23"/>
      <c r="CC7953" s="23"/>
      <c r="CD7953" s="23"/>
      <c r="CE7953" s="23"/>
      <c r="CF7953" s="23"/>
      <c r="CG7953" s="23"/>
      <c r="CH7953" s="23"/>
      <c r="CI7953" s="23"/>
    </row>
    <row r="7954" spans="79:87" x14ac:dyDescent="0.25">
      <c r="CA7954" s="23"/>
      <c r="CB7954" s="23"/>
      <c r="CC7954" s="23"/>
      <c r="CD7954" s="23"/>
      <c r="CE7954" s="23"/>
      <c r="CF7954" s="23"/>
      <c r="CG7954" s="23"/>
      <c r="CH7954" s="23"/>
      <c r="CI7954" s="23"/>
    </row>
    <row r="7955" spans="79:87" x14ac:dyDescent="0.25">
      <c r="CA7955" s="23"/>
      <c r="CB7955" s="23"/>
      <c r="CC7955" s="23"/>
      <c r="CD7955" s="23"/>
      <c r="CE7955" s="23"/>
      <c r="CF7955" s="23"/>
      <c r="CG7955" s="23"/>
      <c r="CH7955" s="23"/>
      <c r="CI7955" s="23"/>
    </row>
    <row r="7956" spans="79:87" x14ac:dyDescent="0.25">
      <c r="CA7956" s="23"/>
      <c r="CB7956" s="23"/>
      <c r="CC7956" s="23"/>
      <c r="CD7956" s="23"/>
      <c r="CE7956" s="23"/>
      <c r="CF7956" s="23"/>
      <c r="CG7956" s="23"/>
      <c r="CH7956" s="23"/>
      <c r="CI7956" s="23"/>
    </row>
    <row r="7957" spans="79:87" x14ac:dyDescent="0.25">
      <c r="CA7957" s="23"/>
      <c r="CB7957" s="23"/>
      <c r="CC7957" s="23"/>
      <c r="CD7957" s="23"/>
      <c r="CE7957" s="23"/>
      <c r="CF7957" s="23"/>
      <c r="CG7957" s="23"/>
      <c r="CH7957" s="23"/>
      <c r="CI7957" s="23"/>
    </row>
    <row r="7958" spans="79:87" x14ac:dyDescent="0.25">
      <c r="CA7958" s="23"/>
      <c r="CB7958" s="23"/>
      <c r="CC7958" s="23"/>
      <c r="CD7958" s="23"/>
      <c r="CE7958" s="23"/>
      <c r="CF7958" s="23"/>
      <c r="CG7958" s="23"/>
      <c r="CH7958" s="23"/>
      <c r="CI7958" s="23"/>
    </row>
    <row r="7959" spans="79:87" x14ac:dyDescent="0.25">
      <c r="CA7959" s="23"/>
      <c r="CB7959" s="23"/>
      <c r="CC7959" s="23"/>
      <c r="CD7959" s="23"/>
      <c r="CE7959" s="23"/>
      <c r="CF7959" s="23"/>
      <c r="CG7959" s="23"/>
      <c r="CH7959" s="23"/>
      <c r="CI7959" s="23"/>
    </row>
    <row r="7960" spans="79:87" x14ac:dyDescent="0.25">
      <c r="CA7960" s="23"/>
      <c r="CB7960" s="23"/>
      <c r="CC7960" s="23"/>
      <c r="CD7960" s="23"/>
      <c r="CE7960" s="23"/>
      <c r="CF7960" s="23"/>
      <c r="CG7960" s="23"/>
      <c r="CH7960" s="23"/>
      <c r="CI7960" s="23"/>
    </row>
    <row r="7961" spans="79:87" x14ac:dyDescent="0.25">
      <c r="CA7961" s="23"/>
      <c r="CB7961" s="23"/>
      <c r="CC7961" s="23"/>
      <c r="CD7961" s="23"/>
      <c r="CE7961" s="23"/>
      <c r="CF7961" s="23"/>
      <c r="CG7961" s="23"/>
      <c r="CH7961" s="23"/>
      <c r="CI7961" s="23"/>
    </row>
    <row r="7962" spans="79:87" x14ac:dyDescent="0.25">
      <c r="CA7962" s="23"/>
      <c r="CB7962" s="23"/>
      <c r="CC7962" s="23"/>
      <c r="CD7962" s="23"/>
      <c r="CE7962" s="23"/>
      <c r="CF7962" s="23"/>
      <c r="CG7962" s="23"/>
      <c r="CH7962" s="23"/>
      <c r="CI7962" s="23"/>
    </row>
    <row r="7963" spans="79:87" x14ac:dyDescent="0.25">
      <c r="CA7963" s="23"/>
      <c r="CB7963" s="23"/>
      <c r="CC7963" s="23"/>
      <c r="CD7963" s="23"/>
      <c r="CE7963" s="23"/>
      <c r="CF7963" s="23"/>
      <c r="CG7963" s="23"/>
      <c r="CH7963" s="23"/>
      <c r="CI7963" s="23"/>
    </row>
    <row r="7964" spans="79:87" x14ac:dyDescent="0.25">
      <c r="CA7964" s="23"/>
      <c r="CB7964" s="23"/>
      <c r="CC7964" s="23"/>
      <c r="CD7964" s="23"/>
      <c r="CE7964" s="23"/>
      <c r="CF7964" s="23"/>
      <c r="CG7964" s="23"/>
      <c r="CH7964" s="23"/>
      <c r="CI7964" s="23"/>
    </row>
    <row r="7965" spans="79:87" x14ac:dyDescent="0.25">
      <c r="CA7965" s="23"/>
      <c r="CB7965" s="23"/>
      <c r="CC7965" s="23"/>
      <c r="CD7965" s="23"/>
      <c r="CE7965" s="23"/>
      <c r="CF7965" s="23"/>
      <c r="CG7965" s="23"/>
      <c r="CH7965" s="23"/>
      <c r="CI7965" s="23"/>
    </row>
    <row r="7966" spans="79:87" x14ac:dyDescent="0.25">
      <c r="CA7966" s="23"/>
      <c r="CB7966" s="23"/>
      <c r="CC7966" s="23"/>
      <c r="CD7966" s="23"/>
      <c r="CE7966" s="23"/>
      <c r="CF7966" s="23"/>
      <c r="CG7966" s="23"/>
      <c r="CH7966" s="23"/>
      <c r="CI7966" s="23"/>
    </row>
    <row r="7967" spans="79:87" x14ac:dyDescent="0.25">
      <c r="CA7967" s="23"/>
      <c r="CB7967" s="23"/>
      <c r="CC7967" s="23"/>
      <c r="CD7967" s="23"/>
      <c r="CE7967" s="23"/>
      <c r="CF7967" s="23"/>
      <c r="CG7967" s="23"/>
      <c r="CH7967" s="23"/>
      <c r="CI7967" s="23"/>
    </row>
    <row r="7968" spans="79:87" x14ac:dyDescent="0.25">
      <c r="CA7968" s="23"/>
      <c r="CB7968" s="23"/>
      <c r="CC7968" s="23"/>
      <c r="CD7968" s="23"/>
      <c r="CE7968" s="23"/>
      <c r="CF7968" s="23"/>
      <c r="CG7968" s="23"/>
      <c r="CH7968" s="23"/>
      <c r="CI7968" s="23"/>
    </row>
    <row r="7969" spans="79:87" x14ac:dyDescent="0.25">
      <c r="CA7969" s="23"/>
      <c r="CB7969" s="23"/>
      <c r="CC7969" s="23"/>
      <c r="CD7969" s="23"/>
      <c r="CE7969" s="23"/>
      <c r="CF7969" s="23"/>
      <c r="CG7969" s="23"/>
      <c r="CH7969" s="23"/>
      <c r="CI7969" s="23"/>
    </row>
    <row r="7970" spans="79:87" x14ac:dyDescent="0.25">
      <c r="CA7970" s="23"/>
      <c r="CB7970" s="23"/>
      <c r="CC7970" s="23"/>
      <c r="CD7970" s="23"/>
      <c r="CE7970" s="23"/>
      <c r="CF7970" s="23"/>
      <c r="CG7970" s="23"/>
      <c r="CH7970" s="23"/>
      <c r="CI7970" s="23"/>
    </row>
    <row r="7971" spans="79:87" x14ac:dyDescent="0.25">
      <c r="CA7971" s="23"/>
      <c r="CB7971" s="23"/>
      <c r="CC7971" s="23"/>
      <c r="CD7971" s="23"/>
      <c r="CE7971" s="23"/>
      <c r="CF7971" s="23"/>
      <c r="CG7971" s="23"/>
      <c r="CH7971" s="23"/>
      <c r="CI7971" s="23"/>
    </row>
    <row r="7972" spans="79:87" x14ac:dyDescent="0.25">
      <c r="CA7972" s="23"/>
      <c r="CB7972" s="23"/>
      <c r="CC7972" s="23"/>
      <c r="CD7972" s="23"/>
      <c r="CE7972" s="23"/>
      <c r="CF7972" s="23"/>
      <c r="CG7972" s="23"/>
      <c r="CH7972" s="23"/>
      <c r="CI7972" s="23"/>
    </row>
    <row r="7973" spans="79:87" x14ac:dyDescent="0.25">
      <c r="CA7973" s="23"/>
      <c r="CB7973" s="23"/>
      <c r="CC7973" s="23"/>
      <c r="CD7973" s="23"/>
      <c r="CE7973" s="23"/>
      <c r="CF7973" s="23"/>
      <c r="CG7973" s="23"/>
      <c r="CH7973" s="23"/>
      <c r="CI7973" s="23"/>
    </row>
    <row r="7974" spans="79:87" x14ac:dyDescent="0.25">
      <c r="CA7974" s="23"/>
      <c r="CB7974" s="23"/>
      <c r="CC7974" s="23"/>
      <c r="CD7974" s="23"/>
      <c r="CE7974" s="23"/>
      <c r="CF7974" s="23"/>
      <c r="CG7974" s="23"/>
      <c r="CH7974" s="23"/>
      <c r="CI7974" s="23"/>
    </row>
    <row r="7975" spans="79:87" x14ac:dyDescent="0.25">
      <c r="CA7975" s="23"/>
      <c r="CB7975" s="23"/>
      <c r="CC7975" s="23"/>
      <c r="CD7975" s="23"/>
      <c r="CE7975" s="23"/>
      <c r="CF7975" s="23"/>
      <c r="CG7975" s="23"/>
      <c r="CH7975" s="23"/>
      <c r="CI7975" s="23"/>
    </row>
    <row r="7976" spans="79:87" x14ac:dyDescent="0.25">
      <c r="CA7976" s="23"/>
      <c r="CB7976" s="23"/>
      <c r="CC7976" s="23"/>
      <c r="CD7976" s="23"/>
      <c r="CE7976" s="23"/>
      <c r="CF7976" s="23"/>
      <c r="CG7976" s="23"/>
      <c r="CH7976" s="23"/>
      <c r="CI7976" s="23"/>
    </row>
    <row r="7977" spans="79:87" x14ac:dyDescent="0.25">
      <c r="CA7977" s="23"/>
      <c r="CB7977" s="23"/>
      <c r="CC7977" s="23"/>
      <c r="CD7977" s="23"/>
      <c r="CE7977" s="23"/>
      <c r="CF7977" s="23"/>
      <c r="CG7977" s="23"/>
      <c r="CH7977" s="23"/>
      <c r="CI7977" s="23"/>
    </row>
    <row r="7978" spans="79:87" x14ac:dyDescent="0.25">
      <c r="CA7978" s="23"/>
      <c r="CB7978" s="23"/>
      <c r="CC7978" s="23"/>
      <c r="CD7978" s="23"/>
      <c r="CE7978" s="23"/>
      <c r="CF7978" s="23"/>
      <c r="CG7978" s="23"/>
      <c r="CH7978" s="23"/>
      <c r="CI7978" s="23"/>
    </row>
    <row r="7979" spans="79:87" x14ac:dyDescent="0.25">
      <c r="CA7979" s="23"/>
      <c r="CB7979" s="23"/>
      <c r="CC7979" s="23"/>
      <c r="CD7979" s="23"/>
      <c r="CE7979" s="23"/>
      <c r="CF7979" s="23"/>
      <c r="CG7979" s="23"/>
      <c r="CH7979" s="23"/>
      <c r="CI7979" s="23"/>
    </row>
    <row r="7980" spans="79:87" x14ac:dyDescent="0.25">
      <c r="CA7980" s="23"/>
      <c r="CB7980" s="23"/>
      <c r="CC7980" s="23"/>
      <c r="CD7980" s="23"/>
      <c r="CE7980" s="23"/>
      <c r="CF7980" s="23"/>
      <c r="CG7980" s="23"/>
      <c r="CH7980" s="23"/>
      <c r="CI7980" s="23"/>
    </row>
    <row r="7981" spans="79:87" x14ac:dyDescent="0.25">
      <c r="CA7981" s="23"/>
      <c r="CB7981" s="23"/>
      <c r="CC7981" s="23"/>
      <c r="CD7981" s="23"/>
      <c r="CE7981" s="23"/>
      <c r="CF7981" s="23"/>
      <c r="CG7981" s="23"/>
      <c r="CH7981" s="23"/>
      <c r="CI7981" s="23"/>
    </row>
    <row r="7982" spans="79:87" x14ac:dyDescent="0.25">
      <c r="CA7982" s="23"/>
      <c r="CB7982" s="23"/>
      <c r="CC7982" s="23"/>
      <c r="CD7982" s="23"/>
      <c r="CE7982" s="23"/>
      <c r="CF7982" s="23"/>
      <c r="CG7982" s="23"/>
      <c r="CH7982" s="23"/>
      <c r="CI7982" s="23"/>
    </row>
    <row r="7983" spans="79:87" x14ac:dyDescent="0.25">
      <c r="CA7983" s="23"/>
      <c r="CB7983" s="23"/>
      <c r="CC7983" s="23"/>
      <c r="CD7983" s="23"/>
      <c r="CE7983" s="23"/>
      <c r="CF7983" s="23"/>
      <c r="CG7983" s="23"/>
      <c r="CH7983" s="23"/>
      <c r="CI7983" s="23"/>
    </row>
    <row r="7984" spans="79:87" x14ac:dyDescent="0.25">
      <c r="CA7984" s="23"/>
      <c r="CB7984" s="23"/>
      <c r="CC7984" s="23"/>
      <c r="CD7984" s="23"/>
      <c r="CE7984" s="23"/>
      <c r="CF7984" s="23"/>
      <c r="CG7984" s="23"/>
      <c r="CH7984" s="23"/>
      <c r="CI7984" s="23"/>
    </row>
    <row r="7985" spans="79:87" x14ac:dyDescent="0.25">
      <c r="CA7985" s="23"/>
      <c r="CB7985" s="23"/>
      <c r="CC7985" s="23"/>
      <c r="CD7985" s="23"/>
      <c r="CE7985" s="23"/>
      <c r="CF7985" s="23"/>
      <c r="CG7985" s="23"/>
      <c r="CH7985" s="23"/>
      <c r="CI7985" s="23"/>
    </row>
    <row r="7986" spans="79:87" x14ac:dyDescent="0.25">
      <c r="CA7986" s="23"/>
      <c r="CB7986" s="23"/>
      <c r="CC7986" s="23"/>
      <c r="CD7986" s="23"/>
      <c r="CE7986" s="23"/>
      <c r="CF7986" s="23"/>
      <c r="CG7986" s="23"/>
      <c r="CH7986" s="23"/>
      <c r="CI7986" s="23"/>
    </row>
    <row r="7987" spans="79:87" x14ac:dyDescent="0.25">
      <c r="CA7987" s="23"/>
      <c r="CB7987" s="23"/>
      <c r="CC7987" s="23"/>
      <c r="CD7987" s="23"/>
      <c r="CE7987" s="23"/>
      <c r="CF7987" s="23"/>
      <c r="CG7987" s="23"/>
      <c r="CH7987" s="23"/>
      <c r="CI7987" s="23"/>
    </row>
    <row r="7988" spans="79:87" x14ac:dyDescent="0.25">
      <c r="CA7988" s="23"/>
      <c r="CB7988" s="23"/>
      <c r="CC7988" s="23"/>
      <c r="CD7988" s="23"/>
      <c r="CE7988" s="23"/>
      <c r="CF7988" s="23"/>
      <c r="CG7988" s="23"/>
      <c r="CH7988" s="23"/>
      <c r="CI7988" s="23"/>
    </row>
    <row r="7989" spans="79:87" x14ac:dyDescent="0.25">
      <c r="CA7989" s="23"/>
      <c r="CB7989" s="23"/>
      <c r="CC7989" s="23"/>
      <c r="CD7989" s="23"/>
      <c r="CE7989" s="23"/>
      <c r="CF7989" s="23"/>
      <c r="CG7989" s="23"/>
      <c r="CH7989" s="23"/>
      <c r="CI7989" s="23"/>
    </row>
    <row r="7990" spans="79:87" x14ac:dyDescent="0.25">
      <c r="CA7990" s="23"/>
      <c r="CB7990" s="23"/>
      <c r="CC7990" s="23"/>
      <c r="CD7990" s="23"/>
      <c r="CE7990" s="23"/>
      <c r="CF7990" s="23"/>
      <c r="CG7990" s="23"/>
      <c r="CH7990" s="23"/>
      <c r="CI7990" s="23"/>
    </row>
    <row r="7991" spans="79:87" x14ac:dyDescent="0.25">
      <c r="CA7991" s="23"/>
      <c r="CB7991" s="23"/>
      <c r="CC7991" s="23"/>
      <c r="CD7991" s="23"/>
      <c r="CE7991" s="23"/>
      <c r="CF7991" s="23"/>
      <c r="CG7991" s="23"/>
      <c r="CH7991" s="23"/>
      <c r="CI7991" s="23"/>
    </row>
    <row r="7992" spans="79:87" x14ac:dyDescent="0.25">
      <c r="CA7992" s="23"/>
      <c r="CB7992" s="23"/>
      <c r="CC7992" s="23"/>
      <c r="CD7992" s="23"/>
      <c r="CE7992" s="23"/>
      <c r="CF7992" s="23"/>
      <c r="CG7992" s="23"/>
      <c r="CH7992" s="23"/>
      <c r="CI7992" s="23"/>
    </row>
    <row r="7993" spans="79:87" x14ac:dyDescent="0.25">
      <c r="CA7993" s="23"/>
      <c r="CB7993" s="23"/>
      <c r="CC7993" s="23"/>
      <c r="CD7993" s="23"/>
      <c r="CE7993" s="23"/>
      <c r="CF7993" s="23"/>
      <c r="CG7993" s="23"/>
      <c r="CH7993" s="23"/>
      <c r="CI7993" s="23"/>
    </row>
    <row r="7994" spans="79:87" x14ac:dyDescent="0.25">
      <c r="CA7994" s="23"/>
      <c r="CB7994" s="23"/>
      <c r="CC7994" s="23"/>
      <c r="CD7994" s="23"/>
      <c r="CE7994" s="23"/>
      <c r="CF7994" s="23"/>
      <c r="CG7994" s="23"/>
      <c r="CH7994" s="23"/>
      <c r="CI7994" s="23"/>
    </row>
    <row r="7995" spans="79:87" x14ac:dyDescent="0.25">
      <c r="CA7995" s="23"/>
      <c r="CB7995" s="23"/>
      <c r="CC7995" s="23"/>
      <c r="CD7995" s="23"/>
      <c r="CE7995" s="23"/>
      <c r="CF7995" s="23"/>
      <c r="CG7995" s="23"/>
      <c r="CH7995" s="23"/>
      <c r="CI7995" s="23"/>
    </row>
    <row r="7996" spans="79:87" x14ac:dyDescent="0.25">
      <c r="CA7996" s="23"/>
      <c r="CB7996" s="23"/>
      <c r="CC7996" s="23"/>
      <c r="CD7996" s="23"/>
      <c r="CE7996" s="23"/>
      <c r="CF7996" s="23"/>
      <c r="CG7996" s="23"/>
      <c r="CH7996" s="23"/>
      <c r="CI7996" s="23"/>
    </row>
    <row r="7997" spans="79:87" x14ac:dyDescent="0.25">
      <c r="CA7997" s="23"/>
      <c r="CB7997" s="23"/>
      <c r="CC7997" s="23"/>
      <c r="CD7997" s="23"/>
      <c r="CE7997" s="23"/>
      <c r="CF7997" s="23"/>
      <c r="CG7997" s="23"/>
      <c r="CH7997" s="23"/>
      <c r="CI7997" s="23"/>
    </row>
    <row r="7998" spans="79:87" x14ac:dyDescent="0.25">
      <c r="CA7998" s="23"/>
      <c r="CB7998" s="23"/>
      <c r="CC7998" s="23"/>
      <c r="CD7998" s="23"/>
      <c r="CE7998" s="23"/>
      <c r="CF7998" s="23"/>
      <c r="CG7998" s="23"/>
      <c r="CH7998" s="23"/>
      <c r="CI7998" s="23"/>
    </row>
    <row r="7999" spans="79:87" x14ac:dyDescent="0.25">
      <c r="CA7999" s="23"/>
      <c r="CB7999" s="23"/>
      <c r="CC7999" s="23"/>
      <c r="CD7999" s="23"/>
      <c r="CE7999" s="23"/>
      <c r="CF7999" s="23"/>
      <c r="CG7999" s="23"/>
      <c r="CH7999" s="23"/>
      <c r="CI7999" s="23"/>
    </row>
    <row r="8000" spans="79:87" x14ac:dyDescent="0.25">
      <c r="CA8000" s="23"/>
      <c r="CB8000" s="23"/>
      <c r="CC8000" s="23"/>
      <c r="CD8000" s="23"/>
      <c r="CE8000" s="23"/>
      <c r="CF8000" s="23"/>
      <c r="CG8000" s="23"/>
      <c r="CH8000" s="23"/>
      <c r="CI8000" s="23"/>
    </row>
    <row r="8001" spans="79:87" x14ac:dyDescent="0.25">
      <c r="CA8001" s="23"/>
      <c r="CB8001" s="23"/>
      <c r="CC8001" s="23"/>
      <c r="CD8001" s="23"/>
      <c r="CE8001" s="23"/>
      <c r="CF8001" s="23"/>
      <c r="CG8001" s="23"/>
      <c r="CH8001" s="23"/>
      <c r="CI8001" s="23"/>
    </row>
    <row r="8002" spans="79:87" x14ac:dyDescent="0.25">
      <c r="CA8002" s="23"/>
      <c r="CB8002" s="23"/>
      <c r="CC8002" s="23"/>
      <c r="CD8002" s="23"/>
      <c r="CE8002" s="23"/>
      <c r="CF8002" s="23"/>
      <c r="CG8002" s="23"/>
      <c r="CH8002" s="23"/>
      <c r="CI8002" s="23"/>
    </row>
    <row r="8003" spans="79:87" x14ac:dyDescent="0.25">
      <c r="CA8003" s="23"/>
      <c r="CB8003" s="23"/>
      <c r="CC8003" s="23"/>
      <c r="CD8003" s="23"/>
      <c r="CE8003" s="23"/>
      <c r="CF8003" s="23"/>
      <c r="CG8003" s="23"/>
      <c r="CH8003" s="23"/>
      <c r="CI8003" s="23"/>
    </row>
    <row r="8004" spans="79:87" x14ac:dyDescent="0.25">
      <c r="CA8004" s="23"/>
      <c r="CB8004" s="23"/>
      <c r="CC8004" s="23"/>
      <c r="CD8004" s="23"/>
      <c r="CE8004" s="23"/>
      <c r="CF8004" s="23"/>
      <c r="CG8004" s="23"/>
      <c r="CH8004" s="23"/>
      <c r="CI8004" s="23"/>
    </row>
    <row r="8005" spans="79:87" x14ac:dyDescent="0.25">
      <c r="CA8005" s="23"/>
      <c r="CB8005" s="23"/>
      <c r="CC8005" s="23"/>
      <c r="CD8005" s="23"/>
      <c r="CE8005" s="23"/>
      <c r="CF8005" s="23"/>
      <c r="CG8005" s="23"/>
      <c r="CH8005" s="23"/>
      <c r="CI8005" s="23"/>
    </row>
    <row r="8006" spans="79:87" x14ac:dyDescent="0.25">
      <c r="CA8006" s="23"/>
      <c r="CB8006" s="23"/>
      <c r="CC8006" s="23"/>
      <c r="CD8006" s="23"/>
      <c r="CE8006" s="23"/>
      <c r="CF8006" s="23"/>
      <c r="CG8006" s="23"/>
      <c r="CH8006" s="23"/>
      <c r="CI8006" s="23"/>
    </row>
    <row r="8007" spans="79:87" x14ac:dyDescent="0.25">
      <c r="CA8007" s="23"/>
      <c r="CB8007" s="23"/>
      <c r="CC8007" s="23"/>
      <c r="CD8007" s="23"/>
      <c r="CE8007" s="23"/>
      <c r="CF8007" s="23"/>
      <c r="CG8007" s="23"/>
      <c r="CH8007" s="23"/>
      <c r="CI8007" s="23"/>
    </row>
    <row r="8008" spans="79:87" x14ac:dyDescent="0.25">
      <c r="CA8008" s="23"/>
      <c r="CB8008" s="23"/>
      <c r="CC8008" s="23"/>
      <c r="CD8008" s="23"/>
      <c r="CE8008" s="23"/>
      <c r="CF8008" s="23"/>
      <c r="CG8008" s="23"/>
      <c r="CH8008" s="23"/>
      <c r="CI8008" s="23"/>
    </row>
    <row r="8009" spans="79:87" x14ac:dyDescent="0.25">
      <c r="CA8009" s="23"/>
      <c r="CB8009" s="23"/>
      <c r="CC8009" s="23"/>
      <c r="CD8009" s="23"/>
      <c r="CE8009" s="23"/>
      <c r="CF8009" s="23"/>
      <c r="CG8009" s="23"/>
      <c r="CH8009" s="23"/>
      <c r="CI8009" s="23"/>
    </row>
    <row r="8010" spans="79:87" x14ac:dyDescent="0.25">
      <c r="CA8010" s="23"/>
      <c r="CB8010" s="23"/>
      <c r="CC8010" s="23"/>
      <c r="CD8010" s="23"/>
      <c r="CE8010" s="23"/>
      <c r="CF8010" s="23"/>
      <c r="CG8010" s="23"/>
      <c r="CH8010" s="23"/>
      <c r="CI8010" s="23"/>
    </row>
    <row r="8011" spans="79:87" x14ac:dyDescent="0.25">
      <c r="CA8011" s="23"/>
      <c r="CB8011" s="23"/>
      <c r="CC8011" s="23"/>
      <c r="CD8011" s="23"/>
      <c r="CE8011" s="23"/>
      <c r="CF8011" s="23"/>
      <c r="CG8011" s="23"/>
      <c r="CH8011" s="23"/>
      <c r="CI8011" s="23"/>
    </row>
    <row r="8012" spans="79:87" x14ac:dyDescent="0.25">
      <c r="CA8012" s="23"/>
      <c r="CB8012" s="23"/>
      <c r="CC8012" s="23"/>
      <c r="CD8012" s="23"/>
      <c r="CE8012" s="23"/>
      <c r="CF8012" s="23"/>
      <c r="CG8012" s="23"/>
      <c r="CH8012" s="23"/>
      <c r="CI8012" s="23"/>
    </row>
    <row r="8013" spans="79:87" x14ac:dyDescent="0.25">
      <c r="CA8013" s="23"/>
      <c r="CB8013" s="23"/>
      <c r="CC8013" s="23"/>
      <c r="CD8013" s="23"/>
      <c r="CE8013" s="23"/>
      <c r="CF8013" s="23"/>
      <c r="CG8013" s="23"/>
      <c r="CH8013" s="23"/>
      <c r="CI8013" s="23"/>
    </row>
    <row r="8014" spans="79:87" x14ac:dyDescent="0.25">
      <c r="CA8014" s="23"/>
      <c r="CB8014" s="23"/>
      <c r="CC8014" s="23"/>
      <c r="CD8014" s="23"/>
      <c r="CE8014" s="23"/>
      <c r="CF8014" s="23"/>
      <c r="CG8014" s="23"/>
      <c r="CH8014" s="23"/>
      <c r="CI8014" s="23"/>
    </row>
    <row r="8015" spans="79:87" x14ac:dyDescent="0.25">
      <c r="CA8015" s="23"/>
      <c r="CB8015" s="23"/>
      <c r="CC8015" s="23"/>
      <c r="CD8015" s="23"/>
      <c r="CE8015" s="23"/>
      <c r="CF8015" s="23"/>
      <c r="CG8015" s="23"/>
      <c r="CH8015" s="23"/>
      <c r="CI8015" s="23"/>
    </row>
    <row r="8016" spans="79:87" x14ac:dyDescent="0.25">
      <c r="CA8016" s="23"/>
      <c r="CB8016" s="23"/>
      <c r="CC8016" s="23"/>
      <c r="CD8016" s="23"/>
      <c r="CE8016" s="23"/>
      <c r="CF8016" s="23"/>
      <c r="CG8016" s="23"/>
      <c r="CH8016" s="23"/>
      <c r="CI8016" s="23"/>
    </row>
    <row r="8017" spans="79:87" x14ac:dyDescent="0.25">
      <c r="CA8017" s="23"/>
      <c r="CB8017" s="23"/>
      <c r="CC8017" s="23"/>
      <c r="CD8017" s="23"/>
      <c r="CE8017" s="23"/>
      <c r="CF8017" s="23"/>
      <c r="CG8017" s="23"/>
      <c r="CH8017" s="23"/>
      <c r="CI8017" s="23"/>
    </row>
    <row r="8018" spans="79:87" x14ac:dyDescent="0.25">
      <c r="CA8018" s="23"/>
      <c r="CB8018" s="23"/>
      <c r="CC8018" s="23"/>
      <c r="CD8018" s="23"/>
      <c r="CE8018" s="23"/>
      <c r="CF8018" s="23"/>
      <c r="CG8018" s="23"/>
      <c r="CH8018" s="23"/>
      <c r="CI8018" s="23"/>
    </row>
    <row r="8019" spans="79:87" x14ac:dyDescent="0.25">
      <c r="CA8019" s="23"/>
      <c r="CB8019" s="23"/>
      <c r="CC8019" s="23"/>
      <c r="CD8019" s="23"/>
      <c r="CE8019" s="23"/>
      <c r="CF8019" s="23"/>
      <c r="CG8019" s="23"/>
      <c r="CH8019" s="23"/>
      <c r="CI8019" s="23"/>
    </row>
    <row r="8020" spans="79:87" x14ac:dyDescent="0.25">
      <c r="CA8020" s="23"/>
      <c r="CB8020" s="23"/>
      <c r="CC8020" s="23"/>
      <c r="CD8020" s="23"/>
      <c r="CE8020" s="23"/>
      <c r="CF8020" s="23"/>
      <c r="CG8020" s="23"/>
      <c r="CH8020" s="23"/>
      <c r="CI8020" s="23"/>
    </row>
    <row r="8021" spans="79:87" x14ac:dyDescent="0.25">
      <c r="CA8021" s="23"/>
      <c r="CB8021" s="23"/>
      <c r="CC8021" s="23"/>
      <c r="CD8021" s="23"/>
      <c r="CE8021" s="23"/>
      <c r="CF8021" s="23"/>
      <c r="CG8021" s="23"/>
      <c r="CH8021" s="23"/>
      <c r="CI8021" s="23"/>
    </row>
    <row r="8022" spans="79:87" x14ac:dyDescent="0.25">
      <c r="CA8022" s="23"/>
      <c r="CB8022" s="23"/>
      <c r="CC8022" s="23"/>
      <c r="CD8022" s="23"/>
      <c r="CE8022" s="23"/>
      <c r="CF8022" s="23"/>
      <c r="CG8022" s="23"/>
      <c r="CH8022" s="23"/>
      <c r="CI8022" s="23"/>
    </row>
    <row r="8023" spans="79:87" x14ac:dyDescent="0.25">
      <c r="CA8023" s="23"/>
      <c r="CB8023" s="23"/>
      <c r="CC8023" s="23"/>
      <c r="CD8023" s="23"/>
      <c r="CE8023" s="23"/>
      <c r="CF8023" s="23"/>
      <c r="CG8023" s="23"/>
      <c r="CH8023" s="23"/>
      <c r="CI8023" s="23"/>
    </row>
    <row r="8024" spans="79:87" x14ac:dyDescent="0.25">
      <c r="CA8024" s="23"/>
      <c r="CB8024" s="23"/>
      <c r="CC8024" s="23"/>
      <c r="CD8024" s="23"/>
      <c r="CE8024" s="23"/>
      <c r="CF8024" s="23"/>
      <c r="CG8024" s="23"/>
      <c r="CH8024" s="23"/>
      <c r="CI8024" s="23"/>
    </row>
    <row r="8025" spans="79:87" x14ac:dyDescent="0.25">
      <c r="CA8025" s="23"/>
      <c r="CB8025" s="23"/>
      <c r="CC8025" s="23"/>
      <c r="CD8025" s="23"/>
      <c r="CE8025" s="23"/>
      <c r="CF8025" s="23"/>
      <c r="CG8025" s="23"/>
      <c r="CH8025" s="23"/>
      <c r="CI8025" s="23"/>
    </row>
    <row r="8026" spans="79:87" x14ac:dyDescent="0.25">
      <c r="CA8026" s="23"/>
      <c r="CB8026" s="23"/>
      <c r="CC8026" s="23"/>
      <c r="CD8026" s="23"/>
      <c r="CE8026" s="23"/>
      <c r="CF8026" s="23"/>
      <c r="CG8026" s="23"/>
      <c r="CH8026" s="23"/>
      <c r="CI8026" s="23"/>
    </row>
    <row r="8027" spans="79:87" x14ac:dyDescent="0.25">
      <c r="CA8027" s="23"/>
      <c r="CB8027" s="23"/>
      <c r="CC8027" s="23"/>
      <c r="CD8027" s="23"/>
      <c r="CE8027" s="23"/>
      <c r="CF8027" s="23"/>
      <c r="CG8027" s="23"/>
      <c r="CH8027" s="23"/>
      <c r="CI8027" s="23"/>
    </row>
    <row r="8028" spans="79:87" x14ac:dyDescent="0.25">
      <c r="CA8028" s="23"/>
      <c r="CB8028" s="23"/>
      <c r="CC8028" s="23"/>
      <c r="CD8028" s="23"/>
      <c r="CE8028" s="23"/>
      <c r="CF8028" s="23"/>
      <c r="CG8028" s="23"/>
      <c r="CH8028" s="23"/>
      <c r="CI8028" s="23"/>
    </row>
    <row r="8029" spans="79:87" x14ac:dyDescent="0.25">
      <c r="CA8029" s="23"/>
      <c r="CB8029" s="23"/>
      <c r="CC8029" s="23"/>
      <c r="CD8029" s="23"/>
      <c r="CE8029" s="23"/>
      <c r="CF8029" s="23"/>
      <c r="CG8029" s="23"/>
      <c r="CH8029" s="23"/>
      <c r="CI8029" s="23"/>
    </row>
    <row r="8030" spans="79:87" x14ac:dyDescent="0.25">
      <c r="CA8030" s="23"/>
      <c r="CB8030" s="23"/>
      <c r="CC8030" s="23"/>
      <c r="CD8030" s="23"/>
      <c r="CE8030" s="23"/>
      <c r="CF8030" s="23"/>
      <c r="CG8030" s="23"/>
      <c r="CH8030" s="23"/>
      <c r="CI8030" s="23"/>
    </row>
    <row r="8031" spans="79:87" x14ac:dyDescent="0.25">
      <c r="CA8031" s="23"/>
      <c r="CB8031" s="23"/>
      <c r="CC8031" s="23"/>
      <c r="CD8031" s="23"/>
      <c r="CE8031" s="23"/>
      <c r="CF8031" s="23"/>
      <c r="CG8031" s="23"/>
      <c r="CH8031" s="23"/>
      <c r="CI8031" s="23"/>
    </row>
    <row r="8032" spans="79:87" x14ac:dyDescent="0.25">
      <c r="CA8032" s="23"/>
      <c r="CB8032" s="23"/>
      <c r="CC8032" s="23"/>
      <c r="CD8032" s="23"/>
      <c r="CE8032" s="23"/>
      <c r="CF8032" s="23"/>
      <c r="CG8032" s="23"/>
      <c r="CH8032" s="23"/>
      <c r="CI8032" s="23"/>
    </row>
    <row r="8033" spans="79:87" x14ac:dyDescent="0.25">
      <c r="CA8033" s="23"/>
      <c r="CB8033" s="23"/>
      <c r="CC8033" s="23"/>
      <c r="CD8033" s="23"/>
      <c r="CE8033" s="23"/>
      <c r="CF8033" s="23"/>
      <c r="CG8033" s="23"/>
      <c r="CH8033" s="23"/>
      <c r="CI8033" s="23"/>
    </row>
    <row r="8034" spans="79:87" x14ac:dyDescent="0.25">
      <c r="CA8034" s="23"/>
      <c r="CB8034" s="23"/>
      <c r="CC8034" s="23"/>
      <c r="CD8034" s="23"/>
      <c r="CE8034" s="23"/>
      <c r="CF8034" s="23"/>
      <c r="CG8034" s="23"/>
      <c r="CH8034" s="23"/>
      <c r="CI8034" s="23"/>
    </row>
    <row r="8035" spans="79:87" x14ac:dyDescent="0.25">
      <c r="CA8035" s="23"/>
      <c r="CB8035" s="23"/>
      <c r="CC8035" s="23"/>
      <c r="CD8035" s="23"/>
      <c r="CE8035" s="23"/>
      <c r="CF8035" s="23"/>
      <c r="CG8035" s="23"/>
      <c r="CH8035" s="23"/>
      <c r="CI8035" s="23"/>
    </row>
    <row r="8036" spans="79:87" x14ac:dyDescent="0.25">
      <c r="CA8036" s="23"/>
      <c r="CB8036" s="23"/>
      <c r="CC8036" s="23"/>
      <c r="CD8036" s="23"/>
      <c r="CE8036" s="23"/>
      <c r="CF8036" s="23"/>
      <c r="CG8036" s="23"/>
      <c r="CH8036" s="23"/>
      <c r="CI8036" s="23"/>
    </row>
    <row r="8037" spans="79:87" x14ac:dyDescent="0.25">
      <c r="CA8037" s="23"/>
      <c r="CB8037" s="23"/>
      <c r="CC8037" s="23"/>
      <c r="CD8037" s="23"/>
      <c r="CE8037" s="23"/>
      <c r="CF8037" s="23"/>
      <c r="CG8037" s="23"/>
      <c r="CH8037" s="23"/>
      <c r="CI8037" s="23"/>
    </row>
    <row r="8038" spans="79:87" x14ac:dyDescent="0.25">
      <c r="CA8038" s="23"/>
      <c r="CB8038" s="23"/>
      <c r="CC8038" s="23"/>
      <c r="CD8038" s="23"/>
      <c r="CE8038" s="23"/>
      <c r="CF8038" s="23"/>
      <c r="CG8038" s="23"/>
      <c r="CH8038" s="23"/>
      <c r="CI8038" s="23"/>
    </row>
    <row r="8039" spans="79:87" x14ac:dyDescent="0.25">
      <c r="CA8039" s="23"/>
      <c r="CB8039" s="23"/>
      <c r="CC8039" s="23"/>
      <c r="CD8039" s="23"/>
      <c r="CE8039" s="23"/>
      <c r="CF8039" s="23"/>
      <c r="CG8039" s="23"/>
      <c r="CH8039" s="23"/>
      <c r="CI8039" s="23"/>
    </row>
    <row r="8040" spans="79:87" x14ac:dyDescent="0.25">
      <c r="CA8040" s="23"/>
      <c r="CB8040" s="23"/>
      <c r="CC8040" s="23"/>
      <c r="CD8040" s="23"/>
      <c r="CE8040" s="23"/>
      <c r="CF8040" s="23"/>
      <c r="CG8040" s="23"/>
      <c r="CH8040" s="23"/>
      <c r="CI8040" s="23"/>
    </row>
    <row r="8041" spans="79:87" x14ac:dyDescent="0.25">
      <c r="CA8041" s="23"/>
      <c r="CB8041" s="23"/>
      <c r="CC8041" s="23"/>
      <c r="CD8041" s="23"/>
      <c r="CE8041" s="23"/>
      <c r="CF8041" s="23"/>
      <c r="CG8041" s="23"/>
      <c r="CH8041" s="23"/>
      <c r="CI8041" s="23"/>
    </row>
    <row r="8042" spans="79:87" x14ac:dyDescent="0.25">
      <c r="CA8042" s="23"/>
      <c r="CB8042" s="23"/>
      <c r="CC8042" s="23"/>
      <c r="CD8042" s="23"/>
      <c r="CE8042" s="23"/>
      <c r="CF8042" s="23"/>
      <c r="CG8042" s="23"/>
      <c r="CH8042" s="23"/>
      <c r="CI8042" s="23"/>
    </row>
    <row r="8043" spans="79:87" x14ac:dyDescent="0.25">
      <c r="CA8043" s="23"/>
      <c r="CB8043" s="23"/>
      <c r="CC8043" s="23"/>
      <c r="CD8043" s="23"/>
      <c r="CE8043" s="23"/>
      <c r="CF8043" s="23"/>
      <c r="CG8043" s="23"/>
      <c r="CH8043" s="23"/>
      <c r="CI8043" s="23"/>
    </row>
    <row r="8044" spans="79:87" x14ac:dyDescent="0.25">
      <c r="CA8044" s="23"/>
      <c r="CB8044" s="23"/>
      <c r="CC8044" s="23"/>
      <c r="CD8044" s="23"/>
      <c r="CE8044" s="23"/>
      <c r="CF8044" s="23"/>
      <c r="CG8044" s="23"/>
      <c r="CH8044" s="23"/>
      <c r="CI8044" s="23"/>
    </row>
    <row r="8045" spans="79:87" x14ac:dyDescent="0.25">
      <c r="CA8045" s="23"/>
      <c r="CB8045" s="23"/>
      <c r="CC8045" s="23"/>
      <c r="CD8045" s="23"/>
      <c r="CE8045" s="23"/>
      <c r="CF8045" s="23"/>
      <c r="CG8045" s="23"/>
      <c r="CH8045" s="23"/>
      <c r="CI8045" s="23"/>
    </row>
    <row r="8046" spans="79:87" x14ac:dyDescent="0.25">
      <c r="CA8046" s="23"/>
      <c r="CB8046" s="23"/>
      <c r="CC8046" s="23"/>
      <c r="CD8046" s="23"/>
      <c r="CE8046" s="23"/>
      <c r="CF8046" s="23"/>
      <c r="CG8046" s="23"/>
      <c r="CH8046" s="23"/>
      <c r="CI8046" s="23"/>
    </row>
    <row r="8047" spans="79:87" x14ac:dyDescent="0.25">
      <c r="CA8047" s="23"/>
      <c r="CB8047" s="23"/>
      <c r="CC8047" s="23"/>
      <c r="CD8047" s="23"/>
      <c r="CE8047" s="23"/>
      <c r="CF8047" s="23"/>
      <c r="CG8047" s="23"/>
      <c r="CH8047" s="23"/>
      <c r="CI8047" s="23"/>
    </row>
    <row r="8048" spans="79:87" x14ac:dyDescent="0.25">
      <c r="CA8048" s="23"/>
      <c r="CB8048" s="23"/>
      <c r="CC8048" s="23"/>
      <c r="CD8048" s="23"/>
      <c r="CE8048" s="23"/>
      <c r="CF8048" s="23"/>
      <c r="CG8048" s="23"/>
      <c r="CH8048" s="23"/>
      <c r="CI8048" s="23"/>
    </row>
    <row r="8049" spans="79:87" x14ac:dyDescent="0.25">
      <c r="CA8049" s="23"/>
      <c r="CB8049" s="23"/>
      <c r="CC8049" s="23"/>
      <c r="CD8049" s="23"/>
      <c r="CE8049" s="23"/>
      <c r="CF8049" s="23"/>
      <c r="CG8049" s="23"/>
      <c r="CH8049" s="23"/>
      <c r="CI8049" s="23"/>
    </row>
    <row r="8050" spans="79:87" x14ac:dyDescent="0.25">
      <c r="CA8050" s="23"/>
      <c r="CB8050" s="23"/>
      <c r="CC8050" s="23"/>
      <c r="CD8050" s="23"/>
      <c r="CE8050" s="23"/>
      <c r="CF8050" s="23"/>
      <c r="CG8050" s="23"/>
      <c r="CH8050" s="23"/>
      <c r="CI8050" s="23"/>
    </row>
    <row r="8051" spans="79:87" x14ac:dyDescent="0.25">
      <c r="CA8051" s="23"/>
      <c r="CB8051" s="23"/>
      <c r="CC8051" s="23"/>
      <c r="CD8051" s="23"/>
      <c r="CE8051" s="23"/>
      <c r="CF8051" s="23"/>
      <c r="CG8051" s="23"/>
      <c r="CH8051" s="23"/>
      <c r="CI8051" s="23"/>
    </row>
    <row r="8052" spans="79:87" x14ac:dyDescent="0.25">
      <c r="CA8052" s="23"/>
      <c r="CB8052" s="23"/>
      <c r="CC8052" s="23"/>
      <c r="CD8052" s="23"/>
      <c r="CE8052" s="23"/>
      <c r="CF8052" s="23"/>
      <c r="CG8052" s="23"/>
      <c r="CH8052" s="23"/>
      <c r="CI8052" s="23"/>
    </row>
    <row r="8053" spans="79:87" x14ac:dyDescent="0.25">
      <c r="CA8053" s="23"/>
      <c r="CB8053" s="23"/>
      <c r="CC8053" s="23"/>
      <c r="CD8053" s="23"/>
      <c r="CE8053" s="23"/>
      <c r="CF8053" s="23"/>
      <c r="CG8053" s="23"/>
      <c r="CH8053" s="23"/>
      <c r="CI8053" s="23"/>
    </row>
    <row r="8054" spans="79:87" x14ac:dyDescent="0.25">
      <c r="CA8054" s="23"/>
      <c r="CB8054" s="23"/>
      <c r="CC8054" s="23"/>
      <c r="CD8054" s="23"/>
      <c r="CE8054" s="23"/>
      <c r="CF8054" s="23"/>
      <c r="CG8054" s="23"/>
      <c r="CH8054" s="23"/>
      <c r="CI8054" s="23"/>
    </row>
    <row r="8055" spans="79:87" x14ac:dyDescent="0.25">
      <c r="CA8055" s="23"/>
      <c r="CB8055" s="23"/>
      <c r="CC8055" s="23"/>
      <c r="CD8055" s="23"/>
      <c r="CE8055" s="23"/>
      <c r="CF8055" s="23"/>
      <c r="CG8055" s="23"/>
      <c r="CH8055" s="23"/>
      <c r="CI8055" s="23"/>
    </row>
    <row r="8056" spans="79:87" x14ac:dyDescent="0.25">
      <c r="CA8056" s="23"/>
      <c r="CB8056" s="23"/>
      <c r="CC8056" s="23"/>
      <c r="CD8056" s="23"/>
      <c r="CE8056" s="23"/>
      <c r="CF8056" s="23"/>
      <c r="CG8056" s="23"/>
      <c r="CH8056" s="23"/>
      <c r="CI8056" s="23"/>
    </row>
    <row r="8057" spans="79:87" x14ac:dyDescent="0.25">
      <c r="CA8057" s="23"/>
      <c r="CB8057" s="23"/>
      <c r="CC8057" s="23"/>
      <c r="CD8057" s="23"/>
      <c r="CE8057" s="23"/>
      <c r="CF8057" s="23"/>
      <c r="CG8057" s="23"/>
      <c r="CH8057" s="23"/>
      <c r="CI8057" s="23"/>
    </row>
    <row r="8058" spans="79:87" x14ac:dyDescent="0.25">
      <c r="CA8058" s="23"/>
      <c r="CB8058" s="23"/>
      <c r="CC8058" s="23"/>
      <c r="CD8058" s="23"/>
      <c r="CE8058" s="23"/>
      <c r="CF8058" s="23"/>
      <c r="CG8058" s="23"/>
      <c r="CH8058" s="23"/>
      <c r="CI8058" s="23"/>
    </row>
    <row r="8059" spans="79:87" x14ac:dyDescent="0.25">
      <c r="CA8059" s="23"/>
      <c r="CB8059" s="23"/>
      <c r="CC8059" s="23"/>
      <c r="CD8059" s="23"/>
      <c r="CE8059" s="23"/>
      <c r="CF8059" s="23"/>
      <c r="CG8059" s="23"/>
      <c r="CH8059" s="23"/>
      <c r="CI8059" s="23"/>
    </row>
    <row r="8060" spans="79:87" x14ac:dyDescent="0.25">
      <c r="CA8060" s="23"/>
      <c r="CB8060" s="23"/>
      <c r="CC8060" s="23"/>
      <c r="CD8060" s="23"/>
      <c r="CE8060" s="23"/>
      <c r="CF8060" s="23"/>
      <c r="CG8060" s="23"/>
      <c r="CH8060" s="23"/>
      <c r="CI8060" s="23"/>
    </row>
    <row r="8061" spans="79:87" x14ac:dyDescent="0.25">
      <c r="CA8061" s="23"/>
      <c r="CB8061" s="23"/>
      <c r="CC8061" s="23"/>
      <c r="CD8061" s="23"/>
      <c r="CE8061" s="23"/>
      <c r="CF8061" s="23"/>
      <c r="CG8061" s="23"/>
      <c r="CH8061" s="23"/>
      <c r="CI8061" s="23"/>
    </row>
    <row r="8062" spans="79:87" x14ac:dyDescent="0.25">
      <c r="CA8062" s="23"/>
      <c r="CB8062" s="23"/>
      <c r="CC8062" s="23"/>
      <c r="CD8062" s="23"/>
      <c r="CE8062" s="23"/>
      <c r="CF8062" s="23"/>
      <c r="CG8062" s="23"/>
      <c r="CH8062" s="23"/>
      <c r="CI8062" s="23"/>
    </row>
    <row r="8063" spans="79:87" x14ac:dyDescent="0.25">
      <c r="CA8063" s="23"/>
      <c r="CB8063" s="23"/>
      <c r="CC8063" s="23"/>
      <c r="CD8063" s="23"/>
      <c r="CE8063" s="23"/>
      <c r="CF8063" s="23"/>
      <c r="CG8063" s="23"/>
      <c r="CH8063" s="23"/>
      <c r="CI8063" s="23"/>
    </row>
    <row r="8064" spans="79:87" x14ac:dyDescent="0.25">
      <c r="CA8064" s="23"/>
      <c r="CB8064" s="23"/>
      <c r="CC8064" s="23"/>
      <c r="CD8064" s="23"/>
      <c r="CE8064" s="23"/>
      <c r="CF8064" s="23"/>
      <c r="CG8064" s="23"/>
      <c r="CH8064" s="23"/>
      <c r="CI8064" s="23"/>
    </row>
    <row r="8065" spans="79:87" x14ac:dyDescent="0.25">
      <c r="CA8065" s="23"/>
      <c r="CB8065" s="23"/>
      <c r="CC8065" s="23"/>
      <c r="CD8065" s="23"/>
      <c r="CE8065" s="23"/>
      <c r="CF8065" s="23"/>
      <c r="CG8065" s="23"/>
      <c r="CH8065" s="23"/>
      <c r="CI8065" s="23"/>
    </row>
    <row r="8066" spans="79:87" x14ac:dyDescent="0.25">
      <c r="CA8066" s="23"/>
      <c r="CB8066" s="23"/>
      <c r="CC8066" s="23"/>
      <c r="CD8066" s="23"/>
      <c r="CE8066" s="23"/>
      <c r="CF8066" s="23"/>
      <c r="CG8066" s="23"/>
      <c r="CH8066" s="23"/>
      <c r="CI8066" s="23"/>
    </row>
    <row r="8067" spans="79:87" x14ac:dyDescent="0.25">
      <c r="CA8067" s="23"/>
      <c r="CB8067" s="23"/>
      <c r="CC8067" s="23"/>
      <c r="CD8067" s="23"/>
      <c r="CE8067" s="23"/>
      <c r="CF8067" s="23"/>
      <c r="CG8067" s="23"/>
      <c r="CH8067" s="23"/>
      <c r="CI8067" s="23"/>
    </row>
    <row r="8068" spans="79:87" x14ac:dyDescent="0.25">
      <c r="CA8068" s="23"/>
      <c r="CB8068" s="23"/>
      <c r="CC8068" s="23"/>
      <c r="CD8068" s="23"/>
      <c r="CE8068" s="23"/>
      <c r="CF8068" s="23"/>
      <c r="CG8068" s="23"/>
      <c r="CH8068" s="23"/>
      <c r="CI8068" s="23"/>
    </row>
    <row r="8069" spans="79:87" x14ac:dyDescent="0.25">
      <c r="CA8069" s="23"/>
      <c r="CB8069" s="23"/>
      <c r="CC8069" s="23"/>
      <c r="CD8069" s="23"/>
      <c r="CE8069" s="23"/>
      <c r="CF8069" s="23"/>
      <c r="CG8069" s="23"/>
      <c r="CH8069" s="23"/>
      <c r="CI8069" s="23"/>
    </row>
    <row r="8070" spans="79:87" x14ac:dyDescent="0.25">
      <c r="CA8070" s="23"/>
      <c r="CB8070" s="23"/>
      <c r="CC8070" s="23"/>
      <c r="CD8070" s="23"/>
      <c r="CE8070" s="23"/>
      <c r="CF8070" s="23"/>
      <c r="CG8070" s="23"/>
      <c r="CH8070" s="23"/>
      <c r="CI8070" s="23"/>
    </row>
    <row r="8071" spans="79:87" x14ac:dyDescent="0.25">
      <c r="CA8071" s="23"/>
      <c r="CB8071" s="23"/>
      <c r="CC8071" s="23"/>
      <c r="CD8071" s="23"/>
      <c r="CE8071" s="23"/>
      <c r="CF8071" s="23"/>
      <c r="CG8071" s="23"/>
      <c r="CH8071" s="23"/>
      <c r="CI8071" s="23"/>
    </row>
    <row r="8072" spans="79:87" x14ac:dyDescent="0.25">
      <c r="CA8072" s="23"/>
      <c r="CB8072" s="23"/>
      <c r="CC8072" s="23"/>
      <c r="CD8072" s="23"/>
      <c r="CE8072" s="23"/>
      <c r="CF8072" s="23"/>
      <c r="CG8072" s="23"/>
      <c r="CH8072" s="23"/>
      <c r="CI8072" s="23"/>
    </row>
    <row r="8073" spans="79:87" x14ac:dyDescent="0.25">
      <c r="CA8073" s="23"/>
      <c r="CB8073" s="23"/>
      <c r="CC8073" s="23"/>
      <c r="CD8073" s="23"/>
      <c r="CE8073" s="23"/>
      <c r="CF8073" s="23"/>
      <c r="CG8073" s="23"/>
      <c r="CH8073" s="23"/>
      <c r="CI8073" s="23"/>
    </row>
    <row r="8074" spans="79:87" x14ac:dyDescent="0.25">
      <c r="CA8074" s="23"/>
      <c r="CB8074" s="23"/>
      <c r="CC8074" s="23"/>
      <c r="CD8074" s="23"/>
      <c r="CE8074" s="23"/>
      <c r="CF8074" s="23"/>
      <c r="CG8074" s="23"/>
      <c r="CH8074" s="23"/>
      <c r="CI8074" s="23"/>
    </row>
    <row r="8075" spans="79:87" x14ac:dyDescent="0.25">
      <c r="CA8075" s="23"/>
      <c r="CB8075" s="23"/>
      <c r="CC8075" s="23"/>
      <c r="CD8075" s="23"/>
      <c r="CE8075" s="23"/>
      <c r="CF8075" s="23"/>
      <c r="CG8075" s="23"/>
      <c r="CH8075" s="23"/>
      <c r="CI8075" s="23"/>
    </row>
    <row r="8076" spans="79:87" x14ac:dyDescent="0.25">
      <c r="CA8076" s="23"/>
      <c r="CB8076" s="23"/>
      <c r="CC8076" s="23"/>
      <c r="CD8076" s="23"/>
      <c r="CE8076" s="23"/>
      <c r="CF8076" s="23"/>
      <c r="CG8076" s="23"/>
      <c r="CH8076" s="23"/>
      <c r="CI8076" s="23"/>
    </row>
    <row r="8077" spans="79:87" x14ac:dyDescent="0.25">
      <c r="CA8077" s="23"/>
      <c r="CB8077" s="23"/>
      <c r="CC8077" s="23"/>
      <c r="CD8077" s="23"/>
      <c r="CE8077" s="23"/>
      <c r="CF8077" s="23"/>
      <c r="CG8077" s="23"/>
      <c r="CH8077" s="23"/>
      <c r="CI8077" s="23"/>
    </row>
    <row r="8078" spans="79:87" x14ac:dyDescent="0.25">
      <c r="CA8078" s="23"/>
      <c r="CB8078" s="23"/>
      <c r="CC8078" s="23"/>
      <c r="CD8078" s="23"/>
      <c r="CE8078" s="23"/>
      <c r="CF8078" s="23"/>
      <c r="CG8078" s="23"/>
      <c r="CH8078" s="23"/>
      <c r="CI8078" s="23"/>
    </row>
    <row r="8079" spans="79:87" x14ac:dyDescent="0.25">
      <c r="CA8079" s="23"/>
      <c r="CB8079" s="23"/>
      <c r="CC8079" s="23"/>
      <c r="CD8079" s="23"/>
      <c r="CE8079" s="23"/>
      <c r="CF8079" s="23"/>
      <c r="CG8079" s="23"/>
      <c r="CH8079" s="23"/>
      <c r="CI8079" s="23"/>
    </row>
    <row r="8080" spans="79:87" x14ac:dyDescent="0.25">
      <c r="CA8080" s="23"/>
      <c r="CB8080" s="23"/>
      <c r="CC8080" s="23"/>
      <c r="CD8080" s="23"/>
      <c r="CE8080" s="23"/>
      <c r="CF8080" s="23"/>
      <c r="CG8080" s="23"/>
      <c r="CH8080" s="23"/>
      <c r="CI8080" s="23"/>
    </row>
    <row r="8081" spans="79:87" x14ac:dyDescent="0.25">
      <c r="CA8081" s="23"/>
      <c r="CB8081" s="23"/>
      <c r="CC8081" s="23"/>
      <c r="CD8081" s="23"/>
      <c r="CE8081" s="23"/>
      <c r="CF8081" s="23"/>
      <c r="CG8081" s="23"/>
      <c r="CH8081" s="23"/>
      <c r="CI8081" s="23"/>
    </row>
    <row r="8082" spans="79:87" x14ac:dyDescent="0.25">
      <c r="CA8082" s="23"/>
      <c r="CB8082" s="23"/>
      <c r="CC8082" s="23"/>
      <c r="CD8082" s="23"/>
      <c r="CE8082" s="23"/>
      <c r="CF8082" s="23"/>
      <c r="CG8082" s="23"/>
      <c r="CH8082" s="23"/>
      <c r="CI8082" s="23"/>
    </row>
    <row r="8083" spans="79:87" x14ac:dyDescent="0.25">
      <c r="CA8083" s="23"/>
      <c r="CB8083" s="23"/>
      <c r="CC8083" s="23"/>
      <c r="CD8083" s="23"/>
      <c r="CE8083" s="23"/>
      <c r="CF8083" s="23"/>
      <c r="CG8083" s="23"/>
      <c r="CH8083" s="23"/>
      <c r="CI8083" s="23"/>
    </row>
    <row r="8084" spans="79:87" x14ac:dyDescent="0.25">
      <c r="CA8084" s="23"/>
      <c r="CB8084" s="23"/>
      <c r="CC8084" s="23"/>
      <c r="CD8084" s="23"/>
      <c r="CE8084" s="23"/>
      <c r="CF8084" s="23"/>
      <c r="CG8084" s="23"/>
      <c r="CH8084" s="23"/>
      <c r="CI8084" s="23"/>
    </row>
    <row r="8085" spans="79:87" x14ac:dyDescent="0.25">
      <c r="CA8085" s="23"/>
      <c r="CB8085" s="23"/>
      <c r="CC8085" s="23"/>
      <c r="CD8085" s="23"/>
      <c r="CE8085" s="23"/>
      <c r="CF8085" s="23"/>
      <c r="CG8085" s="23"/>
      <c r="CH8085" s="23"/>
      <c r="CI8085" s="23"/>
    </row>
    <row r="8086" spans="79:87" x14ac:dyDescent="0.25">
      <c r="CA8086" s="23"/>
      <c r="CB8086" s="23"/>
      <c r="CC8086" s="23"/>
      <c r="CD8086" s="23"/>
      <c r="CE8086" s="23"/>
      <c r="CF8086" s="23"/>
      <c r="CG8086" s="23"/>
      <c r="CH8086" s="23"/>
      <c r="CI8086" s="23"/>
    </row>
    <row r="8087" spans="79:87" x14ac:dyDescent="0.25">
      <c r="CA8087" s="23"/>
      <c r="CB8087" s="23"/>
      <c r="CC8087" s="23"/>
      <c r="CD8087" s="23"/>
      <c r="CE8087" s="23"/>
      <c r="CF8087" s="23"/>
      <c r="CG8087" s="23"/>
      <c r="CH8087" s="23"/>
      <c r="CI8087" s="23"/>
    </row>
    <row r="8088" spans="79:87" x14ac:dyDescent="0.25">
      <c r="CA8088" s="23"/>
      <c r="CB8088" s="23"/>
      <c r="CC8088" s="23"/>
      <c r="CD8088" s="23"/>
      <c r="CE8088" s="23"/>
      <c r="CF8088" s="23"/>
      <c r="CG8088" s="23"/>
      <c r="CH8088" s="23"/>
      <c r="CI8088" s="23"/>
    </row>
    <row r="8089" spans="79:87" x14ac:dyDescent="0.25">
      <c r="CA8089" s="23"/>
      <c r="CB8089" s="23"/>
      <c r="CC8089" s="23"/>
      <c r="CD8089" s="23"/>
      <c r="CE8089" s="23"/>
      <c r="CF8089" s="23"/>
      <c r="CG8089" s="23"/>
      <c r="CH8089" s="23"/>
      <c r="CI8089" s="23"/>
    </row>
    <row r="8090" spans="79:87" x14ac:dyDescent="0.25">
      <c r="CA8090" s="23"/>
      <c r="CB8090" s="23"/>
      <c r="CC8090" s="23"/>
      <c r="CD8090" s="23"/>
      <c r="CE8090" s="23"/>
      <c r="CF8090" s="23"/>
      <c r="CG8090" s="23"/>
      <c r="CH8090" s="23"/>
      <c r="CI8090" s="23"/>
    </row>
    <row r="8091" spans="79:87" x14ac:dyDescent="0.25">
      <c r="CA8091" s="23"/>
      <c r="CB8091" s="23"/>
      <c r="CC8091" s="23"/>
      <c r="CD8091" s="23"/>
      <c r="CE8091" s="23"/>
      <c r="CF8091" s="23"/>
      <c r="CG8091" s="23"/>
      <c r="CH8091" s="23"/>
      <c r="CI8091" s="23"/>
    </row>
    <row r="8092" spans="79:87" x14ac:dyDescent="0.25">
      <c r="CA8092" s="23"/>
      <c r="CB8092" s="23"/>
      <c r="CC8092" s="23"/>
      <c r="CD8092" s="23"/>
      <c r="CE8092" s="23"/>
      <c r="CF8092" s="23"/>
      <c r="CG8092" s="23"/>
      <c r="CH8092" s="23"/>
      <c r="CI8092" s="23"/>
    </row>
    <row r="8093" spans="79:87" x14ac:dyDescent="0.25">
      <c r="CA8093" s="23"/>
      <c r="CB8093" s="23"/>
      <c r="CC8093" s="23"/>
      <c r="CD8093" s="23"/>
      <c r="CE8093" s="23"/>
      <c r="CF8093" s="23"/>
      <c r="CG8093" s="23"/>
      <c r="CH8093" s="23"/>
      <c r="CI8093" s="23"/>
    </row>
    <row r="8094" spans="79:87" x14ac:dyDescent="0.25">
      <c r="CA8094" s="23"/>
      <c r="CB8094" s="23"/>
      <c r="CC8094" s="23"/>
      <c r="CD8094" s="23"/>
      <c r="CE8094" s="23"/>
      <c r="CF8094" s="23"/>
      <c r="CG8094" s="23"/>
      <c r="CH8094" s="23"/>
      <c r="CI8094" s="23"/>
    </row>
    <row r="8095" spans="79:87" x14ac:dyDescent="0.25">
      <c r="CA8095" s="23"/>
      <c r="CB8095" s="23"/>
      <c r="CC8095" s="23"/>
      <c r="CD8095" s="23"/>
      <c r="CE8095" s="23"/>
      <c r="CF8095" s="23"/>
      <c r="CG8095" s="23"/>
      <c r="CH8095" s="23"/>
      <c r="CI8095" s="23"/>
    </row>
    <row r="8096" spans="79:87" x14ac:dyDescent="0.25">
      <c r="CA8096" s="23"/>
      <c r="CB8096" s="23"/>
      <c r="CC8096" s="23"/>
      <c r="CD8096" s="23"/>
      <c r="CE8096" s="23"/>
      <c r="CF8096" s="23"/>
      <c r="CG8096" s="23"/>
      <c r="CH8096" s="23"/>
      <c r="CI8096" s="23"/>
    </row>
    <row r="8097" spans="79:87" x14ac:dyDescent="0.25">
      <c r="CA8097" s="23"/>
      <c r="CB8097" s="23"/>
      <c r="CC8097" s="23"/>
      <c r="CD8097" s="23"/>
      <c r="CE8097" s="23"/>
      <c r="CF8097" s="23"/>
      <c r="CG8097" s="23"/>
      <c r="CH8097" s="23"/>
      <c r="CI8097" s="23"/>
    </row>
    <row r="8098" spans="79:87" x14ac:dyDescent="0.25">
      <c r="CA8098" s="23"/>
      <c r="CB8098" s="23"/>
      <c r="CC8098" s="23"/>
      <c r="CD8098" s="23"/>
      <c r="CE8098" s="23"/>
      <c r="CF8098" s="23"/>
      <c r="CG8098" s="23"/>
      <c r="CH8098" s="23"/>
      <c r="CI8098" s="23"/>
    </row>
    <row r="8099" spans="79:87" x14ac:dyDescent="0.25">
      <c r="CA8099" s="23"/>
      <c r="CB8099" s="23"/>
      <c r="CC8099" s="23"/>
      <c r="CD8099" s="23"/>
      <c r="CE8099" s="23"/>
      <c r="CF8099" s="23"/>
      <c r="CG8099" s="23"/>
      <c r="CH8099" s="23"/>
      <c r="CI8099" s="23"/>
    </row>
    <row r="8100" spans="79:87" x14ac:dyDescent="0.25">
      <c r="CA8100" s="23"/>
      <c r="CB8100" s="23"/>
      <c r="CC8100" s="23"/>
      <c r="CD8100" s="23"/>
      <c r="CE8100" s="23"/>
      <c r="CF8100" s="23"/>
      <c r="CG8100" s="23"/>
      <c r="CH8100" s="23"/>
      <c r="CI8100" s="23"/>
    </row>
    <row r="8101" spans="79:87" x14ac:dyDescent="0.25">
      <c r="CA8101" s="23"/>
      <c r="CB8101" s="23"/>
      <c r="CC8101" s="23"/>
      <c r="CD8101" s="23"/>
      <c r="CE8101" s="23"/>
      <c r="CF8101" s="23"/>
      <c r="CG8101" s="23"/>
      <c r="CH8101" s="23"/>
      <c r="CI8101" s="23"/>
    </row>
    <row r="8102" spans="79:87" x14ac:dyDescent="0.25">
      <c r="CA8102" s="23"/>
      <c r="CB8102" s="23"/>
      <c r="CC8102" s="23"/>
      <c r="CD8102" s="23"/>
      <c r="CE8102" s="23"/>
      <c r="CF8102" s="23"/>
      <c r="CG8102" s="23"/>
      <c r="CH8102" s="23"/>
      <c r="CI8102" s="23"/>
    </row>
    <row r="8103" spans="79:87" x14ac:dyDescent="0.25">
      <c r="CA8103" s="23"/>
      <c r="CB8103" s="23"/>
      <c r="CC8103" s="23"/>
      <c r="CD8103" s="23"/>
      <c r="CE8103" s="23"/>
      <c r="CF8103" s="23"/>
      <c r="CG8103" s="23"/>
      <c r="CH8103" s="23"/>
      <c r="CI8103" s="23"/>
    </row>
    <row r="8104" spans="79:87" x14ac:dyDescent="0.25">
      <c r="CA8104" s="23"/>
      <c r="CB8104" s="23"/>
      <c r="CC8104" s="23"/>
      <c r="CD8104" s="23"/>
      <c r="CE8104" s="23"/>
      <c r="CF8104" s="23"/>
      <c r="CG8104" s="23"/>
      <c r="CH8104" s="23"/>
      <c r="CI8104" s="23"/>
    </row>
    <row r="8105" spans="79:87" x14ac:dyDescent="0.25">
      <c r="CA8105" s="23"/>
      <c r="CB8105" s="23"/>
      <c r="CC8105" s="23"/>
      <c r="CD8105" s="23"/>
      <c r="CE8105" s="23"/>
      <c r="CF8105" s="23"/>
      <c r="CG8105" s="23"/>
      <c r="CH8105" s="23"/>
      <c r="CI8105" s="23"/>
    </row>
    <row r="8106" spans="79:87" x14ac:dyDescent="0.25">
      <c r="CA8106" s="23"/>
      <c r="CB8106" s="23"/>
      <c r="CC8106" s="23"/>
      <c r="CD8106" s="23"/>
      <c r="CE8106" s="23"/>
      <c r="CF8106" s="23"/>
      <c r="CG8106" s="23"/>
      <c r="CH8106" s="23"/>
      <c r="CI8106" s="23"/>
    </row>
    <row r="8107" spans="79:87" x14ac:dyDescent="0.25">
      <c r="CA8107" s="23"/>
      <c r="CB8107" s="23"/>
      <c r="CC8107" s="23"/>
      <c r="CD8107" s="23"/>
      <c r="CE8107" s="23"/>
      <c r="CF8107" s="23"/>
      <c r="CG8107" s="23"/>
      <c r="CH8107" s="23"/>
      <c r="CI8107" s="23"/>
    </row>
    <row r="8108" spans="79:87" x14ac:dyDescent="0.25">
      <c r="CA8108" s="23"/>
      <c r="CB8108" s="23"/>
      <c r="CC8108" s="23"/>
      <c r="CD8108" s="23"/>
      <c r="CE8108" s="23"/>
      <c r="CF8108" s="23"/>
      <c r="CG8108" s="23"/>
      <c r="CH8108" s="23"/>
      <c r="CI8108" s="23"/>
    </row>
    <row r="8109" spans="79:87" x14ac:dyDescent="0.25">
      <c r="CA8109" s="23"/>
      <c r="CB8109" s="23"/>
      <c r="CC8109" s="23"/>
      <c r="CD8109" s="23"/>
      <c r="CE8109" s="23"/>
      <c r="CF8109" s="23"/>
      <c r="CG8109" s="23"/>
      <c r="CH8109" s="23"/>
      <c r="CI8109" s="23"/>
    </row>
    <row r="8110" spans="79:87" x14ac:dyDescent="0.25">
      <c r="CA8110" s="23"/>
      <c r="CB8110" s="23"/>
      <c r="CC8110" s="23"/>
      <c r="CD8110" s="23"/>
      <c r="CE8110" s="23"/>
      <c r="CF8110" s="23"/>
      <c r="CG8110" s="23"/>
      <c r="CH8110" s="23"/>
      <c r="CI8110" s="23"/>
    </row>
    <row r="8111" spans="79:87" x14ac:dyDescent="0.25">
      <c r="CA8111" s="23"/>
      <c r="CB8111" s="23"/>
      <c r="CC8111" s="23"/>
      <c r="CD8111" s="23"/>
      <c r="CE8111" s="23"/>
      <c r="CF8111" s="23"/>
      <c r="CG8111" s="23"/>
      <c r="CH8111" s="23"/>
      <c r="CI8111" s="23"/>
    </row>
    <row r="8112" spans="79:87" x14ac:dyDescent="0.25">
      <c r="CA8112" s="23"/>
      <c r="CB8112" s="23"/>
      <c r="CC8112" s="23"/>
      <c r="CD8112" s="23"/>
      <c r="CE8112" s="23"/>
      <c r="CF8112" s="23"/>
      <c r="CG8112" s="23"/>
      <c r="CH8112" s="23"/>
      <c r="CI8112" s="23"/>
    </row>
    <row r="8113" spans="79:87" x14ac:dyDescent="0.25">
      <c r="CA8113" s="23"/>
      <c r="CB8113" s="23"/>
      <c r="CC8113" s="23"/>
      <c r="CD8113" s="23"/>
      <c r="CE8113" s="23"/>
      <c r="CF8113" s="23"/>
      <c r="CG8113" s="23"/>
      <c r="CH8113" s="23"/>
      <c r="CI8113" s="23"/>
    </row>
    <row r="8114" spans="79:87" x14ac:dyDescent="0.25">
      <c r="CA8114" s="23"/>
      <c r="CB8114" s="23"/>
      <c r="CC8114" s="23"/>
      <c r="CD8114" s="23"/>
      <c r="CE8114" s="23"/>
      <c r="CF8114" s="23"/>
      <c r="CG8114" s="23"/>
      <c r="CH8114" s="23"/>
      <c r="CI8114" s="23"/>
    </row>
    <row r="8115" spans="79:87" x14ac:dyDescent="0.25">
      <c r="CA8115" s="23"/>
      <c r="CB8115" s="23"/>
      <c r="CC8115" s="23"/>
      <c r="CD8115" s="23"/>
      <c r="CE8115" s="23"/>
      <c r="CF8115" s="23"/>
      <c r="CG8115" s="23"/>
      <c r="CH8115" s="23"/>
      <c r="CI8115" s="23"/>
    </row>
    <row r="8116" spans="79:87" x14ac:dyDescent="0.25">
      <c r="CA8116" s="23"/>
      <c r="CB8116" s="23"/>
      <c r="CC8116" s="23"/>
      <c r="CD8116" s="23"/>
      <c r="CE8116" s="23"/>
      <c r="CF8116" s="23"/>
      <c r="CG8116" s="23"/>
      <c r="CH8116" s="23"/>
      <c r="CI8116" s="23"/>
    </row>
    <row r="8117" spans="79:87" x14ac:dyDescent="0.25">
      <c r="CA8117" s="23"/>
      <c r="CB8117" s="23"/>
      <c r="CC8117" s="23"/>
      <c r="CD8117" s="23"/>
      <c r="CE8117" s="23"/>
      <c r="CF8117" s="23"/>
      <c r="CG8117" s="23"/>
      <c r="CH8117" s="23"/>
      <c r="CI8117" s="23"/>
    </row>
    <row r="8118" spans="79:87" x14ac:dyDescent="0.25">
      <c r="CA8118" s="23"/>
      <c r="CB8118" s="23"/>
      <c r="CC8118" s="23"/>
      <c r="CD8118" s="23"/>
      <c r="CE8118" s="23"/>
      <c r="CF8118" s="23"/>
      <c r="CG8118" s="23"/>
      <c r="CH8118" s="23"/>
      <c r="CI8118" s="23"/>
    </row>
    <row r="8119" spans="79:87" x14ac:dyDescent="0.25">
      <c r="CA8119" s="23"/>
      <c r="CB8119" s="23"/>
      <c r="CC8119" s="23"/>
      <c r="CD8119" s="23"/>
      <c r="CE8119" s="23"/>
      <c r="CF8119" s="23"/>
      <c r="CG8119" s="23"/>
      <c r="CH8119" s="23"/>
      <c r="CI8119" s="23"/>
    </row>
    <row r="8120" spans="79:87" x14ac:dyDescent="0.25">
      <c r="CA8120" s="23"/>
      <c r="CB8120" s="23"/>
      <c r="CC8120" s="23"/>
      <c r="CD8120" s="23"/>
      <c r="CE8120" s="23"/>
      <c r="CF8120" s="23"/>
      <c r="CG8120" s="23"/>
      <c r="CH8120" s="23"/>
      <c r="CI8120" s="23"/>
    </row>
    <row r="8121" spans="79:87" x14ac:dyDescent="0.25">
      <c r="CA8121" s="23"/>
      <c r="CB8121" s="23"/>
      <c r="CC8121" s="23"/>
      <c r="CD8121" s="23"/>
      <c r="CE8121" s="23"/>
      <c r="CF8121" s="23"/>
      <c r="CG8121" s="23"/>
      <c r="CH8121" s="23"/>
      <c r="CI8121" s="23"/>
    </row>
    <row r="8122" spans="79:87" x14ac:dyDescent="0.25">
      <c r="CA8122" s="23"/>
      <c r="CB8122" s="23"/>
      <c r="CC8122" s="23"/>
      <c r="CD8122" s="23"/>
      <c r="CE8122" s="23"/>
      <c r="CF8122" s="23"/>
      <c r="CG8122" s="23"/>
      <c r="CH8122" s="23"/>
      <c r="CI8122" s="23"/>
    </row>
    <row r="8123" spans="79:87" x14ac:dyDescent="0.25">
      <c r="CA8123" s="23"/>
      <c r="CB8123" s="23"/>
      <c r="CC8123" s="23"/>
      <c r="CD8123" s="23"/>
      <c r="CE8123" s="23"/>
      <c r="CF8123" s="23"/>
      <c r="CG8123" s="23"/>
      <c r="CH8123" s="23"/>
      <c r="CI8123" s="23"/>
    </row>
    <row r="8124" spans="79:87" x14ac:dyDescent="0.25">
      <c r="CA8124" s="23"/>
      <c r="CB8124" s="23"/>
      <c r="CC8124" s="23"/>
      <c r="CD8124" s="23"/>
      <c r="CE8124" s="23"/>
      <c r="CF8124" s="23"/>
      <c r="CG8124" s="23"/>
      <c r="CH8124" s="23"/>
      <c r="CI8124" s="23"/>
    </row>
    <row r="8125" spans="79:87" x14ac:dyDescent="0.25">
      <c r="CA8125" s="23"/>
      <c r="CB8125" s="23"/>
      <c r="CC8125" s="23"/>
      <c r="CD8125" s="23"/>
      <c r="CE8125" s="23"/>
      <c r="CF8125" s="23"/>
      <c r="CG8125" s="23"/>
      <c r="CH8125" s="23"/>
      <c r="CI8125" s="23"/>
    </row>
    <row r="8126" spans="79:87" x14ac:dyDescent="0.25">
      <c r="CA8126" s="23"/>
      <c r="CB8126" s="23"/>
      <c r="CC8126" s="23"/>
      <c r="CD8126" s="23"/>
      <c r="CE8126" s="23"/>
      <c r="CF8126" s="23"/>
      <c r="CG8126" s="23"/>
      <c r="CH8126" s="23"/>
      <c r="CI8126" s="23"/>
    </row>
    <row r="8127" spans="79:87" x14ac:dyDescent="0.25">
      <c r="CA8127" s="23"/>
      <c r="CB8127" s="23"/>
      <c r="CC8127" s="23"/>
      <c r="CD8127" s="23"/>
      <c r="CE8127" s="23"/>
      <c r="CF8127" s="23"/>
      <c r="CG8127" s="23"/>
      <c r="CH8127" s="23"/>
      <c r="CI8127" s="23"/>
    </row>
    <row r="8128" spans="79:87" x14ac:dyDescent="0.25">
      <c r="CA8128" s="23"/>
      <c r="CB8128" s="23"/>
      <c r="CC8128" s="23"/>
      <c r="CD8128" s="23"/>
      <c r="CE8128" s="23"/>
      <c r="CF8128" s="23"/>
      <c r="CG8128" s="23"/>
      <c r="CH8128" s="23"/>
      <c r="CI8128" s="23"/>
    </row>
    <row r="8129" spans="79:87" x14ac:dyDescent="0.25">
      <c r="CA8129" s="23"/>
      <c r="CB8129" s="23"/>
      <c r="CC8129" s="23"/>
      <c r="CD8129" s="23"/>
      <c r="CE8129" s="23"/>
      <c r="CF8129" s="23"/>
      <c r="CG8129" s="23"/>
      <c r="CH8129" s="23"/>
      <c r="CI8129" s="23"/>
    </row>
    <row r="8130" spans="79:87" x14ac:dyDescent="0.25">
      <c r="CA8130" s="23"/>
      <c r="CB8130" s="23"/>
      <c r="CC8130" s="23"/>
      <c r="CD8130" s="23"/>
      <c r="CE8130" s="23"/>
      <c r="CF8130" s="23"/>
      <c r="CG8130" s="23"/>
      <c r="CH8130" s="23"/>
      <c r="CI8130" s="23"/>
    </row>
    <row r="8131" spans="79:87" x14ac:dyDescent="0.25">
      <c r="CA8131" s="23"/>
      <c r="CB8131" s="23"/>
      <c r="CC8131" s="23"/>
      <c r="CD8131" s="23"/>
      <c r="CE8131" s="23"/>
      <c r="CF8131" s="23"/>
      <c r="CG8131" s="23"/>
      <c r="CH8131" s="23"/>
      <c r="CI8131" s="23"/>
    </row>
    <row r="8132" spans="79:87" x14ac:dyDescent="0.25">
      <c r="CA8132" s="23"/>
      <c r="CB8132" s="23"/>
      <c r="CC8132" s="23"/>
      <c r="CD8132" s="23"/>
      <c r="CE8132" s="23"/>
      <c r="CF8132" s="23"/>
      <c r="CG8132" s="23"/>
      <c r="CH8132" s="23"/>
      <c r="CI8132" s="23"/>
    </row>
    <row r="8133" spans="79:87" x14ac:dyDescent="0.25">
      <c r="CA8133" s="23"/>
      <c r="CB8133" s="23"/>
      <c r="CC8133" s="23"/>
      <c r="CD8133" s="23"/>
      <c r="CE8133" s="23"/>
      <c r="CF8133" s="23"/>
      <c r="CG8133" s="23"/>
      <c r="CH8133" s="23"/>
      <c r="CI8133" s="23"/>
    </row>
    <row r="8134" spans="79:87" x14ac:dyDescent="0.25">
      <c r="CA8134" s="23"/>
      <c r="CB8134" s="23"/>
      <c r="CC8134" s="23"/>
      <c r="CD8134" s="23"/>
      <c r="CE8134" s="23"/>
      <c r="CF8134" s="23"/>
      <c r="CG8134" s="23"/>
      <c r="CH8134" s="23"/>
      <c r="CI8134" s="23"/>
    </row>
    <row r="8135" spans="79:87" x14ac:dyDescent="0.25">
      <c r="CA8135" s="23"/>
      <c r="CB8135" s="23"/>
      <c r="CC8135" s="23"/>
      <c r="CD8135" s="23"/>
      <c r="CE8135" s="23"/>
      <c r="CF8135" s="23"/>
      <c r="CG8135" s="23"/>
      <c r="CH8135" s="23"/>
      <c r="CI8135" s="23"/>
    </row>
    <row r="8136" spans="79:87" x14ac:dyDescent="0.25">
      <c r="CA8136" s="23"/>
      <c r="CB8136" s="23"/>
      <c r="CC8136" s="23"/>
      <c r="CD8136" s="23"/>
      <c r="CE8136" s="23"/>
      <c r="CF8136" s="23"/>
      <c r="CG8136" s="23"/>
      <c r="CH8136" s="23"/>
      <c r="CI8136" s="23"/>
    </row>
    <row r="8137" spans="79:87" x14ac:dyDescent="0.25">
      <c r="CA8137" s="23"/>
      <c r="CB8137" s="23"/>
      <c r="CC8137" s="23"/>
      <c r="CD8137" s="23"/>
      <c r="CE8137" s="23"/>
      <c r="CF8137" s="23"/>
      <c r="CG8137" s="23"/>
      <c r="CH8137" s="23"/>
      <c r="CI8137" s="23"/>
    </row>
    <row r="8138" spans="79:87" x14ac:dyDescent="0.25">
      <c r="CA8138" s="23"/>
      <c r="CB8138" s="23"/>
      <c r="CC8138" s="23"/>
      <c r="CD8138" s="23"/>
      <c r="CE8138" s="23"/>
      <c r="CF8138" s="23"/>
      <c r="CG8138" s="23"/>
      <c r="CH8138" s="23"/>
      <c r="CI8138" s="23"/>
    </row>
    <row r="8139" spans="79:87" x14ac:dyDescent="0.25">
      <c r="CA8139" s="23"/>
      <c r="CB8139" s="23"/>
      <c r="CC8139" s="23"/>
      <c r="CD8139" s="23"/>
      <c r="CE8139" s="23"/>
      <c r="CF8139" s="23"/>
      <c r="CG8139" s="23"/>
      <c r="CH8139" s="23"/>
      <c r="CI8139" s="23"/>
    </row>
    <row r="8140" spans="79:87" x14ac:dyDescent="0.25">
      <c r="CA8140" s="23"/>
      <c r="CB8140" s="23"/>
      <c r="CC8140" s="23"/>
      <c r="CD8140" s="23"/>
      <c r="CE8140" s="23"/>
      <c r="CF8140" s="23"/>
      <c r="CG8140" s="23"/>
      <c r="CH8140" s="23"/>
      <c r="CI8140" s="23"/>
    </row>
    <row r="8141" spans="79:87" x14ac:dyDescent="0.25">
      <c r="CA8141" s="23"/>
      <c r="CB8141" s="23"/>
      <c r="CC8141" s="23"/>
      <c r="CD8141" s="23"/>
      <c r="CE8141" s="23"/>
      <c r="CF8141" s="23"/>
      <c r="CG8141" s="23"/>
      <c r="CH8141" s="23"/>
      <c r="CI8141" s="23"/>
    </row>
    <row r="8142" spans="79:87" x14ac:dyDescent="0.25">
      <c r="CA8142" s="23"/>
      <c r="CB8142" s="23"/>
      <c r="CC8142" s="23"/>
      <c r="CD8142" s="23"/>
      <c r="CE8142" s="23"/>
      <c r="CF8142" s="23"/>
      <c r="CG8142" s="23"/>
      <c r="CH8142" s="23"/>
      <c r="CI8142" s="23"/>
    </row>
    <row r="8143" spans="79:87" x14ac:dyDescent="0.25">
      <c r="CA8143" s="23"/>
      <c r="CB8143" s="23"/>
      <c r="CC8143" s="23"/>
      <c r="CD8143" s="23"/>
      <c r="CE8143" s="23"/>
      <c r="CF8143" s="23"/>
      <c r="CG8143" s="23"/>
      <c r="CH8143" s="23"/>
      <c r="CI8143" s="23"/>
    </row>
    <row r="8144" spans="79:87" x14ac:dyDescent="0.25">
      <c r="CA8144" s="23"/>
      <c r="CB8144" s="23"/>
      <c r="CC8144" s="23"/>
      <c r="CD8144" s="23"/>
      <c r="CE8144" s="23"/>
      <c r="CF8144" s="23"/>
      <c r="CG8144" s="23"/>
      <c r="CH8144" s="23"/>
      <c r="CI8144" s="23"/>
    </row>
    <row r="8145" spans="79:87" x14ac:dyDescent="0.25">
      <c r="CA8145" s="23"/>
      <c r="CB8145" s="23"/>
      <c r="CC8145" s="23"/>
      <c r="CD8145" s="23"/>
      <c r="CE8145" s="23"/>
      <c r="CF8145" s="23"/>
      <c r="CG8145" s="23"/>
      <c r="CH8145" s="23"/>
      <c r="CI8145" s="23"/>
    </row>
    <row r="8146" spans="79:87" x14ac:dyDescent="0.25">
      <c r="CA8146" s="23"/>
      <c r="CB8146" s="23"/>
      <c r="CC8146" s="23"/>
      <c r="CD8146" s="23"/>
      <c r="CE8146" s="23"/>
      <c r="CF8146" s="23"/>
      <c r="CG8146" s="23"/>
      <c r="CH8146" s="23"/>
      <c r="CI8146" s="23"/>
    </row>
    <row r="8147" spans="79:87" x14ac:dyDescent="0.25">
      <c r="CA8147" s="23"/>
      <c r="CB8147" s="23"/>
      <c r="CC8147" s="23"/>
      <c r="CD8147" s="23"/>
      <c r="CE8147" s="23"/>
      <c r="CF8147" s="23"/>
      <c r="CG8147" s="23"/>
      <c r="CH8147" s="23"/>
      <c r="CI8147" s="23"/>
    </row>
    <row r="8148" spans="79:87" x14ac:dyDescent="0.25">
      <c r="CA8148" s="23"/>
      <c r="CB8148" s="23"/>
      <c r="CC8148" s="23"/>
      <c r="CD8148" s="23"/>
      <c r="CE8148" s="23"/>
      <c r="CF8148" s="23"/>
      <c r="CG8148" s="23"/>
      <c r="CH8148" s="23"/>
      <c r="CI8148" s="23"/>
    </row>
    <row r="8149" spans="79:87" x14ac:dyDescent="0.25">
      <c r="CA8149" s="23"/>
      <c r="CB8149" s="23"/>
      <c r="CC8149" s="23"/>
      <c r="CD8149" s="23"/>
      <c r="CE8149" s="23"/>
      <c r="CF8149" s="23"/>
      <c r="CG8149" s="23"/>
      <c r="CH8149" s="23"/>
      <c r="CI8149" s="23"/>
    </row>
    <row r="8150" spans="79:87" x14ac:dyDescent="0.25">
      <c r="CA8150" s="23"/>
      <c r="CB8150" s="23"/>
      <c r="CC8150" s="23"/>
      <c r="CD8150" s="23"/>
      <c r="CE8150" s="23"/>
      <c r="CF8150" s="23"/>
      <c r="CG8150" s="23"/>
      <c r="CH8150" s="23"/>
      <c r="CI8150" s="23"/>
    </row>
    <row r="8151" spans="79:87" x14ac:dyDescent="0.25">
      <c r="CA8151" s="23"/>
      <c r="CB8151" s="23"/>
      <c r="CC8151" s="23"/>
      <c r="CD8151" s="23"/>
      <c r="CE8151" s="23"/>
      <c r="CF8151" s="23"/>
      <c r="CG8151" s="23"/>
      <c r="CH8151" s="23"/>
      <c r="CI8151" s="23"/>
    </row>
    <row r="8152" spans="79:87" x14ac:dyDescent="0.25">
      <c r="CA8152" s="23"/>
      <c r="CB8152" s="23"/>
      <c r="CC8152" s="23"/>
      <c r="CD8152" s="23"/>
      <c r="CE8152" s="23"/>
      <c r="CF8152" s="23"/>
      <c r="CG8152" s="23"/>
      <c r="CH8152" s="23"/>
      <c r="CI8152" s="23"/>
    </row>
    <row r="8153" spans="79:87" x14ac:dyDescent="0.25">
      <c r="CA8153" s="23"/>
      <c r="CB8153" s="23"/>
      <c r="CC8153" s="23"/>
      <c r="CD8153" s="23"/>
      <c r="CE8153" s="23"/>
      <c r="CF8153" s="23"/>
      <c r="CG8153" s="23"/>
      <c r="CH8153" s="23"/>
      <c r="CI8153" s="23"/>
    </row>
    <row r="8154" spans="79:87" x14ac:dyDescent="0.25">
      <c r="CA8154" s="23"/>
      <c r="CB8154" s="23"/>
      <c r="CC8154" s="23"/>
      <c r="CD8154" s="23"/>
      <c r="CE8154" s="23"/>
      <c r="CF8154" s="23"/>
      <c r="CG8154" s="23"/>
      <c r="CH8154" s="23"/>
      <c r="CI8154" s="23"/>
    </row>
    <row r="8155" spans="79:87" x14ac:dyDescent="0.25">
      <c r="CA8155" s="23"/>
      <c r="CB8155" s="23"/>
      <c r="CC8155" s="23"/>
      <c r="CD8155" s="23"/>
      <c r="CE8155" s="23"/>
      <c r="CF8155" s="23"/>
      <c r="CG8155" s="23"/>
      <c r="CH8155" s="23"/>
      <c r="CI8155" s="23"/>
    </row>
    <row r="8156" spans="79:87" x14ac:dyDescent="0.25">
      <c r="CA8156" s="23"/>
      <c r="CB8156" s="23"/>
      <c r="CC8156" s="23"/>
      <c r="CD8156" s="23"/>
      <c r="CE8156" s="23"/>
      <c r="CF8156" s="23"/>
      <c r="CG8156" s="23"/>
      <c r="CH8156" s="23"/>
      <c r="CI8156" s="23"/>
    </row>
    <row r="8157" spans="79:87" x14ac:dyDescent="0.25">
      <c r="CA8157" s="23"/>
      <c r="CB8157" s="23"/>
      <c r="CC8157" s="23"/>
      <c r="CD8157" s="23"/>
      <c r="CE8157" s="23"/>
      <c r="CF8157" s="23"/>
      <c r="CG8157" s="23"/>
      <c r="CH8157" s="23"/>
      <c r="CI8157" s="23"/>
    </row>
    <row r="8158" spans="79:87" x14ac:dyDescent="0.25">
      <c r="CA8158" s="23"/>
      <c r="CB8158" s="23"/>
      <c r="CC8158" s="23"/>
      <c r="CD8158" s="23"/>
      <c r="CE8158" s="23"/>
      <c r="CF8158" s="23"/>
      <c r="CG8158" s="23"/>
      <c r="CH8158" s="23"/>
      <c r="CI8158" s="23"/>
    </row>
    <row r="8159" spans="79:87" x14ac:dyDescent="0.25">
      <c r="CA8159" s="23"/>
      <c r="CB8159" s="23"/>
      <c r="CC8159" s="23"/>
      <c r="CD8159" s="23"/>
      <c r="CE8159" s="23"/>
      <c r="CF8159" s="23"/>
      <c r="CG8159" s="23"/>
      <c r="CH8159" s="23"/>
      <c r="CI8159" s="23"/>
    </row>
    <row r="8160" spans="79:87" x14ac:dyDescent="0.25">
      <c r="CA8160" s="23"/>
      <c r="CB8160" s="23"/>
      <c r="CC8160" s="23"/>
      <c r="CD8160" s="23"/>
      <c r="CE8160" s="23"/>
      <c r="CF8160" s="23"/>
      <c r="CG8160" s="23"/>
      <c r="CH8160" s="23"/>
      <c r="CI8160" s="23"/>
    </row>
    <row r="8161" spans="79:87" x14ac:dyDescent="0.25">
      <c r="CA8161" s="23"/>
      <c r="CB8161" s="23"/>
      <c r="CC8161" s="23"/>
      <c r="CD8161" s="23"/>
      <c r="CE8161" s="23"/>
      <c r="CF8161" s="23"/>
      <c r="CG8161" s="23"/>
      <c r="CH8161" s="23"/>
      <c r="CI8161" s="23"/>
    </row>
    <row r="8162" spans="79:87" x14ac:dyDescent="0.25">
      <c r="CA8162" s="23"/>
      <c r="CB8162" s="23"/>
      <c r="CC8162" s="23"/>
      <c r="CD8162" s="23"/>
      <c r="CE8162" s="23"/>
      <c r="CF8162" s="23"/>
      <c r="CG8162" s="23"/>
      <c r="CH8162" s="23"/>
      <c r="CI8162" s="23"/>
    </row>
    <row r="8163" spans="79:87" x14ac:dyDescent="0.25">
      <c r="CA8163" s="23"/>
      <c r="CB8163" s="23"/>
      <c r="CC8163" s="23"/>
      <c r="CD8163" s="23"/>
      <c r="CE8163" s="23"/>
      <c r="CF8163" s="23"/>
      <c r="CG8163" s="23"/>
      <c r="CH8163" s="23"/>
      <c r="CI8163" s="23"/>
    </row>
    <row r="8164" spans="79:87" x14ac:dyDescent="0.25">
      <c r="CA8164" s="23"/>
      <c r="CB8164" s="23"/>
      <c r="CC8164" s="23"/>
      <c r="CD8164" s="23"/>
      <c r="CE8164" s="23"/>
      <c r="CF8164" s="23"/>
      <c r="CG8164" s="23"/>
      <c r="CH8164" s="23"/>
      <c r="CI8164" s="23"/>
    </row>
    <row r="8165" spans="79:87" x14ac:dyDescent="0.25">
      <c r="CA8165" s="23"/>
      <c r="CB8165" s="23"/>
      <c r="CC8165" s="23"/>
      <c r="CD8165" s="23"/>
      <c r="CE8165" s="23"/>
      <c r="CF8165" s="23"/>
      <c r="CG8165" s="23"/>
      <c r="CH8165" s="23"/>
      <c r="CI8165" s="23"/>
    </row>
    <row r="8166" spans="79:87" x14ac:dyDescent="0.25">
      <c r="CA8166" s="23"/>
      <c r="CB8166" s="23"/>
      <c r="CC8166" s="23"/>
      <c r="CD8166" s="23"/>
      <c r="CE8166" s="23"/>
      <c r="CF8166" s="23"/>
      <c r="CG8166" s="23"/>
      <c r="CH8166" s="23"/>
      <c r="CI8166" s="23"/>
    </row>
    <row r="8167" spans="79:87" x14ac:dyDescent="0.25">
      <c r="CA8167" s="23"/>
      <c r="CB8167" s="23"/>
      <c r="CC8167" s="23"/>
      <c r="CD8167" s="23"/>
      <c r="CE8167" s="23"/>
      <c r="CF8167" s="23"/>
      <c r="CG8167" s="23"/>
      <c r="CH8167" s="23"/>
      <c r="CI8167" s="23"/>
    </row>
    <row r="8168" spans="79:87" x14ac:dyDescent="0.25">
      <c r="CA8168" s="23"/>
      <c r="CB8168" s="23"/>
      <c r="CC8168" s="23"/>
      <c r="CD8168" s="23"/>
      <c r="CE8168" s="23"/>
      <c r="CF8168" s="23"/>
      <c r="CG8168" s="23"/>
      <c r="CH8168" s="23"/>
      <c r="CI8168" s="23"/>
    </row>
    <row r="8169" spans="79:87" x14ac:dyDescent="0.25">
      <c r="CA8169" s="23"/>
      <c r="CB8169" s="23"/>
      <c r="CC8169" s="23"/>
      <c r="CD8169" s="23"/>
      <c r="CE8169" s="23"/>
      <c r="CF8169" s="23"/>
      <c r="CG8169" s="23"/>
      <c r="CH8169" s="23"/>
      <c r="CI8169" s="23"/>
    </row>
    <row r="8170" spans="79:87" x14ac:dyDescent="0.25">
      <c r="CA8170" s="23"/>
      <c r="CB8170" s="23"/>
      <c r="CC8170" s="23"/>
      <c r="CD8170" s="23"/>
      <c r="CE8170" s="23"/>
      <c r="CF8170" s="23"/>
      <c r="CG8170" s="23"/>
      <c r="CH8170" s="23"/>
      <c r="CI8170" s="23"/>
    </row>
    <row r="8171" spans="79:87" x14ac:dyDescent="0.25">
      <c r="CA8171" s="23"/>
      <c r="CB8171" s="23"/>
      <c r="CC8171" s="23"/>
      <c r="CD8171" s="23"/>
      <c r="CE8171" s="23"/>
      <c r="CF8171" s="23"/>
      <c r="CG8171" s="23"/>
      <c r="CH8171" s="23"/>
      <c r="CI8171" s="23"/>
    </row>
    <row r="8172" spans="79:87" x14ac:dyDescent="0.25">
      <c r="CA8172" s="23"/>
      <c r="CB8172" s="23"/>
      <c r="CC8172" s="23"/>
      <c r="CD8172" s="23"/>
      <c r="CE8172" s="23"/>
      <c r="CF8172" s="23"/>
      <c r="CG8172" s="23"/>
      <c r="CH8172" s="23"/>
      <c r="CI8172" s="23"/>
    </row>
    <row r="8173" spans="79:87" x14ac:dyDescent="0.25">
      <c r="CA8173" s="23"/>
      <c r="CB8173" s="23"/>
      <c r="CC8173" s="23"/>
      <c r="CD8173" s="23"/>
      <c r="CE8173" s="23"/>
      <c r="CF8173" s="23"/>
      <c r="CG8173" s="23"/>
      <c r="CH8173" s="23"/>
      <c r="CI8173" s="23"/>
    </row>
    <row r="8174" spans="79:87" x14ac:dyDescent="0.25">
      <c r="CA8174" s="23"/>
      <c r="CB8174" s="23"/>
      <c r="CC8174" s="23"/>
      <c r="CD8174" s="23"/>
      <c r="CE8174" s="23"/>
      <c r="CF8174" s="23"/>
      <c r="CG8174" s="23"/>
      <c r="CH8174" s="23"/>
      <c r="CI8174" s="23"/>
    </row>
    <row r="8175" spans="79:87" x14ac:dyDescent="0.25">
      <c r="CA8175" s="23"/>
      <c r="CB8175" s="23"/>
      <c r="CC8175" s="23"/>
      <c r="CD8175" s="23"/>
      <c r="CE8175" s="23"/>
      <c r="CF8175" s="23"/>
      <c r="CG8175" s="23"/>
      <c r="CH8175" s="23"/>
      <c r="CI8175" s="23"/>
    </row>
    <row r="8176" spans="79:87" x14ac:dyDescent="0.25">
      <c r="CA8176" s="23"/>
      <c r="CB8176" s="23"/>
      <c r="CC8176" s="23"/>
      <c r="CD8176" s="23"/>
      <c r="CE8176" s="23"/>
      <c r="CF8176" s="23"/>
      <c r="CG8176" s="23"/>
      <c r="CH8176" s="23"/>
      <c r="CI8176" s="23"/>
    </row>
    <row r="8177" spans="79:87" x14ac:dyDescent="0.25">
      <c r="CA8177" s="23"/>
      <c r="CB8177" s="23"/>
      <c r="CC8177" s="23"/>
      <c r="CD8177" s="23"/>
      <c r="CE8177" s="23"/>
      <c r="CF8177" s="23"/>
      <c r="CG8177" s="23"/>
      <c r="CH8177" s="23"/>
      <c r="CI8177" s="23"/>
    </row>
    <row r="8178" spans="79:87" x14ac:dyDescent="0.25">
      <c r="CA8178" s="23"/>
      <c r="CB8178" s="23"/>
      <c r="CC8178" s="23"/>
      <c r="CD8178" s="23"/>
      <c r="CE8178" s="23"/>
      <c r="CF8178" s="23"/>
      <c r="CG8178" s="23"/>
      <c r="CH8178" s="23"/>
      <c r="CI8178" s="23"/>
    </row>
    <row r="8179" spans="79:87" x14ac:dyDescent="0.25">
      <c r="CA8179" s="23"/>
      <c r="CB8179" s="23"/>
      <c r="CC8179" s="23"/>
      <c r="CD8179" s="23"/>
      <c r="CE8179" s="23"/>
      <c r="CF8179" s="23"/>
      <c r="CG8179" s="23"/>
      <c r="CH8179" s="23"/>
      <c r="CI8179" s="23"/>
    </row>
    <row r="8180" spans="79:87" x14ac:dyDescent="0.25">
      <c r="CA8180" s="23"/>
      <c r="CB8180" s="23"/>
      <c r="CC8180" s="23"/>
      <c r="CD8180" s="23"/>
      <c r="CE8180" s="23"/>
      <c r="CF8180" s="23"/>
      <c r="CG8180" s="23"/>
      <c r="CH8180" s="23"/>
      <c r="CI8180" s="23"/>
    </row>
    <row r="8181" spans="79:87" x14ac:dyDescent="0.25">
      <c r="CA8181" s="23"/>
      <c r="CB8181" s="23"/>
      <c r="CC8181" s="23"/>
      <c r="CD8181" s="23"/>
      <c r="CE8181" s="23"/>
      <c r="CF8181" s="23"/>
      <c r="CG8181" s="23"/>
      <c r="CH8181" s="23"/>
      <c r="CI8181" s="23"/>
    </row>
    <row r="8182" spans="79:87" x14ac:dyDescent="0.25">
      <c r="CA8182" s="23"/>
      <c r="CB8182" s="23"/>
      <c r="CC8182" s="23"/>
      <c r="CD8182" s="23"/>
      <c r="CE8182" s="23"/>
      <c r="CF8182" s="23"/>
      <c r="CG8182" s="23"/>
      <c r="CH8182" s="23"/>
      <c r="CI8182" s="23"/>
    </row>
    <row r="8183" spans="79:87" x14ac:dyDescent="0.25">
      <c r="CA8183" s="23"/>
      <c r="CB8183" s="23"/>
      <c r="CC8183" s="23"/>
      <c r="CD8183" s="23"/>
      <c r="CE8183" s="23"/>
      <c r="CF8183" s="23"/>
      <c r="CG8183" s="23"/>
      <c r="CH8183" s="23"/>
      <c r="CI8183" s="23"/>
    </row>
    <row r="8184" spans="79:87" x14ac:dyDescent="0.25">
      <c r="CA8184" s="23"/>
      <c r="CB8184" s="23"/>
      <c r="CC8184" s="23"/>
      <c r="CD8184" s="23"/>
      <c r="CE8184" s="23"/>
      <c r="CF8184" s="23"/>
      <c r="CG8184" s="23"/>
      <c r="CH8184" s="23"/>
      <c r="CI8184" s="23"/>
    </row>
    <row r="8185" spans="79:87" x14ac:dyDescent="0.25">
      <c r="CA8185" s="23"/>
      <c r="CB8185" s="23"/>
      <c r="CC8185" s="23"/>
      <c r="CD8185" s="23"/>
      <c r="CE8185" s="23"/>
      <c r="CF8185" s="23"/>
      <c r="CG8185" s="23"/>
      <c r="CH8185" s="23"/>
      <c r="CI8185" s="23"/>
    </row>
    <row r="8186" spans="79:87" x14ac:dyDescent="0.25">
      <c r="CA8186" s="23"/>
      <c r="CB8186" s="23"/>
      <c r="CC8186" s="23"/>
      <c r="CD8186" s="23"/>
      <c r="CE8186" s="23"/>
      <c r="CF8186" s="23"/>
      <c r="CG8186" s="23"/>
      <c r="CH8186" s="23"/>
      <c r="CI8186" s="23"/>
    </row>
    <row r="8187" spans="79:87" x14ac:dyDescent="0.25">
      <c r="CA8187" s="23"/>
      <c r="CB8187" s="23"/>
      <c r="CC8187" s="23"/>
      <c r="CD8187" s="23"/>
      <c r="CE8187" s="23"/>
      <c r="CF8187" s="23"/>
      <c r="CG8187" s="23"/>
      <c r="CH8187" s="23"/>
      <c r="CI8187" s="23"/>
    </row>
    <row r="8188" spans="79:87" x14ac:dyDescent="0.25">
      <c r="CA8188" s="23"/>
      <c r="CB8188" s="23"/>
      <c r="CC8188" s="23"/>
      <c r="CD8188" s="23"/>
      <c r="CE8188" s="23"/>
      <c r="CF8188" s="23"/>
      <c r="CG8188" s="23"/>
      <c r="CH8188" s="23"/>
      <c r="CI8188" s="23"/>
    </row>
    <row r="8189" spans="79:87" x14ac:dyDescent="0.25">
      <c r="CA8189" s="23"/>
      <c r="CB8189" s="23"/>
      <c r="CC8189" s="23"/>
      <c r="CD8189" s="23"/>
      <c r="CE8189" s="23"/>
      <c r="CF8189" s="23"/>
      <c r="CG8189" s="23"/>
      <c r="CH8189" s="23"/>
      <c r="CI8189" s="23"/>
    </row>
    <row r="8190" spans="79:87" x14ac:dyDescent="0.25">
      <c r="CA8190" s="23"/>
      <c r="CB8190" s="23"/>
      <c r="CC8190" s="23"/>
      <c r="CD8190" s="23"/>
      <c r="CE8190" s="23"/>
      <c r="CF8190" s="23"/>
      <c r="CG8190" s="23"/>
      <c r="CH8190" s="23"/>
      <c r="CI8190" s="23"/>
    </row>
    <row r="8191" spans="79:87" x14ac:dyDescent="0.25">
      <c r="CA8191" s="23"/>
      <c r="CB8191" s="23"/>
      <c r="CC8191" s="23"/>
      <c r="CD8191" s="23"/>
      <c r="CE8191" s="23"/>
      <c r="CF8191" s="23"/>
      <c r="CG8191" s="23"/>
      <c r="CH8191" s="23"/>
      <c r="CI8191" s="23"/>
    </row>
    <row r="8192" spans="79:87" x14ac:dyDescent="0.25">
      <c r="CA8192" s="23"/>
      <c r="CB8192" s="23"/>
      <c r="CC8192" s="23"/>
      <c r="CD8192" s="23"/>
      <c r="CE8192" s="23"/>
      <c r="CF8192" s="23"/>
      <c r="CG8192" s="23"/>
      <c r="CH8192" s="23"/>
      <c r="CI8192" s="23"/>
    </row>
    <row r="8193" spans="79:87" x14ac:dyDescent="0.25">
      <c r="CA8193" s="23"/>
      <c r="CB8193" s="23"/>
      <c r="CC8193" s="23"/>
      <c r="CD8193" s="23"/>
      <c r="CE8193" s="23"/>
      <c r="CF8193" s="23"/>
      <c r="CG8193" s="23"/>
      <c r="CH8193" s="23"/>
      <c r="CI8193" s="23"/>
    </row>
    <row r="8194" spans="79:87" x14ac:dyDescent="0.25">
      <c r="CA8194" s="23"/>
      <c r="CB8194" s="23"/>
      <c r="CC8194" s="23"/>
      <c r="CD8194" s="23"/>
      <c r="CE8194" s="23"/>
      <c r="CF8194" s="23"/>
      <c r="CG8194" s="23"/>
      <c r="CH8194" s="23"/>
      <c r="CI8194" s="23"/>
    </row>
    <row r="8195" spans="79:87" x14ac:dyDescent="0.25">
      <c r="CA8195" s="23"/>
      <c r="CB8195" s="23"/>
      <c r="CC8195" s="23"/>
      <c r="CD8195" s="23"/>
      <c r="CE8195" s="23"/>
      <c r="CF8195" s="23"/>
      <c r="CG8195" s="23"/>
      <c r="CH8195" s="23"/>
      <c r="CI8195" s="23"/>
    </row>
    <row r="8196" spans="79:87" x14ac:dyDescent="0.25">
      <c r="CA8196" s="23"/>
      <c r="CB8196" s="23"/>
      <c r="CC8196" s="23"/>
      <c r="CD8196" s="23"/>
      <c r="CE8196" s="23"/>
      <c r="CF8196" s="23"/>
      <c r="CG8196" s="23"/>
      <c r="CH8196" s="23"/>
      <c r="CI8196" s="23"/>
    </row>
    <row r="8197" spans="79:87" x14ac:dyDescent="0.25">
      <c r="CA8197" s="23"/>
      <c r="CB8197" s="23"/>
      <c r="CC8197" s="23"/>
      <c r="CD8197" s="23"/>
      <c r="CE8197" s="23"/>
      <c r="CF8197" s="23"/>
      <c r="CG8197" s="23"/>
      <c r="CH8197" s="23"/>
      <c r="CI8197" s="23"/>
    </row>
    <row r="8198" spans="79:87" x14ac:dyDescent="0.25">
      <c r="CA8198" s="23"/>
      <c r="CB8198" s="23"/>
      <c r="CC8198" s="23"/>
      <c r="CD8198" s="23"/>
      <c r="CE8198" s="23"/>
      <c r="CF8198" s="23"/>
      <c r="CG8198" s="23"/>
      <c r="CH8198" s="23"/>
      <c r="CI8198" s="23"/>
    </row>
    <row r="8199" spans="79:87" x14ac:dyDescent="0.25">
      <c r="CA8199" s="23"/>
      <c r="CB8199" s="23"/>
      <c r="CC8199" s="23"/>
      <c r="CD8199" s="23"/>
      <c r="CE8199" s="23"/>
      <c r="CF8199" s="23"/>
      <c r="CG8199" s="23"/>
      <c r="CH8199" s="23"/>
      <c r="CI8199" s="23"/>
    </row>
    <row r="8200" spans="79:87" x14ac:dyDescent="0.25">
      <c r="CA8200" s="23"/>
      <c r="CB8200" s="23"/>
      <c r="CC8200" s="23"/>
      <c r="CD8200" s="23"/>
      <c r="CE8200" s="23"/>
      <c r="CF8200" s="23"/>
      <c r="CG8200" s="23"/>
      <c r="CH8200" s="23"/>
      <c r="CI8200" s="23"/>
    </row>
    <row r="8201" spans="79:87" x14ac:dyDescent="0.25">
      <c r="CA8201" s="23"/>
      <c r="CB8201" s="23"/>
      <c r="CC8201" s="23"/>
      <c r="CD8201" s="23"/>
      <c r="CE8201" s="23"/>
      <c r="CF8201" s="23"/>
      <c r="CG8201" s="23"/>
      <c r="CH8201" s="23"/>
      <c r="CI8201" s="23"/>
    </row>
    <row r="8202" spans="79:87" x14ac:dyDescent="0.25">
      <c r="CA8202" s="23"/>
      <c r="CB8202" s="23"/>
      <c r="CC8202" s="23"/>
      <c r="CD8202" s="23"/>
      <c r="CE8202" s="23"/>
      <c r="CF8202" s="23"/>
      <c r="CG8202" s="23"/>
      <c r="CH8202" s="23"/>
      <c r="CI8202" s="23"/>
    </row>
    <row r="8203" spans="79:87" x14ac:dyDescent="0.25">
      <c r="CA8203" s="23"/>
      <c r="CB8203" s="23"/>
      <c r="CC8203" s="23"/>
      <c r="CD8203" s="23"/>
      <c r="CE8203" s="23"/>
      <c r="CF8203" s="23"/>
      <c r="CG8203" s="23"/>
      <c r="CH8203" s="23"/>
      <c r="CI8203" s="23"/>
    </row>
    <row r="8204" spans="79:87" x14ac:dyDescent="0.25">
      <c r="CA8204" s="23"/>
      <c r="CB8204" s="23"/>
      <c r="CC8204" s="23"/>
      <c r="CD8204" s="23"/>
      <c r="CE8204" s="23"/>
      <c r="CF8204" s="23"/>
      <c r="CG8204" s="23"/>
      <c r="CH8204" s="23"/>
      <c r="CI8204" s="23"/>
    </row>
    <row r="8205" spans="79:87" x14ac:dyDescent="0.25">
      <c r="CA8205" s="23"/>
      <c r="CB8205" s="23"/>
      <c r="CC8205" s="23"/>
      <c r="CD8205" s="23"/>
      <c r="CE8205" s="23"/>
      <c r="CF8205" s="23"/>
      <c r="CG8205" s="23"/>
      <c r="CH8205" s="23"/>
      <c r="CI8205" s="23"/>
    </row>
    <row r="8206" spans="79:87" x14ac:dyDescent="0.25">
      <c r="CA8206" s="23"/>
      <c r="CB8206" s="23"/>
      <c r="CC8206" s="23"/>
      <c r="CD8206" s="23"/>
      <c r="CE8206" s="23"/>
      <c r="CF8206" s="23"/>
      <c r="CG8206" s="23"/>
      <c r="CH8206" s="23"/>
      <c r="CI8206" s="23"/>
    </row>
    <row r="8207" spans="79:87" x14ac:dyDescent="0.25">
      <c r="CA8207" s="23"/>
      <c r="CB8207" s="23"/>
      <c r="CC8207" s="23"/>
      <c r="CD8207" s="23"/>
      <c r="CE8207" s="23"/>
      <c r="CF8207" s="23"/>
      <c r="CG8207" s="23"/>
      <c r="CH8207" s="23"/>
      <c r="CI8207" s="23"/>
    </row>
    <row r="8208" spans="79:87" x14ac:dyDescent="0.25">
      <c r="CA8208" s="23"/>
      <c r="CB8208" s="23"/>
      <c r="CC8208" s="23"/>
      <c r="CD8208" s="23"/>
      <c r="CE8208" s="23"/>
      <c r="CF8208" s="23"/>
      <c r="CG8208" s="23"/>
      <c r="CH8208" s="23"/>
      <c r="CI8208" s="23"/>
    </row>
    <row r="8209" spans="79:87" x14ac:dyDescent="0.25">
      <c r="CA8209" s="23"/>
      <c r="CB8209" s="23"/>
      <c r="CC8209" s="23"/>
      <c r="CD8209" s="23"/>
      <c r="CE8209" s="23"/>
      <c r="CF8209" s="23"/>
      <c r="CG8209" s="23"/>
      <c r="CH8209" s="23"/>
      <c r="CI8209" s="23"/>
    </row>
    <row r="8210" spans="79:87" x14ac:dyDescent="0.25">
      <c r="CA8210" s="23"/>
      <c r="CB8210" s="23"/>
      <c r="CC8210" s="23"/>
      <c r="CD8210" s="23"/>
      <c r="CE8210" s="23"/>
      <c r="CF8210" s="23"/>
      <c r="CG8210" s="23"/>
      <c r="CH8210" s="23"/>
      <c r="CI8210" s="23"/>
    </row>
    <row r="8211" spans="79:87" x14ac:dyDescent="0.25">
      <c r="CA8211" s="23"/>
      <c r="CB8211" s="23"/>
      <c r="CC8211" s="23"/>
      <c r="CD8211" s="23"/>
      <c r="CE8211" s="23"/>
      <c r="CF8211" s="23"/>
      <c r="CG8211" s="23"/>
      <c r="CH8211" s="23"/>
      <c r="CI8211" s="23"/>
    </row>
    <row r="8212" spans="79:87" x14ac:dyDescent="0.25">
      <c r="CA8212" s="23"/>
      <c r="CB8212" s="23"/>
      <c r="CC8212" s="23"/>
      <c r="CD8212" s="23"/>
      <c r="CE8212" s="23"/>
      <c r="CF8212" s="23"/>
      <c r="CG8212" s="23"/>
      <c r="CH8212" s="23"/>
      <c r="CI8212" s="23"/>
    </row>
    <row r="8213" spans="79:87" x14ac:dyDescent="0.25">
      <c r="CA8213" s="23"/>
      <c r="CB8213" s="23"/>
      <c r="CC8213" s="23"/>
      <c r="CD8213" s="23"/>
      <c r="CE8213" s="23"/>
      <c r="CF8213" s="23"/>
      <c r="CG8213" s="23"/>
      <c r="CH8213" s="23"/>
      <c r="CI8213" s="23"/>
    </row>
    <row r="8214" spans="79:87" x14ac:dyDescent="0.25">
      <c r="CA8214" s="23"/>
      <c r="CB8214" s="23"/>
      <c r="CC8214" s="23"/>
      <c r="CD8214" s="23"/>
      <c r="CE8214" s="23"/>
      <c r="CF8214" s="23"/>
      <c r="CG8214" s="23"/>
      <c r="CH8214" s="23"/>
      <c r="CI8214" s="23"/>
    </row>
    <row r="8215" spans="79:87" x14ac:dyDescent="0.25">
      <c r="CA8215" s="23"/>
      <c r="CB8215" s="23"/>
      <c r="CC8215" s="23"/>
      <c r="CD8215" s="23"/>
      <c r="CE8215" s="23"/>
      <c r="CF8215" s="23"/>
      <c r="CG8215" s="23"/>
      <c r="CH8215" s="23"/>
      <c r="CI8215" s="23"/>
    </row>
    <row r="8216" spans="79:87" x14ac:dyDescent="0.25">
      <c r="CA8216" s="23"/>
      <c r="CB8216" s="23"/>
      <c r="CC8216" s="23"/>
      <c r="CD8216" s="23"/>
      <c r="CE8216" s="23"/>
      <c r="CF8216" s="23"/>
      <c r="CG8216" s="23"/>
      <c r="CH8216" s="23"/>
      <c r="CI8216" s="23"/>
    </row>
    <row r="8217" spans="79:87" x14ac:dyDescent="0.25">
      <c r="CA8217" s="23"/>
      <c r="CB8217" s="23"/>
      <c r="CC8217" s="23"/>
      <c r="CD8217" s="23"/>
      <c r="CE8217" s="23"/>
      <c r="CF8217" s="23"/>
      <c r="CG8217" s="23"/>
      <c r="CH8217" s="23"/>
      <c r="CI8217" s="23"/>
    </row>
    <row r="8218" spans="79:87" x14ac:dyDescent="0.25">
      <c r="CA8218" s="23"/>
      <c r="CB8218" s="23"/>
      <c r="CC8218" s="23"/>
      <c r="CD8218" s="23"/>
      <c r="CE8218" s="23"/>
      <c r="CF8218" s="23"/>
      <c r="CG8218" s="23"/>
      <c r="CH8218" s="23"/>
      <c r="CI8218" s="23"/>
    </row>
    <row r="8219" spans="79:87" x14ac:dyDescent="0.25">
      <c r="CA8219" s="23"/>
      <c r="CB8219" s="23"/>
      <c r="CC8219" s="23"/>
      <c r="CD8219" s="23"/>
      <c r="CE8219" s="23"/>
      <c r="CF8219" s="23"/>
      <c r="CG8219" s="23"/>
      <c r="CH8219" s="23"/>
      <c r="CI8219" s="23"/>
    </row>
    <row r="8220" spans="79:87" x14ac:dyDescent="0.25">
      <c r="CA8220" s="23"/>
      <c r="CB8220" s="23"/>
      <c r="CC8220" s="23"/>
      <c r="CD8220" s="23"/>
      <c r="CE8220" s="23"/>
      <c r="CF8220" s="23"/>
      <c r="CG8220" s="23"/>
      <c r="CH8220" s="23"/>
      <c r="CI8220" s="23"/>
    </row>
    <row r="8221" spans="79:87" x14ac:dyDescent="0.25">
      <c r="CA8221" s="23"/>
      <c r="CB8221" s="23"/>
      <c r="CC8221" s="23"/>
      <c r="CD8221" s="23"/>
      <c r="CE8221" s="23"/>
      <c r="CF8221" s="23"/>
      <c r="CG8221" s="23"/>
      <c r="CH8221" s="23"/>
      <c r="CI8221" s="23"/>
    </row>
    <row r="8222" spans="79:87" x14ac:dyDescent="0.25">
      <c r="CA8222" s="23"/>
      <c r="CB8222" s="23"/>
      <c r="CC8222" s="23"/>
      <c r="CD8222" s="23"/>
      <c r="CE8222" s="23"/>
      <c r="CF8222" s="23"/>
      <c r="CG8222" s="23"/>
      <c r="CH8222" s="23"/>
      <c r="CI8222" s="23"/>
    </row>
    <row r="8223" spans="79:87" x14ac:dyDescent="0.25">
      <c r="CA8223" s="23"/>
      <c r="CB8223" s="23"/>
      <c r="CC8223" s="23"/>
      <c r="CD8223" s="23"/>
      <c r="CE8223" s="23"/>
      <c r="CF8223" s="23"/>
      <c r="CG8223" s="23"/>
      <c r="CH8223" s="23"/>
      <c r="CI8223" s="23"/>
    </row>
    <row r="8224" spans="79:87" x14ac:dyDescent="0.25">
      <c r="CA8224" s="23"/>
      <c r="CB8224" s="23"/>
      <c r="CC8224" s="23"/>
      <c r="CD8224" s="23"/>
      <c r="CE8224" s="23"/>
      <c r="CF8224" s="23"/>
      <c r="CG8224" s="23"/>
      <c r="CH8224" s="23"/>
      <c r="CI8224" s="23"/>
    </row>
    <row r="8225" spans="79:87" x14ac:dyDescent="0.25">
      <c r="CA8225" s="23"/>
      <c r="CB8225" s="23"/>
      <c r="CC8225" s="23"/>
      <c r="CD8225" s="23"/>
      <c r="CE8225" s="23"/>
      <c r="CF8225" s="23"/>
      <c r="CG8225" s="23"/>
      <c r="CH8225" s="23"/>
      <c r="CI8225" s="23"/>
    </row>
    <row r="8226" spans="79:87" x14ac:dyDescent="0.25">
      <c r="CA8226" s="23"/>
      <c r="CB8226" s="23"/>
      <c r="CC8226" s="23"/>
      <c r="CD8226" s="23"/>
      <c r="CE8226" s="23"/>
      <c r="CF8226" s="23"/>
      <c r="CG8226" s="23"/>
      <c r="CH8226" s="23"/>
      <c r="CI8226" s="23"/>
    </row>
    <row r="8227" spans="79:87" x14ac:dyDescent="0.25">
      <c r="CA8227" s="23"/>
      <c r="CB8227" s="23"/>
      <c r="CC8227" s="23"/>
      <c r="CD8227" s="23"/>
      <c r="CE8227" s="23"/>
      <c r="CF8227" s="23"/>
      <c r="CG8227" s="23"/>
      <c r="CH8227" s="23"/>
      <c r="CI8227" s="23"/>
    </row>
    <row r="8228" spans="79:87" x14ac:dyDescent="0.25">
      <c r="CA8228" s="23"/>
      <c r="CB8228" s="23"/>
      <c r="CC8228" s="23"/>
      <c r="CD8228" s="23"/>
      <c r="CE8228" s="23"/>
      <c r="CF8228" s="23"/>
      <c r="CG8228" s="23"/>
      <c r="CH8228" s="23"/>
      <c r="CI8228" s="23"/>
    </row>
    <row r="8229" spans="79:87" x14ac:dyDescent="0.25">
      <c r="CA8229" s="23"/>
      <c r="CB8229" s="23"/>
      <c r="CC8229" s="23"/>
      <c r="CD8229" s="23"/>
      <c r="CE8229" s="23"/>
      <c r="CF8229" s="23"/>
      <c r="CG8229" s="23"/>
      <c r="CH8229" s="23"/>
      <c r="CI8229" s="23"/>
    </row>
    <row r="8230" spans="79:87" x14ac:dyDescent="0.25">
      <c r="CA8230" s="23"/>
      <c r="CB8230" s="23"/>
      <c r="CC8230" s="23"/>
      <c r="CD8230" s="23"/>
      <c r="CE8230" s="23"/>
      <c r="CF8230" s="23"/>
      <c r="CG8230" s="23"/>
      <c r="CH8230" s="23"/>
      <c r="CI8230" s="23"/>
    </row>
    <row r="8231" spans="79:87" x14ac:dyDescent="0.25">
      <c r="CA8231" s="23"/>
      <c r="CB8231" s="23"/>
      <c r="CC8231" s="23"/>
      <c r="CD8231" s="23"/>
      <c r="CE8231" s="23"/>
      <c r="CF8231" s="23"/>
      <c r="CG8231" s="23"/>
      <c r="CH8231" s="23"/>
      <c r="CI8231" s="23"/>
    </row>
    <row r="8232" spans="79:87" x14ac:dyDescent="0.25">
      <c r="CA8232" s="23"/>
      <c r="CB8232" s="23"/>
      <c r="CC8232" s="23"/>
      <c r="CD8232" s="23"/>
      <c r="CE8232" s="23"/>
      <c r="CF8232" s="23"/>
      <c r="CG8232" s="23"/>
      <c r="CH8232" s="23"/>
      <c r="CI8232" s="23"/>
    </row>
    <row r="8233" spans="79:87" x14ac:dyDescent="0.25">
      <c r="CA8233" s="23"/>
      <c r="CB8233" s="23"/>
      <c r="CC8233" s="23"/>
      <c r="CD8233" s="23"/>
      <c r="CE8233" s="23"/>
      <c r="CF8233" s="23"/>
      <c r="CG8233" s="23"/>
      <c r="CH8233" s="23"/>
      <c r="CI8233" s="23"/>
    </row>
    <row r="8234" spans="79:87" x14ac:dyDescent="0.25">
      <c r="CA8234" s="23"/>
      <c r="CB8234" s="23"/>
      <c r="CC8234" s="23"/>
      <c r="CD8234" s="23"/>
      <c r="CE8234" s="23"/>
      <c r="CF8234" s="23"/>
      <c r="CG8234" s="23"/>
      <c r="CH8234" s="23"/>
      <c r="CI8234" s="23"/>
    </row>
    <row r="8235" spans="79:87" x14ac:dyDescent="0.25">
      <c r="CA8235" s="23"/>
      <c r="CB8235" s="23"/>
      <c r="CC8235" s="23"/>
      <c r="CD8235" s="23"/>
      <c r="CE8235" s="23"/>
      <c r="CF8235" s="23"/>
      <c r="CG8235" s="23"/>
      <c r="CH8235" s="23"/>
      <c r="CI8235" s="23"/>
    </row>
    <row r="8236" spans="79:87" x14ac:dyDescent="0.25">
      <c r="CA8236" s="23"/>
      <c r="CB8236" s="23"/>
      <c r="CC8236" s="23"/>
      <c r="CD8236" s="23"/>
      <c r="CE8236" s="23"/>
      <c r="CF8236" s="23"/>
      <c r="CG8236" s="23"/>
      <c r="CH8236" s="23"/>
      <c r="CI8236" s="23"/>
    </row>
    <row r="8237" spans="79:87" x14ac:dyDescent="0.25">
      <c r="CA8237" s="23"/>
      <c r="CB8237" s="23"/>
      <c r="CC8237" s="23"/>
      <c r="CD8237" s="23"/>
      <c r="CE8237" s="23"/>
      <c r="CF8237" s="23"/>
      <c r="CG8237" s="23"/>
      <c r="CH8237" s="23"/>
      <c r="CI8237" s="23"/>
    </row>
    <row r="8238" spans="79:87" x14ac:dyDescent="0.25">
      <c r="CA8238" s="23"/>
      <c r="CB8238" s="23"/>
      <c r="CC8238" s="23"/>
      <c r="CD8238" s="23"/>
      <c r="CE8238" s="23"/>
      <c r="CF8238" s="23"/>
      <c r="CG8238" s="23"/>
      <c r="CH8238" s="23"/>
      <c r="CI8238" s="23"/>
    </row>
    <row r="8239" spans="79:87" x14ac:dyDescent="0.25">
      <c r="CA8239" s="23"/>
      <c r="CB8239" s="23"/>
      <c r="CC8239" s="23"/>
      <c r="CD8239" s="23"/>
      <c r="CE8239" s="23"/>
      <c r="CF8239" s="23"/>
      <c r="CG8239" s="23"/>
      <c r="CH8239" s="23"/>
      <c r="CI8239" s="23"/>
    </row>
    <row r="8240" spans="79:87" x14ac:dyDescent="0.25">
      <c r="CA8240" s="23"/>
      <c r="CB8240" s="23"/>
      <c r="CC8240" s="23"/>
      <c r="CD8240" s="23"/>
      <c r="CE8240" s="23"/>
      <c r="CF8240" s="23"/>
      <c r="CG8240" s="23"/>
      <c r="CH8240" s="23"/>
      <c r="CI8240" s="23"/>
    </row>
    <row r="8241" spans="79:87" x14ac:dyDescent="0.25">
      <c r="CA8241" s="23"/>
      <c r="CB8241" s="23"/>
      <c r="CC8241" s="23"/>
      <c r="CD8241" s="23"/>
      <c r="CE8241" s="23"/>
      <c r="CF8241" s="23"/>
      <c r="CG8241" s="23"/>
      <c r="CH8241" s="23"/>
      <c r="CI8241" s="23"/>
    </row>
    <row r="8242" spans="79:87" x14ac:dyDescent="0.25">
      <c r="CA8242" s="23"/>
      <c r="CB8242" s="23"/>
      <c r="CC8242" s="23"/>
      <c r="CD8242" s="23"/>
      <c r="CE8242" s="23"/>
      <c r="CF8242" s="23"/>
      <c r="CG8242" s="23"/>
      <c r="CH8242" s="23"/>
      <c r="CI8242" s="23"/>
    </row>
    <row r="8243" spans="79:87" x14ac:dyDescent="0.25">
      <c r="CA8243" s="23"/>
      <c r="CB8243" s="23"/>
      <c r="CC8243" s="23"/>
      <c r="CD8243" s="23"/>
      <c r="CE8243" s="23"/>
      <c r="CF8243" s="23"/>
      <c r="CG8243" s="23"/>
      <c r="CH8243" s="23"/>
      <c r="CI8243" s="23"/>
    </row>
    <row r="8244" spans="79:87" x14ac:dyDescent="0.25">
      <c r="CA8244" s="23"/>
      <c r="CB8244" s="23"/>
      <c r="CC8244" s="23"/>
      <c r="CD8244" s="23"/>
      <c r="CE8244" s="23"/>
      <c r="CF8244" s="23"/>
      <c r="CG8244" s="23"/>
      <c r="CH8244" s="23"/>
      <c r="CI8244" s="23"/>
    </row>
    <row r="8245" spans="79:87" x14ac:dyDescent="0.25">
      <c r="CA8245" s="23"/>
      <c r="CB8245" s="23"/>
      <c r="CC8245" s="23"/>
      <c r="CD8245" s="23"/>
      <c r="CE8245" s="23"/>
      <c r="CF8245" s="23"/>
      <c r="CG8245" s="23"/>
      <c r="CH8245" s="23"/>
      <c r="CI8245" s="23"/>
    </row>
    <row r="8246" spans="79:87" x14ac:dyDescent="0.25">
      <c r="CA8246" s="23"/>
      <c r="CB8246" s="23"/>
      <c r="CC8246" s="23"/>
      <c r="CD8246" s="23"/>
      <c r="CE8246" s="23"/>
      <c r="CF8246" s="23"/>
      <c r="CG8246" s="23"/>
      <c r="CH8246" s="23"/>
      <c r="CI8246" s="23"/>
    </row>
    <row r="8247" spans="79:87" x14ac:dyDescent="0.25">
      <c r="CA8247" s="23"/>
      <c r="CB8247" s="23"/>
      <c r="CC8247" s="23"/>
      <c r="CD8247" s="23"/>
      <c r="CE8247" s="23"/>
      <c r="CF8247" s="23"/>
      <c r="CG8247" s="23"/>
      <c r="CH8247" s="23"/>
      <c r="CI8247" s="23"/>
    </row>
    <row r="8248" spans="79:87" x14ac:dyDescent="0.25">
      <c r="CA8248" s="23"/>
      <c r="CB8248" s="23"/>
      <c r="CC8248" s="23"/>
      <c r="CD8248" s="23"/>
      <c r="CE8248" s="23"/>
      <c r="CF8248" s="23"/>
      <c r="CG8248" s="23"/>
      <c r="CH8248" s="23"/>
      <c r="CI8248" s="23"/>
    </row>
    <row r="8249" spans="79:87" x14ac:dyDescent="0.25">
      <c r="CA8249" s="23"/>
      <c r="CB8249" s="23"/>
      <c r="CC8249" s="23"/>
      <c r="CD8249" s="23"/>
      <c r="CE8249" s="23"/>
      <c r="CF8249" s="23"/>
      <c r="CG8249" s="23"/>
      <c r="CH8249" s="23"/>
      <c r="CI8249" s="23"/>
    </row>
    <row r="8250" spans="79:87" x14ac:dyDescent="0.25">
      <c r="CA8250" s="23"/>
      <c r="CB8250" s="23"/>
      <c r="CC8250" s="23"/>
      <c r="CD8250" s="23"/>
      <c r="CE8250" s="23"/>
      <c r="CF8250" s="23"/>
      <c r="CG8250" s="23"/>
      <c r="CH8250" s="23"/>
      <c r="CI8250" s="23"/>
    </row>
    <row r="8251" spans="79:87" x14ac:dyDescent="0.25">
      <c r="CA8251" s="23"/>
      <c r="CB8251" s="23"/>
      <c r="CC8251" s="23"/>
      <c r="CD8251" s="23"/>
      <c r="CE8251" s="23"/>
      <c r="CF8251" s="23"/>
      <c r="CG8251" s="23"/>
      <c r="CH8251" s="23"/>
      <c r="CI8251" s="23"/>
    </row>
    <row r="8252" spans="79:87" x14ac:dyDescent="0.25">
      <c r="CA8252" s="23"/>
      <c r="CB8252" s="23"/>
      <c r="CC8252" s="23"/>
      <c r="CD8252" s="23"/>
      <c r="CE8252" s="23"/>
      <c r="CF8252" s="23"/>
      <c r="CG8252" s="23"/>
      <c r="CH8252" s="23"/>
      <c r="CI8252" s="23"/>
    </row>
    <row r="8253" spans="79:87" x14ac:dyDescent="0.25">
      <c r="CA8253" s="23"/>
      <c r="CB8253" s="23"/>
      <c r="CC8253" s="23"/>
      <c r="CD8253" s="23"/>
      <c r="CE8253" s="23"/>
      <c r="CF8253" s="23"/>
      <c r="CG8253" s="23"/>
      <c r="CH8253" s="23"/>
      <c r="CI8253" s="23"/>
    </row>
    <row r="8254" spans="79:87" x14ac:dyDescent="0.25">
      <c r="CA8254" s="23"/>
      <c r="CB8254" s="23"/>
      <c r="CC8254" s="23"/>
      <c r="CD8254" s="23"/>
      <c r="CE8254" s="23"/>
      <c r="CF8254" s="23"/>
      <c r="CG8254" s="23"/>
      <c r="CH8254" s="23"/>
      <c r="CI8254" s="23"/>
    </row>
    <row r="8255" spans="79:87" x14ac:dyDescent="0.25">
      <c r="CA8255" s="23"/>
      <c r="CB8255" s="23"/>
      <c r="CC8255" s="23"/>
      <c r="CD8255" s="23"/>
      <c r="CE8255" s="23"/>
      <c r="CF8255" s="23"/>
      <c r="CG8255" s="23"/>
      <c r="CH8255" s="23"/>
      <c r="CI8255" s="23"/>
    </row>
    <row r="8256" spans="79:87" x14ac:dyDescent="0.25">
      <c r="CA8256" s="23"/>
      <c r="CB8256" s="23"/>
      <c r="CC8256" s="23"/>
      <c r="CD8256" s="23"/>
      <c r="CE8256" s="23"/>
      <c r="CF8256" s="23"/>
      <c r="CG8256" s="23"/>
      <c r="CH8256" s="23"/>
      <c r="CI8256" s="23"/>
    </row>
    <row r="8257" spans="79:87" x14ac:dyDescent="0.25">
      <c r="CA8257" s="23"/>
      <c r="CB8257" s="23"/>
      <c r="CC8257" s="23"/>
      <c r="CD8257" s="23"/>
      <c r="CE8257" s="23"/>
      <c r="CF8257" s="23"/>
      <c r="CG8257" s="23"/>
      <c r="CH8257" s="23"/>
      <c r="CI8257" s="23"/>
    </row>
    <row r="8258" spans="79:87" x14ac:dyDescent="0.25">
      <c r="CA8258" s="23"/>
      <c r="CB8258" s="23"/>
      <c r="CC8258" s="23"/>
      <c r="CD8258" s="23"/>
      <c r="CE8258" s="23"/>
      <c r="CF8258" s="23"/>
      <c r="CG8258" s="23"/>
      <c r="CH8258" s="23"/>
      <c r="CI8258" s="23"/>
    </row>
    <row r="8259" spans="79:87" x14ac:dyDescent="0.25">
      <c r="CA8259" s="23"/>
      <c r="CB8259" s="23"/>
      <c r="CC8259" s="23"/>
      <c r="CD8259" s="23"/>
      <c r="CE8259" s="23"/>
      <c r="CF8259" s="23"/>
      <c r="CG8259" s="23"/>
      <c r="CH8259" s="23"/>
      <c r="CI8259" s="23"/>
    </row>
    <row r="8260" spans="79:87" x14ac:dyDescent="0.25">
      <c r="CA8260" s="23"/>
      <c r="CB8260" s="23"/>
      <c r="CC8260" s="23"/>
      <c r="CD8260" s="23"/>
      <c r="CE8260" s="23"/>
      <c r="CF8260" s="23"/>
      <c r="CG8260" s="23"/>
      <c r="CH8260" s="23"/>
      <c r="CI8260" s="23"/>
    </row>
    <row r="8261" spans="79:87" x14ac:dyDescent="0.25">
      <c r="CA8261" s="23"/>
      <c r="CB8261" s="23"/>
      <c r="CC8261" s="23"/>
      <c r="CD8261" s="23"/>
      <c r="CE8261" s="23"/>
      <c r="CF8261" s="23"/>
      <c r="CG8261" s="23"/>
      <c r="CH8261" s="23"/>
      <c r="CI8261" s="23"/>
    </row>
    <row r="8262" spans="79:87" x14ac:dyDescent="0.25">
      <c r="CA8262" s="23"/>
      <c r="CB8262" s="23"/>
      <c r="CC8262" s="23"/>
      <c r="CD8262" s="23"/>
      <c r="CE8262" s="23"/>
      <c r="CF8262" s="23"/>
      <c r="CG8262" s="23"/>
      <c r="CH8262" s="23"/>
      <c r="CI8262" s="23"/>
    </row>
    <row r="8263" spans="79:87" x14ac:dyDescent="0.25">
      <c r="CA8263" s="23"/>
      <c r="CB8263" s="23"/>
      <c r="CC8263" s="23"/>
      <c r="CD8263" s="23"/>
      <c r="CE8263" s="23"/>
      <c r="CF8263" s="23"/>
      <c r="CG8263" s="23"/>
      <c r="CH8263" s="23"/>
      <c r="CI8263" s="23"/>
    </row>
    <row r="8264" spans="79:87" x14ac:dyDescent="0.25">
      <c r="CA8264" s="23"/>
      <c r="CB8264" s="23"/>
      <c r="CC8264" s="23"/>
      <c r="CD8264" s="23"/>
      <c r="CE8264" s="23"/>
      <c r="CF8264" s="23"/>
      <c r="CG8264" s="23"/>
      <c r="CH8264" s="23"/>
      <c r="CI8264" s="23"/>
    </row>
    <row r="8265" spans="79:87" x14ac:dyDescent="0.25">
      <c r="CA8265" s="23"/>
      <c r="CB8265" s="23"/>
      <c r="CC8265" s="23"/>
      <c r="CD8265" s="23"/>
      <c r="CE8265" s="23"/>
      <c r="CF8265" s="23"/>
      <c r="CG8265" s="23"/>
      <c r="CH8265" s="23"/>
      <c r="CI8265" s="23"/>
    </row>
    <row r="8266" spans="79:87" x14ac:dyDescent="0.25">
      <c r="CA8266" s="23"/>
      <c r="CB8266" s="23"/>
      <c r="CC8266" s="23"/>
      <c r="CD8266" s="23"/>
      <c r="CE8266" s="23"/>
      <c r="CF8266" s="23"/>
      <c r="CG8266" s="23"/>
      <c r="CH8266" s="23"/>
      <c r="CI8266" s="23"/>
    </row>
    <row r="8267" spans="79:87" x14ac:dyDescent="0.25">
      <c r="CA8267" s="23"/>
      <c r="CB8267" s="23"/>
      <c r="CC8267" s="23"/>
      <c r="CD8267" s="23"/>
      <c r="CE8267" s="23"/>
      <c r="CF8267" s="23"/>
      <c r="CG8267" s="23"/>
      <c r="CH8267" s="23"/>
      <c r="CI8267" s="23"/>
    </row>
    <row r="8268" spans="79:87" x14ac:dyDescent="0.25">
      <c r="CA8268" s="23"/>
      <c r="CB8268" s="23"/>
      <c r="CC8268" s="23"/>
      <c r="CD8268" s="23"/>
      <c r="CE8268" s="23"/>
      <c r="CF8268" s="23"/>
      <c r="CG8268" s="23"/>
      <c r="CH8268" s="23"/>
      <c r="CI8268" s="23"/>
    </row>
    <row r="8269" spans="79:87" x14ac:dyDescent="0.25">
      <c r="CA8269" s="23"/>
      <c r="CB8269" s="23"/>
      <c r="CC8269" s="23"/>
      <c r="CD8269" s="23"/>
      <c r="CE8269" s="23"/>
      <c r="CF8269" s="23"/>
      <c r="CG8269" s="23"/>
      <c r="CH8269" s="23"/>
      <c r="CI8269" s="23"/>
    </row>
    <row r="8270" spans="79:87" x14ac:dyDescent="0.25">
      <c r="CA8270" s="23"/>
      <c r="CB8270" s="23"/>
      <c r="CC8270" s="23"/>
      <c r="CD8270" s="23"/>
      <c r="CE8270" s="23"/>
      <c r="CF8270" s="23"/>
      <c r="CG8270" s="23"/>
      <c r="CH8270" s="23"/>
      <c r="CI8270" s="23"/>
    </row>
    <row r="8271" spans="79:87" x14ac:dyDescent="0.25">
      <c r="CA8271" s="23"/>
      <c r="CB8271" s="23"/>
      <c r="CC8271" s="23"/>
      <c r="CD8271" s="23"/>
      <c r="CE8271" s="23"/>
      <c r="CF8271" s="23"/>
      <c r="CG8271" s="23"/>
      <c r="CH8271" s="23"/>
      <c r="CI8271" s="23"/>
    </row>
    <row r="8272" spans="79:87" x14ac:dyDescent="0.25">
      <c r="CA8272" s="23"/>
      <c r="CB8272" s="23"/>
      <c r="CC8272" s="23"/>
      <c r="CD8272" s="23"/>
      <c r="CE8272" s="23"/>
      <c r="CF8272" s="23"/>
      <c r="CG8272" s="23"/>
      <c r="CH8272" s="23"/>
      <c r="CI8272" s="23"/>
    </row>
    <row r="8273" spans="79:87" x14ac:dyDescent="0.25">
      <c r="CA8273" s="23"/>
      <c r="CB8273" s="23"/>
      <c r="CC8273" s="23"/>
      <c r="CD8273" s="23"/>
      <c r="CE8273" s="23"/>
      <c r="CF8273" s="23"/>
      <c r="CG8273" s="23"/>
      <c r="CH8273" s="23"/>
      <c r="CI8273" s="23"/>
    </row>
    <row r="8274" spans="79:87" x14ac:dyDescent="0.25">
      <c r="CA8274" s="23"/>
      <c r="CB8274" s="23"/>
      <c r="CC8274" s="23"/>
      <c r="CD8274" s="23"/>
      <c r="CE8274" s="23"/>
      <c r="CF8274" s="23"/>
      <c r="CG8274" s="23"/>
      <c r="CH8274" s="23"/>
      <c r="CI8274" s="23"/>
    </row>
    <row r="8275" spans="79:87" x14ac:dyDescent="0.25">
      <c r="CA8275" s="23"/>
      <c r="CB8275" s="23"/>
      <c r="CC8275" s="23"/>
      <c r="CD8275" s="23"/>
      <c r="CE8275" s="23"/>
      <c r="CF8275" s="23"/>
      <c r="CG8275" s="23"/>
      <c r="CH8275" s="23"/>
      <c r="CI8275" s="23"/>
    </row>
    <row r="8276" spans="79:87" x14ac:dyDescent="0.25">
      <c r="CA8276" s="23"/>
      <c r="CB8276" s="23"/>
      <c r="CC8276" s="23"/>
      <c r="CD8276" s="23"/>
      <c r="CE8276" s="23"/>
      <c r="CF8276" s="23"/>
      <c r="CG8276" s="23"/>
      <c r="CH8276" s="23"/>
      <c r="CI8276" s="23"/>
    </row>
    <row r="8277" spans="79:87" x14ac:dyDescent="0.25">
      <c r="CA8277" s="23"/>
      <c r="CB8277" s="23"/>
      <c r="CC8277" s="23"/>
      <c r="CD8277" s="23"/>
      <c r="CE8277" s="23"/>
      <c r="CF8277" s="23"/>
      <c r="CG8277" s="23"/>
      <c r="CH8277" s="23"/>
      <c r="CI8277" s="23"/>
    </row>
    <row r="8278" spans="79:87" x14ac:dyDescent="0.25">
      <c r="CA8278" s="23"/>
      <c r="CB8278" s="23"/>
      <c r="CC8278" s="23"/>
      <c r="CD8278" s="23"/>
      <c r="CE8278" s="23"/>
      <c r="CF8278" s="23"/>
      <c r="CG8278" s="23"/>
      <c r="CH8278" s="23"/>
      <c r="CI8278" s="23"/>
    </row>
    <row r="8279" spans="79:87" x14ac:dyDescent="0.25">
      <c r="CA8279" s="23"/>
      <c r="CB8279" s="23"/>
      <c r="CC8279" s="23"/>
      <c r="CD8279" s="23"/>
      <c r="CE8279" s="23"/>
      <c r="CF8279" s="23"/>
      <c r="CG8279" s="23"/>
      <c r="CH8279" s="23"/>
      <c r="CI8279" s="23"/>
    </row>
    <row r="8280" spans="79:87" x14ac:dyDescent="0.25">
      <c r="CA8280" s="23"/>
      <c r="CB8280" s="23"/>
      <c r="CC8280" s="23"/>
      <c r="CD8280" s="23"/>
      <c r="CE8280" s="23"/>
      <c r="CF8280" s="23"/>
      <c r="CG8280" s="23"/>
      <c r="CH8280" s="23"/>
      <c r="CI8280" s="23"/>
    </row>
    <row r="8281" spans="79:87" x14ac:dyDescent="0.25">
      <c r="CA8281" s="23"/>
      <c r="CB8281" s="23"/>
      <c r="CC8281" s="23"/>
      <c r="CD8281" s="23"/>
      <c r="CE8281" s="23"/>
      <c r="CF8281" s="23"/>
      <c r="CG8281" s="23"/>
      <c r="CH8281" s="23"/>
      <c r="CI8281" s="23"/>
    </row>
    <row r="8282" spans="79:87" x14ac:dyDescent="0.25">
      <c r="CA8282" s="23"/>
      <c r="CB8282" s="23"/>
      <c r="CC8282" s="23"/>
      <c r="CD8282" s="23"/>
      <c r="CE8282" s="23"/>
      <c r="CF8282" s="23"/>
      <c r="CG8282" s="23"/>
      <c r="CH8282" s="23"/>
      <c r="CI8282" s="23"/>
    </row>
    <row r="8283" spans="79:87" x14ac:dyDescent="0.25">
      <c r="CA8283" s="23"/>
      <c r="CB8283" s="23"/>
      <c r="CC8283" s="23"/>
      <c r="CD8283" s="23"/>
      <c r="CE8283" s="23"/>
      <c r="CF8283" s="23"/>
      <c r="CG8283" s="23"/>
      <c r="CH8283" s="23"/>
      <c r="CI8283" s="23"/>
    </row>
    <row r="8284" spans="79:87" x14ac:dyDescent="0.25">
      <c r="CA8284" s="23"/>
      <c r="CB8284" s="23"/>
      <c r="CC8284" s="23"/>
      <c r="CD8284" s="23"/>
      <c r="CE8284" s="23"/>
      <c r="CF8284" s="23"/>
      <c r="CG8284" s="23"/>
      <c r="CH8284" s="23"/>
      <c r="CI8284" s="23"/>
    </row>
    <row r="8285" spans="79:87" x14ac:dyDescent="0.25">
      <c r="CA8285" s="23"/>
      <c r="CB8285" s="23"/>
      <c r="CC8285" s="23"/>
      <c r="CD8285" s="23"/>
      <c r="CE8285" s="23"/>
      <c r="CF8285" s="23"/>
      <c r="CG8285" s="23"/>
      <c r="CH8285" s="23"/>
      <c r="CI8285" s="23"/>
    </row>
    <row r="8286" spans="79:87" x14ac:dyDescent="0.25">
      <c r="CA8286" s="23"/>
      <c r="CB8286" s="23"/>
      <c r="CC8286" s="23"/>
      <c r="CD8286" s="23"/>
      <c r="CE8286" s="23"/>
      <c r="CF8286" s="23"/>
      <c r="CG8286" s="23"/>
      <c r="CH8286" s="23"/>
      <c r="CI8286" s="23"/>
    </row>
    <row r="8287" spans="79:87" x14ac:dyDescent="0.25">
      <c r="CA8287" s="23"/>
      <c r="CB8287" s="23"/>
      <c r="CC8287" s="23"/>
      <c r="CD8287" s="23"/>
      <c r="CE8287" s="23"/>
      <c r="CF8287" s="23"/>
      <c r="CG8287" s="23"/>
      <c r="CH8287" s="23"/>
      <c r="CI8287" s="23"/>
    </row>
    <row r="8288" spans="79:87" x14ac:dyDescent="0.25">
      <c r="CA8288" s="23"/>
      <c r="CB8288" s="23"/>
      <c r="CC8288" s="23"/>
      <c r="CD8288" s="23"/>
      <c r="CE8288" s="23"/>
      <c r="CF8288" s="23"/>
      <c r="CG8288" s="23"/>
      <c r="CH8288" s="23"/>
      <c r="CI8288" s="23"/>
    </row>
    <row r="8289" spans="79:87" x14ac:dyDescent="0.25">
      <c r="CA8289" s="23"/>
      <c r="CB8289" s="23"/>
      <c r="CC8289" s="23"/>
      <c r="CD8289" s="23"/>
      <c r="CE8289" s="23"/>
      <c r="CF8289" s="23"/>
      <c r="CG8289" s="23"/>
      <c r="CH8289" s="23"/>
      <c r="CI8289" s="23"/>
    </row>
    <row r="8290" spans="79:87" x14ac:dyDescent="0.25">
      <c r="CA8290" s="23"/>
      <c r="CB8290" s="23"/>
      <c r="CC8290" s="23"/>
      <c r="CD8290" s="23"/>
      <c r="CE8290" s="23"/>
      <c r="CF8290" s="23"/>
      <c r="CG8290" s="23"/>
      <c r="CH8290" s="23"/>
      <c r="CI8290" s="23"/>
    </row>
    <row r="8291" spans="79:87" x14ac:dyDescent="0.25">
      <c r="CA8291" s="23"/>
      <c r="CB8291" s="23"/>
      <c r="CC8291" s="23"/>
      <c r="CD8291" s="23"/>
      <c r="CE8291" s="23"/>
      <c r="CF8291" s="23"/>
      <c r="CG8291" s="23"/>
      <c r="CH8291" s="23"/>
      <c r="CI8291" s="23"/>
    </row>
    <row r="8292" spans="79:87" x14ac:dyDescent="0.25">
      <c r="CA8292" s="23"/>
      <c r="CB8292" s="23"/>
      <c r="CC8292" s="23"/>
      <c r="CD8292" s="23"/>
      <c r="CE8292" s="23"/>
      <c r="CF8292" s="23"/>
      <c r="CG8292" s="23"/>
      <c r="CH8292" s="23"/>
      <c r="CI8292" s="23"/>
    </row>
    <row r="8293" spans="79:87" x14ac:dyDescent="0.25">
      <c r="CA8293" s="23"/>
      <c r="CB8293" s="23"/>
      <c r="CC8293" s="23"/>
      <c r="CD8293" s="23"/>
      <c r="CE8293" s="23"/>
      <c r="CF8293" s="23"/>
      <c r="CG8293" s="23"/>
      <c r="CH8293" s="23"/>
      <c r="CI8293" s="23"/>
    </row>
    <row r="8294" spans="79:87" x14ac:dyDescent="0.25">
      <c r="CA8294" s="23"/>
      <c r="CB8294" s="23"/>
      <c r="CC8294" s="23"/>
      <c r="CD8294" s="23"/>
      <c r="CE8294" s="23"/>
      <c r="CF8294" s="23"/>
      <c r="CG8294" s="23"/>
      <c r="CH8294" s="23"/>
      <c r="CI8294" s="23"/>
    </row>
    <row r="8295" spans="79:87" x14ac:dyDescent="0.25">
      <c r="CA8295" s="23"/>
      <c r="CB8295" s="23"/>
      <c r="CC8295" s="23"/>
      <c r="CD8295" s="23"/>
      <c r="CE8295" s="23"/>
      <c r="CF8295" s="23"/>
      <c r="CG8295" s="23"/>
      <c r="CH8295" s="23"/>
      <c r="CI8295" s="23"/>
    </row>
    <row r="8296" spans="79:87" x14ac:dyDescent="0.25">
      <c r="CA8296" s="23"/>
      <c r="CB8296" s="23"/>
      <c r="CC8296" s="23"/>
      <c r="CD8296" s="23"/>
      <c r="CE8296" s="23"/>
      <c r="CF8296" s="23"/>
      <c r="CG8296" s="23"/>
      <c r="CH8296" s="23"/>
      <c r="CI8296" s="23"/>
    </row>
    <row r="8297" spans="79:87" x14ac:dyDescent="0.25">
      <c r="CA8297" s="23"/>
      <c r="CB8297" s="23"/>
      <c r="CC8297" s="23"/>
      <c r="CD8297" s="23"/>
      <c r="CE8297" s="23"/>
      <c r="CF8297" s="23"/>
      <c r="CG8297" s="23"/>
      <c r="CH8297" s="23"/>
      <c r="CI8297" s="23"/>
    </row>
    <row r="8298" spans="79:87" x14ac:dyDescent="0.25">
      <c r="CA8298" s="23"/>
      <c r="CB8298" s="23"/>
      <c r="CC8298" s="23"/>
      <c r="CD8298" s="23"/>
      <c r="CE8298" s="23"/>
      <c r="CF8298" s="23"/>
      <c r="CG8298" s="23"/>
      <c r="CH8298" s="23"/>
      <c r="CI8298" s="23"/>
    </row>
    <row r="8299" spans="79:87" x14ac:dyDescent="0.25">
      <c r="CA8299" s="23"/>
      <c r="CB8299" s="23"/>
      <c r="CC8299" s="23"/>
      <c r="CD8299" s="23"/>
      <c r="CE8299" s="23"/>
      <c r="CF8299" s="23"/>
      <c r="CG8299" s="23"/>
      <c r="CH8299" s="23"/>
      <c r="CI8299" s="23"/>
    </row>
    <row r="8300" spans="79:87" x14ac:dyDescent="0.25">
      <c r="CA8300" s="23"/>
      <c r="CB8300" s="23"/>
      <c r="CC8300" s="23"/>
      <c r="CD8300" s="23"/>
      <c r="CE8300" s="23"/>
      <c r="CF8300" s="23"/>
      <c r="CG8300" s="23"/>
      <c r="CH8300" s="23"/>
      <c r="CI8300" s="23"/>
    </row>
    <row r="8301" spans="79:87" x14ac:dyDescent="0.25">
      <c r="CA8301" s="23"/>
      <c r="CB8301" s="23"/>
      <c r="CC8301" s="23"/>
      <c r="CD8301" s="23"/>
      <c r="CE8301" s="23"/>
      <c r="CF8301" s="23"/>
      <c r="CG8301" s="23"/>
      <c r="CH8301" s="23"/>
      <c r="CI8301" s="23"/>
    </row>
    <row r="8302" spans="79:87" x14ac:dyDescent="0.25">
      <c r="CA8302" s="23"/>
      <c r="CB8302" s="23"/>
      <c r="CC8302" s="23"/>
      <c r="CD8302" s="23"/>
      <c r="CE8302" s="23"/>
      <c r="CF8302" s="23"/>
      <c r="CG8302" s="23"/>
      <c r="CH8302" s="23"/>
      <c r="CI8302" s="23"/>
    </row>
    <row r="8303" spans="79:87" x14ac:dyDescent="0.25">
      <c r="CA8303" s="23"/>
      <c r="CB8303" s="23"/>
      <c r="CC8303" s="23"/>
      <c r="CD8303" s="23"/>
      <c r="CE8303" s="23"/>
      <c r="CF8303" s="23"/>
      <c r="CG8303" s="23"/>
      <c r="CH8303" s="23"/>
      <c r="CI8303" s="23"/>
    </row>
    <row r="8304" spans="79:87" x14ac:dyDescent="0.25">
      <c r="CA8304" s="23"/>
      <c r="CB8304" s="23"/>
      <c r="CC8304" s="23"/>
      <c r="CD8304" s="23"/>
      <c r="CE8304" s="23"/>
      <c r="CF8304" s="23"/>
      <c r="CG8304" s="23"/>
      <c r="CH8304" s="23"/>
      <c r="CI8304" s="23"/>
    </row>
    <row r="8305" spans="79:87" x14ac:dyDescent="0.25">
      <c r="CA8305" s="23"/>
      <c r="CB8305" s="23"/>
      <c r="CC8305" s="23"/>
      <c r="CD8305" s="23"/>
      <c r="CE8305" s="23"/>
      <c r="CF8305" s="23"/>
      <c r="CG8305" s="23"/>
      <c r="CH8305" s="23"/>
      <c r="CI8305" s="23"/>
    </row>
    <row r="8306" spans="79:87" x14ac:dyDescent="0.25">
      <c r="CA8306" s="23"/>
      <c r="CB8306" s="23"/>
      <c r="CC8306" s="23"/>
      <c r="CD8306" s="23"/>
      <c r="CE8306" s="23"/>
      <c r="CF8306" s="23"/>
      <c r="CG8306" s="23"/>
      <c r="CH8306" s="23"/>
      <c r="CI8306" s="23"/>
    </row>
    <row r="8307" spans="79:87" x14ac:dyDescent="0.25">
      <c r="CA8307" s="23"/>
      <c r="CB8307" s="23"/>
      <c r="CC8307" s="23"/>
      <c r="CD8307" s="23"/>
      <c r="CE8307" s="23"/>
      <c r="CF8307" s="23"/>
      <c r="CG8307" s="23"/>
      <c r="CH8307" s="23"/>
      <c r="CI8307" s="23"/>
    </row>
    <row r="8308" spans="79:87" x14ac:dyDescent="0.25">
      <c r="CA8308" s="23"/>
      <c r="CB8308" s="23"/>
      <c r="CC8308" s="23"/>
      <c r="CD8308" s="23"/>
      <c r="CE8308" s="23"/>
      <c r="CF8308" s="23"/>
      <c r="CG8308" s="23"/>
      <c r="CH8308" s="23"/>
      <c r="CI8308" s="23"/>
    </row>
    <row r="8309" spans="79:87" x14ac:dyDescent="0.25">
      <c r="CA8309" s="23"/>
      <c r="CB8309" s="23"/>
      <c r="CC8309" s="23"/>
      <c r="CD8309" s="23"/>
      <c r="CE8309" s="23"/>
      <c r="CF8309" s="23"/>
      <c r="CG8309" s="23"/>
      <c r="CH8309" s="23"/>
      <c r="CI8309" s="23"/>
    </row>
    <row r="8310" spans="79:87" x14ac:dyDescent="0.25">
      <c r="CA8310" s="23"/>
      <c r="CB8310" s="23"/>
      <c r="CC8310" s="23"/>
      <c r="CD8310" s="23"/>
      <c r="CE8310" s="23"/>
      <c r="CF8310" s="23"/>
      <c r="CG8310" s="23"/>
      <c r="CH8310" s="23"/>
      <c r="CI8310" s="23"/>
    </row>
    <row r="8311" spans="79:87" x14ac:dyDescent="0.25">
      <c r="CA8311" s="23"/>
      <c r="CB8311" s="23"/>
      <c r="CC8311" s="23"/>
      <c r="CD8311" s="23"/>
      <c r="CE8311" s="23"/>
      <c r="CF8311" s="23"/>
      <c r="CG8311" s="23"/>
      <c r="CH8311" s="23"/>
      <c r="CI8311" s="23"/>
    </row>
    <row r="8312" spans="79:87" x14ac:dyDescent="0.25">
      <c r="CA8312" s="23"/>
      <c r="CB8312" s="23"/>
      <c r="CC8312" s="23"/>
      <c r="CD8312" s="23"/>
      <c r="CE8312" s="23"/>
      <c r="CF8312" s="23"/>
      <c r="CG8312" s="23"/>
      <c r="CH8312" s="23"/>
      <c r="CI8312" s="23"/>
    </row>
    <row r="8313" spans="79:87" x14ac:dyDescent="0.25">
      <c r="CA8313" s="23"/>
      <c r="CB8313" s="23"/>
      <c r="CC8313" s="23"/>
      <c r="CD8313" s="23"/>
      <c r="CE8313" s="23"/>
      <c r="CF8313" s="23"/>
      <c r="CG8313" s="23"/>
      <c r="CH8313" s="23"/>
      <c r="CI8313" s="23"/>
    </row>
    <row r="8314" spans="79:87" x14ac:dyDescent="0.25">
      <c r="CA8314" s="23"/>
      <c r="CB8314" s="23"/>
      <c r="CC8314" s="23"/>
      <c r="CD8314" s="23"/>
      <c r="CE8314" s="23"/>
      <c r="CF8314" s="23"/>
      <c r="CG8314" s="23"/>
      <c r="CH8314" s="23"/>
      <c r="CI8314" s="23"/>
    </row>
    <row r="8315" spans="79:87" x14ac:dyDescent="0.25">
      <c r="CA8315" s="23"/>
      <c r="CB8315" s="23"/>
      <c r="CC8315" s="23"/>
      <c r="CD8315" s="23"/>
      <c r="CE8315" s="23"/>
      <c r="CF8315" s="23"/>
      <c r="CG8315" s="23"/>
      <c r="CH8315" s="23"/>
      <c r="CI8315" s="23"/>
    </row>
    <row r="8316" spans="79:87" x14ac:dyDescent="0.25">
      <c r="CA8316" s="23"/>
      <c r="CB8316" s="23"/>
      <c r="CC8316" s="23"/>
      <c r="CD8316" s="23"/>
      <c r="CE8316" s="23"/>
      <c r="CF8316" s="23"/>
      <c r="CG8316" s="23"/>
      <c r="CH8316" s="23"/>
      <c r="CI8316" s="23"/>
    </row>
    <row r="8317" spans="79:87" x14ac:dyDescent="0.25">
      <c r="CA8317" s="23"/>
      <c r="CB8317" s="23"/>
      <c r="CC8317" s="23"/>
      <c r="CD8317" s="23"/>
      <c r="CE8317" s="23"/>
      <c r="CF8317" s="23"/>
      <c r="CG8317" s="23"/>
      <c r="CH8317" s="23"/>
      <c r="CI8317" s="23"/>
    </row>
    <row r="8318" spans="79:87" x14ac:dyDescent="0.25">
      <c r="CA8318" s="23"/>
      <c r="CB8318" s="23"/>
      <c r="CC8318" s="23"/>
      <c r="CD8318" s="23"/>
      <c r="CE8318" s="23"/>
      <c r="CF8318" s="23"/>
      <c r="CG8318" s="23"/>
      <c r="CH8318" s="23"/>
      <c r="CI8318" s="23"/>
    </row>
    <row r="8319" spans="79:87" x14ac:dyDescent="0.25">
      <c r="CA8319" s="23"/>
      <c r="CB8319" s="23"/>
      <c r="CC8319" s="23"/>
      <c r="CD8319" s="23"/>
      <c r="CE8319" s="23"/>
      <c r="CF8319" s="23"/>
      <c r="CG8319" s="23"/>
      <c r="CH8319" s="23"/>
      <c r="CI8319" s="23"/>
    </row>
    <row r="8320" spans="79:87" x14ac:dyDescent="0.25">
      <c r="CA8320" s="23"/>
      <c r="CB8320" s="23"/>
      <c r="CC8320" s="23"/>
      <c r="CD8320" s="23"/>
      <c r="CE8320" s="23"/>
      <c r="CF8320" s="23"/>
      <c r="CG8320" s="23"/>
      <c r="CH8320" s="23"/>
      <c r="CI8320" s="23"/>
    </row>
    <row r="8321" spans="79:87" x14ac:dyDescent="0.25">
      <c r="CA8321" s="23"/>
      <c r="CB8321" s="23"/>
      <c r="CC8321" s="23"/>
      <c r="CD8321" s="23"/>
      <c r="CE8321" s="23"/>
      <c r="CF8321" s="23"/>
      <c r="CG8321" s="23"/>
      <c r="CH8321" s="23"/>
      <c r="CI8321" s="23"/>
    </row>
    <row r="8322" spans="79:87" x14ac:dyDescent="0.25">
      <c r="CA8322" s="23"/>
      <c r="CB8322" s="23"/>
      <c r="CC8322" s="23"/>
      <c r="CD8322" s="23"/>
      <c r="CE8322" s="23"/>
      <c r="CF8322" s="23"/>
      <c r="CG8322" s="23"/>
      <c r="CH8322" s="23"/>
      <c r="CI8322" s="23"/>
    </row>
    <row r="8323" spans="79:87" x14ac:dyDescent="0.25">
      <c r="CA8323" s="23"/>
      <c r="CB8323" s="23"/>
      <c r="CC8323" s="23"/>
      <c r="CD8323" s="23"/>
      <c r="CE8323" s="23"/>
      <c r="CF8323" s="23"/>
      <c r="CG8323" s="23"/>
      <c r="CH8323" s="23"/>
      <c r="CI8323" s="23"/>
    </row>
    <row r="8324" spans="79:87" x14ac:dyDescent="0.25">
      <c r="CA8324" s="23"/>
      <c r="CB8324" s="23"/>
      <c r="CC8324" s="23"/>
      <c r="CD8324" s="23"/>
      <c r="CE8324" s="23"/>
      <c r="CF8324" s="23"/>
      <c r="CG8324" s="23"/>
      <c r="CH8324" s="23"/>
      <c r="CI8324" s="23"/>
    </row>
    <row r="8325" spans="79:87" x14ac:dyDescent="0.25">
      <c r="CA8325" s="23"/>
      <c r="CB8325" s="23"/>
      <c r="CC8325" s="23"/>
      <c r="CD8325" s="23"/>
      <c r="CE8325" s="23"/>
      <c r="CF8325" s="23"/>
      <c r="CG8325" s="23"/>
      <c r="CH8325" s="23"/>
      <c r="CI8325" s="23"/>
    </row>
    <row r="8326" spans="79:87" x14ac:dyDescent="0.25">
      <c r="CA8326" s="23"/>
      <c r="CB8326" s="23"/>
      <c r="CC8326" s="23"/>
      <c r="CD8326" s="23"/>
      <c r="CE8326" s="23"/>
      <c r="CF8326" s="23"/>
      <c r="CG8326" s="23"/>
      <c r="CH8326" s="23"/>
      <c r="CI8326" s="23"/>
    </row>
    <row r="8327" spans="79:87" x14ac:dyDescent="0.25">
      <c r="CA8327" s="23"/>
      <c r="CB8327" s="23"/>
      <c r="CC8327" s="23"/>
      <c r="CD8327" s="23"/>
      <c r="CE8327" s="23"/>
      <c r="CF8327" s="23"/>
      <c r="CG8327" s="23"/>
      <c r="CH8327" s="23"/>
      <c r="CI8327" s="23"/>
    </row>
    <row r="8328" spans="79:87" x14ac:dyDescent="0.25">
      <c r="CA8328" s="23"/>
      <c r="CB8328" s="23"/>
      <c r="CC8328" s="23"/>
      <c r="CD8328" s="23"/>
      <c r="CE8328" s="23"/>
      <c r="CF8328" s="23"/>
      <c r="CG8328" s="23"/>
      <c r="CH8328" s="23"/>
      <c r="CI8328" s="23"/>
    </row>
    <row r="8329" spans="79:87" x14ac:dyDescent="0.25">
      <c r="CA8329" s="23"/>
      <c r="CB8329" s="23"/>
      <c r="CC8329" s="23"/>
      <c r="CD8329" s="23"/>
      <c r="CE8329" s="23"/>
      <c r="CF8329" s="23"/>
      <c r="CG8329" s="23"/>
      <c r="CH8329" s="23"/>
      <c r="CI8329" s="23"/>
    </row>
    <row r="8330" spans="79:87" x14ac:dyDescent="0.25">
      <c r="CA8330" s="23"/>
      <c r="CB8330" s="23"/>
      <c r="CC8330" s="23"/>
      <c r="CD8330" s="23"/>
      <c r="CE8330" s="23"/>
      <c r="CF8330" s="23"/>
      <c r="CG8330" s="23"/>
      <c r="CH8330" s="23"/>
      <c r="CI8330" s="23"/>
    </row>
    <row r="8331" spans="79:87" x14ac:dyDescent="0.25">
      <c r="CA8331" s="23"/>
      <c r="CB8331" s="23"/>
      <c r="CC8331" s="23"/>
      <c r="CD8331" s="23"/>
      <c r="CE8331" s="23"/>
      <c r="CF8331" s="23"/>
      <c r="CG8331" s="23"/>
      <c r="CH8331" s="23"/>
      <c r="CI8331" s="23"/>
    </row>
    <row r="8332" spans="79:87" x14ac:dyDescent="0.25">
      <c r="CA8332" s="23"/>
      <c r="CB8332" s="23"/>
      <c r="CC8332" s="23"/>
      <c r="CD8332" s="23"/>
      <c r="CE8332" s="23"/>
      <c r="CF8332" s="23"/>
      <c r="CG8332" s="23"/>
      <c r="CH8332" s="23"/>
      <c r="CI8332" s="23"/>
    </row>
    <row r="8333" spans="79:87" x14ac:dyDescent="0.25">
      <c r="CA8333" s="23"/>
      <c r="CB8333" s="23"/>
      <c r="CC8333" s="23"/>
      <c r="CD8333" s="23"/>
      <c r="CE8333" s="23"/>
      <c r="CF8333" s="23"/>
      <c r="CG8333" s="23"/>
      <c r="CH8333" s="23"/>
      <c r="CI8333" s="23"/>
    </row>
    <row r="8334" spans="79:87" x14ac:dyDescent="0.25">
      <c r="CA8334" s="23"/>
      <c r="CB8334" s="23"/>
      <c r="CC8334" s="23"/>
      <c r="CD8334" s="23"/>
      <c r="CE8334" s="23"/>
      <c r="CF8334" s="23"/>
      <c r="CG8334" s="23"/>
      <c r="CH8334" s="23"/>
      <c r="CI8334" s="23"/>
    </row>
    <row r="8335" spans="79:87" x14ac:dyDescent="0.25">
      <c r="CA8335" s="23"/>
      <c r="CB8335" s="23"/>
      <c r="CC8335" s="23"/>
      <c r="CD8335" s="23"/>
      <c r="CE8335" s="23"/>
      <c r="CF8335" s="23"/>
      <c r="CG8335" s="23"/>
      <c r="CH8335" s="23"/>
      <c r="CI8335" s="23"/>
    </row>
    <row r="8336" spans="79:87" x14ac:dyDescent="0.25">
      <c r="CA8336" s="23"/>
      <c r="CB8336" s="23"/>
      <c r="CC8336" s="23"/>
      <c r="CD8336" s="23"/>
      <c r="CE8336" s="23"/>
      <c r="CF8336" s="23"/>
      <c r="CG8336" s="23"/>
      <c r="CH8336" s="23"/>
      <c r="CI8336" s="23"/>
    </row>
    <row r="8337" spans="79:87" x14ac:dyDescent="0.25">
      <c r="CA8337" s="23"/>
      <c r="CB8337" s="23"/>
      <c r="CC8337" s="23"/>
      <c r="CD8337" s="23"/>
      <c r="CE8337" s="23"/>
      <c r="CF8337" s="23"/>
      <c r="CG8337" s="23"/>
      <c r="CH8337" s="23"/>
      <c r="CI8337" s="23"/>
    </row>
    <row r="8338" spans="79:87" x14ac:dyDescent="0.25">
      <c r="CA8338" s="23"/>
      <c r="CB8338" s="23"/>
      <c r="CC8338" s="23"/>
      <c r="CD8338" s="23"/>
      <c r="CE8338" s="23"/>
      <c r="CF8338" s="23"/>
      <c r="CG8338" s="23"/>
      <c r="CH8338" s="23"/>
      <c r="CI8338" s="23"/>
    </row>
    <row r="8339" spans="79:87" x14ac:dyDescent="0.25">
      <c r="CA8339" s="23"/>
      <c r="CB8339" s="23"/>
      <c r="CC8339" s="23"/>
      <c r="CD8339" s="23"/>
      <c r="CE8339" s="23"/>
      <c r="CF8339" s="23"/>
      <c r="CG8339" s="23"/>
      <c r="CH8339" s="23"/>
      <c r="CI8339" s="23"/>
    </row>
    <row r="8340" spans="79:87" x14ac:dyDescent="0.25">
      <c r="CA8340" s="23"/>
      <c r="CB8340" s="23"/>
      <c r="CC8340" s="23"/>
      <c r="CD8340" s="23"/>
      <c r="CE8340" s="23"/>
      <c r="CF8340" s="23"/>
      <c r="CG8340" s="23"/>
      <c r="CH8340" s="23"/>
      <c r="CI8340" s="23"/>
    </row>
    <row r="8341" spans="79:87" x14ac:dyDescent="0.25">
      <c r="CA8341" s="23"/>
      <c r="CB8341" s="23"/>
      <c r="CC8341" s="23"/>
      <c r="CD8341" s="23"/>
      <c r="CE8341" s="23"/>
      <c r="CF8341" s="23"/>
      <c r="CG8341" s="23"/>
      <c r="CH8341" s="23"/>
      <c r="CI8341" s="23"/>
    </row>
    <row r="8342" spans="79:87" x14ac:dyDescent="0.25">
      <c r="CA8342" s="23"/>
      <c r="CB8342" s="23"/>
      <c r="CC8342" s="23"/>
      <c r="CD8342" s="23"/>
      <c r="CE8342" s="23"/>
      <c r="CF8342" s="23"/>
      <c r="CG8342" s="23"/>
      <c r="CH8342" s="23"/>
      <c r="CI8342" s="23"/>
    </row>
    <row r="8343" spans="79:87" x14ac:dyDescent="0.25">
      <c r="CA8343" s="23"/>
      <c r="CB8343" s="23"/>
      <c r="CC8343" s="23"/>
      <c r="CD8343" s="23"/>
      <c r="CE8343" s="23"/>
      <c r="CF8343" s="23"/>
      <c r="CG8343" s="23"/>
      <c r="CH8343" s="23"/>
      <c r="CI8343" s="23"/>
    </row>
    <row r="8344" spans="79:87" x14ac:dyDescent="0.25">
      <c r="CA8344" s="23"/>
      <c r="CB8344" s="23"/>
      <c r="CC8344" s="23"/>
      <c r="CD8344" s="23"/>
      <c r="CE8344" s="23"/>
      <c r="CF8344" s="23"/>
      <c r="CG8344" s="23"/>
      <c r="CH8344" s="23"/>
      <c r="CI8344" s="23"/>
    </row>
    <row r="8345" spans="79:87" x14ac:dyDescent="0.25">
      <c r="CA8345" s="23"/>
      <c r="CB8345" s="23"/>
      <c r="CC8345" s="23"/>
      <c r="CD8345" s="23"/>
      <c r="CE8345" s="23"/>
      <c r="CF8345" s="23"/>
      <c r="CG8345" s="23"/>
      <c r="CH8345" s="23"/>
      <c r="CI8345" s="23"/>
    </row>
    <row r="8346" spans="79:87" x14ac:dyDescent="0.25">
      <c r="CA8346" s="23"/>
      <c r="CB8346" s="23"/>
      <c r="CC8346" s="23"/>
      <c r="CD8346" s="23"/>
      <c r="CE8346" s="23"/>
      <c r="CF8346" s="23"/>
      <c r="CG8346" s="23"/>
      <c r="CH8346" s="23"/>
      <c r="CI8346" s="23"/>
    </row>
    <row r="8347" spans="79:87" x14ac:dyDescent="0.25">
      <c r="CA8347" s="23"/>
      <c r="CB8347" s="23"/>
      <c r="CC8347" s="23"/>
      <c r="CD8347" s="23"/>
      <c r="CE8347" s="23"/>
      <c r="CF8347" s="23"/>
      <c r="CG8347" s="23"/>
      <c r="CH8347" s="23"/>
      <c r="CI8347" s="23"/>
    </row>
    <row r="8348" spans="79:87" x14ac:dyDescent="0.25">
      <c r="CA8348" s="23"/>
      <c r="CB8348" s="23"/>
      <c r="CC8348" s="23"/>
      <c r="CD8348" s="23"/>
      <c r="CE8348" s="23"/>
      <c r="CF8348" s="23"/>
      <c r="CG8348" s="23"/>
      <c r="CH8348" s="23"/>
      <c r="CI8348" s="23"/>
    </row>
    <row r="8349" spans="79:87" x14ac:dyDescent="0.25">
      <c r="CA8349" s="23"/>
      <c r="CB8349" s="23"/>
      <c r="CC8349" s="23"/>
      <c r="CD8349" s="23"/>
      <c r="CE8349" s="23"/>
      <c r="CF8349" s="23"/>
      <c r="CG8349" s="23"/>
      <c r="CH8349" s="23"/>
      <c r="CI8349" s="23"/>
    </row>
    <row r="8350" spans="79:87" x14ac:dyDescent="0.25">
      <c r="CA8350" s="23"/>
      <c r="CB8350" s="23"/>
      <c r="CC8350" s="23"/>
      <c r="CD8350" s="23"/>
      <c r="CE8350" s="23"/>
      <c r="CF8350" s="23"/>
      <c r="CG8350" s="23"/>
      <c r="CH8350" s="23"/>
      <c r="CI8350" s="23"/>
    </row>
    <row r="8351" spans="79:87" x14ac:dyDescent="0.25">
      <c r="CA8351" s="23"/>
      <c r="CB8351" s="23"/>
      <c r="CC8351" s="23"/>
      <c r="CD8351" s="23"/>
      <c r="CE8351" s="23"/>
      <c r="CF8351" s="23"/>
      <c r="CG8351" s="23"/>
      <c r="CH8351" s="23"/>
      <c r="CI8351" s="23"/>
    </row>
    <row r="8352" spans="79:87" x14ac:dyDescent="0.25">
      <c r="CA8352" s="23"/>
      <c r="CB8352" s="23"/>
      <c r="CC8352" s="23"/>
      <c r="CD8352" s="23"/>
      <c r="CE8352" s="23"/>
      <c r="CF8352" s="23"/>
      <c r="CG8352" s="23"/>
      <c r="CH8352" s="23"/>
      <c r="CI8352" s="23"/>
    </row>
    <row r="8353" spans="79:87" x14ac:dyDescent="0.25">
      <c r="CA8353" s="23"/>
      <c r="CB8353" s="23"/>
      <c r="CC8353" s="23"/>
      <c r="CD8353" s="23"/>
      <c r="CE8353" s="23"/>
      <c r="CF8353" s="23"/>
      <c r="CG8353" s="23"/>
      <c r="CH8353" s="23"/>
      <c r="CI8353" s="23"/>
    </row>
    <row r="8354" spans="79:87" x14ac:dyDescent="0.25">
      <c r="CA8354" s="23"/>
      <c r="CB8354" s="23"/>
      <c r="CC8354" s="23"/>
      <c r="CD8354" s="23"/>
      <c r="CE8354" s="23"/>
      <c r="CF8354" s="23"/>
      <c r="CG8354" s="23"/>
      <c r="CH8354" s="23"/>
      <c r="CI8354" s="23"/>
    </row>
    <row r="8355" spans="79:87" x14ac:dyDescent="0.25">
      <c r="CA8355" s="23"/>
      <c r="CB8355" s="23"/>
      <c r="CC8355" s="23"/>
      <c r="CD8355" s="23"/>
      <c r="CE8355" s="23"/>
      <c r="CF8355" s="23"/>
      <c r="CG8355" s="23"/>
      <c r="CH8355" s="23"/>
      <c r="CI8355" s="23"/>
    </row>
    <row r="8356" spans="79:87" x14ac:dyDescent="0.25">
      <c r="CA8356" s="23"/>
      <c r="CB8356" s="23"/>
      <c r="CC8356" s="23"/>
      <c r="CD8356" s="23"/>
      <c r="CE8356" s="23"/>
      <c r="CF8356" s="23"/>
      <c r="CG8356" s="23"/>
      <c r="CH8356" s="23"/>
      <c r="CI8356" s="23"/>
    </row>
    <row r="8357" spans="79:87" x14ac:dyDescent="0.25">
      <c r="CA8357" s="23"/>
      <c r="CB8357" s="23"/>
      <c r="CC8357" s="23"/>
      <c r="CD8357" s="23"/>
      <c r="CE8357" s="23"/>
      <c r="CF8357" s="23"/>
      <c r="CG8357" s="23"/>
      <c r="CH8357" s="23"/>
      <c r="CI8357" s="23"/>
    </row>
    <row r="8358" spans="79:87" x14ac:dyDescent="0.25">
      <c r="CA8358" s="23"/>
      <c r="CB8358" s="23"/>
      <c r="CC8358" s="23"/>
      <c r="CD8358" s="23"/>
      <c r="CE8358" s="23"/>
      <c r="CF8358" s="23"/>
      <c r="CG8358" s="23"/>
      <c r="CH8358" s="23"/>
      <c r="CI8358" s="23"/>
    </row>
    <row r="8359" spans="79:87" x14ac:dyDescent="0.25">
      <c r="CA8359" s="23"/>
      <c r="CB8359" s="23"/>
      <c r="CC8359" s="23"/>
      <c r="CD8359" s="23"/>
      <c r="CE8359" s="23"/>
      <c r="CF8359" s="23"/>
      <c r="CG8359" s="23"/>
      <c r="CH8359" s="23"/>
      <c r="CI8359" s="23"/>
    </row>
    <row r="8360" spans="79:87" x14ac:dyDescent="0.25">
      <c r="CA8360" s="23"/>
      <c r="CB8360" s="23"/>
      <c r="CC8360" s="23"/>
      <c r="CD8360" s="23"/>
      <c r="CE8360" s="23"/>
      <c r="CF8360" s="23"/>
      <c r="CG8360" s="23"/>
      <c r="CH8360" s="23"/>
      <c r="CI8360" s="23"/>
    </row>
    <row r="8361" spans="79:87" x14ac:dyDescent="0.25">
      <c r="CA8361" s="23"/>
      <c r="CB8361" s="23"/>
      <c r="CC8361" s="23"/>
      <c r="CD8361" s="23"/>
      <c r="CE8361" s="23"/>
      <c r="CF8361" s="23"/>
      <c r="CG8361" s="23"/>
      <c r="CH8361" s="23"/>
      <c r="CI8361" s="23"/>
    </row>
    <row r="8362" spans="79:87" x14ac:dyDescent="0.25">
      <c r="CA8362" s="23"/>
      <c r="CB8362" s="23"/>
      <c r="CC8362" s="23"/>
      <c r="CD8362" s="23"/>
      <c r="CE8362" s="23"/>
      <c r="CF8362" s="23"/>
      <c r="CG8362" s="23"/>
      <c r="CH8362" s="23"/>
      <c r="CI8362" s="23"/>
    </row>
    <row r="8363" spans="79:87" x14ac:dyDescent="0.25">
      <c r="CA8363" s="23"/>
      <c r="CB8363" s="23"/>
      <c r="CC8363" s="23"/>
      <c r="CD8363" s="23"/>
      <c r="CE8363" s="23"/>
      <c r="CF8363" s="23"/>
      <c r="CG8363" s="23"/>
      <c r="CH8363" s="23"/>
      <c r="CI8363" s="23"/>
    </row>
    <row r="8364" spans="79:87" x14ac:dyDescent="0.25">
      <c r="CA8364" s="23"/>
      <c r="CB8364" s="23"/>
      <c r="CC8364" s="23"/>
      <c r="CD8364" s="23"/>
      <c r="CE8364" s="23"/>
      <c r="CF8364" s="23"/>
      <c r="CG8364" s="23"/>
      <c r="CH8364" s="23"/>
      <c r="CI8364" s="23"/>
    </row>
    <row r="8365" spans="79:87" x14ac:dyDescent="0.25">
      <c r="CA8365" s="23"/>
      <c r="CB8365" s="23"/>
      <c r="CC8365" s="23"/>
      <c r="CD8365" s="23"/>
      <c r="CE8365" s="23"/>
      <c r="CF8365" s="23"/>
      <c r="CG8365" s="23"/>
      <c r="CH8365" s="23"/>
      <c r="CI8365" s="23"/>
    </row>
    <row r="8366" spans="79:87" x14ac:dyDescent="0.25">
      <c r="CA8366" s="23"/>
      <c r="CB8366" s="23"/>
      <c r="CC8366" s="23"/>
      <c r="CD8366" s="23"/>
      <c r="CE8366" s="23"/>
      <c r="CF8366" s="23"/>
      <c r="CG8366" s="23"/>
      <c r="CH8366" s="23"/>
      <c r="CI8366" s="23"/>
    </row>
    <row r="8367" spans="79:87" x14ac:dyDescent="0.25">
      <c r="CA8367" s="23"/>
      <c r="CB8367" s="23"/>
      <c r="CC8367" s="23"/>
      <c r="CD8367" s="23"/>
      <c r="CE8367" s="23"/>
      <c r="CF8367" s="23"/>
      <c r="CG8367" s="23"/>
      <c r="CH8367" s="23"/>
      <c r="CI8367" s="23"/>
    </row>
    <row r="8368" spans="79:87" x14ac:dyDescent="0.25">
      <c r="CA8368" s="23"/>
      <c r="CB8368" s="23"/>
      <c r="CC8368" s="23"/>
      <c r="CD8368" s="23"/>
      <c r="CE8368" s="23"/>
      <c r="CF8368" s="23"/>
      <c r="CG8368" s="23"/>
      <c r="CH8368" s="23"/>
      <c r="CI8368" s="23"/>
    </row>
    <row r="8369" spans="79:87" x14ac:dyDescent="0.25">
      <c r="CA8369" s="23"/>
      <c r="CB8369" s="23"/>
      <c r="CC8369" s="23"/>
      <c r="CD8369" s="23"/>
      <c r="CE8369" s="23"/>
      <c r="CF8369" s="23"/>
      <c r="CG8369" s="23"/>
      <c r="CH8369" s="23"/>
      <c r="CI8369" s="23"/>
    </row>
    <row r="8370" spans="79:87" x14ac:dyDescent="0.25">
      <c r="CA8370" s="23"/>
      <c r="CB8370" s="23"/>
      <c r="CC8370" s="23"/>
      <c r="CD8370" s="23"/>
      <c r="CE8370" s="23"/>
      <c r="CF8370" s="23"/>
      <c r="CG8370" s="23"/>
      <c r="CH8370" s="23"/>
      <c r="CI8370" s="23"/>
    </row>
    <row r="8371" spans="79:87" x14ac:dyDescent="0.25">
      <c r="CA8371" s="23"/>
      <c r="CB8371" s="23"/>
      <c r="CC8371" s="23"/>
      <c r="CD8371" s="23"/>
      <c r="CE8371" s="23"/>
      <c r="CF8371" s="23"/>
      <c r="CG8371" s="23"/>
      <c r="CH8371" s="23"/>
      <c r="CI8371" s="23"/>
    </row>
    <row r="8372" spans="79:87" x14ac:dyDescent="0.25">
      <c r="CA8372" s="23"/>
      <c r="CB8372" s="23"/>
      <c r="CC8372" s="23"/>
      <c r="CD8372" s="23"/>
      <c r="CE8372" s="23"/>
      <c r="CF8372" s="23"/>
      <c r="CG8372" s="23"/>
      <c r="CH8372" s="23"/>
      <c r="CI8372" s="23"/>
    </row>
    <row r="8373" spans="79:87" x14ac:dyDescent="0.25">
      <c r="CA8373" s="23"/>
      <c r="CB8373" s="23"/>
      <c r="CC8373" s="23"/>
      <c r="CD8373" s="23"/>
      <c r="CE8373" s="23"/>
      <c r="CF8373" s="23"/>
      <c r="CG8373" s="23"/>
      <c r="CH8373" s="23"/>
      <c r="CI8373" s="23"/>
    </row>
    <row r="8374" spans="79:87" x14ac:dyDescent="0.25">
      <c r="CA8374" s="23"/>
      <c r="CB8374" s="23"/>
      <c r="CC8374" s="23"/>
      <c r="CD8374" s="23"/>
      <c r="CE8374" s="23"/>
      <c r="CF8374" s="23"/>
      <c r="CG8374" s="23"/>
      <c r="CH8374" s="23"/>
      <c r="CI8374" s="23"/>
    </row>
    <row r="8375" spans="79:87" x14ac:dyDescent="0.25">
      <c r="CA8375" s="23"/>
      <c r="CB8375" s="23"/>
      <c r="CC8375" s="23"/>
      <c r="CD8375" s="23"/>
      <c r="CE8375" s="23"/>
      <c r="CF8375" s="23"/>
      <c r="CG8375" s="23"/>
      <c r="CH8375" s="23"/>
      <c r="CI8375" s="23"/>
    </row>
    <row r="8376" spans="79:87" x14ac:dyDescent="0.25">
      <c r="CA8376" s="23"/>
      <c r="CB8376" s="23"/>
      <c r="CC8376" s="23"/>
      <c r="CD8376" s="23"/>
      <c r="CE8376" s="23"/>
      <c r="CF8376" s="23"/>
      <c r="CG8376" s="23"/>
      <c r="CH8376" s="23"/>
      <c r="CI8376" s="23"/>
    </row>
    <row r="8377" spans="79:87" x14ac:dyDescent="0.25">
      <c r="CA8377" s="23"/>
      <c r="CB8377" s="23"/>
      <c r="CC8377" s="23"/>
      <c r="CD8377" s="23"/>
      <c r="CE8377" s="23"/>
      <c r="CF8377" s="23"/>
      <c r="CG8377" s="23"/>
      <c r="CH8377" s="23"/>
      <c r="CI8377" s="23"/>
    </row>
    <row r="8378" spans="79:87" x14ac:dyDescent="0.25">
      <c r="CA8378" s="23"/>
      <c r="CB8378" s="23"/>
      <c r="CC8378" s="23"/>
      <c r="CD8378" s="23"/>
      <c r="CE8378" s="23"/>
      <c r="CF8378" s="23"/>
      <c r="CG8378" s="23"/>
      <c r="CH8378" s="23"/>
      <c r="CI8378" s="23"/>
    </row>
    <row r="8379" spans="79:87" x14ac:dyDescent="0.25">
      <c r="CA8379" s="23"/>
      <c r="CB8379" s="23"/>
      <c r="CC8379" s="23"/>
      <c r="CD8379" s="23"/>
      <c r="CE8379" s="23"/>
      <c r="CF8379" s="23"/>
      <c r="CG8379" s="23"/>
      <c r="CH8379" s="23"/>
      <c r="CI8379" s="23"/>
    </row>
    <row r="8380" spans="79:87" x14ac:dyDescent="0.25">
      <c r="CA8380" s="23"/>
      <c r="CB8380" s="23"/>
      <c r="CC8380" s="23"/>
      <c r="CD8380" s="23"/>
      <c r="CE8380" s="23"/>
      <c r="CF8380" s="23"/>
      <c r="CG8380" s="23"/>
      <c r="CH8380" s="23"/>
      <c r="CI8380" s="23"/>
    </row>
    <row r="8381" spans="79:87" x14ac:dyDescent="0.25">
      <c r="CA8381" s="23"/>
      <c r="CB8381" s="23"/>
      <c r="CC8381" s="23"/>
      <c r="CD8381" s="23"/>
      <c r="CE8381" s="23"/>
      <c r="CF8381" s="23"/>
      <c r="CG8381" s="23"/>
      <c r="CH8381" s="23"/>
      <c r="CI8381" s="23"/>
    </row>
    <row r="8382" spans="79:87" x14ac:dyDescent="0.25">
      <c r="CA8382" s="23"/>
      <c r="CB8382" s="23"/>
      <c r="CC8382" s="23"/>
      <c r="CD8382" s="23"/>
      <c r="CE8382" s="23"/>
      <c r="CF8382" s="23"/>
      <c r="CG8382" s="23"/>
      <c r="CH8382" s="23"/>
      <c r="CI8382" s="23"/>
    </row>
    <row r="8383" spans="79:87" x14ac:dyDescent="0.25">
      <c r="CA8383" s="23"/>
      <c r="CB8383" s="23"/>
      <c r="CC8383" s="23"/>
      <c r="CD8383" s="23"/>
      <c r="CE8383" s="23"/>
      <c r="CF8383" s="23"/>
      <c r="CG8383" s="23"/>
      <c r="CH8383" s="23"/>
      <c r="CI8383" s="23"/>
    </row>
    <row r="8384" spans="79:87" x14ac:dyDescent="0.25">
      <c r="CA8384" s="23"/>
      <c r="CB8384" s="23"/>
      <c r="CC8384" s="23"/>
      <c r="CD8384" s="23"/>
      <c r="CE8384" s="23"/>
      <c r="CF8384" s="23"/>
      <c r="CG8384" s="23"/>
      <c r="CH8384" s="23"/>
      <c r="CI8384" s="23"/>
    </row>
    <row r="8385" spans="79:87" x14ac:dyDescent="0.25">
      <c r="CA8385" s="23"/>
      <c r="CB8385" s="23"/>
      <c r="CC8385" s="23"/>
      <c r="CD8385" s="23"/>
      <c r="CE8385" s="23"/>
      <c r="CF8385" s="23"/>
      <c r="CG8385" s="23"/>
      <c r="CH8385" s="23"/>
      <c r="CI8385" s="23"/>
    </row>
    <row r="8386" spans="79:87" x14ac:dyDescent="0.25">
      <c r="CA8386" s="23"/>
      <c r="CB8386" s="23"/>
      <c r="CC8386" s="23"/>
      <c r="CD8386" s="23"/>
      <c r="CE8386" s="23"/>
      <c r="CF8386" s="23"/>
      <c r="CG8386" s="23"/>
      <c r="CH8386" s="23"/>
      <c r="CI8386" s="23"/>
    </row>
    <row r="8387" spans="79:87" x14ac:dyDescent="0.25">
      <c r="CA8387" s="23"/>
      <c r="CB8387" s="23"/>
      <c r="CC8387" s="23"/>
      <c r="CD8387" s="23"/>
      <c r="CE8387" s="23"/>
      <c r="CF8387" s="23"/>
      <c r="CG8387" s="23"/>
      <c r="CH8387" s="23"/>
      <c r="CI8387" s="23"/>
    </row>
    <row r="8388" spans="79:87" x14ac:dyDescent="0.25">
      <c r="CA8388" s="23"/>
      <c r="CB8388" s="23"/>
      <c r="CC8388" s="23"/>
      <c r="CD8388" s="23"/>
      <c r="CE8388" s="23"/>
      <c r="CF8388" s="23"/>
      <c r="CG8388" s="23"/>
      <c r="CH8388" s="23"/>
      <c r="CI8388" s="23"/>
    </row>
    <row r="8389" spans="79:87" x14ac:dyDescent="0.25">
      <c r="CA8389" s="23"/>
      <c r="CB8389" s="23"/>
      <c r="CC8389" s="23"/>
      <c r="CD8389" s="23"/>
      <c r="CE8389" s="23"/>
      <c r="CF8389" s="23"/>
      <c r="CG8389" s="23"/>
      <c r="CH8389" s="23"/>
      <c r="CI8389" s="23"/>
    </row>
    <row r="8390" spans="79:87" x14ac:dyDescent="0.25">
      <c r="CA8390" s="23"/>
      <c r="CB8390" s="23"/>
      <c r="CC8390" s="23"/>
      <c r="CD8390" s="23"/>
      <c r="CE8390" s="23"/>
      <c r="CF8390" s="23"/>
      <c r="CG8390" s="23"/>
      <c r="CH8390" s="23"/>
      <c r="CI8390" s="23"/>
    </row>
    <row r="8391" spans="79:87" x14ac:dyDescent="0.25">
      <c r="CA8391" s="23"/>
      <c r="CB8391" s="23"/>
      <c r="CC8391" s="23"/>
      <c r="CD8391" s="23"/>
      <c r="CE8391" s="23"/>
      <c r="CF8391" s="23"/>
      <c r="CG8391" s="23"/>
      <c r="CH8391" s="23"/>
      <c r="CI8391" s="23"/>
    </row>
    <row r="8392" spans="79:87" x14ac:dyDescent="0.25">
      <c r="CA8392" s="23"/>
      <c r="CB8392" s="23"/>
      <c r="CC8392" s="23"/>
      <c r="CD8392" s="23"/>
      <c r="CE8392" s="23"/>
      <c r="CF8392" s="23"/>
      <c r="CG8392" s="23"/>
      <c r="CH8392" s="23"/>
      <c r="CI8392" s="23"/>
    </row>
    <row r="8393" spans="79:87" x14ac:dyDescent="0.25">
      <c r="CA8393" s="23"/>
      <c r="CB8393" s="23"/>
      <c r="CC8393" s="23"/>
      <c r="CD8393" s="23"/>
      <c r="CE8393" s="23"/>
      <c r="CF8393" s="23"/>
      <c r="CG8393" s="23"/>
      <c r="CH8393" s="23"/>
      <c r="CI8393" s="23"/>
    </row>
    <row r="8394" spans="79:87" x14ac:dyDescent="0.25">
      <c r="CA8394" s="23"/>
      <c r="CB8394" s="23"/>
      <c r="CC8394" s="23"/>
      <c r="CD8394" s="23"/>
      <c r="CE8394" s="23"/>
      <c r="CF8394" s="23"/>
      <c r="CG8394" s="23"/>
      <c r="CH8394" s="23"/>
      <c r="CI8394" s="23"/>
    </row>
    <row r="8395" spans="79:87" x14ac:dyDescent="0.25">
      <c r="CA8395" s="23"/>
      <c r="CB8395" s="23"/>
      <c r="CC8395" s="23"/>
      <c r="CD8395" s="23"/>
      <c r="CE8395" s="23"/>
      <c r="CF8395" s="23"/>
      <c r="CG8395" s="23"/>
      <c r="CH8395" s="23"/>
      <c r="CI8395" s="23"/>
    </row>
    <row r="8396" spans="79:87" x14ac:dyDescent="0.25">
      <c r="CA8396" s="23"/>
      <c r="CB8396" s="23"/>
      <c r="CC8396" s="23"/>
      <c r="CD8396" s="23"/>
      <c r="CE8396" s="23"/>
      <c r="CF8396" s="23"/>
      <c r="CG8396" s="23"/>
      <c r="CH8396" s="23"/>
      <c r="CI8396" s="23"/>
    </row>
    <row r="8397" spans="79:87" x14ac:dyDescent="0.25">
      <c r="CA8397" s="23"/>
      <c r="CB8397" s="23"/>
      <c r="CC8397" s="23"/>
      <c r="CD8397" s="23"/>
      <c r="CE8397" s="23"/>
      <c r="CF8397" s="23"/>
      <c r="CG8397" s="23"/>
      <c r="CH8397" s="23"/>
      <c r="CI8397" s="23"/>
    </row>
    <row r="8398" spans="79:87" x14ac:dyDescent="0.25">
      <c r="CA8398" s="23"/>
      <c r="CB8398" s="23"/>
      <c r="CC8398" s="23"/>
      <c r="CD8398" s="23"/>
      <c r="CE8398" s="23"/>
      <c r="CF8398" s="23"/>
      <c r="CG8398" s="23"/>
      <c r="CH8398" s="23"/>
      <c r="CI8398" s="23"/>
    </row>
    <row r="8399" spans="79:87" x14ac:dyDescent="0.25">
      <c r="CA8399" s="23"/>
      <c r="CB8399" s="23"/>
      <c r="CC8399" s="23"/>
      <c r="CD8399" s="23"/>
      <c r="CE8399" s="23"/>
      <c r="CF8399" s="23"/>
      <c r="CG8399" s="23"/>
      <c r="CH8399" s="23"/>
      <c r="CI8399" s="23"/>
    </row>
    <row r="8400" spans="79:87" x14ac:dyDescent="0.25">
      <c r="CA8400" s="23"/>
      <c r="CB8400" s="23"/>
      <c r="CC8400" s="23"/>
      <c r="CD8400" s="23"/>
      <c r="CE8400" s="23"/>
      <c r="CF8400" s="23"/>
      <c r="CG8400" s="23"/>
      <c r="CH8400" s="23"/>
      <c r="CI8400" s="23"/>
    </row>
    <row r="8401" spans="79:87" x14ac:dyDescent="0.25">
      <c r="CA8401" s="23"/>
      <c r="CB8401" s="23"/>
      <c r="CC8401" s="23"/>
      <c r="CD8401" s="23"/>
      <c r="CE8401" s="23"/>
      <c r="CF8401" s="23"/>
      <c r="CG8401" s="23"/>
      <c r="CH8401" s="23"/>
      <c r="CI8401" s="23"/>
    </row>
    <row r="8402" spans="79:87" x14ac:dyDescent="0.25">
      <c r="CA8402" s="23"/>
      <c r="CB8402" s="23"/>
      <c r="CC8402" s="23"/>
      <c r="CD8402" s="23"/>
      <c r="CE8402" s="23"/>
      <c r="CF8402" s="23"/>
      <c r="CG8402" s="23"/>
      <c r="CH8402" s="23"/>
      <c r="CI8402" s="23"/>
    </row>
    <row r="8403" spans="79:87" x14ac:dyDescent="0.25">
      <c r="CA8403" s="23"/>
      <c r="CB8403" s="23"/>
      <c r="CC8403" s="23"/>
      <c r="CD8403" s="23"/>
      <c r="CE8403" s="23"/>
      <c r="CF8403" s="23"/>
      <c r="CG8403" s="23"/>
      <c r="CH8403" s="23"/>
      <c r="CI8403" s="23"/>
    </row>
    <row r="8404" spans="79:87" x14ac:dyDescent="0.25">
      <c r="CA8404" s="23"/>
      <c r="CB8404" s="23"/>
      <c r="CC8404" s="23"/>
      <c r="CD8404" s="23"/>
      <c r="CE8404" s="23"/>
      <c r="CF8404" s="23"/>
      <c r="CG8404" s="23"/>
      <c r="CH8404" s="23"/>
      <c r="CI8404" s="23"/>
    </row>
    <row r="8405" spans="79:87" x14ac:dyDescent="0.25">
      <c r="CA8405" s="23"/>
      <c r="CB8405" s="23"/>
      <c r="CC8405" s="23"/>
      <c r="CD8405" s="23"/>
      <c r="CE8405" s="23"/>
      <c r="CF8405" s="23"/>
      <c r="CG8405" s="23"/>
      <c r="CH8405" s="23"/>
      <c r="CI8405" s="23"/>
    </row>
    <row r="8406" spans="79:87" x14ac:dyDescent="0.25">
      <c r="CA8406" s="23"/>
      <c r="CB8406" s="23"/>
      <c r="CC8406" s="23"/>
      <c r="CD8406" s="23"/>
      <c r="CE8406" s="23"/>
      <c r="CF8406" s="23"/>
      <c r="CG8406" s="23"/>
      <c r="CH8406" s="23"/>
      <c r="CI8406" s="23"/>
    </row>
    <row r="8407" spans="79:87" x14ac:dyDescent="0.25">
      <c r="CA8407" s="23"/>
      <c r="CB8407" s="23"/>
      <c r="CC8407" s="23"/>
      <c r="CD8407" s="23"/>
      <c r="CE8407" s="23"/>
      <c r="CF8407" s="23"/>
      <c r="CG8407" s="23"/>
      <c r="CH8407" s="23"/>
      <c r="CI8407" s="23"/>
    </row>
    <row r="8408" spans="79:87" x14ac:dyDescent="0.25">
      <c r="CA8408" s="23"/>
      <c r="CB8408" s="23"/>
      <c r="CC8408" s="23"/>
      <c r="CD8408" s="23"/>
      <c r="CE8408" s="23"/>
      <c r="CF8408" s="23"/>
      <c r="CG8408" s="23"/>
      <c r="CH8408" s="23"/>
      <c r="CI8408" s="23"/>
    </row>
    <row r="8409" spans="79:87" x14ac:dyDescent="0.25">
      <c r="CA8409" s="23"/>
      <c r="CB8409" s="23"/>
      <c r="CC8409" s="23"/>
      <c r="CD8409" s="23"/>
      <c r="CE8409" s="23"/>
      <c r="CF8409" s="23"/>
      <c r="CG8409" s="23"/>
      <c r="CH8409" s="23"/>
      <c r="CI8409" s="23"/>
    </row>
    <row r="8410" spans="79:87" x14ac:dyDescent="0.25">
      <c r="CA8410" s="23"/>
      <c r="CB8410" s="23"/>
      <c r="CC8410" s="23"/>
      <c r="CD8410" s="23"/>
      <c r="CE8410" s="23"/>
      <c r="CF8410" s="23"/>
      <c r="CG8410" s="23"/>
      <c r="CH8410" s="23"/>
      <c r="CI8410" s="23"/>
    </row>
    <row r="8411" spans="79:87" x14ac:dyDescent="0.25">
      <c r="CA8411" s="23"/>
      <c r="CB8411" s="23"/>
      <c r="CC8411" s="23"/>
      <c r="CD8411" s="23"/>
      <c r="CE8411" s="23"/>
      <c r="CF8411" s="23"/>
      <c r="CG8411" s="23"/>
      <c r="CH8411" s="23"/>
      <c r="CI8411" s="23"/>
    </row>
    <row r="8412" spans="79:87" x14ac:dyDescent="0.25">
      <c r="CA8412" s="23"/>
      <c r="CB8412" s="23"/>
      <c r="CC8412" s="23"/>
      <c r="CD8412" s="23"/>
      <c r="CE8412" s="23"/>
      <c r="CF8412" s="23"/>
      <c r="CG8412" s="23"/>
      <c r="CH8412" s="23"/>
      <c r="CI8412" s="23"/>
    </row>
    <row r="8413" spans="79:87" x14ac:dyDescent="0.25">
      <c r="CA8413" s="23"/>
      <c r="CB8413" s="23"/>
      <c r="CC8413" s="23"/>
      <c r="CD8413" s="23"/>
      <c r="CE8413" s="23"/>
      <c r="CF8413" s="23"/>
      <c r="CG8413" s="23"/>
      <c r="CH8413" s="23"/>
      <c r="CI8413" s="23"/>
    </row>
    <row r="8414" spans="79:87" x14ac:dyDescent="0.25">
      <c r="CA8414" s="23"/>
      <c r="CB8414" s="23"/>
      <c r="CC8414" s="23"/>
      <c r="CD8414" s="23"/>
      <c r="CE8414" s="23"/>
      <c r="CF8414" s="23"/>
      <c r="CG8414" s="23"/>
      <c r="CH8414" s="23"/>
      <c r="CI8414" s="23"/>
    </row>
    <row r="8415" spans="79:87" x14ac:dyDescent="0.25">
      <c r="CA8415" s="23"/>
      <c r="CB8415" s="23"/>
      <c r="CC8415" s="23"/>
      <c r="CD8415" s="23"/>
      <c r="CE8415" s="23"/>
      <c r="CF8415" s="23"/>
      <c r="CG8415" s="23"/>
      <c r="CH8415" s="23"/>
      <c r="CI8415" s="23"/>
    </row>
    <row r="8416" spans="79:87" x14ac:dyDescent="0.25">
      <c r="CA8416" s="23"/>
      <c r="CB8416" s="23"/>
      <c r="CC8416" s="23"/>
      <c r="CD8416" s="23"/>
      <c r="CE8416" s="23"/>
      <c r="CF8416" s="23"/>
      <c r="CG8416" s="23"/>
      <c r="CH8416" s="23"/>
      <c r="CI8416" s="23"/>
    </row>
    <row r="8417" spans="79:87" x14ac:dyDescent="0.25">
      <c r="CA8417" s="23"/>
      <c r="CB8417" s="23"/>
      <c r="CC8417" s="23"/>
      <c r="CD8417" s="23"/>
      <c r="CE8417" s="23"/>
      <c r="CF8417" s="23"/>
      <c r="CG8417" s="23"/>
      <c r="CH8417" s="23"/>
      <c r="CI8417" s="23"/>
    </row>
    <row r="8418" spans="79:87" x14ac:dyDescent="0.25">
      <c r="CA8418" s="23"/>
      <c r="CB8418" s="23"/>
      <c r="CC8418" s="23"/>
      <c r="CD8418" s="23"/>
      <c r="CE8418" s="23"/>
      <c r="CF8418" s="23"/>
      <c r="CG8418" s="23"/>
      <c r="CH8418" s="23"/>
      <c r="CI8418" s="23"/>
    </row>
    <row r="8419" spans="79:87" x14ac:dyDescent="0.25">
      <c r="CA8419" s="23"/>
      <c r="CB8419" s="23"/>
      <c r="CC8419" s="23"/>
      <c r="CD8419" s="23"/>
      <c r="CE8419" s="23"/>
      <c r="CF8419" s="23"/>
      <c r="CG8419" s="23"/>
      <c r="CH8419" s="23"/>
      <c r="CI8419" s="23"/>
    </row>
    <row r="8420" spans="79:87" x14ac:dyDescent="0.25">
      <c r="CA8420" s="23"/>
      <c r="CB8420" s="23"/>
      <c r="CC8420" s="23"/>
      <c r="CD8420" s="23"/>
      <c r="CE8420" s="23"/>
      <c r="CF8420" s="23"/>
      <c r="CG8420" s="23"/>
      <c r="CH8420" s="23"/>
      <c r="CI8420" s="23"/>
    </row>
    <row r="8421" spans="79:87" x14ac:dyDescent="0.25">
      <c r="CA8421" s="23"/>
      <c r="CB8421" s="23"/>
      <c r="CC8421" s="23"/>
      <c r="CD8421" s="23"/>
      <c r="CE8421" s="23"/>
      <c r="CF8421" s="23"/>
      <c r="CG8421" s="23"/>
      <c r="CH8421" s="23"/>
      <c r="CI8421" s="23"/>
    </row>
    <row r="8422" spans="79:87" x14ac:dyDescent="0.25">
      <c r="CA8422" s="23"/>
      <c r="CB8422" s="23"/>
      <c r="CC8422" s="23"/>
      <c r="CD8422" s="23"/>
      <c r="CE8422" s="23"/>
      <c r="CF8422" s="23"/>
      <c r="CG8422" s="23"/>
      <c r="CH8422" s="23"/>
      <c r="CI8422" s="23"/>
    </row>
    <row r="8423" spans="79:87" x14ac:dyDescent="0.25">
      <c r="CA8423" s="23"/>
      <c r="CB8423" s="23"/>
      <c r="CC8423" s="23"/>
      <c r="CD8423" s="23"/>
      <c r="CE8423" s="23"/>
      <c r="CF8423" s="23"/>
      <c r="CG8423" s="23"/>
      <c r="CH8423" s="23"/>
      <c r="CI8423" s="23"/>
    </row>
    <row r="8424" spans="79:87" x14ac:dyDescent="0.25">
      <c r="CA8424" s="23"/>
      <c r="CB8424" s="23"/>
      <c r="CC8424" s="23"/>
      <c r="CD8424" s="23"/>
      <c r="CE8424" s="23"/>
      <c r="CF8424" s="23"/>
      <c r="CG8424" s="23"/>
      <c r="CH8424" s="23"/>
      <c r="CI8424" s="23"/>
    </row>
    <row r="8425" spans="79:87" x14ac:dyDescent="0.25">
      <c r="CA8425" s="23"/>
      <c r="CB8425" s="23"/>
      <c r="CC8425" s="23"/>
      <c r="CD8425" s="23"/>
      <c r="CE8425" s="23"/>
      <c r="CF8425" s="23"/>
      <c r="CG8425" s="23"/>
      <c r="CH8425" s="23"/>
      <c r="CI8425" s="23"/>
    </row>
    <row r="8426" spans="79:87" x14ac:dyDescent="0.25">
      <c r="CA8426" s="23"/>
      <c r="CB8426" s="23"/>
      <c r="CC8426" s="23"/>
      <c r="CD8426" s="23"/>
      <c r="CE8426" s="23"/>
      <c r="CF8426" s="23"/>
      <c r="CG8426" s="23"/>
      <c r="CH8426" s="23"/>
      <c r="CI8426" s="23"/>
    </row>
    <row r="8427" spans="79:87" x14ac:dyDescent="0.25">
      <c r="CA8427" s="23"/>
      <c r="CB8427" s="23"/>
      <c r="CC8427" s="23"/>
      <c r="CD8427" s="23"/>
      <c r="CE8427" s="23"/>
      <c r="CF8427" s="23"/>
      <c r="CG8427" s="23"/>
      <c r="CH8427" s="23"/>
      <c r="CI8427" s="23"/>
    </row>
    <row r="8428" spans="79:87" x14ac:dyDescent="0.25">
      <c r="CA8428" s="23"/>
      <c r="CB8428" s="23"/>
      <c r="CC8428" s="23"/>
      <c r="CD8428" s="23"/>
      <c r="CE8428" s="23"/>
      <c r="CF8428" s="23"/>
      <c r="CG8428" s="23"/>
      <c r="CH8428" s="23"/>
      <c r="CI8428" s="23"/>
    </row>
    <row r="8429" spans="79:87" x14ac:dyDescent="0.25">
      <c r="CA8429" s="23"/>
      <c r="CB8429" s="23"/>
      <c r="CC8429" s="23"/>
      <c r="CD8429" s="23"/>
      <c r="CE8429" s="23"/>
      <c r="CF8429" s="23"/>
      <c r="CG8429" s="23"/>
      <c r="CH8429" s="23"/>
      <c r="CI8429" s="23"/>
    </row>
    <row r="8430" spans="79:87" x14ac:dyDescent="0.25">
      <c r="CA8430" s="23"/>
      <c r="CB8430" s="23"/>
      <c r="CC8430" s="23"/>
      <c r="CD8430" s="23"/>
      <c r="CE8430" s="23"/>
      <c r="CF8430" s="23"/>
      <c r="CG8430" s="23"/>
      <c r="CH8430" s="23"/>
      <c r="CI8430" s="23"/>
    </row>
    <row r="8431" spans="79:87" x14ac:dyDescent="0.25">
      <c r="CA8431" s="23"/>
      <c r="CB8431" s="23"/>
      <c r="CC8431" s="23"/>
      <c r="CD8431" s="23"/>
      <c r="CE8431" s="23"/>
      <c r="CF8431" s="23"/>
      <c r="CG8431" s="23"/>
      <c r="CH8431" s="23"/>
      <c r="CI8431" s="23"/>
    </row>
    <row r="8432" spans="79:87" x14ac:dyDescent="0.25">
      <c r="CA8432" s="23"/>
      <c r="CB8432" s="23"/>
      <c r="CC8432" s="23"/>
      <c r="CD8432" s="23"/>
      <c r="CE8432" s="23"/>
      <c r="CF8432" s="23"/>
      <c r="CG8432" s="23"/>
      <c r="CH8432" s="23"/>
      <c r="CI8432" s="23"/>
    </row>
    <row r="8433" spans="79:87" x14ac:dyDescent="0.25">
      <c r="CA8433" s="23"/>
      <c r="CB8433" s="23"/>
      <c r="CC8433" s="23"/>
      <c r="CD8433" s="23"/>
      <c r="CE8433" s="23"/>
      <c r="CF8433" s="23"/>
      <c r="CG8433" s="23"/>
      <c r="CH8433" s="23"/>
      <c r="CI8433" s="23"/>
    </row>
    <row r="8434" spans="79:87" x14ac:dyDescent="0.25">
      <c r="CA8434" s="23"/>
      <c r="CB8434" s="23"/>
      <c r="CC8434" s="23"/>
      <c r="CD8434" s="23"/>
      <c r="CE8434" s="23"/>
      <c r="CF8434" s="23"/>
      <c r="CG8434" s="23"/>
      <c r="CH8434" s="23"/>
      <c r="CI8434" s="23"/>
    </row>
    <row r="8435" spans="79:87" x14ac:dyDescent="0.25">
      <c r="CA8435" s="23"/>
      <c r="CB8435" s="23"/>
      <c r="CC8435" s="23"/>
      <c r="CD8435" s="23"/>
      <c r="CE8435" s="23"/>
      <c r="CF8435" s="23"/>
      <c r="CG8435" s="23"/>
      <c r="CH8435" s="23"/>
      <c r="CI8435" s="23"/>
    </row>
    <row r="8436" spans="79:87" x14ac:dyDescent="0.25">
      <c r="CA8436" s="23"/>
      <c r="CB8436" s="23"/>
      <c r="CC8436" s="23"/>
      <c r="CD8436" s="23"/>
      <c r="CE8436" s="23"/>
      <c r="CF8436" s="23"/>
      <c r="CG8436" s="23"/>
      <c r="CH8436" s="23"/>
      <c r="CI8436" s="23"/>
    </row>
    <row r="8437" spans="79:87" x14ac:dyDescent="0.25">
      <c r="CA8437" s="23"/>
      <c r="CB8437" s="23"/>
      <c r="CC8437" s="23"/>
      <c r="CD8437" s="23"/>
      <c r="CE8437" s="23"/>
      <c r="CF8437" s="23"/>
      <c r="CG8437" s="23"/>
      <c r="CH8437" s="23"/>
      <c r="CI8437" s="23"/>
    </row>
    <row r="8438" spans="79:87" x14ac:dyDescent="0.25">
      <c r="CA8438" s="23"/>
      <c r="CB8438" s="23"/>
      <c r="CC8438" s="23"/>
      <c r="CD8438" s="23"/>
      <c r="CE8438" s="23"/>
      <c r="CF8438" s="23"/>
      <c r="CG8438" s="23"/>
      <c r="CH8438" s="23"/>
      <c r="CI8438" s="23"/>
    </row>
    <row r="8439" spans="79:87" x14ac:dyDescent="0.25">
      <c r="CA8439" s="23"/>
      <c r="CB8439" s="23"/>
      <c r="CC8439" s="23"/>
      <c r="CD8439" s="23"/>
      <c r="CE8439" s="23"/>
      <c r="CF8439" s="23"/>
      <c r="CG8439" s="23"/>
      <c r="CH8439" s="23"/>
      <c r="CI8439" s="23"/>
    </row>
    <row r="8440" spans="79:87" x14ac:dyDescent="0.25">
      <c r="CA8440" s="23"/>
      <c r="CB8440" s="23"/>
      <c r="CC8440" s="23"/>
      <c r="CD8440" s="23"/>
      <c r="CE8440" s="23"/>
      <c r="CF8440" s="23"/>
      <c r="CG8440" s="23"/>
      <c r="CH8440" s="23"/>
      <c r="CI8440" s="23"/>
    </row>
    <row r="8441" spans="79:87" x14ac:dyDescent="0.25">
      <c r="CA8441" s="23"/>
      <c r="CB8441" s="23"/>
      <c r="CC8441" s="23"/>
      <c r="CD8441" s="23"/>
      <c r="CE8441" s="23"/>
      <c r="CF8441" s="23"/>
      <c r="CG8441" s="23"/>
      <c r="CH8441" s="23"/>
      <c r="CI8441" s="23"/>
    </row>
    <row r="8442" spans="79:87" x14ac:dyDescent="0.25">
      <c r="CA8442" s="23"/>
      <c r="CB8442" s="23"/>
      <c r="CC8442" s="23"/>
      <c r="CD8442" s="23"/>
      <c r="CE8442" s="23"/>
      <c r="CF8442" s="23"/>
      <c r="CG8442" s="23"/>
      <c r="CH8442" s="23"/>
      <c r="CI8442" s="23"/>
    </row>
    <row r="8443" spans="79:87" x14ac:dyDescent="0.25">
      <c r="CA8443" s="23"/>
      <c r="CB8443" s="23"/>
      <c r="CC8443" s="23"/>
      <c r="CD8443" s="23"/>
      <c r="CE8443" s="23"/>
      <c r="CF8443" s="23"/>
      <c r="CG8443" s="23"/>
      <c r="CH8443" s="23"/>
      <c r="CI8443" s="23"/>
    </row>
    <row r="8444" spans="79:87" x14ac:dyDescent="0.25">
      <c r="CA8444" s="23"/>
      <c r="CB8444" s="23"/>
      <c r="CC8444" s="23"/>
      <c r="CD8444" s="23"/>
      <c r="CE8444" s="23"/>
      <c r="CF8444" s="23"/>
      <c r="CG8444" s="23"/>
      <c r="CH8444" s="23"/>
      <c r="CI8444" s="23"/>
    </row>
    <row r="8445" spans="79:87" x14ac:dyDescent="0.25">
      <c r="CA8445" s="23"/>
      <c r="CB8445" s="23"/>
      <c r="CC8445" s="23"/>
      <c r="CD8445" s="23"/>
      <c r="CE8445" s="23"/>
      <c r="CF8445" s="23"/>
      <c r="CG8445" s="23"/>
      <c r="CH8445" s="23"/>
      <c r="CI8445" s="23"/>
    </row>
    <row r="8446" spans="79:87" x14ac:dyDescent="0.25">
      <c r="CA8446" s="23"/>
      <c r="CB8446" s="23"/>
      <c r="CC8446" s="23"/>
      <c r="CD8446" s="23"/>
      <c r="CE8446" s="23"/>
      <c r="CF8446" s="23"/>
      <c r="CG8446" s="23"/>
      <c r="CH8446" s="23"/>
      <c r="CI8446" s="23"/>
    </row>
    <row r="8447" spans="79:87" x14ac:dyDescent="0.25">
      <c r="CA8447" s="23"/>
      <c r="CB8447" s="23"/>
      <c r="CC8447" s="23"/>
      <c r="CD8447" s="23"/>
      <c r="CE8447" s="23"/>
      <c r="CF8447" s="23"/>
      <c r="CG8447" s="23"/>
      <c r="CH8447" s="23"/>
      <c r="CI8447" s="23"/>
    </row>
    <row r="8448" spans="79:87" x14ac:dyDescent="0.25">
      <c r="CA8448" s="23"/>
      <c r="CB8448" s="23"/>
      <c r="CC8448" s="23"/>
      <c r="CD8448" s="23"/>
      <c r="CE8448" s="23"/>
      <c r="CF8448" s="23"/>
      <c r="CG8448" s="23"/>
      <c r="CH8448" s="23"/>
      <c r="CI8448" s="23"/>
    </row>
    <row r="8449" spans="79:87" x14ac:dyDescent="0.25">
      <c r="CA8449" s="23"/>
      <c r="CB8449" s="23"/>
      <c r="CC8449" s="23"/>
      <c r="CD8449" s="23"/>
      <c r="CE8449" s="23"/>
      <c r="CF8449" s="23"/>
      <c r="CG8449" s="23"/>
      <c r="CH8449" s="23"/>
      <c r="CI8449" s="23"/>
    </row>
    <row r="8450" spans="79:87" x14ac:dyDescent="0.25">
      <c r="CA8450" s="23"/>
      <c r="CB8450" s="23"/>
      <c r="CC8450" s="23"/>
      <c r="CD8450" s="23"/>
      <c r="CE8450" s="23"/>
      <c r="CF8450" s="23"/>
      <c r="CG8450" s="23"/>
      <c r="CH8450" s="23"/>
      <c r="CI8450" s="23"/>
    </row>
    <row r="8451" spans="79:87" x14ac:dyDescent="0.25">
      <c r="CA8451" s="23"/>
      <c r="CB8451" s="23"/>
      <c r="CC8451" s="23"/>
      <c r="CD8451" s="23"/>
      <c r="CE8451" s="23"/>
      <c r="CF8451" s="23"/>
      <c r="CG8451" s="23"/>
      <c r="CH8451" s="23"/>
      <c r="CI8451" s="23"/>
    </row>
    <row r="8452" spans="79:87" x14ac:dyDescent="0.25">
      <c r="CA8452" s="23"/>
      <c r="CB8452" s="23"/>
      <c r="CC8452" s="23"/>
      <c r="CD8452" s="23"/>
      <c r="CE8452" s="23"/>
      <c r="CF8452" s="23"/>
      <c r="CG8452" s="23"/>
      <c r="CH8452" s="23"/>
      <c r="CI8452" s="23"/>
    </row>
    <row r="8453" spans="79:87" x14ac:dyDescent="0.25">
      <c r="CA8453" s="23"/>
      <c r="CB8453" s="23"/>
      <c r="CC8453" s="23"/>
      <c r="CD8453" s="23"/>
      <c r="CE8453" s="23"/>
      <c r="CF8453" s="23"/>
      <c r="CG8453" s="23"/>
      <c r="CH8453" s="23"/>
      <c r="CI8453" s="23"/>
    </row>
    <row r="8454" spans="79:87" x14ac:dyDescent="0.25">
      <c r="CA8454" s="23"/>
      <c r="CB8454" s="23"/>
      <c r="CC8454" s="23"/>
      <c r="CD8454" s="23"/>
      <c r="CE8454" s="23"/>
      <c r="CF8454" s="23"/>
      <c r="CG8454" s="23"/>
      <c r="CH8454" s="23"/>
      <c r="CI8454" s="23"/>
    </row>
    <row r="8455" spans="79:87" x14ac:dyDescent="0.25">
      <c r="CA8455" s="23"/>
      <c r="CB8455" s="23"/>
      <c r="CC8455" s="23"/>
      <c r="CD8455" s="23"/>
      <c r="CE8455" s="23"/>
      <c r="CF8455" s="23"/>
      <c r="CG8455" s="23"/>
      <c r="CH8455" s="23"/>
      <c r="CI8455" s="23"/>
    </row>
    <row r="8456" spans="79:87" x14ac:dyDescent="0.25">
      <c r="CA8456" s="23"/>
      <c r="CB8456" s="23"/>
      <c r="CC8456" s="23"/>
      <c r="CD8456" s="23"/>
      <c r="CE8456" s="23"/>
      <c r="CF8456" s="23"/>
      <c r="CG8456" s="23"/>
      <c r="CH8456" s="23"/>
      <c r="CI8456" s="23"/>
    </row>
    <row r="8457" spans="79:87" x14ac:dyDescent="0.25">
      <c r="CA8457" s="23"/>
      <c r="CB8457" s="23"/>
      <c r="CC8457" s="23"/>
      <c r="CD8457" s="23"/>
      <c r="CE8457" s="23"/>
      <c r="CF8457" s="23"/>
      <c r="CG8457" s="23"/>
      <c r="CH8457" s="23"/>
      <c r="CI8457" s="23"/>
    </row>
    <row r="8458" spans="79:87" x14ac:dyDescent="0.25">
      <c r="CA8458" s="23"/>
      <c r="CB8458" s="23"/>
      <c r="CC8458" s="23"/>
      <c r="CD8458" s="23"/>
      <c r="CE8458" s="23"/>
      <c r="CF8458" s="23"/>
      <c r="CG8458" s="23"/>
      <c r="CH8458" s="23"/>
      <c r="CI8458" s="23"/>
    </row>
    <row r="8459" spans="79:87" x14ac:dyDescent="0.25">
      <c r="CA8459" s="23"/>
      <c r="CB8459" s="23"/>
      <c r="CC8459" s="23"/>
      <c r="CD8459" s="23"/>
      <c r="CE8459" s="23"/>
      <c r="CF8459" s="23"/>
      <c r="CG8459" s="23"/>
      <c r="CH8459" s="23"/>
      <c r="CI8459" s="23"/>
    </row>
    <row r="8460" spans="79:87" x14ac:dyDescent="0.25">
      <c r="CA8460" s="23"/>
      <c r="CB8460" s="23"/>
      <c r="CC8460" s="23"/>
      <c r="CD8460" s="23"/>
      <c r="CE8460" s="23"/>
      <c r="CF8460" s="23"/>
      <c r="CG8460" s="23"/>
      <c r="CH8460" s="23"/>
      <c r="CI8460" s="23"/>
    </row>
    <row r="8461" spans="79:87" x14ac:dyDescent="0.25">
      <c r="CA8461" s="23"/>
      <c r="CB8461" s="23"/>
      <c r="CC8461" s="23"/>
      <c r="CD8461" s="23"/>
      <c r="CE8461" s="23"/>
      <c r="CF8461" s="23"/>
      <c r="CG8461" s="23"/>
      <c r="CH8461" s="23"/>
      <c r="CI8461" s="23"/>
    </row>
    <row r="8462" spans="79:87" x14ac:dyDescent="0.25">
      <c r="CA8462" s="23"/>
      <c r="CB8462" s="23"/>
      <c r="CC8462" s="23"/>
      <c r="CD8462" s="23"/>
      <c r="CE8462" s="23"/>
      <c r="CF8462" s="23"/>
      <c r="CG8462" s="23"/>
      <c r="CH8462" s="23"/>
      <c r="CI8462" s="23"/>
    </row>
    <row r="8463" spans="79:87" x14ac:dyDescent="0.25">
      <c r="CA8463" s="23"/>
      <c r="CB8463" s="23"/>
      <c r="CC8463" s="23"/>
      <c r="CD8463" s="23"/>
      <c r="CE8463" s="23"/>
      <c r="CF8463" s="23"/>
      <c r="CG8463" s="23"/>
      <c r="CH8463" s="23"/>
      <c r="CI8463" s="23"/>
    </row>
    <row r="8464" spans="79:87" x14ac:dyDescent="0.25">
      <c r="CA8464" s="23"/>
      <c r="CB8464" s="23"/>
      <c r="CC8464" s="23"/>
      <c r="CD8464" s="23"/>
      <c r="CE8464" s="23"/>
      <c r="CF8464" s="23"/>
      <c r="CG8464" s="23"/>
      <c r="CH8464" s="23"/>
      <c r="CI8464" s="23"/>
    </row>
    <row r="8465" spans="79:87" x14ac:dyDescent="0.25">
      <c r="CA8465" s="23"/>
      <c r="CB8465" s="23"/>
      <c r="CC8465" s="23"/>
      <c r="CD8465" s="23"/>
      <c r="CE8465" s="23"/>
      <c r="CF8465" s="23"/>
      <c r="CG8465" s="23"/>
      <c r="CH8465" s="23"/>
      <c r="CI8465" s="23"/>
    </row>
    <row r="8466" spans="79:87" x14ac:dyDescent="0.25">
      <c r="CA8466" s="23"/>
      <c r="CB8466" s="23"/>
      <c r="CC8466" s="23"/>
      <c r="CD8466" s="23"/>
      <c r="CE8466" s="23"/>
      <c r="CF8466" s="23"/>
      <c r="CG8466" s="23"/>
      <c r="CH8466" s="23"/>
      <c r="CI8466" s="23"/>
    </row>
    <row r="8467" spans="79:87" x14ac:dyDescent="0.25">
      <c r="CA8467" s="23"/>
      <c r="CB8467" s="23"/>
      <c r="CC8467" s="23"/>
      <c r="CD8467" s="23"/>
      <c r="CE8467" s="23"/>
      <c r="CF8467" s="23"/>
      <c r="CG8467" s="23"/>
      <c r="CH8467" s="23"/>
      <c r="CI8467" s="23"/>
    </row>
    <row r="8468" spans="79:87" x14ac:dyDescent="0.25">
      <c r="CA8468" s="23"/>
      <c r="CB8468" s="23"/>
      <c r="CC8468" s="23"/>
      <c r="CD8468" s="23"/>
      <c r="CE8468" s="23"/>
      <c r="CF8468" s="23"/>
      <c r="CG8468" s="23"/>
      <c r="CH8468" s="23"/>
      <c r="CI8468" s="23"/>
    </row>
    <row r="8469" spans="79:87" x14ac:dyDescent="0.25">
      <c r="CA8469" s="23"/>
      <c r="CB8469" s="23"/>
      <c r="CC8469" s="23"/>
      <c r="CD8469" s="23"/>
      <c r="CE8469" s="23"/>
      <c r="CF8469" s="23"/>
      <c r="CG8469" s="23"/>
      <c r="CH8469" s="23"/>
      <c r="CI8469" s="23"/>
    </row>
    <row r="8470" spans="79:87" x14ac:dyDescent="0.25">
      <c r="CA8470" s="23"/>
      <c r="CB8470" s="23"/>
      <c r="CC8470" s="23"/>
      <c r="CD8470" s="23"/>
      <c r="CE8470" s="23"/>
      <c r="CF8470" s="23"/>
      <c r="CG8470" s="23"/>
      <c r="CH8470" s="23"/>
      <c r="CI8470" s="23"/>
    </row>
    <row r="8471" spans="79:87" x14ac:dyDescent="0.25">
      <c r="CA8471" s="23"/>
      <c r="CB8471" s="23"/>
      <c r="CC8471" s="23"/>
      <c r="CD8471" s="23"/>
      <c r="CE8471" s="23"/>
      <c r="CF8471" s="23"/>
      <c r="CG8471" s="23"/>
      <c r="CH8471" s="23"/>
      <c r="CI8471" s="23"/>
    </row>
    <row r="8472" spans="79:87" x14ac:dyDescent="0.25">
      <c r="CA8472" s="23"/>
      <c r="CB8472" s="23"/>
      <c r="CC8472" s="23"/>
      <c r="CD8472" s="23"/>
      <c r="CE8472" s="23"/>
      <c r="CF8472" s="23"/>
      <c r="CG8472" s="23"/>
      <c r="CH8472" s="23"/>
      <c r="CI8472" s="23"/>
    </row>
    <row r="8473" spans="79:87" x14ac:dyDescent="0.25">
      <c r="CA8473" s="23"/>
      <c r="CB8473" s="23"/>
      <c r="CC8473" s="23"/>
      <c r="CD8473" s="23"/>
      <c r="CE8473" s="23"/>
      <c r="CF8473" s="23"/>
      <c r="CG8473" s="23"/>
      <c r="CH8473" s="23"/>
      <c r="CI8473" s="23"/>
    </row>
    <row r="8474" spans="79:87" x14ac:dyDescent="0.25">
      <c r="CA8474" s="23"/>
      <c r="CB8474" s="23"/>
      <c r="CC8474" s="23"/>
      <c r="CD8474" s="23"/>
      <c r="CE8474" s="23"/>
      <c r="CF8474" s="23"/>
      <c r="CG8474" s="23"/>
      <c r="CH8474" s="23"/>
      <c r="CI8474" s="23"/>
    </row>
    <row r="8475" spans="79:87" x14ac:dyDescent="0.25">
      <c r="CA8475" s="23"/>
      <c r="CB8475" s="23"/>
      <c r="CC8475" s="23"/>
      <c r="CD8475" s="23"/>
      <c r="CE8475" s="23"/>
      <c r="CF8475" s="23"/>
      <c r="CG8475" s="23"/>
      <c r="CH8475" s="23"/>
      <c r="CI8475" s="23"/>
    </row>
    <row r="8476" spans="79:87" x14ac:dyDescent="0.25">
      <c r="CA8476" s="23"/>
      <c r="CB8476" s="23"/>
      <c r="CC8476" s="23"/>
      <c r="CD8476" s="23"/>
      <c r="CE8476" s="23"/>
      <c r="CF8476" s="23"/>
      <c r="CG8476" s="23"/>
      <c r="CH8476" s="23"/>
      <c r="CI8476" s="23"/>
    </row>
    <row r="8477" spans="79:87" x14ac:dyDescent="0.25">
      <c r="CA8477" s="23"/>
      <c r="CB8477" s="23"/>
      <c r="CC8477" s="23"/>
      <c r="CD8477" s="23"/>
      <c r="CE8477" s="23"/>
      <c r="CF8477" s="23"/>
      <c r="CG8477" s="23"/>
      <c r="CH8477" s="23"/>
      <c r="CI8477" s="23"/>
    </row>
    <row r="8478" spans="79:87" x14ac:dyDescent="0.25">
      <c r="CA8478" s="23"/>
      <c r="CB8478" s="23"/>
      <c r="CC8478" s="23"/>
      <c r="CD8478" s="23"/>
      <c r="CE8478" s="23"/>
      <c r="CF8478" s="23"/>
      <c r="CG8478" s="23"/>
      <c r="CH8478" s="23"/>
      <c r="CI8478" s="23"/>
    </row>
    <row r="8479" spans="79:87" x14ac:dyDescent="0.25">
      <c r="CA8479" s="23"/>
      <c r="CB8479" s="23"/>
      <c r="CC8479" s="23"/>
      <c r="CD8479" s="23"/>
      <c r="CE8479" s="23"/>
      <c r="CF8479" s="23"/>
      <c r="CG8479" s="23"/>
      <c r="CH8479" s="23"/>
      <c r="CI8479" s="23"/>
    </row>
    <row r="8480" spans="79:87" x14ac:dyDescent="0.25">
      <c r="CA8480" s="23"/>
      <c r="CB8480" s="23"/>
      <c r="CC8480" s="23"/>
      <c r="CD8480" s="23"/>
      <c r="CE8480" s="23"/>
      <c r="CF8480" s="23"/>
      <c r="CG8480" s="23"/>
      <c r="CH8480" s="23"/>
      <c r="CI8480" s="23"/>
    </row>
    <row r="8481" spans="79:87" x14ac:dyDescent="0.25">
      <c r="CA8481" s="23"/>
      <c r="CB8481" s="23"/>
      <c r="CC8481" s="23"/>
      <c r="CD8481" s="23"/>
      <c r="CE8481" s="23"/>
      <c r="CF8481" s="23"/>
      <c r="CG8481" s="23"/>
      <c r="CH8481" s="23"/>
      <c r="CI8481" s="23"/>
    </row>
    <row r="8482" spans="79:87" x14ac:dyDescent="0.25">
      <c r="CA8482" s="23"/>
      <c r="CB8482" s="23"/>
      <c r="CC8482" s="23"/>
      <c r="CD8482" s="23"/>
      <c r="CE8482" s="23"/>
      <c r="CF8482" s="23"/>
      <c r="CG8482" s="23"/>
      <c r="CH8482" s="23"/>
      <c r="CI8482" s="23"/>
    </row>
    <row r="8483" spans="79:87" x14ac:dyDescent="0.25">
      <c r="CA8483" s="23"/>
      <c r="CB8483" s="23"/>
      <c r="CC8483" s="23"/>
      <c r="CD8483" s="23"/>
      <c r="CE8483" s="23"/>
      <c r="CF8483" s="23"/>
      <c r="CG8483" s="23"/>
      <c r="CH8483" s="23"/>
      <c r="CI8483" s="23"/>
    </row>
    <row r="8484" spans="79:87" x14ac:dyDescent="0.25">
      <c r="CA8484" s="23"/>
      <c r="CB8484" s="23"/>
      <c r="CC8484" s="23"/>
      <c r="CD8484" s="23"/>
      <c r="CE8484" s="23"/>
      <c r="CF8484" s="23"/>
      <c r="CG8484" s="23"/>
      <c r="CH8484" s="23"/>
      <c r="CI8484" s="23"/>
    </row>
    <row r="8485" spans="79:87" x14ac:dyDescent="0.25">
      <c r="CA8485" s="23"/>
      <c r="CB8485" s="23"/>
      <c r="CC8485" s="23"/>
      <c r="CD8485" s="23"/>
      <c r="CE8485" s="23"/>
      <c r="CF8485" s="23"/>
      <c r="CG8485" s="23"/>
      <c r="CH8485" s="23"/>
      <c r="CI8485" s="23"/>
    </row>
    <row r="8486" spans="79:87" x14ac:dyDescent="0.25">
      <c r="CA8486" s="23"/>
      <c r="CB8486" s="23"/>
      <c r="CC8486" s="23"/>
      <c r="CD8486" s="23"/>
      <c r="CE8486" s="23"/>
      <c r="CF8486" s="23"/>
      <c r="CG8486" s="23"/>
      <c r="CH8486" s="23"/>
      <c r="CI8486" s="23"/>
    </row>
    <row r="8487" spans="79:87" x14ac:dyDescent="0.25">
      <c r="CA8487" s="23"/>
      <c r="CB8487" s="23"/>
      <c r="CC8487" s="23"/>
      <c r="CD8487" s="23"/>
      <c r="CE8487" s="23"/>
      <c r="CF8487" s="23"/>
      <c r="CG8487" s="23"/>
      <c r="CH8487" s="23"/>
      <c r="CI8487" s="23"/>
    </row>
    <row r="8488" spans="79:87" x14ac:dyDescent="0.25">
      <c r="CA8488" s="23"/>
      <c r="CB8488" s="23"/>
      <c r="CC8488" s="23"/>
      <c r="CD8488" s="23"/>
      <c r="CE8488" s="23"/>
      <c r="CF8488" s="23"/>
      <c r="CG8488" s="23"/>
      <c r="CH8488" s="23"/>
      <c r="CI8488" s="23"/>
    </row>
    <row r="8489" spans="79:87" x14ac:dyDescent="0.25">
      <c r="CA8489" s="23"/>
      <c r="CB8489" s="23"/>
      <c r="CC8489" s="23"/>
      <c r="CD8489" s="23"/>
      <c r="CE8489" s="23"/>
      <c r="CF8489" s="23"/>
      <c r="CG8489" s="23"/>
      <c r="CH8489" s="23"/>
      <c r="CI8489" s="23"/>
    </row>
    <row r="8490" spans="79:87" x14ac:dyDescent="0.25">
      <c r="CA8490" s="23"/>
      <c r="CB8490" s="23"/>
      <c r="CC8490" s="23"/>
      <c r="CD8490" s="23"/>
      <c r="CE8490" s="23"/>
      <c r="CF8490" s="23"/>
      <c r="CG8490" s="23"/>
      <c r="CH8490" s="23"/>
      <c r="CI8490" s="23"/>
    </row>
    <row r="8491" spans="79:87" x14ac:dyDescent="0.25">
      <c r="CA8491" s="23"/>
      <c r="CB8491" s="23"/>
      <c r="CC8491" s="23"/>
      <c r="CD8491" s="23"/>
      <c r="CE8491" s="23"/>
      <c r="CF8491" s="23"/>
      <c r="CG8491" s="23"/>
      <c r="CH8491" s="23"/>
      <c r="CI8491" s="23"/>
    </row>
    <row r="8492" spans="79:87" x14ac:dyDescent="0.25">
      <c r="CA8492" s="23"/>
      <c r="CB8492" s="23"/>
      <c r="CC8492" s="23"/>
      <c r="CD8492" s="23"/>
      <c r="CE8492" s="23"/>
      <c r="CF8492" s="23"/>
      <c r="CG8492" s="23"/>
      <c r="CH8492" s="23"/>
      <c r="CI8492" s="23"/>
    </row>
    <row r="8493" spans="79:87" x14ac:dyDescent="0.25">
      <c r="CA8493" s="23"/>
      <c r="CB8493" s="23"/>
      <c r="CC8493" s="23"/>
      <c r="CD8493" s="23"/>
      <c r="CE8493" s="23"/>
      <c r="CF8493" s="23"/>
      <c r="CG8493" s="23"/>
      <c r="CH8493" s="23"/>
      <c r="CI8493" s="23"/>
    </row>
    <row r="8494" spans="79:87" x14ac:dyDescent="0.25">
      <c r="CA8494" s="23"/>
      <c r="CB8494" s="23"/>
      <c r="CC8494" s="23"/>
      <c r="CD8494" s="23"/>
      <c r="CE8494" s="23"/>
      <c r="CF8494" s="23"/>
      <c r="CG8494" s="23"/>
      <c r="CH8494" s="23"/>
      <c r="CI8494" s="23"/>
    </row>
    <row r="8495" spans="79:87" x14ac:dyDescent="0.25">
      <c r="CA8495" s="23"/>
      <c r="CB8495" s="23"/>
      <c r="CC8495" s="23"/>
      <c r="CD8495" s="23"/>
      <c r="CE8495" s="23"/>
      <c r="CF8495" s="23"/>
      <c r="CG8495" s="23"/>
      <c r="CH8495" s="23"/>
      <c r="CI8495" s="23"/>
    </row>
    <row r="8496" spans="79:87" x14ac:dyDescent="0.25">
      <c r="CA8496" s="23"/>
      <c r="CB8496" s="23"/>
      <c r="CC8496" s="23"/>
      <c r="CD8496" s="23"/>
      <c r="CE8496" s="23"/>
      <c r="CF8496" s="23"/>
      <c r="CG8496" s="23"/>
      <c r="CH8496" s="23"/>
      <c r="CI8496" s="23"/>
    </row>
    <row r="8497" spans="79:87" x14ac:dyDescent="0.25">
      <c r="CA8497" s="23"/>
      <c r="CB8497" s="23"/>
      <c r="CC8497" s="23"/>
      <c r="CD8497" s="23"/>
      <c r="CE8497" s="23"/>
      <c r="CF8497" s="23"/>
      <c r="CG8497" s="23"/>
      <c r="CH8497" s="23"/>
      <c r="CI8497" s="23"/>
    </row>
    <row r="8498" spans="79:87" x14ac:dyDescent="0.25">
      <c r="CA8498" s="23"/>
      <c r="CB8498" s="23"/>
      <c r="CC8498" s="23"/>
      <c r="CD8498" s="23"/>
      <c r="CE8498" s="23"/>
      <c r="CF8498" s="23"/>
      <c r="CG8498" s="23"/>
      <c r="CH8498" s="23"/>
      <c r="CI8498" s="23"/>
    </row>
    <row r="8499" spans="79:87" x14ac:dyDescent="0.25">
      <c r="CA8499" s="23"/>
      <c r="CB8499" s="23"/>
      <c r="CC8499" s="23"/>
      <c r="CD8499" s="23"/>
      <c r="CE8499" s="23"/>
      <c r="CF8499" s="23"/>
      <c r="CG8499" s="23"/>
      <c r="CH8499" s="23"/>
      <c r="CI8499" s="23"/>
    </row>
    <row r="8500" spans="79:87" x14ac:dyDescent="0.25">
      <c r="CA8500" s="23"/>
      <c r="CB8500" s="23"/>
      <c r="CC8500" s="23"/>
      <c r="CD8500" s="23"/>
      <c r="CE8500" s="23"/>
      <c r="CF8500" s="23"/>
      <c r="CG8500" s="23"/>
      <c r="CH8500" s="23"/>
      <c r="CI8500" s="23"/>
    </row>
    <row r="8501" spans="79:87" x14ac:dyDescent="0.25">
      <c r="CA8501" s="23"/>
      <c r="CB8501" s="23"/>
      <c r="CC8501" s="23"/>
      <c r="CD8501" s="23"/>
      <c r="CE8501" s="23"/>
      <c r="CF8501" s="23"/>
      <c r="CG8501" s="23"/>
      <c r="CH8501" s="23"/>
      <c r="CI8501" s="23"/>
    </row>
    <row r="8502" spans="79:87" x14ac:dyDescent="0.25">
      <c r="CA8502" s="23"/>
      <c r="CB8502" s="23"/>
      <c r="CC8502" s="23"/>
      <c r="CD8502" s="23"/>
      <c r="CE8502" s="23"/>
      <c r="CF8502" s="23"/>
      <c r="CG8502" s="23"/>
      <c r="CH8502" s="23"/>
      <c r="CI8502" s="23"/>
    </row>
    <row r="8503" spans="79:87" x14ac:dyDescent="0.25">
      <c r="CA8503" s="23"/>
      <c r="CB8503" s="23"/>
      <c r="CC8503" s="23"/>
      <c r="CD8503" s="23"/>
      <c r="CE8503" s="23"/>
      <c r="CF8503" s="23"/>
      <c r="CG8503" s="23"/>
      <c r="CH8503" s="23"/>
      <c r="CI8503" s="23"/>
    </row>
    <row r="8504" spans="79:87" x14ac:dyDescent="0.25">
      <c r="CA8504" s="23"/>
      <c r="CB8504" s="23"/>
      <c r="CC8504" s="23"/>
      <c r="CD8504" s="23"/>
      <c r="CE8504" s="23"/>
      <c r="CF8504" s="23"/>
      <c r="CG8504" s="23"/>
      <c r="CH8504" s="23"/>
      <c r="CI8504" s="23"/>
    </row>
    <row r="8505" spans="79:87" x14ac:dyDescent="0.25">
      <c r="CA8505" s="23"/>
      <c r="CB8505" s="23"/>
      <c r="CC8505" s="23"/>
      <c r="CD8505" s="23"/>
      <c r="CE8505" s="23"/>
      <c r="CF8505" s="23"/>
      <c r="CG8505" s="23"/>
      <c r="CH8505" s="23"/>
      <c r="CI8505" s="23"/>
    </row>
    <row r="8506" spans="79:87" x14ac:dyDescent="0.25">
      <c r="CA8506" s="23"/>
      <c r="CB8506" s="23"/>
      <c r="CC8506" s="23"/>
      <c r="CD8506" s="23"/>
      <c r="CE8506" s="23"/>
      <c r="CF8506" s="23"/>
      <c r="CG8506" s="23"/>
      <c r="CH8506" s="23"/>
      <c r="CI8506" s="23"/>
    </row>
    <row r="8507" spans="79:87" x14ac:dyDescent="0.25">
      <c r="CA8507" s="23"/>
      <c r="CB8507" s="23"/>
      <c r="CC8507" s="23"/>
      <c r="CD8507" s="23"/>
      <c r="CE8507" s="23"/>
      <c r="CF8507" s="23"/>
      <c r="CG8507" s="23"/>
      <c r="CH8507" s="23"/>
      <c r="CI8507" s="23"/>
    </row>
    <row r="8508" spans="79:87" x14ac:dyDescent="0.25">
      <c r="CA8508" s="23"/>
      <c r="CB8508" s="23"/>
      <c r="CC8508" s="23"/>
      <c r="CD8508" s="23"/>
      <c r="CE8508" s="23"/>
      <c r="CF8508" s="23"/>
      <c r="CG8508" s="23"/>
      <c r="CH8508" s="23"/>
      <c r="CI8508" s="23"/>
    </row>
    <row r="8509" spans="79:87" x14ac:dyDescent="0.25">
      <c r="CA8509" s="23"/>
      <c r="CB8509" s="23"/>
      <c r="CC8509" s="23"/>
      <c r="CD8509" s="23"/>
      <c r="CE8509" s="23"/>
      <c r="CF8509" s="23"/>
      <c r="CG8509" s="23"/>
      <c r="CH8509" s="23"/>
      <c r="CI8509" s="23"/>
    </row>
    <row r="8510" spans="79:87" x14ac:dyDescent="0.25">
      <c r="CA8510" s="23"/>
      <c r="CB8510" s="23"/>
      <c r="CC8510" s="23"/>
      <c r="CD8510" s="23"/>
      <c r="CE8510" s="23"/>
      <c r="CF8510" s="23"/>
      <c r="CG8510" s="23"/>
      <c r="CH8510" s="23"/>
      <c r="CI8510" s="23"/>
    </row>
    <row r="8511" spans="79:87" x14ac:dyDescent="0.25">
      <c r="CA8511" s="23"/>
      <c r="CB8511" s="23"/>
      <c r="CC8511" s="23"/>
      <c r="CD8511" s="23"/>
      <c r="CE8511" s="23"/>
      <c r="CF8511" s="23"/>
      <c r="CG8511" s="23"/>
      <c r="CH8511" s="23"/>
      <c r="CI8511" s="23"/>
    </row>
    <row r="8512" spans="79:87" x14ac:dyDescent="0.25">
      <c r="CA8512" s="23"/>
      <c r="CB8512" s="23"/>
      <c r="CC8512" s="23"/>
      <c r="CD8512" s="23"/>
      <c r="CE8512" s="23"/>
      <c r="CF8512" s="23"/>
      <c r="CG8512" s="23"/>
      <c r="CH8512" s="23"/>
      <c r="CI8512" s="23"/>
    </row>
    <row r="8513" spans="79:87" x14ac:dyDescent="0.25">
      <c r="CA8513" s="23"/>
      <c r="CB8513" s="23"/>
      <c r="CC8513" s="23"/>
      <c r="CD8513" s="23"/>
      <c r="CE8513" s="23"/>
      <c r="CF8513" s="23"/>
      <c r="CG8513" s="23"/>
      <c r="CH8513" s="23"/>
      <c r="CI8513" s="23"/>
    </row>
    <row r="8514" spans="79:87" x14ac:dyDescent="0.25">
      <c r="CA8514" s="23"/>
      <c r="CB8514" s="23"/>
      <c r="CC8514" s="23"/>
      <c r="CD8514" s="23"/>
      <c r="CE8514" s="23"/>
      <c r="CF8514" s="23"/>
      <c r="CG8514" s="23"/>
      <c r="CH8514" s="23"/>
      <c r="CI8514" s="23"/>
    </row>
    <row r="8515" spans="79:87" x14ac:dyDescent="0.25">
      <c r="CA8515" s="23"/>
      <c r="CB8515" s="23"/>
      <c r="CC8515" s="23"/>
      <c r="CD8515" s="23"/>
      <c r="CE8515" s="23"/>
      <c r="CF8515" s="23"/>
      <c r="CG8515" s="23"/>
      <c r="CH8515" s="23"/>
      <c r="CI8515" s="23"/>
    </row>
    <row r="8516" spans="79:87" x14ac:dyDescent="0.25">
      <c r="CA8516" s="23"/>
      <c r="CB8516" s="23"/>
      <c r="CC8516" s="23"/>
      <c r="CD8516" s="23"/>
      <c r="CE8516" s="23"/>
      <c r="CF8516" s="23"/>
      <c r="CG8516" s="23"/>
      <c r="CH8516" s="23"/>
      <c r="CI8516" s="23"/>
    </row>
    <row r="8517" spans="79:87" x14ac:dyDescent="0.25">
      <c r="CA8517" s="23"/>
      <c r="CB8517" s="23"/>
      <c r="CC8517" s="23"/>
      <c r="CD8517" s="23"/>
      <c r="CE8517" s="23"/>
      <c r="CF8517" s="23"/>
      <c r="CG8517" s="23"/>
      <c r="CH8517" s="23"/>
      <c r="CI8517" s="23"/>
    </row>
    <row r="8518" spans="79:87" x14ac:dyDescent="0.25">
      <c r="CA8518" s="23"/>
      <c r="CB8518" s="23"/>
      <c r="CC8518" s="23"/>
      <c r="CD8518" s="23"/>
      <c r="CE8518" s="23"/>
      <c r="CF8518" s="23"/>
      <c r="CG8518" s="23"/>
      <c r="CH8518" s="23"/>
      <c r="CI8518" s="23"/>
    </row>
    <row r="8519" spans="79:87" x14ac:dyDescent="0.25">
      <c r="CA8519" s="23"/>
      <c r="CB8519" s="23"/>
      <c r="CC8519" s="23"/>
      <c r="CD8519" s="23"/>
      <c r="CE8519" s="23"/>
      <c r="CF8519" s="23"/>
      <c r="CG8519" s="23"/>
      <c r="CH8519" s="23"/>
      <c r="CI8519" s="23"/>
    </row>
    <row r="8520" spans="79:87" x14ac:dyDescent="0.25">
      <c r="CA8520" s="23"/>
      <c r="CB8520" s="23"/>
      <c r="CC8520" s="23"/>
      <c r="CD8520" s="23"/>
      <c r="CE8520" s="23"/>
      <c r="CF8520" s="23"/>
      <c r="CG8520" s="23"/>
      <c r="CH8520" s="23"/>
      <c r="CI8520" s="23"/>
    </row>
    <row r="8521" spans="79:87" x14ac:dyDescent="0.25">
      <c r="CA8521" s="23"/>
      <c r="CB8521" s="23"/>
      <c r="CC8521" s="23"/>
      <c r="CD8521" s="23"/>
      <c r="CE8521" s="23"/>
      <c r="CF8521" s="23"/>
      <c r="CG8521" s="23"/>
      <c r="CH8521" s="23"/>
      <c r="CI8521" s="23"/>
    </row>
    <row r="8522" spans="79:87" x14ac:dyDescent="0.25">
      <c r="CA8522" s="23"/>
      <c r="CB8522" s="23"/>
      <c r="CC8522" s="23"/>
      <c r="CD8522" s="23"/>
      <c r="CE8522" s="23"/>
      <c r="CF8522" s="23"/>
      <c r="CG8522" s="23"/>
      <c r="CH8522" s="23"/>
      <c r="CI8522" s="23"/>
    </row>
    <row r="8523" spans="79:87" x14ac:dyDescent="0.25">
      <c r="CA8523" s="23"/>
      <c r="CB8523" s="23"/>
      <c r="CC8523" s="23"/>
      <c r="CD8523" s="23"/>
      <c r="CE8523" s="23"/>
      <c r="CF8523" s="23"/>
      <c r="CG8523" s="23"/>
      <c r="CH8523" s="23"/>
      <c r="CI8523" s="23"/>
    </row>
    <row r="8524" spans="79:87" x14ac:dyDescent="0.25">
      <c r="CA8524" s="23"/>
      <c r="CB8524" s="23"/>
      <c r="CC8524" s="23"/>
      <c r="CD8524" s="23"/>
      <c r="CE8524" s="23"/>
      <c r="CF8524" s="23"/>
      <c r="CG8524" s="23"/>
      <c r="CH8524" s="23"/>
      <c r="CI8524" s="23"/>
    </row>
    <row r="8525" spans="79:87" x14ac:dyDescent="0.25">
      <c r="CA8525" s="23"/>
      <c r="CB8525" s="23"/>
      <c r="CC8525" s="23"/>
      <c r="CD8525" s="23"/>
      <c r="CE8525" s="23"/>
      <c r="CF8525" s="23"/>
      <c r="CG8525" s="23"/>
      <c r="CH8525" s="23"/>
      <c r="CI8525" s="23"/>
    </row>
    <row r="8526" spans="79:87" x14ac:dyDescent="0.25">
      <c r="CA8526" s="23"/>
      <c r="CB8526" s="23"/>
      <c r="CC8526" s="23"/>
      <c r="CD8526" s="23"/>
      <c r="CE8526" s="23"/>
      <c r="CF8526" s="23"/>
      <c r="CG8526" s="23"/>
      <c r="CH8526" s="23"/>
      <c r="CI8526" s="23"/>
    </row>
    <row r="8527" spans="79:87" x14ac:dyDescent="0.25">
      <c r="CA8527" s="23"/>
      <c r="CB8527" s="23"/>
      <c r="CC8527" s="23"/>
      <c r="CD8527" s="23"/>
      <c r="CE8527" s="23"/>
      <c r="CF8527" s="23"/>
      <c r="CG8527" s="23"/>
      <c r="CH8527" s="23"/>
      <c r="CI8527" s="23"/>
    </row>
    <row r="8528" spans="79:87" x14ac:dyDescent="0.25">
      <c r="CA8528" s="23"/>
      <c r="CB8528" s="23"/>
      <c r="CC8528" s="23"/>
      <c r="CD8528" s="23"/>
      <c r="CE8528" s="23"/>
      <c r="CF8528" s="23"/>
      <c r="CG8528" s="23"/>
      <c r="CH8528" s="23"/>
      <c r="CI8528" s="23"/>
    </row>
    <row r="8529" spans="79:87" x14ac:dyDescent="0.25">
      <c r="CA8529" s="23"/>
      <c r="CB8529" s="23"/>
      <c r="CC8529" s="23"/>
      <c r="CD8529" s="23"/>
      <c r="CE8529" s="23"/>
      <c r="CF8529" s="23"/>
      <c r="CG8529" s="23"/>
      <c r="CH8529" s="23"/>
      <c r="CI8529" s="23"/>
    </row>
    <row r="8530" spans="79:87" x14ac:dyDescent="0.25">
      <c r="CA8530" s="23"/>
      <c r="CB8530" s="23"/>
      <c r="CC8530" s="23"/>
      <c r="CD8530" s="23"/>
      <c r="CE8530" s="23"/>
      <c r="CF8530" s="23"/>
      <c r="CG8530" s="23"/>
      <c r="CH8530" s="23"/>
      <c r="CI8530" s="23"/>
    </row>
    <row r="8531" spans="79:87" x14ac:dyDescent="0.25">
      <c r="CA8531" s="23"/>
      <c r="CB8531" s="23"/>
      <c r="CC8531" s="23"/>
      <c r="CD8531" s="23"/>
      <c r="CE8531" s="23"/>
      <c r="CF8531" s="23"/>
      <c r="CG8531" s="23"/>
      <c r="CH8531" s="23"/>
      <c r="CI8531" s="23"/>
    </row>
    <row r="8532" spans="79:87" x14ac:dyDescent="0.25">
      <c r="CA8532" s="23"/>
      <c r="CB8532" s="23"/>
      <c r="CC8532" s="23"/>
      <c r="CD8532" s="23"/>
      <c r="CE8532" s="23"/>
      <c r="CF8532" s="23"/>
      <c r="CG8532" s="23"/>
      <c r="CH8532" s="23"/>
      <c r="CI8532" s="23"/>
    </row>
    <row r="8533" spans="79:87" x14ac:dyDescent="0.25">
      <c r="CA8533" s="23"/>
      <c r="CB8533" s="23"/>
      <c r="CC8533" s="23"/>
      <c r="CD8533" s="23"/>
      <c r="CE8533" s="23"/>
      <c r="CF8533" s="23"/>
      <c r="CG8533" s="23"/>
      <c r="CH8533" s="23"/>
      <c r="CI8533" s="23"/>
    </row>
    <row r="8534" spans="79:87" x14ac:dyDescent="0.25">
      <c r="CA8534" s="23"/>
      <c r="CB8534" s="23"/>
      <c r="CC8534" s="23"/>
      <c r="CD8534" s="23"/>
      <c r="CE8534" s="23"/>
      <c r="CF8534" s="23"/>
      <c r="CG8534" s="23"/>
      <c r="CH8534" s="23"/>
      <c r="CI8534" s="23"/>
    </row>
    <row r="8535" spans="79:87" x14ac:dyDescent="0.25">
      <c r="CA8535" s="23"/>
      <c r="CB8535" s="23"/>
      <c r="CC8535" s="23"/>
      <c r="CD8535" s="23"/>
      <c r="CE8535" s="23"/>
      <c r="CF8535" s="23"/>
      <c r="CG8535" s="23"/>
      <c r="CH8535" s="23"/>
      <c r="CI8535" s="23"/>
    </row>
    <row r="8536" spans="79:87" x14ac:dyDescent="0.25">
      <c r="CA8536" s="23"/>
      <c r="CB8536" s="23"/>
      <c r="CC8536" s="23"/>
      <c r="CD8536" s="23"/>
      <c r="CE8536" s="23"/>
      <c r="CF8536" s="23"/>
      <c r="CG8536" s="23"/>
      <c r="CH8536" s="23"/>
      <c r="CI8536" s="23"/>
    </row>
    <row r="8537" spans="79:87" x14ac:dyDescent="0.25">
      <c r="CA8537" s="23"/>
      <c r="CB8537" s="23"/>
      <c r="CC8537" s="23"/>
      <c r="CD8537" s="23"/>
      <c r="CE8537" s="23"/>
      <c r="CF8537" s="23"/>
      <c r="CG8537" s="23"/>
      <c r="CH8537" s="23"/>
      <c r="CI8537" s="23"/>
    </row>
    <row r="8538" spans="79:87" x14ac:dyDescent="0.25">
      <c r="CA8538" s="23"/>
      <c r="CB8538" s="23"/>
      <c r="CC8538" s="23"/>
      <c r="CD8538" s="23"/>
      <c r="CE8538" s="23"/>
      <c r="CF8538" s="23"/>
      <c r="CG8538" s="23"/>
      <c r="CH8538" s="23"/>
      <c r="CI8538" s="23"/>
    </row>
    <row r="8539" spans="79:87" x14ac:dyDescent="0.25">
      <c r="CA8539" s="23"/>
      <c r="CB8539" s="23"/>
      <c r="CC8539" s="23"/>
      <c r="CD8539" s="23"/>
      <c r="CE8539" s="23"/>
      <c r="CF8539" s="23"/>
      <c r="CG8539" s="23"/>
      <c r="CH8539" s="23"/>
      <c r="CI8539" s="23"/>
    </row>
    <row r="8540" spans="79:87" x14ac:dyDescent="0.25">
      <c r="CA8540" s="23"/>
      <c r="CB8540" s="23"/>
      <c r="CC8540" s="23"/>
      <c r="CD8540" s="23"/>
      <c r="CE8540" s="23"/>
      <c r="CF8540" s="23"/>
      <c r="CG8540" s="23"/>
      <c r="CH8540" s="23"/>
      <c r="CI8540" s="23"/>
    </row>
    <row r="8541" spans="79:87" x14ac:dyDescent="0.25">
      <c r="CA8541" s="23"/>
      <c r="CB8541" s="23"/>
      <c r="CC8541" s="23"/>
      <c r="CD8541" s="23"/>
      <c r="CE8541" s="23"/>
      <c r="CF8541" s="23"/>
      <c r="CG8541" s="23"/>
      <c r="CH8541" s="23"/>
      <c r="CI8541" s="23"/>
    </row>
    <row r="8542" spans="79:87" x14ac:dyDescent="0.25">
      <c r="CA8542" s="23"/>
      <c r="CB8542" s="23"/>
      <c r="CC8542" s="23"/>
      <c r="CD8542" s="23"/>
      <c r="CE8542" s="23"/>
      <c r="CF8542" s="23"/>
      <c r="CG8542" s="23"/>
      <c r="CH8542" s="23"/>
      <c r="CI8542" s="23"/>
    </row>
    <row r="8543" spans="79:87" x14ac:dyDescent="0.25">
      <c r="CA8543" s="23"/>
      <c r="CB8543" s="23"/>
      <c r="CC8543" s="23"/>
      <c r="CD8543" s="23"/>
      <c r="CE8543" s="23"/>
      <c r="CF8543" s="23"/>
      <c r="CG8543" s="23"/>
      <c r="CH8543" s="23"/>
      <c r="CI8543" s="23"/>
    </row>
    <row r="8544" spans="79:87" x14ac:dyDescent="0.25">
      <c r="CA8544" s="23"/>
      <c r="CB8544" s="23"/>
      <c r="CC8544" s="23"/>
      <c r="CD8544" s="23"/>
      <c r="CE8544" s="23"/>
      <c r="CF8544" s="23"/>
      <c r="CG8544" s="23"/>
      <c r="CH8544" s="23"/>
      <c r="CI8544" s="23"/>
    </row>
    <row r="8545" spans="79:87" x14ac:dyDescent="0.25">
      <c r="CA8545" s="23"/>
      <c r="CB8545" s="23"/>
      <c r="CC8545" s="23"/>
      <c r="CD8545" s="23"/>
      <c r="CE8545" s="23"/>
      <c r="CF8545" s="23"/>
      <c r="CG8545" s="23"/>
      <c r="CH8545" s="23"/>
      <c r="CI8545" s="23"/>
    </row>
    <row r="8546" spans="79:87" x14ac:dyDescent="0.25">
      <c r="CA8546" s="23"/>
      <c r="CB8546" s="23"/>
      <c r="CC8546" s="23"/>
      <c r="CD8546" s="23"/>
      <c r="CE8546" s="23"/>
      <c r="CF8546" s="23"/>
      <c r="CG8546" s="23"/>
      <c r="CH8546" s="23"/>
      <c r="CI8546" s="23"/>
    </row>
    <row r="8547" spans="79:87" x14ac:dyDescent="0.25">
      <c r="CA8547" s="23"/>
      <c r="CB8547" s="23"/>
      <c r="CC8547" s="23"/>
      <c r="CD8547" s="23"/>
      <c r="CE8547" s="23"/>
      <c r="CF8547" s="23"/>
      <c r="CG8547" s="23"/>
      <c r="CH8547" s="23"/>
      <c r="CI8547" s="23"/>
    </row>
    <row r="8548" spans="79:87" x14ac:dyDescent="0.25">
      <c r="CA8548" s="23"/>
      <c r="CB8548" s="23"/>
      <c r="CC8548" s="23"/>
      <c r="CD8548" s="23"/>
      <c r="CE8548" s="23"/>
      <c r="CF8548" s="23"/>
      <c r="CG8548" s="23"/>
      <c r="CH8548" s="23"/>
      <c r="CI8548" s="23"/>
    </row>
    <row r="8549" spans="79:87" x14ac:dyDescent="0.25">
      <c r="CA8549" s="23"/>
      <c r="CB8549" s="23"/>
      <c r="CC8549" s="23"/>
      <c r="CD8549" s="23"/>
      <c r="CE8549" s="23"/>
      <c r="CF8549" s="23"/>
      <c r="CG8549" s="23"/>
      <c r="CH8549" s="23"/>
      <c r="CI8549" s="23"/>
    </row>
    <row r="8550" spans="79:87" x14ac:dyDescent="0.25">
      <c r="CA8550" s="23"/>
      <c r="CB8550" s="23"/>
      <c r="CC8550" s="23"/>
      <c r="CD8550" s="23"/>
      <c r="CE8550" s="23"/>
      <c r="CF8550" s="23"/>
      <c r="CG8550" s="23"/>
      <c r="CH8550" s="23"/>
      <c r="CI8550" s="23"/>
    </row>
    <row r="8551" spans="79:87" x14ac:dyDescent="0.25">
      <c r="CA8551" s="23"/>
      <c r="CB8551" s="23"/>
      <c r="CC8551" s="23"/>
      <c r="CD8551" s="23"/>
      <c r="CE8551" s="23"/>
      <c r="CF8551" s="23"/>
      <c r="CG8551" s="23"/>
      <c r="CH8551" s="23"/>
      <c r="CI8551" s="23"/>
    </row>
    <row r="8552" spans="79:87" x14ac:dyDescent="0.25">
      <c r="CA8552" s="23"/>
      <c r="CB8552" s="23"/>
      <c r="CC8552" s="23"/>
      <c r="CD8552" s="23"/>
      <c r="CE8552" s="23"/>
      <c r="CF8552" s="23"/>
      <c r="CG8552" s="23"/>
      <c r="CH8552" s="23"/>
      <c r="CI8552" s="23"/>
    </row>
    <row r="8553" spans="79:87" x14ac:dyDescent="0.25">
      <c r="CA8553" s="23"/>
      <c r="CB8553" s="23"/>
      <c r="CC8553" s="23"/>
      <c r="CD8553" s="23"/>
      <c r="CE8553" s="23"/>
      <c r="CF8553" s="23"/>
      <c r="CG8553" s="23"/>
      <c r="CH8553" s="23"/>
      <c r="CI8553" s="23"/>
    </row>
    <row r="8554" spans="79:87" x14ac:dyDescent="0.25">
      <c r="CA8554" s="23"/>
      <c r="CB8554" s="23"/>
      <c r="CC8554" s="23"/>
      <c r="CD8554" s="23"/>
      <c r="CE8554" s="23"/>
      <c r="CF8554" s="23"/>
      <c r="CG8554" s="23"/>
      <c r="CH8554" s="23"/>
      <c r="CI8554" s="23"/>
    </row>
    <row r="8555" spans="79:87" x14ac:dyDescent="0.25">
      <c r="CA8555" s="23"/>
      <c r="CB8555" s="23"/>
      <c r="CC8555" s="23"/>
      <c r="CD8555" s="23"/>
      <c r="CE8555" s="23"/>
      <c r="CF8555" s="23"/>
      <c r="CG8555" s="23"/>
      <c r="CH8555" s="23"/>
      <c r="CI8555" s="23"/>
    </row>
    <row r="8556" spans="79:87" x14ac:dyDescent="0.25">
      <c r="CA8556" s="23"/>
      <c r="CB8556" s="23"/>
      <c r="CC8556" s="23"/>
      <c r="CD8556" s="23"/>
      <c r="CE8556" s="23"/>
      <c r="CF8556" s="23"/>
      <c r="CG8556" s="23"/>
      <c r="CH8556" s="23"/>
      <c r="CI8556" s="23"/>
    </row>
    <row r="8557" spans="79:87" x14ac:dyDescent="0.25">
      <c r="CA8557" s="23"/>
      <c r="CB8557" s="23"/>
      <c r="CC8557" s="23"/>
      <c r="CD8557" s="23"/>
      <c r="CE8557" s="23"/>
      <c r="CF8557" s="23"/>
      <c r="CG8557" s="23"/>
      <c r="CH8557" s="23"/>
      <c r="CI8557" s="23"/>
    </row>
    <row r="8558" spans="79:87" x14ac:dyDescent="0.25">
      <c r="CA8558" s="23"/>
      <c r="CB8558" s="23"/>
      <c r="CC8558" s="23"/>
      <c r="CD8558" s="23"/>
      <c r="CE8558" s="23"/>
      <c r="CF8558" s="23"/>
      <c r="CG8558" s="23"/>
      <c r="CH8558" s="23"/>
      <c r="CI8558" s="23"/>
    </row>
    <row r="8559" spans="79:87" x14ac:dyDescent="0.25">
      <c r="CA8559" s="23"/>
      <c r="CB8559" s="23"/>
      <c r="CC8559" s="23"/>
      <c r="CD8559" s="23"/>
      <c r="CE8559" s="23"/>
      <c r="CF8559" s="23"/>
      <c r="CG8559" s="23"/>
      <c r="CH8559" s="23"/>
      <c r="CI8559" s="23"/>
    </row>
    <row r="8560" spans="79:87" x14ac:dyDescent="0.25">
      <c r="CA8560" s="23"/>
      <c r="CB8560" s="23"/>
      <c r="CC8560" s="23"/>
      <c r="CD8560" s="23"/>
      <c r="CE8560" s="23"/>
      <c r="CF8560" s="23"/>
      <c r="CG8560" s="23"/>
      <c r="CH8560" s="23"/>
      <c r="CI8560" s="23"/>
    </row>
    <row r="8561" spans="79:87" x14ac:dyDescent="0.25">
      <c r="CA8561" s="23"/>
      <c r="CB8561" s="23"/>
      <c r="CC8561" s="23"/>
      <c r="CD8561" s="23"/>
      <c r="CE8561" s="23"/>
      <c r="CF8561" s="23"/>
      <c r="CG8561" s="23"/>
      <c r="CH8561" s="23"/>
      <c r="CI8561" s="23"/>
    </row>
    <row r="8562" spans="79:87" x14ac:dyDescent="0.25">
      <c r="CA8562" s="23"/>
      <c r="CB8562" s="23"/>
      <c r="CC8562" s="23"/>
      <c r="CD8562" s="23"/>
      <c r="CE8562" s="23"/>
      <c r="CF8562" s="23"/>
      <c r="CG8562" s="23"/>
      <c r="CH8562" s="23"/>
      <c r="CI8562" s="23"/>
    </row>
    <row r="8563" spans="79:87" x14ac:dyDescent="0.25">
      <c r="CA8563" s="23"/>
      <c r="CB8563" s="23"/>
      <c r="CC8563" s="23"/>
      <c r="CD8563" s="23"/>
      <c r="CE8563" s="23"/>
      <c r="CF8563" s="23"/>
      <c r="CG8563" s="23"/>
      <c r="CH8563" s="23"/>
      <c r="CI8563" s="23"/>
    </row>
    <row r="8564" spans="79:87" x14ac:dyDescent="0.25">
      <c r="CA8564" s="23"/>
      <c r="CB8564" s="23"/>
      <c r="CC8564" s="23"/>
      <c r="CD8564" s="23"/>
      <c r="CE8564" s="23"/>
      <c r="CF8564" s="23"/>
      <c r="CG8564" s="23"/>
      <c r="CH8564" s="23"/>
      <c r="CI8564" s="23"/>
    </row>
    <row r="8565" spans="79:87" x14ac:dyDescent="0.25">
      <c r="CA8565" s="23"/>
      <c r="CB8565" s="23"/>
      <c r="CC8565" s="23"/>
      <c r="CD8565" s="23"/>
      <c r="CE8565" s="23"/>
      <c r="CF8565" s="23"/>
      <c r="CG8565" s="23"/>
      <c r="CH8565" s="23"/>
      <c r="CI8565" s="23"/>
    </row>
    <row r="8566" spans="79:87" x14ac:dyDescent="0.25">
      <c r="CA8566" s="23"/>
      <c r="CB8566" s="23"/>
      <c r="CC8566" s="23"/>
      <c r="CD8566" s="23"/>
      <c r="CE8566" s="23"/>
      <c r="CF8566" s="23"/>
      <c r="CG8566" s="23"/>
      <c r="CH8566" s="23"/>
      <c r="CI8566" s="23"/>
    </row>
    <row r="8567" spans="79:87" x14ac:dyDescent="0.25">
      <c r="CA8567" s="23"/>
      <c r="CB8567" s="23"/>
      <c r="CC8567" s="23"/>
      <c r="CD8567" s="23"/>
      <c r="CE8567" s="23"/>
      <c r="CF8567" s="23"/>
      <c r="CG8567" s="23"/>
      <c r="CH8567" s="23"/>
      <c r="CI8567" s="23"/>
    </row>
    <row r="8568" spans="79:87" x14ac:dyDescent="0.25">
      <c r="CA8568" s="23"/>
      <c r="CB8568" s="23"/>
      <c r="CC8568" s="23"/>
      <c r="CD8568" s="23"/>
      <c r="CE8568" s="23"/>
      <c r="CF8568" s="23"/>
      <c r="CG8568" s="23"/>
      <c r="CH8568" s="23"/>
      <c r="CI8568" s="23"/>
    </row>
    <row r="8569" spans="79:87" x14ac:dyDescent="0.25">
      <c r="CA8569" s="23"/>
      <c r="CB8569" s="23"/>
      <c r="CC8569" s="23"/>
      <c r="CD8569" s="23"/>
      <c r="CE8569" s="23"/>
      <c r="CF8569" s="23"/>
      <c r="CG8569" s="23"/>
      <c r="CH8569" s="23"/>
      <c r="CI8569" s="23"/>
    </row>
    <row r="8570" spans="79:87" x14ac:dyDescent="0.25">
      <c r="CA8570" s="23"/>
      <c r="CB8570" s="23"/>
      <c r="CC8570" s="23"/>
      <c r="CD8570" s="23"/>
      <c r="CE8570" s="23"/>
      <c r="CF8570" s="23"/>
      <c r="CG8570" s="23"/>
      <c r="CH8570" s="23"/>
      <c r="CI8570" s="23"/>
    </row>
    <row r="8571" spans="79:87" x14ac:dyDescent="0.25">
      <c r="CA8571" s="23"/>
      <c r="CB8571" s="23"/>
      <c r="CC8571" s="23"/>
      <c r="CD8571" s="23"/>
      <c r="CE8571" s="23"/>
      <c r="CF8571" s="23"/>
      <c r="CG8571" s="23"/>
      <c r="CH8571" s="23"/>
      <c r="CI8571" s="23"/>
    </row>
    <row r="8572" spans="79:87" x14ac:dyDescent="0.25">
      <c r="CA8572" s="23"/>
      <c r="CB8572" s="23"/>
      <c r="CC8572" s="23"/>
      <c r="CD8572" s="23"/>
      <c r="CE8572" s="23"/>
      <c r="CF8572" s="23"/>
      <c r="CG8572" s="23"/>
      <c r="CH8572" s="23"/>
      <c r="CI8572" s="23"/>
    </row>
    <row r="8573" spans="79:87" x14ac:dyDescent="0.25">
      <c r="CA8573" s="23"/>
      <c r="CB8573" s="23"/>
      <c r="CC8573" s="23"/>
      <c r="CD8573" s="23"/>
      <c r="CE8573" s="23"/>
      <c r="CF8573" s="23"/>
      <c r="CG8573" s="23"/>
      <c r="CH8573" s="23"/>
      <c r="CI8573" s="23"/>
    </row>
    <row r="8574" spans="79:87" x14ac:dyDescent="0.25">
      <c r="CA8574" s="23"/>
      <c r="CB8574" s="23"/>
      <c r="CC8574" s="23"/>
      <c r="CD8574" s="23"/>
      <c r="CE8574" s="23"/>
      <c r="CF8574" s="23"/>
      <c r="CG8574" s="23"/>
      <c r="CH8574" s="23"/>
      <c r="CI8574" s="23"/>
    </row>
    <row r="8575" spans="79:87" x14ac:dyDescent="0.25">
      <c r="CA8575" s="23"/>
      <c r="CB8575" s="23"/>
      <c r="CC8575" s="23"/>
      <c r="CD8575" s="23"/>
      <c r="CE8575" s="23"/>
      <c r="CF8575" s="23"/>
      <c r="CG8575" s="23"/>
      <c r="CH8575" s="23"/>
      <c r="CI8575" s="23"/>
    </row>
    <row r="8576" spans="79:87" x14ac:dyDescent="0.25">
      <c r="CA8576" s="23"/>
      <c r="CB8576" s="23"/>
      <c r="CC8576" s="23"/>
      <c r="CD8576" s="23"/>
      <c r="CE8576" s="23"/>
      <c r="CF8576" s="23"/>
      <c r="CG8576" s="23"/>
      <c r="CH8576" s="23"/>
      <c r="CI8576" s="23"/>
    </row>
    <row r="8577" spans="79:87" x14ac:dyDescent="0.25">
      <c r="CA8577" s="23"/>
      <c r="CB8577" s="23"/>
      <c r="CC8577" s="23"/>
      <c r="CD8577" s="23"/>
      <c r="CE8577" s="23"/>
      <c r="CF8577" s="23"/>
      <c r="CG8577" s="23"/>
      <c r="CH8577" s="23"/>
      <c r="CI8577" s="23"/>
    </row>
    <row r="8578" spans="79:87" x14ac:dyDescent="0.25">
      <c r="CA8578" s="23"/>
      <c r="CB8578" s="23"/>
      <c r="CC8578" s="23"/>
      <c r="CD8578" s="23"/>
      <c r="CE8578" s="23"/>
      <c r="CF8578" s="23"/>
      <c r="CG8578" s="23"/>
      <c r="CH8578" s="23"/>
      <c r="CI8578" s="23"/>
    </row>
    <row r="8579" spans="79:87" x14ac:dyDescent="0.25">
      <c r="CA8579" s="23"/>
      <c r="CB8579" s="23"/>
      <c r="CC8579" s="23"/>
      <c r="CD8579" s="23"/>
      <c r="CE8579" s="23"/>
      <c r="CF8579" s="23"/>
      <c r="CG8579" s="23"/>
      <c r="CH8579" s="23"/>
      <c r="CI8579" s="23"/>
    </row>
    <row r="8580" spans="79:87" x14ac:dyDescent="0.25">
      <c r="CA8580" s="23"/>
      <c r="CB8580" s="23"/>
      <c r="CC8580" s="23"/>
      <c r="CD8580" s="23"/>
      <c r="CE8580" s="23"/>
      <c r="CF8580" s="23"/>
      <c r="CG8580" s="23"/>
      <c r="CH8580" s="23"/>
      <c r="CI8580" s="23"/>
    </row>
    <row r="8581" spans="79:87" x14ac:dyDescent="0.25">
      <c r="CA8581" s="23"/>
      <c r="CB8581" s="23"/>
      <c r="CC8581" s="23"/>
      <c r="CD8581" s="23"/>
      <c r="CE8581" s="23"/>
      <c r="CF8581" s="23"/>
      <c r="CG8581" s="23"/>
      <c r="CH8581" s="23"/>
      <c r="CI8581" s="23"/>
    </row>
    <row r="8582" spans="79:87" x14ac:dyDescent="0.25">
      <c r="CA8582" s="23"/>
      <c r="CB8582" s="23"/>
      <c r="CC8582" s="23"/>
      <c r="CD8582" s="23"/>
      <c r="CE8582" s="23"/>
      <c r="CF8582" s="23"/>
      <c r="CG8582" s="23"/>
      <c r="CH8582" s="23"/>
      <c r="CI8582" s="23"/>
    </row>
    <row r="8583" spans="79:87" x14ac:dyDescent="0.25">
      <c r="CA8583" s="23"/>
      <c r="CB8583" s="23"/>
      <c r="CC8583" s="23"/>
      <c r="CD8583" s="23"/>
      <c r="CE8583" s="23"/>
      <c r="CF8583" s="23"/>
      <c r="CG8583" s="23"/>
      <c r="CH8583" s="23"/>
      <c r="CI8583" s="23"/>
    </row>
    <row r="8584" spans="79:87" x14ac:dyDescent="0.25">
      <c r="CA8584" s="23"/>
      <c r="CB8584" s="23"/>
      <c r="CC8584" s="23"/>
      <c r="CD8584" s="23"/>
      <c r="CE8584" s="23"/>
      <c r="CF8584" s="23"/>
      <c r="CG8584" s="23"/>
      <c r="CH8584" s="23"/>
      <c r="CI8584" s="23"/>
    </row>
    <row r="8585" spans="79:87" x14ac:dyDescent="0.25">
      <c r="CA8585" s="23"/>
      <c r="CB8585" s="23"/>
      <c r="CC8585" s="23"/>
      <c r="CD8585" s="23"/>
      <c r="CE8585" s="23"/>
      <c r="CF8585" s="23"/>
      <c r="CG8585" s="23"/>
      <c r="CH8585" s="23"/>
      <c r="CI8585" s="23"/>
    </row>
    <row r="8586" spans="79:87" x14ac:dyDescent="0.25">
      <c r="CA8586" s="23"/>
      <c r="CB8586" s="23"/>
      <c r="CC8586" s="23"/>
      <c r="CD8586" s="23"/>
      <c r="CE8586" s="23"/>
      <c r="CF8586" s="23"/>
      <c r="CG8586" s="23"/>
      <c r="CH8586" s="23"/>
      <c r="CI8586" s="23"/>
    </row>
    <row r="8587" spans="79:87" x14ac:dyDescent="0.25">
      <c r="CA8587" s="23"/>
      <c r="CB8587" s="23"/>
      <c r="CC8587" s="23"/>
      <c r="CD8587" s="23"/>
      <c r="CE8587" s="23"/>
      <c r="CF8587" s="23"/>
      <c r="CG8587" s="23"/>
      <c r="CH8587" s="23"/>
      <c r="CI8587" s="23"/>
    </row>
    <row r="8588" spans="79:87" x14ac:dyDescent="0.25">
      <c r="CA8588" s="23"/>
      <c r="CB8588" s="23"/>
      <c r="CC8588" s="23"/>
      <c r="CD8588" s="23"/>
      <c r="CE8588" s="23"/>
      <c r="CF8588" s="23"/>
      <c r="CG8588" s="23"/>
      <c r="CH8588" s="23"/>
      <c r="CI8588" s="23"/>
    </row>
    <row r="8589" spans="79:87" x14ac:dyDescent="0.25">
      <c r="CA8589" s="23"/>
      <c r="CB8589" s="23"/>
      <c r="CC8589" s="23"/>
      <c r="CD8589" s="23"/>
      <c r="CE8589" s="23"/>
      <c r="CF8589" s="23"/>
      <c r="CG8589" s="23"/>
      <c r="CH8589" s="23"/>
      <c r="CI8589" s="23"/>
    </row>
    <row r="8590" spans="79:87" x14ac:dyDescent="0.25">
      <c r="CA8590" s="23"/>
      <c r="CB8590" s="23"/>
      <c r="CC8590" s="23"/>
      <c r="CD8590" s="23"/>
      <c r="CE8590" s="23"/>
      <c r="CF8590" s="23"/>
      <c r="CG8590" s="23"/>
      <c r="CH8590" s="23"/>
      <c r="CI8590" s="23"/>
    </row>
    <row r="8591" spans="79:87" x14ac:dyDescent="0.25">
      <c r="CA8591" s="23"/>
      <c r="CB8591" s="23"/>
      <c r="CC8591" s="23"/>
      <c r="CD8591" s="23"/>
      <c r="CE8591" s="23"/>
      <c r="CF8591" s="23"/>
      <c r="CG8591" s="23"/>
      <c r="CH8591" s="23"/>
      <c r="CI8591" s="23"/>
    </row>
    <row r="8592" spans="79:87" x14ac:dyDescent="0.25">
      <c r="CA8592" s="23"/>
      <c r="CB8592" s="23"/>
      <c r="CC8592" s="23"/>
      <c r="CD8592" s="23"/>
      <c r="CE8592" s="23"/>
      <c r="CF8592" s="23"/>
      <c r="CG8592" s="23"/>
      <c r="CH8592" s="23"/>
      <c r="CI8592" s="23"/>
    </row>
    <row r="8593" spans="79:87" x14ac:dyDescent="0.25">
      <c r="CA8593" s="23"/>
      <c r="CB8593" s="23"/>
      <c r="CC8593" s="23"/>
      <c r="CD8593" s="23"/>
      <c r="CE8593" s="23"/>
      <c r="CF8593" s="23"/>
      <c r="CG8593" s="23"/>
      <c r="CH8593" s="23"/>
      <c r="CI8593" s="23"/>
    </row>
    <row r="8594" spans="79:87" x14ac:dyDescent="0.25">
      <c r="CA8594" s="23"/>
      <c r="CB8594" s="23"/>
      <c r="CC8594" s="23"/>
      <c r="CD8594" s="23"/>
      <c r="CE8594" s="23"/>
      <c r="CF8594" s="23"/>
      <c r="CG8594" s="23"/>
      <c r="CH8594" s="23"/>
      <c r="CI8594" s="23"/>
    </row>
    <row r="8595" spans="79:87" x14ac:dyDescent="0.25">
      <c r="CA8595" s="23"/>
      <c r="CB8595" s="23"/>
      <c r="CC8595" s="23"/>
      <c r="CD8595" s="23"/>
      <c r="CE8595" s="23"/>
      <c r="CF8595" s="23"/>
      <c r="CG8595" s="23"/>
      <c r="CH8595" s="23"/>
      <c r="CI8595" s="23"/>
    </row>
    <row r="8596" spans="79:87" x14ac:dyDescent="0.25">
      <c r="CA8596" s="23"/>
      <c r="CB8596" s="23"/>
      <c r="CC8596" s="23"/>
      <c r="CD8596" s="23"/>
      <c r="CE8596" s="23"/>
      <c r="CF8596" s="23"/>
      <c r="CG8596" s="23"/>
      <c r="CH8596" s="23"/>
      <c r="CI8596" s="23"/>
    </row>
    <row r="8597" spans="79:87" x14ac:dyDescent="0.25">
      <c r="CA8597" s="23"/>
      <c r="CB8597" s="23"/>
      <c r="CC8597" s="23"/>
      <c r="CD8597" s="23"/>
      <c r="CE8597" s="23"/>
      <c r="CF8597" s="23"/>
      <c r="CG8597" s="23"/>
      <c r="CH8597" s="23"/>
      <c r="CI8597" s="23"/>
    </row>
    <row r="8598" spans="79:87" x14ac:dyDescent="0.25">
      <c r="CA8598" s="23"/>
      <c r="CB8598" s="23"/>
      <c r="CC8598" s="23"/>
      <c r="CD8598" s="23"/>
      <c r="CE8598" s="23"/>
      <c r="CF8598" s="23"/>
      <c r="CG8598" s="23"/>
      <c r="CH8598" s="23"/>
      <c r="CI8598" s="23"/>
    </row>
    <row r="8599" spans="79:87" x14ac:dyDescent="0.25">
      <c r="CA8599" s="23"/>
      <c r="CB8599" s="23"/>
      <c r="CC8599" s="23"/>
      <c r="CD8599" s="23"/>
      <c r="CE8599" s="23"/>
      <c r="CF8599" s="23"/>
      <c r="CG8599" s="23"/>
      <c r="CH8599" s="23"/>
      <c r="CI8599" s="23"/>
    </row>
    <row r="8600" spans="79:87" x14ac:dyDescent="0.25">
      <c r="CA8600" s="23"/>
      <c r="CB8600" s="23"/>
      <c r="CC8600" s="23"/>
      <c r="CD8600" s="23"/>
      <c r="CE8600" s="23"/>
      <c r="CF8600" s="23"/>
      <c r="CG8600" s="23"/>
      <c r="CH8600" s="23"/>
      <c r="CI8600" s="23"/>
    </row>
    <row r="8601" spans="79:87" x14ac:dyDescent="0.25">
      <c r="CA8601" s="23"/>
      <c r="CB8601" s="23"/>
      <c r="CC8601" s="23"/>
      <c r="CD8601" s="23"/>
      <c r="CE8601" s="23"/>
      <c r="CF8601" s="23"/>
      <c r="CG8601" s="23"/>
      <c r="CH8601" s="23"/>
      <c r="CI8601" s="23"/>
    </row>
    <row r="8602" spans="79:87" x14ac:dyDescent="0.25">
      <c r="CA8602" s="23"/>
      <c r="CB8602" s="23"/>
      <c r="CC8602" s="23"/>
      <c r="CD8602" s="23"/>
      <c r="CE8602" s="23"/>
      <c r="CF8602" s="23"/>
      <c r="CG8602" s="23"/>
      <c r="CH8602" s="23"/>
      <c r="CI8602" s="23"/>
    </row>
    <row r="8603" spans="79:87" x14ac:dyDescent="0.25">
      <c r="CA8603" s="23"/>
      <c r="CB8603" s="23"/>
      <c r="CC8603" s="23"/>
      <c r="CD8603" s="23"/>
      <c r="CE8603" s="23"/>
      <c r="CF8603" s="23"/>
      <c r="CG8603" s="23"/>
      <c r="CH8603" s="23"/>
      <c r="CI8603" s="23"/>
    </row>
    <row r="8604" spans="79:87" x14ac:dyDescent="0.25">
      <c r="CA8604" s="23"/>
      <c r="CB8604" s="23"/>
      <c r="CC8604" s="23"/>
      <c r="CD8604" s="23"/>
      <c r="CE8604" s="23"/>
      <c r="CF8604" s="23"/>
      <c r="CG8604" s="23"/>
      <c r="CH8604" s="23"/>
      <c r="CI8604" s="23"/>
    </row>
    <row r="8605" spans="79:87" x14ac:dyDescent="0.25">
      <c r="CA8605" s="23"/>
      <c r="CB8605" s="23"/>
      <c r="CC8605" s="23"/>
      <c r="CD8605" s="23"/>
      <c r="CE8605" s="23"/>
      <c r="CF8605" s="23"/>
      <c r="CG8605" s="23"/>
      <c r="CH8605" s="23"/>
      <c r="CI8605" s="23"/>
    </row>
    <row r="8606" spans="79:87" x14ac:dyDescent="0.25">
      <c r="CA8606" s="23"/>
      <c r="CB8606" s="23"/>
      <c r="CC8606" s="23"/>
      <c r="CD8606" s="23"/>
      <c r="CE8606" s="23"/>
      <c r="CF8606" s="23"/>
      <c r="CG8606" s="23"/>
      <c r="CH8606" s="23"/>
      <c r="CI8606" s="23"/>
    </row>
    <row r="8607" spans="79:87" x14ac:dyDescent="0.25">
      <c r="CA8607" s="23"/>
      <c r="CB8607" s="23"/>
      <c r="CC8607" s="23"/>
      <c r="CD8607" s="23"/>
      <c r="CE8607" s="23"/>
      <c r="CF8607" s="23"/>
      <c r="CG8607" s="23"/>
      <c r="CH8607" s="23"/>
      <c r="CI8607" s="23"/>
    </row>
    <row r="8608" spans="79:87" x14ac:dyDescent="0.25">
      <c r="CA8608" s="23"/>
      <c r="CB8608" s="23"/>
      <c r="CC8608" s="23"/>
      <c r="CD8608" s="23"/>
      <c r="CE8608" s="23"/>
      <c r="CF8608" s="23"/>
      <c r="CG8608" s="23"/>
      <c r="CH8608" s="23"/>
      <c r="CI8608" s="23"/>
    </row>
    <row r="8609" spans="79:87" x14ac:dyDescent="0.25">
      <c r="CA8609" s="23"/>
      <c r="CB8609" s="23"/>
      <c r="CC8609" s="23"/>
      <c r="CD8609" s="23"/>
      <c r="CE8609" s="23"/>
      <c r="CF8609" s="23"/>
      <c r="CG8609" s="23"/>
      <c r="CH8609" s="23"/>
      <c r="CI8609" s="23"/>
    </row>
    <row r="8610" spans="79:87" x14ac:dyDescent="0.25">
      <c r="CA8610" s="23"/>
      <c r="CB8610" s="23"/>
      <c r="CC8610" s="23"/>
      <c r="CD8610" s="23"/>
      <c r="CE8610" s="23"/>
      <c r="CF8610" s="23"/>
      <c r="CG8610" s="23"/>
      <c r="CH8610" s="23"/>
      <c r="CI8610" s="23"/>
    </row>
    <row r="8611" spans="79:87" x14ac:dyDescent="0.25">
      <c r="CA8611" s="23"/>
      <c r="CB8611" s="23"/>
      <c r="CC8611" s="23"/>
      <c r="CD8611" s="23"/>
      <c r="CE8611" s="23"/>
      <c r="CF8611" s="23"/>
      <c r="CG8611" s="23"/>
      <c r="CH8611" s="23"/>
      <c r="CI8611" s="23"/>
    </row>
    <row r="8612" spans="79:87" x14ac:dyDescent="0.25">
      <c r="CA8612" s="23"/>
      <c r="CB8612" s="23"/>
      <c r="CC8612" s="23"/>
      <c r="CD8612" s="23"/>
      <c r="CE8612" s="23"/>
      <c r="CF8612" s="23"/>
      <c r="CG8612" s="23"/>
      <c r="CH8612" s="23"/>
      <c r="CI8612" s="23"/>
    </row>
    <row r="8613" spans="79:87" x14ac:dyDescent="0.25">
      <c r="CA8613" s="23"/>
      <c r="CB8613" s="23"/>
      <c r="CC8613" s="23"/>
      <c r="CD8613" s="23"/>
      <c r="CE8613" s="23"/>
      <c r="CF8613" s="23"/>
      <c r="CG8613" s="23"/>
      <c r="CH8613" s="23"/>
      <c r="CI8613" s="23"/>
    </row>
    <row r="8614" spans="79:87" x14ac:dyDescent="0.25">
      <c r="CA8614" s="23"/>
      <c r="CB8614" s="23"/>
      <c r="CC8614" s="23"/>
      <c r="CD8614" s="23"/>
      <c r="CE8614" s="23"/>
      <c r="CF8614" s="23"/>
      <c r="CG8614" s="23"/>
      <c r="CH8614" s="23"/>
      <c r="CI8614" s="23"/>
    </row>
    <row r="8615" spans="79:87" x14ac:dyDescent="0.25">
      <c r="CA8615" s="23"/>
      <c r="CB8615" s="23"/>
      <c r="CC8615" s="23"/>
      <c r="CD8615" s="23"/>
      <c r="CE8615" s="23"/>
      <c r="CF8615" s="23"/>
      <c r="CG8615" s="23"/>
      <c r="CH8615" s="23"/>
      <c r="CI8615" s="23"/>
    </row>
    <row r="8616" spans="79:87" x14ac:dyDescent="0.25">
      <c r="CA8616" s="23"/>
      <c r="CB8616" s="23"/>
      <c r="CC8616" s="23"/>
      <c r="CD8616" s="23"/>
      <c r="CE8616" s="23"/>
      <c r="CF8616" s="23"/>
      <c r="CG8616" s="23"/>
      <c r="CH8616" s="23"/>
      <c r="CI8616" s="23"/>
    </row>
    <row r="8617" spans="79:87" x14ac:dyDescent="0.25">
      <c r="CA8617" s="23"/>
      <c r="CB8617" s="23"/>
      <c r="CC8617" s="23"/>
      <c r="CD8617" s="23"/>
      <c r="CE8617" s="23"/>
      <c r="CF8617" s="23"/>
      <c r="CG8617" s="23"/>
      <c r="CH8617" s="23"/>
      <c r="CI8617" s="23"/>
    </row>
    <row r="8618" spans="79:87" x14ac:dyDescent="0.25">
      <c r="CA8618" s="23"/>
      <c r="CB8618" s="23"/>
      <c r="CC8618" s="23"/>
      <c r="CD8618" s="23"/>
      <c r="CE8618" s="23"/>
      <c r="CF8618" s="23"/>
      <c r="CG8618" s="23"/>
      <c r="CH8618" s="23"/>
      <c r="CI8618" s="23"/>
    </row>
    <row r="8619" spans="79:87" x14ac:dyDescent="0.25">
      <c r="CA8619" s="23"/>
      <c r="CB8619" s="23"/>
      <c r="CC8619" s="23"/>
      <c r="CD8619" s="23"/>
      <c r="CE8619" s="23"/>
      <c r="CF8619" s="23"/>
      <c r="CG8619" s="23"/>
      <c r="CH8619" s="23"/>
      <c r="CI8619" s="23"/>
    </row>
    <row r="8620" spans="79:87" x14ac:dyDescent="0.25">
      <c r="CA8620" s="23"/>
      <c r="CB8620" s="23"/>
      <c r="CC8620" s="23"/>
      <c r="CD8620" s="23"/>
      <c r="CE8620" s="23"/>
      <c r="CF8620" s="23"/>
      <c r="CG8620" s="23"/>
      <c r="CH8620" s="23"/>
      <c r="CI8620" s="23"/>
    </row>
    <row r="8621" spans="79:87" x14ac:dyDescent="0.25">
      <c r="CA8621" s="23"/>
      <c r="CB8621" s="23"/>
      <c r="CC8621" s="23"/>
      <c r="CD8621" s="23"/>
      <c r="CE8621" s="23"/>
      <c r="CF8621" s="23"/>
      <c r="CG8621" s="23"/>
      <c r="CH8621" s="23"/>
      <c r="CI8621" s="23"/>
    </row>
    <row r="8622" spans="79:87" x14ac:dyDescent="0.25">
      <c r="CA8622" s="23"/>
      <c r="CB8622" s="23"/>
      <c r="CC8622" s="23"/>
      <c r="CD8622" s="23"/>
      <c r="CE8622" s="23"/>
      <c r="CF8622" s="23"/>
      <c r="CG8622" s="23"/>
      <c r="CH8622" s="23"/>
      <c r="CI8622" s="23"/>
    </row>
    <row r="8623" spans="79:87" x14ac:dyDescent="0.25">
      <c r="CA8623" s="23"/>
      <c r="CB8623" s="23"/>
      <c r="CC8623" s="23"/>
      <c r="CD8623" s="23"/>
      <c r="CE8623" s="23"/>
      <c r="CF8623" s="23"/>
      <c r="CG8623" s="23"/>
      <c r="CH8623" s="23"/>
      <c r="CI8623" s="23"/>
    </row>
    <row r="8624" spans="79:87" x14ac:dyDescent="0.25">
      <c r="CA8624" s="23"/>
      <c r="CB8624" s="23"/>
      <c r="CC8624" s="23"/>
      <c r="CD8624" s="23"/>
      <c r="CE8624" s="23"/>
      <c r="CF8624" s="23"/>
      <c r="CG8624" s="23"/>
      <c r="CH8624" s="23"/>
      <c r="CI8624" s="23"/>
    </row>
    <row r="8625" spans="79:87" x14ac:dyDescent="0.25">
      <c r="CA8625" s="23"/>
      <c r="CB8625" s="23"/>
      <c r="CC8625" s="23"/>
      <c r="CD8625" s="23"/>
      <c r="CE8625" s="23"/>
      <c r="CF8625" s="23"/>
      <c r="CG8625" s="23"/>
      <c r="CH8625" s="23"/>
      <c r="CI8625" s="23"/>
    </row>
    <row r="8626" spans="79:87" x14ac:dyDescent="0.25">
      <c r="CA8626" s="23"/>
      <c r="CB8626" s="23"/>
      <c r="CC8626" s="23"/>
      <c r="CD8626" s="23"/>
      <c r="CE8626" s="23"/>
      <c r="CF8626" s="23"/>
      <c r="CG8626" s="23"/>
      <c r="CH8626" s="23"/>
      <c r="CI8626" s="23"/>
    </row>
    <row r="8627" spans="79:87" x14ac:dyDescent="0.25">
      <c r="CA8627" s="23"/>
      <c r="CB8627" s="23"/>
      <c r="CC8627" s="23"/>
      <c r="CD8627" s="23"/>
      <c r="CE8627" s="23"/>
      <c r="CF8627" s="23"/>
      <c r="CG8627" s="23"/>
      <c r="CH8627" s="23"/>
      <c r="CI8627" s="23"/>
    </row>
    <row r="8628" spans="79:87" x14ac:dyDescent="0.25">
      <c r="CA8628" s="23"/>
      <c r="CB8628" s="23"/>
      <c r="CC8628" s="23"/>
      <c r="CD8628" s="23"/>
      <c r="CE8628" s="23"/>
      <c r="CF8628" s="23"/>
      <c r="CG8628" s="23"/>
      <c r="CH8628" s="23"/>
      <c r="CI8628" s="23"/>
    </row>
    <row r="8629" spans="79:87" x14ac:dyDescent="0.25">
      <c r="CA8629" s="23"/>
      <c r="CB8629" s="23"/>
      <c r="CC8629" s="23"/>
      <c r="CD8629" s="23"/>
      <c r="CE8629" s="23"/>
      <c r="CF8629" s="23"/>
      <c r="CG8629" s="23"/>
      <c r="CH8629" s="23"/>
      <c r="CI8629" s="23"/>
    </row>
    <row r="8630" spans="79:87" x14ac:dyDescent="0.25">
      <c r="CA8630" s="23"/>
      <c r="CB8630" s="23"/>
      <c r="CC8630" s="23"/>
      <c r="CD8630" s="23"/>
      <c r="CE8630" s="23"/>
      <c r="CF8630" s="23"/>
      <c r="CG8630" s="23"/>
      <c r="CH8630" s="23"/>
      <c r="CI8630" s="23"/>
    </row>
    <row r="8631" spans="79:87" x14ac:dyDescent="0.25">
      <c r="CA8631" s="23"/>
      <c r="CB8631" s="23"/>
      <c r="CC8631" s="23"/>
      <c r="CD8631" s="23"/>
      <c r="CE8631" s="23"/>
      <c r="CF8631" s="23"/>
      <c r="CG8631" s="23"/>
      <c r="CH8631" s="23"/>
      <c r="CI8631" s="23"/>
    </row>
    <row r="8632" spans="79:87" x14ac:dyDescent="0.25">
      <c r="CA8632" s="23"/>
      <c r="CB8632" s="23"/>
      <c r="CC8632" s="23"/>
      <c r="CD8632" s="23"/>
      <c r="CE8632" s="23"/>
      <c r="CF8632" s="23"/>
      <c r="CG8632" s="23"/>
      <c r="CH8632" s="23"/>
      <c r="CI8632" s="23"/>
    </row>
    <row r="8633" spans="79:87" x14ac:dyDescent="0.25">
      <c r="CA8633" s="23"/>
      <c r="CB8633" s="23"/>
      <c r="CC8633" s="23"/>
      <c r="CD8633" s="23"/>
      <c r="CE8633" s="23"/>
      <c r="CF8633" s="23"/>
      <c r="CG8633" s="23"/>
      <c r="CH8633" s="23"/>
      <c r="CI8633" s="23"/>
    </row>
    <row r="8634" spans="79:87" x14ac:dyDescent="0.25">
      <c r="CA8634" s="23"/>
      <c r="CB8634" s="23"/>
      <c r="CC8634" s="23"/>
      <c r="CD8634" s="23"/>
      <c r="CE8634" s="23"/>
      <c r="CF8634" s="23"/>
      <c r="CG8634" s="23"/>
      <c r="CH8634" s="23"/>
      <c r="CI8634" s="23"/>
    </row>
    <row r="8635" spans="79:87" x14ac:dyDescent="0.25">
      <c r="CA8635" s="23"/>
      <c r="CB8635" s="23"/>
      <c r="CC8635" s="23"/>
      <c r="CD8635" s="23"/>
      <c r="CE8635" s="23"/>
      <c r="CF8635" s="23"/>
      <c r="CG8635" s="23"/>
      <c r="CH8635" s="23"/>
      <c r="CI8635" s="23"/>
    </row>
    <row r="8636" spans="79:87" x14ac:dyDescent="0.25">
      <c r="CA8636" s="23"/>
      <c r="CB8636" s="23"/>
      <c r="CC8636" s="23"/>
      <c r="CD8636" s="23"/>
      <c r="CE8636" s="23"/>
      <c r="CF8636" s="23"/>
      <c r="CG8636" s="23"/>
      <c r="CH8636" s="23"/>
      <c r="CI8636" s="23"/>
    </row>
    <row r="8637" spans="79:87" x14ac:dyDescent="0.25">
      <c r="CA8637" s="23"/>
      <c r="CB8637" s="23"/>
      <c r="CC8637" s="23"/>
      <c r="CD8637" s="23"/>
      <c r="CE8637" s="23"/>
      <c r="CF8637" s="23"/>
      <c r="CG8637" s="23"/>
      <c r="CH8637" s="23"/>
      <c r="CI8637" s="23"/>
    </row>
    <row r="8638" spans="79:87" x14ac:dyDescent="0.25">
      <c r="CA8638" s="23"/>
      <c r="CB8638" s="23"/>
      <c r="CC8638" s="23"/>
      <c r="CD8638" s="23"/>
      <c r="CE8638" s="23"/>
      <c r="CF8638" s="23"/>
      <c r="CG8638" s="23"/>
      <c r="CH8638" s="23"/>
      <c r="CI8638" s="23"/>
    </row>
    <row r="8639" spans="79:87" x14ac:dyDescent="0.25">
      <c r="CA8639" s="23"/>
      <c r="CB8639" s="23"/>
      <c r="CC8639" s="23"/>
      <c r="CD8639" s="23"/>
      <c r="CE8639" s="23"/>
      <c r="CF8639" s="23"/>
      <c r="CG8639" s="23"/>
      <c r="CH8639" s="23"/>
      <c r="CI8639" s="23"/>
    </row>
    <row r="8640" spans="79:87" x14ac:dyDescent="0.25">
      <c r="CA8640" s="23"/>
      <c r="CB8640" s="23"/>
      <c r="CC8640" s="23"/>
      <c r="CD8640" s="23"/>
      <c r="CE8640" s="23"/>
      <c r="CF8640" s="23"/>
      <c r="CG8640" s="23"/>
      <c r="CH8640" s="23"/>
      <c r="CI8640" s="23"/>
    </row>
    <row r="8641" spans="79:87" x14ac:dyDescent="0.25">
      <c r="CA8641" s="23"/>
      <c r="CB8641" s="23"/>
      <c r="CC8641" s="23"/>
      <c r="CD8641" s="23"/>
      <c r="CE8641" s="23"/>
      <c r="CF8641" s="23"/>
      <c r="CG8641" s="23"/>
      <c r="CH8641" s="23"/>
      <c r="CI8641" s="23"/>
    </row>
    <row r="8642" spans="79:87" x14ac:dyDescent="0.25">
      <c r="CA8642" s="23"/>
      <c r="CB8642" s="23"/>
      <c r="CC8642" s="23"/>
      <c r="CD8642" s="23"/>
      <c r="CE8642" s="23"/>
      <c r="CF8642" s="23"/>
      <c r="CG8642" s="23"/>
      <c r="CH8642" s="23"/>
      <c r="CI8642" s="23"/>
    </row>
    <row r="8643" spans="79:87" x14ac:dyDescent="0.25">
      <c r="CA8643" s="23"/>
      <c r="CB8643" s="23"/>
      <c r="CC8643" s="23"/>
      <c r="CD8643" s="23"/>
      <c r="CE8643" s="23"/>
      <c r="CF8643" s="23"/>
      <c r="CG8643" s="23"/>
      <c r="CH8643" s="23"/>
      <c r="CI8643" s="23"/>
    </row>
    <row r="8644" spans="79:87" x14ac:dyDescent="0.25">
      <c r="CA8644" s="23"/>
      <c r="CB8644" s="23"/>
      <c r="CC8644" s="23"/>
      <c r="CD8644" s="23"/>
      <c r="CE8644" s="23"/>
      <c r="CF8644" s="23"/>
      <c r="CG8644" s="23"/>
      <c r="CH8644" s="23"/>
      <c r="CI8644" s="23"/>
    </row>
    <row r="8645" spans="79:87" x14ac:dyDescent="0.25">
      <c r="CA8645" s="23"/>
      <c r="CB8645" s="23"/>
      <c r="CC8645" s="23"/>
      <c r="CD8645" s="23"/>
      <c r="CE8645" s="23"/>
      <c r="CF8645" s="23"/>
      <c r="CG8645" s="23"/>
      <c r="CH8645" s="23"/>
      <c r="CI8645" s="23"/>
    </row>
    <row r="8646" spans="79:87" x14ac:dyDescent="0.25">
      <c r="CA8646" s="23"/>
      <c r="CB8646" s="23"/>
      <c r="CC8646" s="23"/>
      <c r="CD8646" s="23"/>
      <c r="CE8646" s="23"/>
      <c r="CF8646" s="23"/>
      <c r="CG8646" s="23"/>
      <c r="CH8646" s="23"/>
      <c r="CI8646" s="23"/>
    </row>
    <row r="8647" spans="79:87" x14ac:dyDescent="0.25">
      <c r="CA8647" s="23"/>
      <c r="CB8647" s="23"/>
      <c r="CC8647" s="23"/>
      <c r="CD8647" s="23"/>
      <c r="CE8647" s="23"/>
      <c r="CF8647" s="23"/>
      <c r="CG8647" s="23"/>
      <c r="CH8647" s="23"/>
      <c r="CI8647" s="23"/>
    </row>
    <row r="8648" spans="79:87" x14ac:dyDescent="0.25">
      <c r="CA8648" s="23"/>
      <c r="CB8648" s="23"/>
      <c r="CC8648" s="23"/>
      <c r="CD8648" s="23"/>
      <c r="CE8648" s="23"/>
      <c r="CF8648" s="23"/>
      <c r="CG8648" s="23"/>
      <c r="CH8648" s="23"/>
      <c r="CI8648" s="23"/>
    </row>
    <row r="8649" spans="79:87" x14ac:dyDescent="0.25">
      <c r="CA8649" s="23"/>
      <c r="CB8649" s="23"/>
      <c r="CC8649" s="23"/>
      <c r="CD8649" s="23"/>
      <c r="CE8649" s="23"/>
      <c r="CF8649" s="23"/>
      <c r="CG8649" s="23"/>
      <c r="CH8649" s="23"/>
      <c r="CI8649" s="23"/>
    </row>
    <row r="8650" spans="79:87" x14ac:dyDescent="0.25">
      <c r="CA8650" s="23"/>
      <c r="CB8650" s="23"/>
      <c r="CC8650" s="23"/>
      <c r="CD8650" s="23"/>
      <c r="CE8650" s="23"/>
      <c r="CF8650" s="23"/>
      <c r="CG8650" s="23"/>
      <c r="CH8650" s="23"/>
      <c r="CI8650" s="23"/>
    </row>
    <row r="8651" spans="79:87" x14ac:dyDescent="0.25">
      <c r="CA8651" s="23"/>
      <c r="CB8651" s="23"/>
      <c r="CC8651" s="23"/>
      <c r="CD8651" s="23"/>
      <c r="CE8651" s="23"/>
      <c r="CF8651" s="23"/>
      <c r="CG8651" s="23"/>
      <c r="CH8651" s="23"/>
      <c r="CI8651" s="23"/>
    </row>
    <row r="8652" spans="79:87" x14ac:dyDescent="0.25">
      <c r="CA8652" s="23"/>
      <c r="CB8652" s="23"/>
      <c r="CC8652" s="23"/>
      <c r="CD8652" s="23"/>
      <c r="CE8652" s="23"/>
      <c r="CF8652" s="23"/>
      <c r="CG8652" s="23"/>
      <c r="CH8652" s="23"/>
      <c r="CI8652" s="23"/>
    </row>
    <row r="8653" spans="79:87" x14ac:dyDescent="0.25">
      <c r="CA8653" s="23"/>
      <c r="CB8653" s="23"/>
      <c r="CC8653" s="23"/>
      <c r="CD8653" s="23"/>
      <c r="CE8653" s="23"/>
      <c r="CF8653" s="23"/>
      <c r="CG8653" s="23"/>
      <c r="CH8653" s="23"/>
      <c r="CI8653" s="23"/>
    </row>
    <row r="8654" spans="79:87" x14ac:dyDescent="0.25">
      <c r="CA8654" s="23"/>
      <c r="CB8654" s="23"/>
      <c r="CC8654" s="23"/>
      <c r="CD8654" s="23"/>
      <c r="CE8654" s="23"/>
      <c r="CF8654" s="23"/>
      <c r="CG8654" s="23"/>
      <c r="CH8654" s="23"/>
      <c r="CI8654" s="23"/>
    </row>
    <row r="8655" spans="79:87" x14ac:dyDescent="0.25">
      <c r="CA8655" s="23"/>
      <c r="CB8655" s="23"/>
      <c r="CC8655" s="23"/>
      <c r="CD8655" s="23"/>
      <c r="CE8655" s="23"/>
      <c r="CF8655" s="23"/>
      <c r="CG8655" s="23"/>
      <c r="CH8655" s="23"/>
      <c r="CI8655" s="23"/>
    </row>
    <row r="8656" spans="79:87" x14ac:dyDescent="0.25">
      <c r="CA8656" s="23"/>
      <c r="CB8656" s="23"/>
      <c r="CC8656" s="23"/>
      <c r="CD8656" s="23"/>
      <c r="CE8656" s="23"/>
      <c r="CF8656" s="23"/>
      <c r="CG8656" s="23"/>
      <c r="CH8656" s="23"/>
      <c r="CI8656" s="23"/>
    </row>
    <row r="8657" spans="79:87" x14ac:dyDescent="0.25">
      <c r="CA8657" s="23"/>
      <c r="CB8657" s="23"/>
      <c r="CC8657" s="23"/>
      <c r="CD8657" s="23"/>
      <c r="CE8657" s="23"/>
      <c r="CF8657" s="23"/>
      <c r="CG8657" s="23"/>
      <c r="CH8657" s="23"/>
      <c r="CI8657" s="23"/>
    </row>
    <row r="8658" spans="79:87" x14ac:dyDescent="0.25">
      <c r="CA8658" s="23"/>
      <c r="CB8658" s="23"/>
      <c r="CC8658" s="23"/>
      <c r="CD8658" s="23"/>
      <c r="CE8658" s="23"/>
      <c r="CF8658" s="23"/>
      <c r="CG8658" s="23"/>
      <c r="CH8658" s="23"/>
      <c r="CI8658" s="23"/>
    </row>
    <row r="8659" spans="79:87" x14ac:dyDescent="0.25">
      <c r="CA8659" s="23"/>
      <c r="CB8659" s="23"/>
      <c r="CC8659" s="23"/>
      <c r="CD8659" s="23"/>
      <c r="CE8659" s="23"/>
      <c r="CF8659" s="23"/>
      <c r="CG8659" s="23"/>
      <c r="CH8659" s="23"/>
      <c r="CI8659" s="23"/>
    </row>
    <row r="8660" spans="79:87" x14ac:dyDescent="0.25">
      <c r="CA8660" s="23"/>
      <c r="CB8660" s="23"/>
      <c r="CC8660" s="23"/>
      <c r="CD8660" s="23"/>
      <c r="CE8660" s="23"/>
      <c r="CF8660" s="23"/>
      <c r="CG8660" s="23"/>
      <c r="CH8660" s="23"/>
      <c r="CI8660" s="23"/>
    </row>
    <row r="8661" spans="79:87" x14ac:dyDescent="0.25">
      <c r="CA8661" s="23"/>
      <c r="CB8661" s="23"/>
      <c r="CC8661" s="23"/>
      <c r="CD8661" s="23"/>
      <c r="CE8661" s="23"/>
      <c r="CF8661" s="23"/>
      <c r="CG8661" s="23"/>
      <c r="CH8661" s="23"/>
      <c r="CI8661" s="23"/>
    </row>
    <row r="8662" spans="79:87" x14ac:dyDescent="0.25">
      <c r="CA8662" s="23"/>
      <c r="CB8662" s="23"/>
      <c r="CC8662" s="23"/>
      <c r="CD8662" s="23"/>
      <c r="CE8662" s="23"/>
      <c r="CF8662" s="23"/>
      <c r="CG8662" s="23"/>
      <c r="CH8662" s="23"/>
      <c r="CI8662" s="23"/>
    </row>
    <row r="8663" spans="79:87" x14ac:dyDescent="0.25">
      <c r="CA8663" s="23"/>
      <c r="CB8663" s="23"/>
      <c r="CC8663" s="23"/>
      <c r="CD8663" s="23"/>
      <c r="CE8663" s="23"/>
      <c r="CF8663" s="23"/>
      <c r="CG8663" s="23"/>
      <c r="CH8663" s="23"/>
      <c r="CI8663" s="23"/>
    </row>
    <row r="8664" spans="79:87" x14ac:dyDescent="0.25">
      <c r="CA8664" s="23"/>
      <c r="CB8664" s="23"/>
      <c r="CC8664" s="23"/>
      <c r="CD8664" s="23"/>
      <c r="CE8664" s="23"/>
      <c r="CF8664" s="23"/>
      <c r="CG8664" s="23"/>
      <c r="CH8664" s="23"/>
      <c r="CI8664" s="23"/>
    </row>
    <row r="8665" spans="79:87" x14ac:dyDescent="0.25">
      <c r="CA8665" s="23"/>
      <c r="CB8665" s="23"/>
      <c r="CC8665" s="23"/>
      <c r="CD8665" s="23"/>
      <c r="CE8665" s="23"/>
      <c r="CF8665" s="23"/>
      <c r="CG8665" s="23"/>
      <c r="CH8665" s="23"/>
      <c r="CI8665" s="23"/>
    </row>
    <row r="8666" spans="79:87" x14ac:dyDescent="0.25">
      <c r="CA8666" s="23"/>
      <c r="CB8666" s="23"/>
      <c r="CC8666" s="23"/>
      <c r="CD8666" s="23"/>
      <c r="CE8666" s="23"/>
      <c r="CF8666" s="23"/>
      <c r="CG8666" s="23"/>
      <c r="CH8666" s="23"/>
      <c r="CI8666" s="23"/>
    </row>
    <row r="8667" spans="79:87" x14ac:dyDescent="0.25">
      <c r="CA8667" s="23"/>
      <c r="CB8667" s="23"/>
      <c r="CC8667" s="23"/>
      <c r="CD8667" s="23"/>
      <c r="CE8667" s="23"/>
      <c r="CF8667" s="23"/>
      <c r="CG8667" s="23"/>
      <c r="CH8667" s="23"/>
      <c r="CI8667" s="23"/>
    </row>
    <row r="8668" spans="79:87" x14ac:dyDescent="0.25">
      <c r="CA8668" s="23"/>
      <c r="CB8668" s="23"/>
      <c r="CC8668" s="23"/>
      <c r="CD8668" s="23"/>
      <c r="CE8668" s="23"/>
      <c r="CF8668" s="23"/>
      <c r="CG8668" s="23"/>
      <c r="CH8668" s="23"/>
      <c r="CI8668" s="23"/>
    </row>
    <row r="8669" spans="79:87" x14ac:dyDescent="0.25">
      <c r="CA8669" s="23"/>
      <c r="CB8669" s="23"/>
      <c r="CC8669" s="23"/>
      <c r="CD8669" s="23"/>
      <c r="CE8669" s="23"/>
      <c r="CF8669" s="23"/>
      <c r="CG8669" s="23"/>
      <c r="CH8669" s="23"/>
      <c r="CI8669" s="23"/>
    </row>
    <row r="8670" spans="79:87" x14ac:dyDescent="0.25">
      <c r="CA8670" s="23"/>
      <c r="CB8670" s="23"/>
      <c r="CC8670" s="23"/>
      <c r="CD8670" s="23"/>
      <c r="CE8670" s="23"/>
      <c r="CF8670" s="23"/>
      <c r="CG8670" s="23"/>
      <c r="CH8670" s="23"/>
      <c r="CI8670" s="23"/>
    </row>
    <row r="8671" spans="79:87" x14ac:dyDescent="0.25">
      <c r="CA8671" s="23"/>
      <c r="CB8671" s="23"/>
      <c r="CC8671" s="23"/>
      <c r="CD8671" s="23"/>
      <c r="CE8671" s="23"/>
      <c r="CF8671" s="23"/>
      <c r="CG8671" s="23"/>
      <c r="CH8671" s="23"/>
      <c r="CI8671" s="23"/>
    </row>
    <row r="8672" spans="79:87" x14ac:dyDescent="0.25">
      <c r="CA8672" s="23"/>
      <c r="CB8672" s="23"/>
      <c r="CC8672" s="23"/>
      <c r="CD8672" s="23"/>
      <c r="CE8672" s="23"/>
      <c r="CF8672" s="23"/>
      <c r="CG8672" s="23"/>
      <c r="CH8672" s="23"/>
      <c r="CI8672" s="23"/>
    </row>
    <row r="8673" spans="79:87" x14ac:dyDescent="0.25">
      <c r="CA8673" s="23"/>
      <c r="CB8673" s="23"/>
      <c r="CC8673" s="23"/>
      <c r="CD8673" s="23"/>
      <c r="CE8673" s="23"/>
      <c r="CF8673" s="23"/>
      <c r="CG8673" s="23"/>
      <c r="CH8673" s="23"/>
      <c r="CI8673" s="23"/>
    </row>
    <row r="8674" spans="79:87" x14ac:dyDescent="0.25">
      <c r="CA8674" s="23"/>
      <c r="CB8674" s="23"/>
      <c r="CC8674" s="23"/>
      <c r="CD8674" s="23"/>
      <c r="CE8674" s="23"/>
      <c r="CF8674" s="23"/>
      <c r="CG8674" s="23"/>
      <c r="CH8674" s="23"/>
      <c r="CI8674" s="23"/>
    </row>
    <row r="8675" spans="79:87" x14ac:dyDescent="0.25">
      <c r="CA8675" s="23"/>
      <c r="CB8675" s="23"/>
      <c r="CC8675" s="23"/>
      <c r="CD8675" s="23"/>
      <c r="CE8675" s="23"/>
      <c r="CF8675" s="23"/>
      <c r="CG8675" s="23"/>
      <c r="CH8675" s="23"/>
      <c r="CI8675" s="23"/>
    </row>
    <row r="8676" spans="79:87" x14ac:dyDescent="0.25">
      <c r="CA8676" s="23"/>
      <c r="CB8676" s="23"/>
      <c r="CC8676" s="23"/>
      <c r="CD8676" s="23"/>
      <c r="CE8676" s="23"/>
      <c r="CF8676" s="23"/>
      <c r="CG8676" s="23"/>
      <c r="CH8676" s="23"/>
      <c r="CI8676" s="23"/>
    </row>
    <row r="8677" spans="79:87" x14ac:dyDescent="0.25">
      <c r="CA8677" s="23"/>
      <c r="CB8677" s="23"/>
      <c r="CC8677" s="23"/>
      <c r="CD8677" s="23"/>
      <c r="CE8677" s="23"/>
      <c r="CF8677" s="23"/>
      <c r="CG8677" s="23"/>
      <c r="CH8677" s="23"/>
      <c r="CI8677" s="23"/>
    </row>
    <row r="8678" spans="79:87" x14ac:dyDescent="0.25">
      <c r="CA8678" s="23"/>
      <c r="CB8678" s="23"/>
      <c r="CC8678" s="23"/>
      <c r="CD8678" s="23"/>
      <c r="CE8678" s="23"/>
      <c r="CF8678" s="23"/>
      <c r="CG8678" s="23"/>
      <c r="CH8678" s="23"/>
      <c r="CI8678" s="23"/>
    </row>
    <row r="8679" spans="79:87" x14ac:dyDescent="0.25">
      <c r="CA8679" s="23"/>
      <c r="CB8679" s="23"/>
      <c r="CC8679" s="23"/>
      <c r="CD8679" s="23"/>
      <c r="CE8679" s="23"/>
      <c r="CF8679" s="23"/>
      <c r="CG8679" s="23"/>
      <c r="CH8679" s="23"/>
      <c r="CI8679" s="23"/>
    </row>
    <row r="8680" spans="79:87" x14ac:dyDescent="0.25">
      <c r="CA8680" s="23"/>
      <c r="CB8680" s="23"/>
      <c r="CC8680" s="23"/>
      <c r="CD8680" s="23"/>
      <c r="CE8680" s="23"/>
      <c r="CF8680" s="23"/>
      <c r="CG8680" s="23"/>
      <c r="CH8680" s="23"/>
      <c r="CI8680" s="23"/>
    </row>
    <row r="8681" spans="79:87" x14ac:dyDescent="0.25">
      <c r="CA8681" s="23"/>
      <c r="CB8681" s="23"/>
      <c r="CC8681" s="23"/>
      <c r="CD8681" s="23"/>
      <c r="CE8681" s="23"/>
      <c r="CF8681" s="23"/>
      <c r="CG8681" s="23"/>
      <c r="CH8681" s="23"/>
      <c r="CI8681" s="23"/>
    </row>
    <row r="8682" spans="79:87" x14ac:dyDescent="0.25">
      <c r="CA8682" s="23"/>
      <c r="CB8682" s="23"/>
      <c r="CC8682" s="23"/>
      <c r="CD8682" s="23"/>
      <c r="CE8682" s="23"/>
      <c r="CF8682" s="23"/>
      <c r="CG8682" s="23"/>
      <c r="CH8682" s="23"/>
      <c r="CI8682" s="23"/>
    </row>
    <row r="8683" spans="79:87" x14ac:dyDescent="0.25">
      <c r="CA8683" s="23"/>
      <c r="CB8683" s="23"/>
      <c r="CC8683" s="23"/>
      <c r="CD8683" s="23"/>
      <c r="CE8683" s="23"/>
      <c r="CF8683" s="23"/>
      <c r="CG8683" s="23"/>
      <c r="CH8683" s="23"/>
      <c r="CI8683" s="23"/>
    </row>
    <row r="8684" spans="79:87" x14ac:dyDescent="0.25">
      <c r="CA8684" s="23"/>
      <c r="CB8684" s="23"/>
      <c r="CC8684" s="23"/>
      <c r="CD8684" s="23"/>
      <c r="CE8684" s="23"/>
      <c r="CF8684" s="23"/>
      <c r="CG8684" s="23"/>
      <c r="CH8684" s="23"/>
      <c r="CI8684" s="23"/>
    </row>
    <row r="8685" spans="79:87" x14ac:dyDescent="0.25">
      <c r="CA8685" s="23"/>
      <c r="CB8685" s="23"/>
      <c r="CC8685" s="23"/>
      <c r="CD8685" s="23"/>
      <c r="CE8685" s="23"/>
      <c r="CF8685" s="23"/>
      <c r="CG8685" s="23"/>
      <c r="CH8685" s="23"/>
      <c r="CI8685" s="23"/>
    </row>
    <row r="8686" spans="79:87" x14ac:dyDescent="0.25">
      <c r="CA8686" s="23"/>
      <c r="CB8686" s="23"/>
      <c r="CC8686" s="23"/>
      <c r="CD8686" s="23"/>
      <c r="CE8686" s="23"/>
      <c r="CF8686" s="23"/>
      <c r="CG8686" s="23"/>
      <c r="CH8686" s="23"/>
      <c r="CI8686" s="23"/>
    </row>
    <row r="8687" spans="79:87" x14ac:dyDescent="0.25">
      <c r="CA8687" s="23"/>
      <c r="CB8687" s="23"/>
      <c r="CC8687" s="23"/>
      <c r="CD8687" s="23"/>
      <c r="CE8687" s="23"/>
      <c r="CF8687" s="23"/>
      <c r="CG8687" s="23"/>
      <c r="CH8687" s="23"/>
      <c r="CI8687" s="23"/>
    </row>
    <row r="8688" spans="79:87" x14ac:dyDescent="0.25">
      <c r="CA8688" s="23"/>
      <c r="CB8688" s="23"/>
      <c r="CC8688" s="23"/>
      <c r="CD8688" s="23"/>
      <c r="CE8688" s="23"/>
      <c r="CF8688" s="23"/>
      <c r="CG8688" s="23"/>
      <c r="CH8688" s="23"/>
      <c r="CI8688" s="23"/>
    </row>
    <row r="8689" spans="79:87" x14ac:dyDescent="0.25">
      <c r="CA8689" s="23"/>
      <c r="CB8689" s="23"/>
      <c r="CC8689" s="23"/>
      <c r="CD8689" s="23"/>
      <c r="CE8689" s="23"/>
      <c r="CF8689" s="23"/>
      <c r="CG8689" s="23"/>
      <c r="CH8689" s="23"/>
      <c r="CI8689" s="23"/>
    </row>
    <row r="8690" spans="79:87" x14ac:dyDescent="0.25">
      <c r="CA8690" s="23"/>
      <c r="CB8690" s="23"/>
      <c r="CC8690" s="23"/>
      <c r="CD8690" s="23"/>
      <c r="CE8690" s="23"/>
      <c r="CF8690" s="23"/>
      <c r="CG8690" s="23"/>
      <c r="CH8690" s="23"/>
      <c r="CI8690" s="23"/>
    </row>
    <row r="8691" spans="79:87" x14ac:dyDescent="0.25">
      <c r="CA8691" s="23"/>
      <c r="CB8691" s="23"/>
      <c r="CC8691" s="23"/>
      <c r="CD8691" s="23"/>
      <c r="CE8691" s="23"/>
      <c r="CF8691" s="23"/>
      <c r="CG8691" s="23"/>
      <c r="CH8691" s="23"/>
      <c r="CI8691" s="23"/>
    </row>
    <row r="8692" spans="79:87" x14ac:dyDescent="0.25">
      <c r="CA8692" s="23"/>
      <c r="CB8692" s="23"/>
      <c r="CC8692" s="23"/>
      <c r="CD8692" s="23"/>
      <c r="CE8692" s="23"/>
      <c r="CF8692" s="23"/>
      <c r="CG8692" s="23"/>
      <c r="CH8692" s="23"/>
      <c r="CI8692" s="23"/>
    </row>
    <row r="8693" spans="79:87" x14ac:dyDescent="0.25">
      <c r="CA8693" s="23"/>
      <c r="CB8693" s="23"/>
      <c r="CC8693" s="23"/>
      <c r="CD8693" s="23"/>
      <c r="CE8693" s="23"/>
      <c r="CF8693" s="23"/>
      <c r="CG8693" s="23"/>
      <c r="CH8693" s="23"/>
      <c r="CI8693" s="23"/>
    </row>
    <row r="8694" spans="79:87" x14ac:dyDescent="0.25">
      <c r="CA8694" s="23"/>
      <c r="CB8694" s="23"/>
      <c r="CC8694" s="23"/>
      <c r="CD8694" s="23"/>
      <c r="CE8694" s="23"/>
      <c r="CF8694" s="23"/>
      <c r="CG8694" s="23"/>
      <c r="CH8694" s="23"/>
      <c r="CI8694" s="23"/>
    </row>
    <row r="8695" spans="79:87" x14ac:dyDescent="0.25">
      <c r="CA8695" s="23"/>
      <c r="CB8695" s="23"/>
      <c r="CC8695" s="23"/>
      <c r="CD8695" s="23"/>
      <c r="CE8695" s="23"/>
      <c r="CF8695" s="23"/>
      <c r="CG8695" s="23"/>
      <c r="CH8695" s="23"/>
      <c r="CI8695" s="23"/>
    </row>
    <row r="8696" spans="79:87" x14ac:dyDescent="0.25">
      <c r="CA8696" s="23"/>
      <c r="CB8696" s="23"/>
      <c r="CC8696" s="23"/>
      <c r="CD8696" s="23"/>
      <c r="CE8696" s="23"/>
      <c r="CF8696" s="23"/>
      <c r="CG8696" s="23"/>
      <c r="CH8696" s="23"/>
      <c r="CI8696" s="23"/>
    </row>
    <row r="8697" spans="79:87" x14ac:dyDescent="0.25">
      <c r="CA8697" s="23"/>
      <c r="CB8697" s="23"/>
      <c r="CC8697" s="23"/>
      <c r="CD8697" s="23"/>
      <c r="CE8697" s="23"/>
      <c r="CF8697" s="23"/>
      <c r="CG8697" s="23"/>
      <c r="CH8697" s="23"/>
      <c r="CI8697" s="23"/>
    </row>
    <row r="8698" spans="79:87" x14ac:dyDescent="0.25">
      <c r="CA8698" s="23"/>
      <c r="CB8698" s="23"/>
      <c r="CC8698" s="23"/>
      <c r="CD8698" s="23"/>
      <c r="CE8698" s="23"/>
      <c r="CF8698" s="23"/>
      <c r="CG8698" s="23"/>
      <c r="CH8698" s="23"/>
      <c r="CI8698" s="23"/>
    </row>
    <row r="8699" spans="79:87" x14ac:dyDescent="0.25">
      <c r="CA8699" s="23"/>
      <c r="CB8699" s="23"/>
      <c r="CC8699" s="23"/>
      <c r="CD8699" s="23"/>
      <c r="CE8699" s="23"/>
      <c r="CF8699" s="23"/>
      <c r="CG8699" s="23"/>
      <c r="CH8699" s="23"/>
      <c r="CI8699" s="23"/>
    </row>
    <row r="8700" spans="79:87" x14ac:dyDescent="0.25">
      <c r="CA8700" s="23"/>
      <c r="CB8700" s="23"/>
      <c r="CC8700" s="23"/>
      <c r="CD8700" s="23"/>
      <c r="CE8700" s="23"/>
      <c r="CF8700" s="23"/>
      <c r="CG8700" s="23"/>
      <c r="CH8700" s="23"/>
      <c r="CI8700" s="23"/>
    </row>
    <row r="8701" spans="79:87" x14ac:dyDescent="0.25">
      <c r="CA8701" s="23"/>
      <c r="CB8701" s="23"/>
      <c r="CC8701" s="23"/>
      <c r="CD8701" s="23"/>
      <c r="CE8701" s="23"/>
      <c r="CF8701" s="23"/>
      <c r="CG8701" s="23"/>
      <c r="CH8701" s="23"/>
      <c r="CI8701" s="23"/>
    </row>
    <row r="8702" spans="79:87" x14ac:dyDescent="0.25">
      <c r="CA8702" s="23"/>
      <c r="CB8702" s="23"/>
      <c r="CC8702" s="23"/>
      <c r="CD8702" s="23"/>
      <c r="CE8702" s="23"/>
      <c r="CF8702" s="23"/>
      <c r="CG8702" s="23"/>
      <c r="CH8702" s="23"/>
      <c r="CI8702" s="23"/>
    </row>
    <row r="8703" spans="79:87" x14ac:dyDescent="0.25">
      <c r="CA8703" s="23"/>
      <c r="CB8703" s="23"/>
      <c r="CC8703" s="23"/>
      <c r="CD8703" s="23"/>
      <c r="CE8703" s="23"/>
      <c r="CF8703" s="23"/>
      <c r="CG8703" s="23"/>
      <c r="CH8703" s="23"/>
      <c r="CI8703" s="23"/>
    </row>
    <row r="8704" spans="79:87" x14ac:dyDescent="0.25">
      <c r="CA8704" s="23"/>
      <c r="CB8704" s="23"/>
      <c r="CC8704" s="23"/>
      <c r="CD8704" s="23"/>
      <c r="CE8704" s="23"/>
      <c r="CF8704" s="23"/>
      <c r="CG8704" s="23"/>
      <c r="CH8704" s="23"/>
      <c r="CI8704" s="23"/>
    </row>
    <row r="8705" spans="79:87" x14ac:dyDescent="0.25">
      <c r="CA8705" s="23"/>
      <c r="CB8705" s="23"/>
      <c r="CC8705" s="23"/>
      <c r="CD8705" s="23"/>
      <c r="CE8705" s="23"/>
      <c r="CF8705" s="23"/>
      <c r="CG8705" s="23"/>
      <c r="CH8705" s="23"/>
      <c r="CI8705" s="23"/>
    </row>
    <row r="8706" spans="79:87" x14ac:dyDescent="0.25">
      <c r="CA8706" s="23"/>
      <c r="CB8706" s="23"/>
      <c r="CC8706" s="23"/>
      <c r="CD8706" s="23"/>
      <c r="CE8706" s="23"/>
      <c r="CF8706" s="23"/>
      <c r="CG8706" s="23"/>
      <c r="CH8706" s="23"/>
      <c r="CI8706" s="23"/>
    </row>
    <row r="8707" spans="79:87" x14ac:dyDescent="0.25">
      <c r="CA8707" s="23"/>
      <c r="CB8707" s="23"/>
      <c r="CC8707" s="23"/>
      <c r="CD8707" s="23"/>
      <c r="CE8707" s="23"/>
      <c r="CF8707" s="23"/>
      <c r="CG8707" s="23"/>
      <c r="CH8707" s="23"/>
      <c r="CI8707" s="23"/>
    </row>
    <row r="8708" spans="79:87" x14ac:dyDescent="0.25">
      <c r="CA8708" s="23"/>
      <c r="CB8708" s="23"/>
      <c r="CC8708" s="23"/>
      <c r="CD8708" s="23"/>
      <c r="CE8708" s="23"/>
      <c r="CF8708" s="23"/>
      <c r="CG8708" s="23"/>
      <c r="CH8708" s="23"/>
      <c r="CI8708" s="23"/>
    </row>
    <row r="8709" spans="79:87" x14ac:dyDescent="0.25">
      <c r="CA8709" s="23"/>
      <c r="CB8709" s="23"/>
      <c r="CC8709" s="23"/>
      <c r="CD8709" s="23"/>
      <c r="CE8709" s="23"/>
      <c r="CF8709" s="23"/>
      <c r="CG8709" s="23"/>
      <c r="CH8709" s="23"/>
      <c r="CI8709" s="23"/>
    </row>
    <row r="8710" spans="79:87" x14ac:dyDescent="0.25">
      <c r="CA8710" s="23"/>
      <c r="CB8710" s="23"/>
      <c r="CC8710" s="23"/>
      <c r="CD8710" s="23"/>
      <c r="CE8710" s="23"/>
      <c r="CF8710" s="23"/>
      <c r="CG8710" s="23"/>
      <c r="CH8710" s="23"/>
      <c r="CI8710" s="23"/>
    </row>
    <row r="8711" spans="79:87" x14ac:dyDescent="0.25">
      <c r="CA8711" s="23"/>
      <c r="CB8711" s="23"/>
      <c r="CC8711" s="23"/>
      <c r="CD8711" s="23"/>
      <c r="CE8711" s="23"/>
      <c r="CF8711" s="23"/>
      <c r="CG8711" s="23"/>
      <c r="CH8711" s="23"/>
      <c r="CI8711" s="23"/>
    </row>
    <row r="8712" spans="79:87" x14ac:dyDescent="0.25">
      <c r="CA8712" s="23"/>
      <c r="CB8712" s="23"/>
      <c r="CC8712" s="23"/>
      <c r="CD8712" s="23"/>
      <c r="CE8712" s="23"/>
      <c r="CF8712" s="23"/>
      <c r="CG8712" s="23"/>
      <c r="CH8712" s="23"/>
      <c r="CI8712" s="23"/>
    </row>
    <row r="8713" spans="79:87" x14ac:dyDescent="0.25">
      <c r="CA8713" s="23"/>
      <c r="CB8713" s="23"/>
      <c r="CC8713" s="23"/>
      <c r="CD8713" s="23"/>
      <c r="CE8713" s="23"/>
      <c r="CF8713" s="23"/>
      <c r="CG8713" s="23"/>
      <c r="CH8713" s="23"/>
      <c r="CI8713" s="23"/>
    </row>
    <row r="8714" spans="79:87" x14ac:dyDescent="0.25">
      <c r="CA8714" s="23"/>
      <c r="CB8714" s="23"/>
      <c r="CC8714" s="23"/>
      <c r="CD8714" s="23"/>
      <c r="CE8714" s="23"/>
      <c r="CF8714" s="23"/>
      <c r="CG8714" s="23"/>
      <c r="CH8714" s="23"/>
      <c r="CI8714" s="23"/>
    </row>
    <row r="8715" spans="79:87" x14ac:dyDescent="0.25">
      <c r="CA8715" s="23"/>
      <c r="CB8715" s="23"/>
      <c r="CC8715" s="23"/>
      <c r="CD8715" s="23"/>
      <c r="CE8715" s="23"/>
      <c r="CF8715" s="23"/>
      <c r="CG8715" s="23"/>
      <c r="CH8715" s="23"/>
      <c r="CI8715" s="23"/>
    </row>
    <row r="8716" spans="79:87" x14ac:dyDescent="0.25">
      <c r="CA8716" s="23"/>
      <c r="CB8716" s="23"/>
      <c r="CC8716" s="23"/>
      <c r="CD8716" s="23"/>
      <c r="CE8716" s="23"/>
      <c r="CF8716" s="23"/>
      <c r="CG8716" s="23"/>
      <c r="CH8716" s="23"/>
      <c r="CI8716" s="23"/>
    </row>
    <row r="8717" spans="79:87" x14ac:dyDescent="0.25">
      <c r="CA8717" s="23"/>
      <c r="CB8717" s="23"/>
      <c r="CC8717" s="23"/>
      <c r="CD8717" s="23"/>
      <c r="CE8717" s="23"/>
      <c r="CF8717" s="23"/>
      <c r="CG8717" s="23"/>
      <c r="CH8717" s="23"/>
      <c r="CI8717" s="23"/>
    </row>
    <row r="8718" spans="79:87" x14ac:dyDescent="0.25">
      <c r="CA8718" s="23"/>
      <c r="CB8718" s="23"/>
      <c r="CC8718" s="23"/>
      <c r="CD8718" s="23"/>
      <c r="CE8718" s="23"/>
      <c r="CF8718" s="23"/>
      <c r="CG8718" s="23"/>
      <c r="CH8718" s="23"/>
      <c r="CI8718" s="23"/>
    </row>
    <row r="8719" spans="79:87" x14ac:dyDescent="0.25">
      <c r="CA8719" s="23"/>
      <c r="CB8719" s="23"/>
      <c r="CC8719" s="23"/>
      <c r="CD8719" s="23"/>
      <c r="CE8719" s="23"/>
      <c r="CF8719" s="23"/>
      <c r="CG8719" s="23"/>
      <c r="CH8719" s="23"/>
      <c r="CI8719" s="23"/>
    </row>
    <row r="8720" spans="79:87" x14ac:dyDescent="0.25">
      <c r="CA8720" s="23"/>
      <c r="CB8720" s="23"/>
      <c r="CC8720" s="23"/>
      <c r="CD8720" s="23"/>
      <c r="CE8720" s="23"/>
      <c r="CF8720" s="23"/>
      <c r="CG8720" s="23"/>
      <c r="CH8720" s="23"/>
      <c r="CI8720" s="23"/>
    </row>
    <row r="8721" spans="79:87" x14ac:dyDescent="0.25">
      <c r="CA8721" s="23"/>
      <c r="CB8721" s="23"/>
      <c r="CC8721" s="23"/>
      <c r="CD8721" s="23"/>
      <c r="CE8721" s="23"/>
      <c r="CF8721" s="23"/>
      <c r="CG8721" s="23"/>
      <c r="CH8721" s="23"/>
      <c r="CI8721" s="23"/>
    </row>
    <row r="8722" spans="79:87" x14ac:dyDescent="0.25">
      <c r="CA8722" s="23"/>
      <c r="CB8722" s="23"/>
      <c r="CC8722" s="23"/>
      <c r="CD8722" s="23"/>
      <c r="CE8722" s="23"/>
      <c r="CF8722" s="23"/>
      <c r="CG8722" s="23"/>
      <c r="CH8722" s="23"/>
      <c r="CI8722" s="23"/>
    </row>
    <row r="8723" spans="79:87" x14ac:dyDescent="0.25">
      <c r="CA8723" s="23"/>
      <c r="CB8723" s="23"/>
      <c r="CC8723" s="23"/>
      <c r="CD8723" s="23"/>
      <c r="CE8723" s="23"/>
      <c r="CF8723" s="23"/>
      <c r="CG8723" s="23"/>
      <c r="CH8723" s="23"/>
      <c r="CI8723" s="23"/>
    </row>
    <row r="8724" spans="79:87" x14ac:dyDescent="0.25">
      <c r="CA8724" s="23"/>
      <c r="CB8724" s="23"/>
      <c r="CC8724" s="23"/>
      <c r="CD8724" s="23"/>
      <c r="CE8724" s="23"/>
      <c r="CF8724" s="23"/>
      <c r="CG8724" s="23"/>
      <c r="CH8724" s="23"/>
      <c r="CI8724" s="23"/>
    </row>
    <row r="8725" spans="79:87" x14ac:dyDescent="0.25">
      <c r="CA8725" s="23"/>
      <c r="CB8725" s="23"/>
      <c r="CC8725" s="23"/>
      <c r="CD8725" s="23"/>
      <c r="CE8725" s="23"/>
      <c r="CF8725" s="23"/>
      <c r="CG8725" s="23"/>
      <c r="CH8725" s="23"/>
      <c r="CI8725" s="23"/>
    </row>
    <row r="8726" spans="79:87" x14ac:dyDescent="0.25">
      <c r="CA8726" s="23"/>
      <c r="CB8726" s="23"/>
      <c r="CC8726" s="23"/>
      <c r="CD8726" s="23"/>
      <c r="CE8726" s="23"/>
      <c r="CF8726" s="23"/>
      <c r="CG8726" s="23"/>
      <c r="CH8726" s="23"/>
      <c r="CI8726" s="23"/>
    </row>
    <row r="8727" spans="79:87" x14ac:dyDescent="0.25">
      <c r="CA8727" s="23"/>
      <c r="CB8727" s="23"/>
      <c r="CC8727" s="23"/>
      <c r="CD8727" s="23"/>
      <c r="CE8727" s="23"/>
      <c r="CF8727" s="23"/>
      <c r="CG8727" s="23"/>
      <c r="CH8727" s="23"/>
      <c r="CI8727" s="23"/>
    </row>
    <row r="8728" spans="79:87" x14ac:dyDescent="0.25">
      <c r="CA8728" s="23"/>
      <c r="CB8728" s="23"/>
      <c r="CC8728" s="23"/>
      <c r="CD8728" s="23"/>
      <c r="CE8728" s="23"/>
      <c r="CF8728" s="23"/>
      <c r="CG8728" s="23"/>
      <c r="CH8728" s="23"/>
      <c r="CI8728" s="23"/>
    </row>
    <row r="8729" spans="79:87" x14ac:dyDescent="0.25">
      <c r="CA8729" s="23"/>
      <c r="CB8729" s="23"/>
      <c r="CC8729" s="23"/>
      <c r="CD8729" s="23"/>
      <c r="CE8729" s="23"/>
      <c r="CF8729" s="23"/>
      <c r="CG8729" s="23"/>
      <c r="CH8729" s="23"/>
      <c r="CI8729" s="23"/>
    </row>
    <row r="8730" spans="79:87" x14ac:dyDescent="0.25">
      <c r="CA8730" s="23"/>
      <c r="CB8730" s="23"/>
      <c r="CC8730" s="23"/>
      <c r="CD8730" s="23"/>
      <c r="CE8730" s="23"/>
      <c r="CF8730" s="23"/>
      <c r="CG8730" s="23"/>
      <c r="CH8730" s="23"/>
      <c r="CI8730" s="23"/>
    </row>
    <row r="8731" spans="79:87" x14ac:dyDescent="0.25">
      <c r="CA8731" s="23"/>
      <c r="CB8731" s="23"/>
      <c r="CC8731" s="23"/>
      <c r="CD8731" s="23"/>
      <c r="CE8731" s="23"/>
      <c r="CF8731" s="23"/>
      <c r="CG8731" s="23"/>
      <c r="CH8731" s="23"/>
      <c r="CI8731" s="23"/>
    </row>
    <row r="8732" spans="79:87" x14ac:dyDescent="0.25">
      <c r="CA8732" s="23"/>
      <c r="CB8732" s="23"/>
      <c r="CC8732" s="23"/>
      <c r="CD8732" s="23"/>
      <c r="CE8732" s="23"/>
      <c r="CF8732" s="23"/>
      <c r="CG8732" s="23"/>
      <c r="CH8732" s="23"/>
      <c r="CI8732" s="23"/>
    </row>
    <row r="8733" spans="79:87" x14ac:dyDescent="0.25">
      <c r="CA8733" s="23"/>
      <c r="CB8733" s="23"/>
      <c r="CC8733" s="23"/>
      <c r="CD8733" s="23"/>
      <c r="CE8733" s="23"/>
      <c r="CF8733" s="23"/>
      <c r="CG8733" s="23"/>
      <c r="CH8733" s="23"/>
      <c r="CI8733" s="23"/>
    </row>
    <row r="8734" spans="79:87" x14ac:dyDescent="0.25">
      <c r="CA8734" s="23"/>
      <c r="CB8734" s="23"/>
      <c r="CC8734" s="23"/>
      <c r="CD8734" s="23"/>
      <c r="CE8734" s="23"/>
      <c r="CF8734" s="23"/>
      <c r="CG8734" s="23"/>
      <c r="CH8734" s="23"/>
      <c r="CI8734" s="23"/>
    </row>
    <row r="8735" spans="79:87" x14ac:dyDescent="0.25">
      <c r="CA8735" s="23"/>
      <c r="CB8735" s="23"/>
      <c r="CC8735" s="23"/>
      <c r="CD8735" s="23"/>
      <c r="CE8735" s="23"/>
      <c r="CF8735" s="23"/>
      <c r="CG8735" s="23"/>
      <c r="CH8735" s="23"/>
      <c r="CI8735" s="23"/>
    </row>
    <row r="8736" spans="79:87" x14ac:dyDescent="0.25">
      <c r="CA8736" s="23"/>
      <c r="CB8736" s="23"/>
      <c r="CC8736" s="23"/>
      <c r="CD8736" s="23"/>
      <c r="CE8736" s="23"/>
      <c r="CF8736" s="23"/>
      <c r="CG8736" s="23"/>
      <c r="CH8736" s="23"/>
      <c r="CI8736" s="23"/>
    </row>
    <row r="8737" spans="79:87" x14ac:dyDescent="0.25">
      <c r="CA8737" s="23"/>
      <c r="CB8737" s="23"/>
      <c r="CC8737" s="23"/>
      <c r="CD8737" s="23"/>
      <c r="CE8737" s="23"/>
      <c r="CF8737" s="23"/>
      <c r="CG8737" s="23"/>
      <c r="CH8737" s="23"/>
      <c r="CI8737" s="23"/>
    </row>
    <row r="8738" spans="79:87" x14ac:dyDescent="0.25">
      <c r="CA8738" s="23"/>
      <c r="CB8738" s="23"/>
      <c r="CC8738" s="23"/>
      <c r="CD8738" s="23"/>
      <c r="CE8738" s="23"/>
      <c r="CF8738" s="23"/>
      <c r="CG8738" s="23"/>
      <c r="CH8738" s="23"/>
      <c r="CI8738" s="23"/>
    </row>
    <row r="8739" spans="79:87" x14ac:dyDescent="0.25">
      <c r="CA8739" s="23"/>
      <c r="CB8739" s="23"/>
      <c r="CC8739" s="23"/>
      <c r="CD8739" s="23"/>
      <c r="CE8739" s="23"/>
      <c r="CF8739" s="23"/>
      <c r="CG8739" s="23"/>
      <c r="CH8739" s="23"/>
      <c r="CI8739" s="23"/>
    </row>
    <row r="8740" spans="79:87" x14ac:dyDescent="0.25">
      <c r="CA8740" s="23"/>
      <c r="CB8740" s="23"/>
      <c r="CC8740" s="23"/>
      <c r="CD8740" s="23"/>
      <c r="CE8740" s="23"/>
      <c r="CF8740" s="23"/>
      <c r="CG8740" s="23"/>
      <c r="CH8740" s="23"/>
      <c r="CI8740" s="23"/>
    </row>
    <row r="8741" spans="79:87" x14ac:dyDescent="0.25">
      <c r="CA8741" s="23"/>
      <c r="CB8741" s="23"/>
      <c r="CC8741" s="23"/>
      <c r="CD8741" s="23"/>
      <c r="CE8741" s="23"/>
      <c r="CF8741" s="23"/>
      <c r="CG8741" s="23"/>
      <c r="CH8741" s="23"/>
      <c r="CI8741" s="23"/>
    </row>
    <row r="8742" spans="79:87" x14ac:dyDescent="0.25">
      <c r="CA8742" s="23"/>
      <c r="CB8742" s="23"/>
      <c r="CC8742" s="23"/>
      <c r="CD8742" s="23"/>
      <c r="CE8742" s="23"/>
      <c r="CF8742" s="23"/>
      <c r="CG8742" s="23"/>
      <c r="CH8742" s="23"/>
      <c r="CI8742" s="23"/>
    </row>
    <row r="8743" spans="79:87" x14ac:dyDescent="0.25">
      <c r="CA8743" s="23"/>
      <c r="CB8743" s="23"/>
      <c r="CC8743" s="23"/>
      <c r="CD8743" s="23"/>
      <c r="CE8743" s="23"/>
      <c r="CF8743" s="23"/>
      <c r="CG8743" s="23"/>
      <c r="CH8743" s="23"/>
      <c r="CI8743" s="23"/>
    </row>
    <row r="8744" spans="79:87" x14ac:dyDescent="0.25">
      <c r="CA8744" s="23"/>
      <c r="CB8744" s="23"/>
      <c r="CC8744" s="23"/>
      <c r="CD8744" s="23"/>
      <c r="CE8744" s="23"/>
      <c r="CF8744" s="23"/>
      <c r="CG8744" s="23"/>
      <c r="CH8744" s="23"/>
      <c r="CI8744" s="23"/>
    </row>
    <row r="8745" spans="79:87" x14ac:dyDescent="0.25">
      <c r="CA8745" s="23"/>
      <c r="CB8745" s="23"/>
      <c r="CC8745" s="23"/>
      <c r="CD8745" s="23"/>
      <c r="CE8745" s="23"/>
      <c r="CF8745" s="23"/>
      <c r="CG8745" s="23"/>
      <c r="CH8745" s="23"/>
      <c r="CI8745" s="23"/>
    </row>
    <row r="8746" spans="79:87" x14ac:dyDescent="0.25">
      <c r="CA8746" s="23"/>
      <c r="CB8746" s="23"/>
      <c r="CC8746" s="23"/>
      <c r="CD8746" s="23"/>
      <c r="CE8746" s="23"/>
      <c r="CF8746" s="23"/>
      <c r="CG8746" s="23"/>
      <c r="CH8746" s="23"/>
      <c r="CI8746" s="23"/>
    </row>
    <row r="8747" spans="79:87" x14ac:dyDescent="0.25">
      <c r="CA8747" s="23"/>
      <c r="CB8747" s="23"/>
      <c r="CC8747" s="23"/>
      <c r="CD8747" s="23"/>
      <c r="CE8747" s="23"/>
      <c r="CF8747" s="23"/>
      <c r="CG8747" s="23"/>
      <c r="CH8747" s="23"/>
      <c r="CI8747" s="23"/>
    </row>
    <row r="8748" spans="79:87" x14ac:dyDescent="0.25">
      <c r="CA8748" s="23"/>
      <c r="CB8748" s="23"/>
      <c r="CC8748" s="23"/>
      <c r="CD8748" s="23"/>
      <c r="CE8748" s="23"/>
      <c r="CF8748" s="23"/>
      <c r="CG8748" s="23"/>
      <c r="CH8748" s="23"/>
      <c r="CI8748" s="23"/>
    </row>
    <row r="8749" spans="79:87" x14ac:dyDescent="0.25">
      <c r="CA8749" s="23"/>
      <c r="CB8749" s="23"/>
      <c r="CC8749" s="23"/>
      <c r="CD8749" s="23"/>
      <c r="CE8749" s="23"/>
      <c r="CF8749" s="23"/>
      <c r="CG8749" s="23"/>
      <c r="CH8749" s="23"/>
      <c r="CI8749" s="23"/>
    </row>
    <row r="8750" spans="79:87" x14ac:dyDescent="0.25">
      <c r="CA8750" s="23"/>
      <c r="CB8750" s="23"/>
      <c r="CC8750" s="23"/>
      <c r="CD8750" s="23"/>
      <c r="CE8750" s="23"/>
      <c r="CF8750" s="23"/>
      <c r="CG8750" s="23"/>
      <c r="CH8750" s="23"/>
      <c r="CI8750" s="23"/>
    </row>
    <row r="8751" spans="79:87" x14ac:dyDescent="0.25">
      <c r="CA8751" s="23"/>
      <c r="CB8751" s="23"/>
      <c r="CC8751" s="23"/>
      <c r="CD8751" s="23"/>
      <c r="CE8751" s="23"/>
      <c r="CF8751" s="23"/>
      <c r="CG8751" s="23"/>
      <c r="CH8751" s="23"/>
      <c r="CI8751" s="23"/>
    </row>
    <row r="8752" spans="79:87" x14ac:dyDescent="0.25">
      <c r="CA8752" s="23"/>
      <c r="CB8752" s="23"/>
      <c r="CC8752" s="23"/>
      <c r="CD8752" s="23"/>
      <c r="CE8752" s="23"/>
      <c r="CF8752" s="23"/>
      <c r="CG8752" s="23"/>
      <c r="CH8752" s="23"/>
      <c r="CI8752" s="23"/>
    </row>
    <row r="8753" spans="79:87" x14ac:dyDescent="0.25">
      <c r="CA8753" s="23"/>
      <c r="CB8753" s="23"/>
      <c r="CC8753" s="23"/>
      <c r="CD8753" s="23"/>
      <c r="CE8753" s="23"/>
      <c r="CF8753" s="23"/>
      <c r="CG8753" s="23"/>
      <c r="CH8753" s="23"/>
      <c r="CI8753" s="23"/>
    </row>
    <row r="8754" spans="79:87" x14ac:dyDescent="0.25">
      <c r="CA8754" s="23"/>
      <c r="CB8754" s="23"/>
      <c r="CC8754" s="23"/>
      <c r="CD8754" s="23"/>
      <c r="CE8754" s="23"/>
      <c r="CF8754" s="23"/>
      <c r="CG8754" s="23"/>
      <c r="CH8754" s="23"/>
      <c r="CI8754" s="23"/>
    </row>
    <row r="8755" spans="79:87" x14ac:dyDescent="0.25">
      <c r="CA8755" s="23"/>
      <c r="CB8755" s="23"/>
      <c r="CC8755" s="23"/>
      <c r="CD8755" s="23"/>
      <c r="CE8755" s="23"/>
      <c r="CF8755" s="23"/>
      <c r="CG8755" s="23"/>
      <c r="CH8755" s="23"/>
      <c r="CI8755" s="23"/>
    </row>
    <row r="8756" spans="79:87" x14ac:dyDescent="0.25">
      <c r="CA8756" s="23"/>
      <c r="CB8756" s="23"/>
      <c r="CC8756" s="23"/>
      <c r="CD8756" s="23"/>
      <c r="CE8756" s="23"/>
      <c r="CF8756" s="23"/>
      <c r="CG8756" s="23"/>
      <c r="CH8756" s="23"/>
      <c r="CI8756" s="23"/>
    </row>
    <row r="8757" spans="79:87" x14ac:dyDescent="0.25">
      <c r="CA8757" s="23"/>
      <c r="CB8757" s="23"/>
      <c r="CC8757" s="23"/>
      <c r="CD8757" s="23"/>
      <c r="CE8757" s="23"/>
      <c r="CF8757" s="23"/>
      <c r="CG8757" s="23"/>
      <c r="CH8757" s="23"/>
      <c r="CI8757" s="23"/>
    </row>
    <row r="8758" spans="79:87" x14ac:dyDescent="0.25">
      <c r="CA8758" s="23"/>
      <c r="CB8758" s="23"/>
      <c r="CC8758" s="23"/>
      <c r="CD8758" s="23"/>
      <c r="CE8758" s="23"/>
      <c r="CF8758" s="23"/>
      <c r="CG8758" s="23"/>
      <c r="CH8758" s="23"/>
      <c r="CI8758" s="23"/>
    </row>
    <row r="8759" spans="79:87" x14ac:dyDescent="0.25">
      <c r="CA8759" s="23"/>
      <c r="CB8759" s="23"/>
      <c r="CC8759" s="23"/>
      <c r="CD8759" s="23"/>
      <c r="CE8759" s="23"/>
      <c r="CF8759" s="23"/>
      <c r="CG8759" s="23"/>
      <c r="CH8759" s="23"/>
      <c r="CI8759" s="23"/>
    </row>
    <row r="8760" spans="79:87" x14ac:dyDescent="0.25">
      <c r="CA8760" s="23"/>
      <c r="CB8760" s="23"/>
      <c r="CC8760" s="23"/>
      <c r="CD8760" s="23"/>
      <c r="CE8760" s="23"/>
      <c r="CF8760" s="23"/>
      <c r="CG8760" s="23"/>
      <c r="CH8760" s="23"/>
      <c r="CI8760" s="23"/>
    </row>
    <row r="8761" spans="79:87" x14ac:dyDescent="0.25">
      <c r="CA8761" s="23"/>
      <c r="CB8761" s="23"/>
      <c r="CC8761" s="23"/>
      <c r="CD8761" s="23"/>
      <c r="CE8761" s="23"/>
      <c r="CF8761" s="23"/>
      <c r="CG8761" s="23"/>
      <c r="CH8761" s="23"/>
      <c r="CI8761" s="23"/>
    </row>
    <row r="8762" spans="79:87" x14ac:dyDescent="0.25">
      <c r="CA8762" s="23"/>
      <c r="CB8762" s="23"/>
      <c r="CC8762" s="23"/>
      <c r="CD8762" s="23"/>
      <c r="CE8762" s="23"/>
      <c r="CF8762" s="23"/>
      <c r="CG8762" s="23"/>
      <c r="CH8762" s="23"/>
      <c r="CI8762" s="23"/>
    </row>
    <row r="8763" spans="79:87" x14ac:dyDescent="0.25">
      <c r="CA8763" s="23"/>
      <c r="CB8763" s="23"/>
      <c r="CC8763" s="23"/>
      <c r="CD8763" s="23"/>
      <c r="CE8763" s="23"/>
      <c r="CF8763" s="23"/>
      <c r="CG8763" s="23"/>
      <c r="CH8763" s="23"/>
      <c r="CI8763" s="23"/>
    </row>
    <row r="8764" spans="79:87" x14ac:dyDescent="0.25">
      <c r="CA8764" s="23"/>
      <c r="CB8764" s="23"/>
      <c r="CC8764" s="23"/>
      <c r="CD8764" s="23"/>
      <c r="CE8764" s="23"/>
      <c r="CF8764" s="23"/>
      <c r="CG8764" s="23"/>
      <c r="CH8764" s="23"/>
      <c r="CI8764" s="23"/>
    </row>
    <row r="8765" spans="79:87" x14ac:dyDescent="0.25">
      <c r="CA8765" s="23"/>
      <c r="CB8765" s="23"/>
      <c r="CC8765" s="23"/>
      <c r="CD8765" s="23"/>
      <c r="CE8765" s="23"/>
      <c r="CF8765" s="23"/>
      <c r="CG8765" s="23"/>
      <c r="CH8765" s="23"/>
      <c r="CI8765" s="23"/>
    </row>
    <row r="8766" spans="79:87" x14ac:dyDescent="0.25">
      <c r="CA8766" s="23"/>
      <c r="CB8766" s="23"/>
      <c r="CC8766" s="23"/>
      <c r="CD8766" s="23"/>
      <c r="CE8766" s="23"/>
      <c r="CF8766" s="23"/>
      <c r="CG8766" s="23"/>
      <c r="CH8766" s="23"/>
      <c r="CI8766" s="23"/>
    </row>
    <row r="8767" spans="79:87" x14ac:dyDescent="0.25">
      <c r="CA8767" s="23"/>
      <c r="CB8767" s="23"/>
      <c r="CC8767" s="23"/>
      <c r="CD8767" s="23"/>
      <c r="CE8767" s="23"/>
      <c r="CF8767" s="23"/>
      <c r="CG8767" s="23"/>
      <c r="CH8767" s="23"/>
      <c r="CI8767" s="23"/>
    </row>
    <row r="8768" spans="79:87" x14ac:dyDescent="0.25">
      <c r="CA8768" s="23"/>
      <c r="CB8768" s="23"/>
      <c r="CC8768" s="23"/>
      <c r="CD8768" s="23"/>
      <c r="CE8768" s="23"/>
      <c r="CF8768" s="23"/>
      <c r="CG8768" s="23"/>
      <c r="CH8768" s="23"/>
      <c r="CI8768" s="23"/>
    </row>
    <row r="8769" spans="79:87" x14ac:dyDescent="0.25">
      <c r="CA8769" s="23"/>
      <c r="CB8769" s="23"/>
      <c r="CC8769" s="23"/>
      <c r="CD8769" s="23"/>
      <c r="CE8769" s="23"/>
      <c r="CF8769" s="23"/>
      <c r="CG8769" s="23"/>
      <c r="CH8769" s="23"/>
      <c r="CI8769" s="23"/>
    </row>
    <row r="8770" spans="79:87" x14ac:dyDescent="0.25">
      <c r="CA8770" s="23"/>
      <c r="CB8770" s="23"/>
      <c r="CC8770" s="23"/>
      <c r="CD8770" s="23"/>
      <c r="CE8770" s="23"/>
      <c r="CF8770" s="23"/>
      <c r="CG8770" s="23"/>
      <c r="CH8770" s="23"/>
      <c r="CI8770" s="23"/>
    </row>
    <row r="8771" spans="79:87" x14ac:dyDescent="0.25">
      <c r="CA8771" s="23"/>
      <c r="CB8771" s="23"/>
      <c r="CC8771" s="23"/>
      <c r="CD8771" s="23"/>
      <c r="CE8771" s="23"/>
      <c r="CF8771" s="23"/>
      <c r="CG8771" s="23"/>
      <c r="CH8771" s="23"/>
      <c r="CI8771" s="23"/>
    </row>
    <row r="8772" spans="79:87" x14ac:dyDescent="0.25">
      <c r="CA8772" s="23"/>
      <c r="CB8772" s="23"/>
      <c r="CC8772" s="23"/>
      <c r="CD8772" s="23"/>
      <c r="CE8772" s="23"/>
      <c r="CF8772" s="23"/>
      <c r="CG8772" s="23"/>
      <c r="CH8772" s="23"/>
      <c r="CI8772" s="23"/>
    </row>
    <row r="8773" spans="79:87" x14ac:dyDescent="0.25">
      <c r="CA8773" s="23"/>
      <c r="CB8773" s="23"/>
      <c r="CC8773" s="23"/>
      <c r="CD8773" s="23"/>
      <c r="CE8773" s="23"/>
      <c r="CF8773" s="23"/>
      <c r="CG8773" s="23"/>
      <c r="CH8773" s="23"/>
      <c r="CI8773" s="23"/>
    </row>
    <row r="8774" spans="79:87" x14ac:dyDescent="0.25">
      <c r="CA8774" s="23"/>
      <c r="CB8774" s="23"/>
      <c r="CC8774" s="23"/>
      <c r="CD8774" s="23"/>
      <c r="CE8774" s="23"/>
      <c r="CF8774" s="23"/>
      <c r="CG8774" s="23"/>
      <c r="CH8774" s="23"/>
      <c r="CI8774" s="23"/>
    </row>
    <row r="8775" spans="79:87" x14ac:dyDescent="0.25">
      <c r="CA8775" s="23"/>
      <c r="CB8775" s="23"/>
      <c r="CC8775" s="23"/>
      <c r="CD8775" s="23"/>
      <c r="CE8775" s="23"/>
      <c r="CF8775" s="23"/>
      <c r="CG8775" s="23"/>
      <c r="CH8775" s="23"/>
      <c r="CI8775" s="23"/>
    </row>
    <row r="8776" spans="79:87" x14ac:dyDescent="0.25">
      <c r="CA8776" s="23"/>
      <c r="CB8776" s="23"/>
      <c r="CC8776" s="23"/>
      <c r="CD8776" s="23"/>
      <c r="CE8776" s="23"/>
      <c r="CF8776" s="23"/>
      <c r="CG8776" s="23"/>
      <c r="CH8776" s="23"/>
      <c r="CI8776" s="23"/>
    </row>
    <row r="8777" spans="79:87" x14ac:dyDescent="0.25">
      <c r="CA8777" s="23"/>
      <c r="CB8777" s="23"/>
      <c r="CC8777" s="23"/>
      <c r="CD8777" s="23"/>
      <c r="CE8777" s="23"/>
      <c r="CF8777" s="23"/>
      <c r="CG8777" s="23"/>
      <c r="CH8777" s="23"/>
      <c r="CI8777" s="23"/>
    </row>
    <row r="8778" spans="79:87" x14ac:dyDescent="0.25">
      <c r="CA8778" s="23"/>
      <c r="CB8778" s="23"/>
      <c r="CC8778" s="23"/>
      <c r="CD8778" s="23"/>
      <c r="CE8778" s="23"/>
      <c r="CF8778" s="23"/>
      <c r="CG8778" s="23"/>
      <c r="CH8778" s="23"/>
      <c r="CI8778" s="23"/>
    </row>
    <row r="8779" spans="79:87" x14ac:dyDescent="0.25">
      <c r="CA8779" s="23"/>
      <c r="CB8779" s="23"/>
      <c r="CC8779" s="23"/>
      <c r="CD8779" s="23"/>
      <c r="CE8779" s="23"/>
      <c r="CF8779" s="23"/>
      <c r="CG8779" s="23"/>
      <c r="CH8779" s="23"/>
      <c r="CI8779" s="23"/>
    </row>
    <row r="8780" spans="79:87" x14ac:dyDescent="0.25">
      <c r="CA8780" s="23"/>
      <c r="CB8780" s="23"/>
      <c r="CC8780" s="23"/>
      <c r="CD8780" s="23"/>
      <c r="CE8780" s="23"/>
      <c r="CF8780" s="23"/>
      <c r="CG8780" s="23"/>
      <c r="CH8780" s="23"/>
      <c r="CI8780" s="23"/>
    </row>
    <row r="8781" spans="79:87" x14ac:dyDescent="0.25">
      <c r="CA8781" s="23"/>
      <c r="CB8781" s="23"/>
      <c r="CC8781" s="23"/>
      <c r="CD8781" s="23"/>
      <c r="CE8781" s="23"/>
      <c r="CF8781" s="23"/>
      <c r="CG8781" s="23"/>
      <c r="CH8781" s="23"/>
      <c r="CI8781" s="23"/>
    </row>
    <row r="8782" spans="79:87" x14ac:dyDescent="0.25">
      <c r="CA8782" s="23"/>
      <c r="CB8782" s="23"/>
      <c r="CC8782" s="23"/>
      <c r="CD8782" s="23"/>
      <c r="CE8782" s="23"/>
      <c r="CF8782" s="23"/>
      <c r="CG8782" s="23"/>
      <c r="CH8782" s="23"/>
      <c r="CI8782" s="23"/>
    </row>
    <row r="8783" spans="79:87" x14ac:dyDescent="0.25">
      <c r="CA8783" s="23"/>
      <c r="CB8783" s="23"/>
      <c r="CC8783" s="23"/>
      <c r="CD8783" s="23"/>
      <c r="CE8783" s="23"/>
      <c r="CF8783" s="23"/>
      <c r="CG8783" s="23"/>
      <c r="CH8783" s="23"/>
      <c r="CI8783" s="23"/>
    </row>
    <row r="8784" spans="79:87" x14ac:dyDescent="0.25">
      <c r="CA8784" s="23"/>
      <c r="CB8784" s="23"/>
      <c r="CC8784" s="23"/>
      <c r="CD8784" s="23"/>
      <c r="CE8784" s="23"/>
      <c r="CF8784" s="23"/>
      <c r="CG8784" s="23"/>
      <c r="CH8784" s="23"/>
      <c r="CI8784" s="23"/>
    </row>
    <row r="8785" spans="79:87" x14ac:dyDescent="0.25">
      <c r="CA8785" s="23"/>
      <c r="CB8785" s="23"/>
      <c r="CC8785" s="23"/>
      <c r="CD8785" s="23"/>
      <c r="CE8785" s="23"/>
      <c r="CF8785" s="23"/>
      <c r="CG8785" s="23"/>
      <c r="CH8785" s="23"/>
      <c r="CI8785" s="23"/>
    </row>
    <row r="8786" spans="79:87" x14ac:dyDescent="0.25">
      <c r="CA8786" s="23"/>
      <c r="CB8786" s="23"/>
      <c r="CC8786" s="23"/>
      <c r="CD8786" s="23"/>
      <c r="CE8786" s="23"/>
      <c r="CF8786" s="23"/>
      <c r="CG8786" s="23"/>
      <c r="CH8786" s="23"/>
      <c r="CI8786" s="23"/>
    </row>
    <row r="8787" spans="79:87" x14ac:dyDescent="0.25">
      <c r="CA8787" s="23"/>
      <c r="CB8787" s="23"/>
      <c r="CC8787" s="23"/>
      <c r="CD8787" s="23"/>
      <c r="CE8787" s="23"/>
      <c r="CF8787" s="23"/>
      <c r="CG8787" s="23"/>
      <c r="CH8787" s="23"/>
      <c r="CI8787" s="23"/>
    </row>
    <row r="8788" spans="79:87" x14ac:dyDescent="0.25">
      <c r="CA8788" s="23"/>
      <c r="CB8788" s="23"/>
      <c r="CC8788" s="23"/>
      <c r="CD8788" s="23"/>
      <c r="CE8788" s="23"/>
      <c r="CF8788" s="23"/>
      <c r="CG8788" s="23"/>
      <c r="CH8788" s="23"/>
      <c r="CI8788" s="23"/>
    </row>
    <row r="8789" spans="79:87" x14ac:dyDescent="0.25">
      <c r="CA8789" s="23"/>
      <c r="CB8789" s="23"/>
      <c r="CC8789" s="23"/>
      <c r="CD8789" s="23"/>
      <c r="CE8789" s="23"/>
      <c r="CF8789" s="23"/>
      <c r="CG8789" s="23"/>
      <c r="CH8789" s="23"/>
      <c r="CI8789" s="23"/>
    </row>
    <row r="8790" spans="79:87" x14ac:dyDescent="0.25">
      <c r="CA8790" s="23"/>
      <c r="CB8790" s="23"/>
      <c r="CC8790" s="23"/>
      <c r="CD8790" s="23"/>
      <c r="CE8790" s="23"/>
      <c r="CF8790" s="23"/>
      <c r="CG8790" s="23"/>
      <c r="CH8790" s="23"/>
      <c r="CI8790" s="23"/>
    </row>
    <row r="8791" spans="79:87" x14ac:dyDescent="0.25">
      <c r="CA8791" s="23"/>
      <c r="CB8791" s="23"/>
      <c r="CC8791" s="23"/>
      <c r="CD8791" s="23"/>
      <c r="CE8791" s="23"/>
      <c r="CF8791" s="23"/>
      <c r="CG8791" s="23"/>
      <c r="CH8791" s="23"/>
      <c r="CI8791" s="23"/>
    </row>
    <row r="8792" spans="79:87" x14ac:dyDescent="0.25">
      <c r="CA8792" s="23"/>
      <c r="CB8792" s="23"/>
      <c r="CC8792" s="23"/>
      <c r="CD8792" s="23"/>
      <c r="CE8792" s="23"/>
      <c r="CF8792" s="23"/>
      <c r="CG8792" s="23"/>
      <c r="CH8792" s="23"/>
      <c r="CI8792" s="23"/>
    </row>
    <row r="8793" spans="79:87" x14ac:dyDescent="0.25">
      <c r="CA8793" s="23"/>
      <c r="CB8793" s="23"/>
      <c r="CC8793" s="23"/>
      <c r="CD8793" s="23"/>
      <c r="CE8793" s="23"/>
      <c r="CF8793" s="23"/>
      <c r="CG8793" s="23"/>
      <c r="CH8793" s="23"/>
      <c r="CI8793" s="23"/>
    </row>
    <row r="8794" spans="79:87" x14ac:dyDescent="0.25">
      <c r="CA8794" s="23"/>
      <c r="CB8794" s="23"/>
      <c r="CC8794" s="23"/>
      <c r="CD8794" s="23"/>
      <c r="CE8794" s="23"/>
      <c r="CF8794" s="23"/>
      <c r="CG8794" s="23"/>
      <c r="CH8794" s="23"/>
      <c r="CI8794" s="23"/>
    </row>
    <row r="8795" spans="79:87" x14ac:dyDescent="0.25">
      <c r="CA8795" s="23"/>
      <c r="CB8795" s="23"/>
      <c r="CC8795" s="23"/>
      <c r="CD8795" s="23"/>
      <c r="CE8795" s="23"/>
      <c r="CF8795" s="23"/>
      <c r="CG8795" s="23"/>
      <c r="CH8795" s="23"/>
      <c r="CI8795" s="23"/>
    </row>
    <row r="8796" spans="79:87" x14ac:dyDescent="0.25">
      <c r="CA8796" s="23"/>
      <c r="CB8796" s="23"/>
      <c r="CC8796" s="23"/>
      <c r="CD8796" s="23"/>
      <c r="CE8796" s="23"/>
      <c r="CF8796" s="23"/>
      <c r="CG8796" s="23"/>
      <c r="CH8796" s="23"/>
      <c r="CI8796" s="23"/>
    </row>
    <row r="8797" spans="79:87" x14ac:dyDescent="0.25">
      <c r="CA8797" s="23"/>
      <c r="CB8797" s="23"/>
      <c r="CC8797" s="23"/>
      <c r="CD8797" s="23"/>
      <c r="CE8797" s="23"/>
      <c r="CF8797" s="23"/>
      <c r="CG8797" s="23"/>
      <c r="CH8797" s="23"/>
      <c r="CI8797" s="23"/>
    </row>
    <row r="8798" spans="79:87" x14ac:dyDescent="0.25">
      <c r="CA8798" s="23"/>
      <c r="CB8798" s="23"/>
      <c r="CC8798" s="23"/>
      <c r="CD8798" s="23"/>
      <c r="CE8798" s="23"/>
      <c r="CF8798" s="23"/>
      <c r="CG8798" s="23"/>
      <c r="CH8798" s="23"/>
      <c r="CI8798" s="23"/>
    </row>
    <row r="8799" spans="79:87" x14ac:dyDescent="0.25">
      <c r="CA8799" s="23"/>
      <c r="CB8799" s="23"/>
      <c r="CC8799" s="23"/>
      <c r="CD8799" s="23"/>
      <c r="CE8799" s="23"/>
      <c r="CF8799" s="23"/>
      <c r="CG8799" s="23"/>
      <c r="CH8799" s="23"/>
      <c r="CI8799" s="23"/>
    </row>
    <row r="8800" spans="79:87" x14ac:dyDescent="0.25">
      <c r="CA8800" s="23"/>
      <c r="CB8800" s="23"/>
      <c r="CC8800" s="23"/>
      <c r="CD8800" s="23"/>
      <c r="CE8800" s="23"/>
      <c r="CF8800" s="23"/>
      <c r="CG8800" s="23"/>
      <c r="CH8800" s="23"/>
      <c r="CI8800" s="23"/>
    </row>
    <row r="8801" spans="79:87" x14ac:dyDescent="0.25">
      <c r="CA8801" s="23"/>
      <c r="CB8801" s="23"/>
      <c r="CC8801" s="23"/>
      <c r="CD8801" s="23"/>
      <c r="CE8801" s="23"/>
      <c r="CF8801" s="23"/>
      <c r="CG8801" s="23"/>
      <c r="CH8801" s="23"/>
      <c r="CI8801" s="23"/>
    </row>
    <row r="8802" spans="79:87" x14ac:dyDescent="0.25">
      <c r="CA8802" s="23"/>
      <c r="CB8802" s="23"/>
      <c r="CC8802" s="23"/>
      <c r="CD8802" s="23"/>
      <c r="CE8802" s="23"/>
      <c r="CF8802" s="23"/>
      <c r="CG8802" s="23"/>
      <c r="CH8802" s="23"/>
      <c r="CI8802" s="23"/>
    </row>
    <row r="8803" spans="79:87" x14ac:dyDescent="0.25">
      <c r="CA8803" s="23"/>
      <c r="CB8803" s="23"/>
      <c r="CC8803" s="23"/>
      <c r="CD8803" s="23"/>
      <c r="CE8803" s="23"/>
      <c r="CF8803" s="23"/>
      <c r="CG8803" s="23"/>
      <c r="CH8803" s="23"/>
      <c r="CI8803" s="23"/>
    </row>
    <row r="8804" spans="79:87" x14ac:dyDescent="0.25">
      <c r="CA8804" s="23"/>
      <c r="CB8804" s="23"/>
      <c r="CC8804" s="23"/>
      <c r="CD8804" s="23"/>
      <c r="CE8804" s="23"/>
      <c r="CF8804" s="23"/>
      <c r="CG8804" s="23"/>
      <c r="CH8804" s="23"/>
      <c r="CI8804" s="23"/>
    </row>
    <row r="8805" spans="79:87" x14ac:dyDescent="0.25">
      <c r="CA8805" s="23"/>
      <c r="CB8805" s="23"/>
      <c r="CC8805" s="23"/>
      <c r="CD8805" s="23"/>
      <c r="CE8805" s="23"/>
      <c r="CF8805" s="23"/>
      <c r="CG8805" s="23"/>
      <c r="CH8805" s="23"/>
      <c r="CI8805" s="23"/>
    </row>
    <row r="8806" spans="79:87" x14ac:dyDescent="0.25">
      <c r="CA8806" s="23"/>
      <c r="CB8806" s="23"/>
      <c r="CC8806" s="23"/>
      <c r="CD8806" s="23"/>
      <c r="CE8806" s="23"/>
      <c r="CF8806" s="23"/>
      <c r="CG8806" s="23"/>
      <c r="CH8806" s="23"/>
      <c r="CI8806" s="23"/>
    </row>
    <row r="8807" spans="79:87" x14ac:dyDescent="0.25">
      <c r="CA8807" s="23"/>
      <c r="CB8807" s="23"/>
      <c r="CC8807" s="23"/>
      <c r="CD8807" s="23"/>
      <c r="CE8807" s="23"/>
      <c r="CF8807" s="23"/>
      <c r="CG8807" s="23"/>
      <c r="CH8807" s="23"/>
      <c r="CI8807" s="23"/>
    </row>
    <row r="8808" spans="79:87" x14ac:dyDescent="0.25">
      <c r="CA8808" s="23"/>
      <c r="CB8808" s="23"/>
      <c r="CC8808" s="23"/>
      <c r="CD8808" s="23"/>
      <c r="CE8808" s="23"/>
      <c r="CF8808" s="23"/>
      <c r="CG8808" s="23"/>
      <c r="CH8808" s="23"/>
      <c r="CI8808" s="23"/>
    </row>
    <row r="8809" spans="79:87" x14ac:dyDescent="0.25">
      <c r="CA8809" s="23"/>
      <c r="CB8809" s="23"/>
      <c r="CC8809" s="23"/>
      <c r="CD8809" s="23"/>
      <c r="CE8809" s="23"/>
      <c r="CF8809" s="23"/>
      <c r="CG8809" s="23"/>
      <c r="CH8809" s="23"/>
      <c r="CI8809" s="23"/>
    </row>
    <row r="8810" spans="79:87" x14ac:dyDescent="0.25">
      <c r="CA8810" s="23"/>
      <c r="CB8810" s="23"/>
      <c r="CC8810" s="23"/>
      <c r="CD8810" s="23"/>
      <c r="CE8810" s="23"/>
      <c r="CF8810" s="23"/>
      <c r="CG8810" s="23"/>
      <c r="CH8810" s="23"/>
      <c r="CI8810" s="23"/>
    </row>
    <row r="8811" spans="79:87" x14ac:dyDescent="0.25">
      <c r="CA8811" s="23"/>
      <c r="CB8811" s="23"/>
      <c r="CC8811" s="23"/>
      <c r="CD8811" s="23"/>
      <c r="CE8811" s="23"/>
      <c r="CF8811" s="23"/>
      <c r="CG8811" s="23"/>
      <c r="CH8811" s="23"/>
      <c r="CI8811" s="23"/>
    </row>
    <row r="8812" spans="79:87" x14ac:dyDescent="0.25">
      <c r="CA8812" s="23"/>
      <c r="CB8812" s="23"/>
      <c r="CC8812" s="23"/>
      <c r="CD8812" s="23"/>
      <c r="CE8812" s="23"/>
      <c r="CF8812" s="23"/>
      <c r="CG8812" s="23"/>
      <c r="CH8812" s="23"/>
      <c r="CI8812" s="23"/>
    </row>
    <row r="8813" spans="79:87" x14ac:dyDescent="0.25">
      <c r="CA8813" s="23"/>
      <c r="CB8813" s="23"/>
      <c r="CC8813" s="23"/>
      <c r="CD8813" s="23"/>
      <c r="CE8813" s="23"/>
      <c r="CF8813" s="23"/>
      <c r="CG8813" s="23"/>
      <c r="CH8813" s="23"/>
      <c r="CI8813" s="23"/>
    </row>
    <row r="8814" spans="79:87" x14ac:dyDescent="0.25">
      <c r="CA8814" s="23"/>
      <c r="CB8814" s="23"/>
      <c r="CC8814" s="23"/>
      <c r="CD8814" s="23"/>
      <c r="CE8814" s="23"/>
      <c r="CF8814" s="23"/>
      <c r="CG8814" s="23"/>
      <c r="CH8814" s="23"/>
      <c r="CI8814" s="23"/>
    </row>
    <row r="8815" spans="79:87" x14ac:dyDescent="0.25">
      <c r="CA8815" s="23"/>
      <c r="CB8815" s="23"/>
      <c r="CC8815" s="23"/>
      <c r="CD8815" s="23"/>
      <c r="CE8815" s="23"/>
      <c r="CF8815" s="23"/>
      <c r="CG8815" s="23"/>
      <c r="CH8815" s="23"/>
      <c r="CI8815" s="23"/>
    </row>
    <row r="8816" spans="79:87" x14ac:dyDescent="0.25">
      <c r="CA8816" s="23"/>
      <c r="CB8816" s="23"/>
      <c r="CC8816" s="23"/>
      <c r="CD8816" s="23"/>
      <c r="CE8816" s="23"/>
      <c r="CF8816" s="23"/>
      <c r="CG8816" s="23"/>
      <c r="CH8816" s="23"/>
      <c r="CI8816" s="23"/>
    </row>
    <row r="8817" spans="79:87" x14ac:dyDescent="0.25">
      <c r="CA8817" s="23"/>
      <c r="CB8817" s="23"/>
      <c r="CC8817" s="23"/>
      <c r="CD8817" s="23"/>
      <c r="CE8817" s="23"/>
      <c r="CF8817" s="23"/>
      <c r="CG8817" s="23"/>
      <c r="CH8817" s="23"/>
      <c r="CI8817" s="23"/>
    </row>
    <row r="8818" spans="79:87" x14ac:dyDescent="0.25">
      <c r="CA8818" s="23"/>
      <c r="CB8818" s="23"/>
      <c r="CC8818" s="23"/>
      <c r="CD8818" s="23"/>
      <c r="CE8818" s="23"/>
      <c r="CF8818" s="23"/>
      <c r="CG8818" s="23"/>
      <c r="CH8818" s="23"/>
      <c r="CI8818" s="23"/>
    </row>
    <row r="8819" spans="79:87" x14ac:dyDescent="0.25">
      <c r="CA8819" s="23"/>
      <c r="CB8819" s="23"/>
      <c r="CC8819" s="23"/>
      <c r="CD8819" s="23"/>
      <c r="CE8819" s="23"/>
      <c r="CF8819" s="23"/>
      <c r="CG8819" s="23"/>
      <c r="CH8819" s="23"/>
      <c r="CI8819" s="23"/>
    </row>
    <row r="8820" spans="79:87" x14ac:dyDescent="0.25">
      <c r="CA8820" s="23"/>
      <c r="CB8820" s="23"/>
      <c r="CC8820" s="23"/>
      <c r="CD8820" s="23"/>
      <c r="CE8820" s="23"/>
      <c r="CF8820" s="23"/>
      <c r="CG8820" s="23"/>
      <c r="CH8820" s="23"/>
      <c r="CI8820" s="23"/>
    </row>
    <row r="8821" spans="79:87" x14ac:dyDescent="0.25">
      <c r="CA8821" s="23"/>
      <c r="CB8821" s="23"/>
      <c r="CC8821" s="23"/>
      <c r="CD8821" s="23"/>
      <c r="CE8821" s="23"/>
      <c r="CF8821" s="23"/>
      <c r="CG8821" s="23"/>
      <c r="CH8821" s="23"/>
      <c r="CI8821" s="23"/>
    </row>
    <row r="8822" spans="79:87" x14ac:dyDescent="0.25">
      <c r="CA8822" s="23"/>
      <c r="CB8822" s="23"/>
      <c r="CC8822" s="23"/>
      <c r="CD8822" s="23"/>
      <c r="CE8822" s="23"/>
      <c r="CF8822" s="23"/>
      <c r="CG8822" s="23"/>
      <c r="CH8822" s="23"/>
      <c r="CI8822" s="23"/>
    </row>
    <row r="8823" spans="79:87" x14ac:dyDescent="0.25">
      <c r="CA8823" s="23"/>
      <c r="CB8823" s="23"/>
      <c r="CC8823" s="23"/>
      <c r="CD8823" s="23"/>
      <c r="CE8823" s="23"/>
      <c r="CF8823" s="23"/>
      <c r="CG8823" s="23"/>
      <c r="CH8823" s="23"/>
      <c r="CI8823" s="23"/>
    </row>
    <row r="8824" spans="79:87" x14ac:dyDescent="0.25">
      <c r="CA8824" s="23"/>
      <c r="CB8824" s="23"/>
      <c r="CC8824" s="23"/>
      <c r="CD8824" s="23"/>
      <c r="CE8824" s="23"/>
      <c r="CF8824" s="23"/>
      <c r="CG8824" s="23"/>
      <c r="CH8824" s="23"/>
      <c r="CI8824" s="23"/>
    </row>
    <row r="8825" spans="79:87" x14ac:dyDescent="0.25">
      <c r="CA8825" s="23"/>
      <c r="CB8825" s="23"/>
      <c r="CC8825" s="23"/>
      <c r="CD8825" s="23"/>
      <c r="CE8825" s="23"/>
      <c r="CF8825" s="23"/>
      <c r="CG8825" s="23"/>
      <c r="CH8825" s="23"/>
      <c r="CI8825" s="23"/>
    </row>
    <row r="8826" spans="79:87" x14ac:dyDescent="0.25">
      <c r="CA8826" s="23"/>
      <c r="CB8826" s="23"/>
      <c r="CC8826" s="23"/>
      <c r="CD8826" s="23"/>
      <c r="CE8826" s="23"/>
      <c r="CF8826" s="23"/>
      <c r="CG8826" s="23"/>
      <c r="CH8826" s="23"/>
      <c r="CI8826" s="23"/>
    </row>
    <row r="8827" spans="79:87" x14ac:dyDescent="0.25">
      <c r="CA8827" s="23"/>
      <c r="CB8827" s="23"/>
      <c r="CC8827" s="23"/>
      <c r="CD8827" s="23"/>
      <c r="CE8827" s="23"/>
      <c r="CF8827" s="23"/>
      <c r="CG8827" s="23"/>
      <c r="CH8827" s="23"/>
      <c r="CI8827" s="23"/>
    </row>
    <row r="8828" spans="79:87" x14ac:dyDescent="0.25">
      <c r="CA8828" s="23"/>
      <c r="CB8828" s="23"/>
      <c r="CC8828" s="23"/>
      <c r="CD8828" s="23"/>
      <c r="CE8828" s="23"/>
      <c r="CF8828" s="23"/>
      <c r="CG8828" s="23"/>
      <c r="CH8828" s="23"/>
      <c r="CI8828" s="23"/>
    </row>
    <row r="8829" spans="79:87" x14ac:dyDescent="0.25">
      <c r="CA8829" s="23"/>
      <c r="CB8829" s="23"/>
      <c r="CC8829" s="23"/>
      <c r="CD8829" s="23"/>
      <c r="CE8829" s="23"/>
      <c r="CF8829" s="23"/>
      <c r="CG8829" s="23"/>
      <c r="CH8829" s="23"/>
      <c r="CI8829" s="23"/>
    </row>
    <row r="8830" spans="79:87" x14ac:dyDescent="0.25">
      <c r="CA8830" s="23"/>
      <c r="CB8830" s="23"/>
      <c r="CC8830" s="23"/>
      <c r="CD8830" s="23"/>
      <c r="CE8830" s="23"/>
      <c r="CF8830" s="23"/>
      <c r="CG8830" s="23"/>
      <c r="CH8830" s="23"/>
      <c r="CI8830" s="23"/>
    </row>
    <row r="8831" spans="79:87" x14ac:dyDescent="0.25">
      <c r="CA8831" s="23"/>
      <c r="CB8831" s="23"/>
      <c r="CC8831" s="23"/>
      <c r="CD8831" s="23"/>
      <c r="CE8831" s="23"/>
      <c r="CF8831" s="23"/>
      <c r="CG8831" s="23"/>
      <c r="CH8831" s="23"/>
      <c r="CI8831" s="23"/>
    </row>
    <row r="8832" spans="79:87" x14ac:dyDescent="0.25">
      <c r="CA8832" s="23"/>
      <c r="CB8832" s="23"/>
      <c r="CC8832" s="23"/>
      <c r="CD8832" s="23"/>
      <c r="CE8832" s="23"/>
      <c r="CF8832" s="23"/>
      <c r="CG8832" s="23"/>
      <c r="CH8832" s="23"/>
      <c r="CI8832" s="23"/>
    </row>
    <row r="8833" spans="79:87" x14ac:dyDescent="0.25">
      <c r="CA8833" s="23"/>
      <c r="CB8833" s="23"/>
      <c r="CC8833" s="23"/>
      <c r="CD8833" s="23"/>
      <c r="CE8833" s="23"/>
      <c r="CF8833" s="23"/>
      <c r="CG8833" s="23"/>
      <c r="CH8833" s="23"/>
      <c r="CI8833" s="23"/>
    </row>
    <row r="8834" spans="79:87" x14ac:dyDescent="0.25">
      <c r="CA8834" s="23"/>
      <c r="CB8834" s="23"/>
      <c r="CC8834" s="23"/>
      <c r="CD8834" s="23"/>
      <c r="CE8834" s="23"/>
      <c r="CF8834" s="23"/>
      <c r="CG8834" s="23"/>
      <c r="CH8834" s="23"/>
      <c r="CI8834" s="23"/>
    </row>
    <row r="8835" spans="79:87" x14ac:dyDescent="0.25">
      <c r="CA8835" s="23"/>
      <c r="CB8835" s="23"/>
      <c r="CC8835" s="23"/>
      <c r="CD8835" s="23"/>
      <c r="CE8835" s="23"/>
      <c r="CF8835" s="23"/>
      <c r="CG8835" s="23"/>
      <c r="CH8835" s="23"/>
      <c r="CI8835" s="23"/>
    </row>
    <row r="8836" spans="79:87" x14ac:dyDescent="0.25">
      <c r="CA8836" s="23"/>
      <c r="CB8836" s="23"/>
      <c r="CC8836" s="23"/>
      <c r="CD8836" s="23"/>
      <c r="CE8836" s="23"/>
      <c r="CF8836" s="23"/>
      <c r="CG8836" s="23"/>
      <c r="CH8836" s="23"/>
      <c r="CI8836" s="23"/>
    </row>
    <row r="8837" spans="79:87" x14ac:dyDescent="0.25">
      <c r="CA8837" s="23"/>
      <c r="CB8837" s="23"/>
      <c r="CC8837" s="23"/>
      <c r="CD8837" s="23"/>
      <c r="CE8837" s="23"/>
      <c r="CF8837" s="23"/>
      <c r="CG8837" s="23"/>
      <c r="CH8837" s="23"/>
      <c r="CI8837" s="23"/>
    </row>
    <row r="8838" spans="79:87" x14ac:dyDescent="0.25">
      <c r="CA8838" s="23"/>
      <c r="CB8838" s="23"/>
      <c r="CC8838" s="23"/>
      <c r="CD8838" s="23"/>
      <c r="CE8838" s="23"/>
      <c r="CF8838" s="23"/>
      <c r="CG8838" s="23"/>
      <c r="CH8838" s="23"/>
      <c r="CI8838" s="23"/>
    </row>
    <row r="8839" spans="79:87" x14ac:dyDescent="0.25">
      <c r="CA8839" s="23"/>
      <c r="CB8839" s="23"/>
      <c r="CC8839" s="23"/>
      <c r="CD8839" s="23"/>
      <c r="CE8839" s="23"/>
      <c r="CF8839" s="23"/>
      <c r="CG8839" s="23"/>
      <c r="CH8839" s="23"/>
      <c r="CI8839" s="23"/>
    </row>
    <row r="8840" spans="79:87" x14ac:dyDescent="0.25">
      <c r="CA8840" s="23"/>
      <c r="CB8840" s="23"/>
      <c r="CC8840" s="23"/>
      <c r="CD8840" s="23"/>
      <c r="CE8840" s="23"/>
      <c r="CF8840" s="23"/>
      <c r="CG8840" s="23"/>
      <c r="CH8840" s="23"/>
      <c r="CI8840" s="23"/>
    </row>
    <row r="8841" spans="79:87" x14ac:dyDescent="0.25">
      <c r="CA8841" s="23"/>
      <c r="CB8841" s="23"/>
      <c r="CC8841" s="23"/>
      <c r="CD8841" s="23"/>
      <c r="CE8841" s="23"/>
      <c r="CF8841" s="23"/>
      <c r="CG8841" s="23"/>
      <c r="CH8841" s="23"/>
      <c r="CI8841" s="23"/>
    </row>
    <row r="8842" spans="79:87" x14ac:dyDescent="0.25">
      <c r="CA8842" s="23"/>
      <c r="CB8842" s="23"/>
      <c r="CC8842" s="23"/>
      <c r="CD8842" s="23"/>
      <c r="CE8842" s="23"/>
      <c r="CF8842" s="23"/>
      <c r="CG8842" s="23"/>
      <c r="CH8842" s="23"/>
      <c r="CI8842" s="23"/>
    </row>
    <row r="8843" spans="79:87" x14ac:dyDescent="0.25">
      <c r="CA8843" s="23"/>
      <c r="CB8843" s="23"/>
      <c r="CC8843" s="23"/>
      <c r="CD8843" s="23"/>
      <c r="CE8843" s="23"/>
      <c r="CF8843" s="23"/>
      <c r="CG8843" s="23"/>
      <c r="CH8843" s="23"/>
      <c r="CI8843" s="23"/>
    </row>
    <row r="8844" spans="79:87" x14ac:dyDescent="0.25">
      <c r="CA8844" s="23"/>
      <c r="CB8844" s="23"/>
      <c r="CC8844" s="23"/>
      <c r="CD8844" s="23"/>
      <c r="CE8844" s="23"/>
      <c r="CF8844" s="23"/>
      <c r="CG8844" s="23"/>
      <c r="CH8844" s="23"/>
      <c r="CI8844" s="23"/>
    </row>
    <row r="8845" spans="79:87" x14ac:dyDescent="0.25">
      <c r="CA8845" s="23"/>
      <c r="CB8845" s="23"/>
      <c r="CC8845" s="23"/>
      <c r="CD8845" s="23"/>
      <c r="CE8845" s="23"/>
      <c r="CF8845" s="23"/>
      <c r="CG8845" s="23"/>
      <c r="CH8845" s="23"/>
      <c r="CI8845" s="23"/>
    </row>
    <row r="8846" spans="79:87" x14ac:dyDescent="0.25">
      <c r="CA8846" s="23"/>
      <c r="CB8846" s="23"/>
      <c r="CC8846" s="23"/>
      <c r="CD8846" s="23"/>
      <c r="CE8846" s="23"/>
      <c r="CF8846" s="23"/>
      <c r="CG8846" s="23"/>
      <c r="CH8846" s="23"/>
      <c r="CI8846" s="23"/>
    </row>
    <row r="8847" spans="79:87" x14ac:dyDescent="0.25">
      <c r="CA8847" s="23"/>
      <c r="CB8847" s="23"/>
      <c r="CC8847" s="23"/>
      <c r="CD8847" s="23"/>
      <c r="CE8847" s="23"/>
      <c r="CF8847" s="23"/>
      <c r="CG8847" s="23"/>
      <c r="CH8847" s="23"/>
      <c r="CI8847" s="23"/>
    </row>
    <row r="8848" spans="79:87" x14ac:dyDescent="0.25">
      <c r="CA8848" s="23"/>
      <c r="CB8848" s="23"/>
      <c r="CC8848" s="23"/>
      <c r="CD8848" s="23"/>
      <c r="CE8848" s="23"/>
      <c r="CF8848" s="23"/>
      <c r="CG8848" s="23"/>
      <c r="CH8848" s="23"/>
      <c r="CI8848" s="23"/>
    </row>
    <row r="8849" spans="79:87" x14ac:dyDescent="0.25">
      <c r="CA8849" s="23"/>
      <c r="CB8849" s="23"/>
      <c r="CC8849" s="23"/>
      <c r="CD8849" s="23"/>
      <c r="CE8849" s="23"/>
      <c r="CF8849" s="23"/>
      <c r="CG8849" s="23"/>
      <c r="CH8849" s="23"/>
      <c r="CI8849" s="23"/>
    </row>
    <row r="8850" spans="79:87" x14ac:dyDescent="0.25">
      <c r="CA8850" s="23"/>
      <c r="CB8850" s="23"/>
      <c r="CC8850" s="23"/>
      <c r="CD8850" s="23"/>
      <c r="CE8850" s="23"/>
      <c r="CF8850" s="23"/>
      <c r="CG8850" s="23"/>
      <c r="CH8850" s="23"/>
      <c r="CI8850" s="23"/>
    </row>
    <row r="8851" spans="79:87" x14ac:dyDescent="0.25">
      <c r="CA8851" s="23"/>
      <c r="CB8851" s="23"/>
      <c r="CC8851" s="23"/>
      <c r="CD8851" s="23"/>
      <c r="CE8851" s="23"/>
      <c r="CF8851" s="23"/>
      <c r="CG8851" s="23"/>
      <c r="CH8851" s="23"/>
      <c r="CI8851" s="23"/>
    </row>
    <row r="8852" spans="79:87" x14ac:dyDescent="0.25">
      <c r="CA8852" s="23"/>
      <c r="CB8852" s="23"/>
      <c r="CC8852" s="23"/>
      <c r="CD8852" s="23"/>
      <c r="CE8852" s="23"/>
      <c r="CF8852" s="23"/>
      <c r="CG8852" s="23"/>
      <c r="CH8852" s="23"/>
      <c r="CI8852" s="23"/>
    </row>
    <row r="8853" spans="79:87" x14ac:dyDescent="0.25">
      <c r="CA8853" s="23"/>
      <c r="CB8853" s="23"/>
      <c r="CC8853" s="23"/>
      <c r="CD8853" s="23"/>
      <c r="CE8853" s="23"/>
      <c r="CF8853" s="23"/>
      <c r="CG8853" s="23"/>
      <c r="CH8853" s="23"/>
      <c r="CI8853" s="23"/>
    </row>
    <row r="8854" spans="79:87" x14ac:dyDescent="0.25">
      <c r="CA8854" s="23"/>
      <c r="CB8854" s="23"/>
      <c r="CC8854" s="23"/>
      <c r="CD8854" s="23"/>
      <c r="CE8854" s="23"/>
      <c r="CF8854" s="23"/>
      <c r="CG8854" s="23"/>
      <c r="CH8854" s="23"/>
      <c r="CI8854" s="23"/>
    </row>
    <row r="8855" spans="79:87" x14ac:dyDescent="0.25">
      <c r="CA8855" s="23"/>
      <c r="CB8855" s="23"/>
      <c r="CC8855" s="23"/>
      <c r="CD8855" s="23"/>
      <c r="CE8855" s="23"/>
      <c r="CF8855" s="23"/>
      <c r="CG8855" s="23"/>
      <c r="CH8855" s="23"/>
      <c r="CI8855" s="23"/>
    </row>
    <row r="8856" spans="79:87" x14ac:dyDescent="0.25">
      <c r="CA8856" s="23"/>
      <c r="CB8856" s="23"/>
      <c r="CC8856" s="23"/>
      <c r="CD8856" s="23"/>
      <c r="CE8856" s="23"/>
      <c r="CF8856" s="23"/>
      <c r="CG8856" s="23"/>
      <c r="CH8856" s="23"/>
      <c r="CI8856" s="23"/>
    </row>
    <row r="8857" spans="79:87" x14ac:dyDescent="0.25">
      <c r="CA8857" s="23"/>
      <c r="CB8857" s="23"/>
      <c r="CC8857" s="23"/>
      <c r="CD8857" s="23"/>
      <c r="CE8857" s="23"/>
      <c r="CF8857" s="23"/>
      <c r="CG8857" s="23"/>
      <c r="CH8857" s="23"/>
      <c r="CI8857" s="23"/>
    </row>
    <row r="8858" spans="79:87" x14ac:dyDescent="0.25">
      <c r="CA8858" s="23"/>
      <c r="CB8858" s="23"/>
      <c r="CC8858" s="23"/>
      <c r="CD8858" s="23"/>
      <c r="CE8858" s="23"/>
      <c r="CF8858" s="23"/>
      <c r="CG8858" s="23"/>
      <c r="CH8858" s="23"/>
      <c r="CI8858" s="23"/>
    </row>
    <row r="8859" spans="79:87" x14ac:dyDescent="0.25">
      <c r="CA8859" s="23"/>
      <c r="CB8859" s="23"/>
      <c r="CC8859" s="23"/>
      <c r="CD8859" s="23"/>
      <c r="CE8859" s="23"/>
      <c r="CF8859" s="23"/>
      <c r="CG8859" s="23"/>
      <c r="CH8859" s="23"/>
      <c r="CI8859" s="23"/>
    </row>
    <row r="8860" spans="79:87" x14ac:dyDescent="0.25">
      <c r="CA8860" s="23"/>
      <c r="CB8860" s="23"/>
      <c r="CC8860" s="23"/>
      <c r="CD8860" s="23"/>
      <c r="CE8860" s="23"/>
      <c r="CF8860" s="23"/>
      <c r="CG8860" s="23"/>
      <c r="CH8860" s="23"/>
      <c r="CI8860" s="23"/>
    </row>
    <row r="8861" spans="79:87" x14ac:dyDescent="0.25">
      <c r="CA8861" s="23"/>
      <c r="CB8861" s="23"/>
      <c r="CC8861" s="23"/>
      <c r="CD8861" s="23"/>
      <c r="CE8861" s="23"/>
      <c r="CF8861" s="23"/>
      <c r="CG8861" s="23"/>
      <c r="CH8861" s="23"/>
      <c r="CI8861" s="23"/>
    </row>
    <row r="8862" spans="79:87" x14ac:dyDescent="0.25">
      <c r="CA8862" s="23"/>
      <c r="CB8862" s="23"/>
      <c r="CC8862" s="23"/>
      <c r="CD8862" s="23"/>
      <c r="CE8862" s="23"/>
      <c r="CF8862" s="23"/>
      <c r="CG8862" s="23"/>
      <c r="CH8862" s="23"/>
      <c r="CI8862" s="23"/>
    </row>
    <row r="8863" spans="79:87" x14ac:dyDescent="0.25">
      <c r="CA8863" s="23"/>
      <c r="CB8863" s="23"/>
      <c r="CC8863" s="23"/>
      <c r="CD8863" s="23"/>
      <c r="CE8863" s="23"/>
      <c r="CF8863" s="23"/>
      <c r="CG8863" s="23"/>
      <c r="CH8863" s="23"/>
      <c r="CI8863" s="23"/>
    </row>
    <row r="8864" spans="79:87" x14ac:dyDescent="0.25">
      <c r="CA8864" s="23"/>
      <c r="CB8864" s="23"/>
      <c r="CC8864" s="23"/>
      <c r="CD8864" s="23"/>
      <c r="CE8864" s="23"/>
      <c r="CF8864" s="23"/>
      <c r="CG8864" s="23"/>
      <c r="CH8864" s="23"/>
      <c r="CI8864" s="23"/>
    </row>
    <row r="8865" spans="79:87" x14ac:dyDescent="0.25">
      <c r="CA8865" s="23"/>
      <c r="CB8865" s="23"/>
      <c r="CC8865" s="23"/>
      <c r="CD8865" s="23"/>
      <c r="CE8865" s="23"/>
      <c r="CF8865" s="23"/>
      <c r="CG8865" s="23"/>
      <c r="CH8865" s="23"/>
      <c r="CI8865" s="23"/>
    </row>
    <row r="8866" spans="79:87" x14ac:dyDescent="0.25">
      <c r="CA8866" s="23"/>
      <c r="CB8866" s="23"/>
      <c r="CC8866" s="23"/>
      <c r="CD8866" s="23"/>
      <c r="CE8866" s="23"/>
      <c r="CF8866" s="23"/>
      <c r="CG8866" s="23"/>
      <c r="CH8866" s="23"/>
      <c r="CI8866" s="23"/>
    </row>
    <row r="8867" spans="79:87" x14ac:dyDescent="0.25">
      <c r="CA8867" s="23"/>
      <c r="CB8867" s="23"/>
      <c r="CC8867" s="23"/>
      <c r="CD8867" s="23"/>
      <c r="CE8867" s="23"/>
      <c r="CF8867" s="23"/>
      <c r="CG8867" s="23"/>
      <c r="CH8867" s="23"/>
      <c r="CI8867" s="23"/>
    </row>
    <row r="8868" spans="79:87" x14ac:dyDescent="0.25">
      <c r="CA8868" s="23"/>
      <c r="CB8868" s="23"/>
      <c r="CC8868" s="23"/>
      <c r="CD8868" s="23"/>
      <c r="CE8868" s="23"/>
      <c r="CF8868" s="23"/>
      <c r="CG8868" s="23"/>
      <c r="CH8868" s="23"/>
      <c r="CI8868" s="23"/>
    </row>
    <row r="8869" spans="79:87" x14ac:dyDescent="0.25">
      <c r="CA8869" s="23"/>
      <c r="CB8869" s="23"/>
      <c r="CC8869" s="23"/>
      <c r="CD8869" s="23"/>
      <c r="CE8869" s="23"/>
      <c r="CF8869" s="23"/>
      <c r="CG8869" s="23"/>
      <c r="CH8869" s="23"/>
      <c r="CI8869" s="23"/>
    </row>
    <row r="8870" spans="79:87" x14ac:dyDescent="0.25">
      <c r="CA8870" s="23"/>
      <c r="CB8870" s="23"/>
      <c r="CC8870" s="23"/>
      <c r="CD8870" s="23"/>
      <c r="CE8870" s="23"/>
      <c r="CF8870" s="23"/>
      <c r="CG8870" s="23"/>
      <c r="CH8870" s="23"/>
      <c r="CI8870" s="23"/>
    </row>
    <row r="8871" spans="79:87" x14ac:dyDescent="0.25">
      <c r="CA8871" s="23"/>
      <c r="CB8871" s="23"/>
      <c r="CC8871" s="23"/>
      <c r="CD8871" s="23"/>
      <c r="CE8871" s="23"/>
      <c r="CF8871" s="23"/>
      <c r="CG8871" s="23"/>
      <c r="CH8871" s="23"/>
      <c r="CI8871" s="23"/>
    </row>
    <row r="8872" spans="79:87" x14ac:dyDescent="0.25">
      <c r="CA8872" s="23"/>
      <c r="CB8872" s="23"/>
      <c r="CC8872" s="23"/>
      <c r="CD8872" s="23"/>
      <c r="CE8872" s="23"/>
      <c r="CF8872" s="23"/>
      <c r="CG8872" s="23"/>
      <c r="CH8872" s="23"/>
      <c r="CI8872" s="23"/>
    </row>
    <row r="8873" spans="79:87" x14ac:dyDescent="0.25">
      <c r="CA8873" s="23"/>
      <c r="CB8873" s="23"/>
      <c r="CC8873" s="23"/>
      <c r="CD8873" s="23"/>
      <c r="CE8873" s="23"/>
      <c r="CF8873" s="23"/>
      <c r="CG8873" s="23"/>
      <c r="CH8873" s="23"/>
      <c r="CI8873" s="23"/>
    </row>
    <row r="8874" spans="79:87" x14ac:dyDescent="0.25">
      <c r="CA8874" s="23"/>
      <c r="CB8874" s="23"/>
      <c r="CC8874" s="23"/>
      <c r="CD8874" s="23"/>
      <c r="CE8874" s="23"/>
      <c r="CF8874" s="23"/>
      <c r="CG8874" s="23"/>
      <c r="CH8874" s="23"/>
      <c r="CI8874" s="23"/>
    </row>
    <row r="8875" spans="79:87" x14ac:dyDescent="0.25">
      <c r="CA8875" s="23"/>
      <c r="CB8875" s="23"/>
      <c r="CC8875" s="23"/>
      <c r="CD8875" s="23"/>
      <c r="CE8875" s="23"/>
      <c r="CF8875" s="23"/>
      <c r="CG8875" s="23"/>
      <c r="CH8875" s="23"/>
      <c r="CI8875" s="23"/>
    </row>
    <row r="8876" spans="79:87" x14ac:dyDescent="0.25">
      <c r="CA8876" s="23"/>
      <c r="CB8876" s="23"/>
      <c r="CC8876" s="23"/>
      <c r="CD8876" s="23"/>
      <c r="CE8876" s="23"/>
      <c r="CF8876" s="23"/>
      <c r="CG8876" s="23"/>
      <c r="CH8876" s="23"/>
      <c r="CI8876" s="23"/>
    </row>
    <row r="8877" spans="79:87" x14ac:dyDescent="0.25">
      <c r="CA8877" s="23"/>
      <c r="CB8877" s="23"/>
      <c r="CC8877" s="23"/>
      <c r="CD8877" s="23"/>
      <c r="CE8877" s="23"/>
      <c r="CF8877" s="23"/>
      <c r="CG8877" s="23"/>
      <c r="CH8877" s="23"/>
      <c r="CI8877" s="23"/>
    </row>
    <row r="8878" spans="79:87" x14ac:dyDescent="0.25">
      <c r="CA8878" s="23"/>
      <c r="CB8878" s="23"/>
      <c r="CC8878" s="23"/>
      <c r="CD8878" s="23"/>
      <c r="CE8878" s="23"/>
      <c r="CF8878" s="23"/>
      <c r="CG8878" s="23"/>
      <c r="CH8878" s="23"/>
      <c r="CI8878" s="23"/>
    </row>
    <row r="8879" spans="79:87" x14ac:dyDescent="0.25">
      <c r="CA8879" s="23"/>
      <c r="CB8879" s="23"/>
      <c r="CC8879" s="23"/>
      <c r="CD8879" s="23"/>
      <c r="CE8879" s="23"/>
      <c r="CF8879" s="23"/>
      <c r="CG8879" s="23"/>
      <c r="CH8879" s="23"/>
      <c r="CI8879" s="23"/>
    </row>
    <row r="8880" spans="79:87" x14ac:dyDescent="0.25">
      <c r="CA8880" s="23"/>
      <c r="CB8880" s="23"/>
      <c r="CC8880" s="23"/>
      <c r="CD8880" s="23"/>
      <c r="CE8880" s="23"/>
      <c r="CF8880" s="23"/>
      <c r="CG8880" s="23"/>
      <c r="CH8880" s="23"/>
      <c r="CI8880" s="23"/>
    </row>
    <row r="8881" spans="79:87" x14ac:dyDescent="0.25">
      <c r="CA8881" s="23"/>
      <c r="CB8881" s="23"/>
      <c r="CC8881" s="23"/>
      <c r="CD8881" s="23"/>
      <c r="CE8881" s="23"/>
      <c r="CF8881" s="23"/>
      <c r="CG8881" s="23"/>
      <c r="CH8881" s="23"/>
      <c r="CI8881" s="23"/>
    </row>
    <row r="8882" spans="79:87" x14ac:dyDescent="0.25">
      <c r="CA8882" s="23"/>
      <c r="CB8882" s="23"/>
      <c r="CC8882" s="23"/>
      <c r="CD8882" s="23"/>
      <c r="CE8882" s="23"/>
      <c r="CF8882" s="23"/>
      <c r="CG8882" s="23"/>
      <c r="CH8882" s="23"/>
      <c r="CI8882" s="23"/>
    </row>
    <row r="8883" spans="79:87" x14ac:dyDescent="0.25">
      <c r="CA8883" s="23"/>
      <c r="CB8883" s="23"/>
      <c r="CC8883" s="23"/>
      <c r="CD8883" s="23"/>
      <c r="CE8883" s="23"/>
      <c r="CF8883" s="23"/>
      <c r="CG8883" s="23"/>
      <c r="CH8883" s="23"/>
      <c r="CI8883" s="23"/>
    </row>
    <row r="8884" spans="79:87" x14ac:dyDescent="0.25">
      <c r="CA8884" s="23"/>
      <c r="CB8884" s="23"/>
      <c r="CC8884" s="23"/>
      <c r="CD8884" s="23"/>
      <c r="CE8884" s="23"/>
      <c r="CF8884" s="23"/>
      <c r="CG8884" s="23"/>
      <c r="CH8884" s="23"/>
      <c r="CI8884" s="23"/>
    </row>
    <row r="8885" spans="79:87" x14ac:dyDescent="0.25">
      <c r="CA8885" s="23"/>
      <c r="CB8885" s="23"/>
      <c r="CC8885" s="23"/>
      <c r="CD8885" s="23"/>
      <c r="CE8885" s="23"/>
      <c r="CF8885" s="23"/>
      <c r="CG8885" s="23"/>
      <c r="CH8885" s="23"/>
      <c r="CI8885" s="23"/>
    </row>
    <row r="8886" spans="79:87" x14ac:dyDescent="0.25">
      <c r="CA8886" s="23"/>
      <c r="CB8886" s="23"/>
      <c r="CC8886" s="23"/>
      <c r="CD8886" s="23"/>
      <c r="CE8886" s="23"/>
      <c r="CF8886" s="23"/>
      <c r="CG8886" s="23"/>
      <c r="CH8886" s="23"/>
      <c r="CI8886" s="23"/>
    </row>
    <row r="8887" spans="79:87" x14ac:dyDescent="0.25">
      <c r="CA8887" s="23"/>
      <c r="CB8887" s="23"/>
      <c r="CC8887" s="23"/>
      <c r="CD8887" s="23"/>
      <c r="CE8887" s="23"/>
      <c r="CF8887" s="23"/>
      <c r="CG8887" s="23"/>
      <c r="CH8887" s="23"/>
      <c r="CI8887" s="23"/>
    </row>
    <row r="8888" spans="79:87" x14ac:dyDescent="0.25">
      <c r="CA8888" s="23"/>
      <c r="CB8888" s="23"/>
      <c r="CC8888" s="23"/>
      <c r="CD8888" s="23"/>
      <c r="CE8888" s="23"/>
      <c r="CF8888" s="23"/>
      <c r="CG8888" s="23"/>
      <c r="CH8888" s="23"/>
      <c r="CI8888" s="23"/>
    </row>
    <row r="8889" spans="79:87" x14ac:dyDescent="0.25">
      <c r="CA8889" s="23"/>
      <c r="CB8889" s="23"/>
      <c r="CC8889" s="23"/>
      <c r="CD8889" s="23"/>
      <c r="CE8889" s="23"/>
      <c r="CF8889" s="23"/>
      <c r="CG8889" s="23"/>
      <c r="CH8889" s="23"/>
      <c r="CI8889" s="23"/>
    </row>
    <row r="8890" spans="79:87" x14ac:dyDescent="0.25">
      <c r="CA8890" s="23"/>
      <c r="CB8890" s="23"/>
      <c r="CC8890" s="23"/>
      <c r="CD8890" s="23"/>
      <c r="CE8890" s="23"/>
      <c r="CF8890" s="23"/>
      <c r="CG8890" s="23"/>
      <c r="CH8890" s="23"/>
      <c r="CI8890" s="23"/>
    </row>
    <row r="8891" spans="79:87" x14ac:dyDescent="0.25">
      <c r="CA8891" s="23"/>
      <c r="CB8891" s="23"/>
      <c r="CC8891" s="23"/>
      <c r="CD8891" s="23"/>
      <c r="CE8891" s="23"/>
      <c r="CF8891" s="23"/>
      <c r="CG8891" s="23"/>
      <c r="CH8891" s="23"/>
      <c r="CI8891" s="23"/>
    </row>
    <row r="8892" spans="79:87" x14ac:dyDescent="0.25">
      <c r="CA8892" s="23"/>
      <c r="CB8892" s="23"/>
      <c r="CC8892" s="23"/>
      <c r="CD8892" s="23"/>
      <c r="CE8892" s="23"/>
      <c r="CF8892" s="23"/>
      <c r="CG8892" s="23"/>
      <c r="CH8892" s="23"/>
      <c r="CI8892" s="23"/>
    </row>
    <row r="8893" spans="79:87" x14ac:dyDescent="0.25">
      <c r="CA8893" s="23"/>
      <c r="CB8893" s="23"/>
      <c r="CC8893" s="23"/>
      <c r="CD8893" s="23"/>
      <c r="CE8893" s="23"/>
      <c r="CF8893" s="23"/>
      <c r="CG8893" s="23"/>
      <c r="CH8893" s="23"/>
      <c r="CI8893" s="23"/>
    </row>
    <row r="8894" spans="79:87" x14ac:dyDescent="0.25">
      <c r="CA8894" s="23"/>
      <c r="CB8894" s="23"/>
      <c r="CC8894" s="23"/>
      <c r="CD8894" s="23"/>
      <c r="CE8894" s="23"/>
      <c r="CF8894" s="23"/>
      <c r="CG8894" s="23"/>
      <c r="CH8894" s="23"/>
      <c r="CI8894" s="23"/>
    </row>
    <row r="8895" spans="79:87" x14ac:dyDescent="0.25">
      <c r="CA8895" s="23"/>
      <c r="CB8895" s="23"/>
      <c r="CC8895" s="23"/>
      <c r="CD8895" s="23"/>
      <c r="CE8895" s="23"/>
      <c r="CF8895" s="23"/>
      <c r="CG8895" s="23"/>
      <c r="CH8895" s="23"/>
      <c r="CI8895" s="23"/>
    </row>
    <row r="8896" spans="79:87" x14ac:dyDescent="0.25">
      <c r="CA8896" s="23"/>
      <c r="CB8896" s="23"/>
      <c r="CC8896" s="23"/>
      <c r="CD8896" s="23"/>
      <c r="CE8896" s="23"/>
      <c r="CF8896" s="23"/>
      <c r="CG8896" s="23"/>
      <c r="CH8896" s="23"/>
      <c r="CI8896" s="23"/>
    </row>
    <row r="8897" spans="79:87" x14ac:dyDescent="0.25">
      <c r="CA8897" s="23"/>
      <c r="CB8897" s="23"/>
      <c r="CC8897" s="23"/>
      <c r="CD8897" s="23"/>
      <c r="CE8897" s="23"/>
      <c r="CF8897" s="23"/>
      <c r="CG8897" s="23"/>
      <c r="CH8897" s="23"/>
      <c r="CI8897" s="23"/>
    </row>
    <row r="8898" spans="79:87" x14ac:dyDescent="0.25">
      <c r="CA8898" s="23"/>
      <c r="CB8898" s="23"/>
      <c r="CC8898" s="23"/>
      <c r="CD8898" s="23"/>
      <c r="CE8898" s="23"/>
      <c r="CF8898" s="23"/>
      <c r="CG8898" s="23"/>
      <c r="CH8898" s="23"/>
      <c r="CI8898" s="23"/>
    </row>
    <row r="8899" spans="79:87" x14ac:dyDescent="0.25">
      <c r="CA8899" s="23"/>
      <c r="CB8899" s="23"/>
      <c r="CC8899" s="23"/>
      <c r="CD8899" s="23"/>
      <c r="CE8899" s="23"/>
      <c r="CF8899" s="23"/>
      <c r="CG8899" s="23"/>
      <c r="CH8899" s="23"/>
      <c r="CI8899" s="23"/>
    </row>
    <row r="8900" spans="79:87" x14ac:dyDescent="0.25">
      <c r="CA8900" s="23"/>
      <c r="CB8900" s="23"/>
      <c r="CC8900" s="23"/>
      <c r="CD8900" s="23"/>
      <c r="CE8900" s="23"/>
      <c r="CF8900" s="23"/>
      <c r="CG8900" s="23"/>
      <c r="CH8900" s="23"/>
      <c r="CI8900" s="23"/>
    </row>
    <row r="8901" spans="79:87" x14ac:dyDescent="0.25">
      <c r="CA8901" s="23"/>
      <c r="CB8901" s="23"/>
      <c r="CC8901" s="23"/>
      <c r="CD8901" s="23"/>
      <c r="CE8901" s="23"/>
      <c r="CF8901" s="23"/>
      <c r="CG8901" s="23"/>
      <c r="CH8901" s="23"/>
      <c r="CI8901" s="23"/>
    </row>
    <row r="8902" spans="79:87" x14ac:dyDescent="0.25">
      <c r="CA8902" s="23"/>
      <c r="CB8902" s="23"/>
      <c r="CC8902" s="23"/>
      <c r="CD8902" s="23"/>
      <c r="CE8902" s="23"/>
      <c r="CF8902" s="23"/>
      <c r="CG8902" s="23"/>
      <c r="CH8902" s="23"/>
      <c r="CI8902" s="23"/>
    </row>
    <row r="8903" spans="79:87" x14ac:dyDescent="0.25">
      <c r="CA8903" s="23"/>
      <c r="CB8903" s="23"/>
      <c r="CC8903" s="23"/>
      <c r="CD8903" s="23"/>
      <c r="CE8903" s="23"/>
      <c r="CF8903" s="23"/>
      <c r="CG8903" s="23"/>
      <c r="CH8903" s="23"/>
      <c r="CI8903" s="23"/>
    </row>
    <row r="8904" spans="79:87" x14ac:dyDescent="0.25">
      <c r="CA8904" s="23"/>
      <c r="CB8904" s="23"/>
      <c r="CC8904" s="23"/>
      <c r="CD8904" s="23"/>
      <c r="CE8904" s="23"/>
      <c r="CF8904" s="23"/>
      <c r="CG8904" s="23"/>
      <c r="CH8904" s="23"/>
      <c r="CI8904" s="23"/>
    </row>
    <row r="8905" spans="79:87" x14ac:dyDescent="0.25">
      <c r="CA8905" s="23"/>
      <c r="CB8905" s="23"/>
      <c r="CC8905" s="23"/>
      <c r="CD8905" s="23"/>
      <c r="CE8905" s="23"/>
      <c r="CF8905" s="23"/>
      <c r="CG8905" s="23"/>
      <c r="CH8905" s="23"/>
      <c r="CI8905" s="23"/>
    </row>
    <row r="8906" spans="79:87" x14ac:dyDescent="0.25">
      <c r="CA8906" s="23"/>
      <c r="CB8906" s="23"/>
      <c r="CC8906" s="23"/>
      <c r="CD8906" s="23"/>
      <c r="CE8906" s="23"/>
      <c r="CF8906" s="23"/>
      <c r="CG8906" s="23"/>
      <c r="CH8906" s="23"/>
      <c r="CI8906" s="23"/>
    </row>
    <row r="8907" spans="79:87" x14ac:dyDescent="0.25">
      <c r="CA8907" s="23"/>
      <c r="CB8907" s="23"/>
      <c r="CC8907" s="23"/>
      <c r="CD8907" s="23"/>
      <c r="CE8907" s="23"/>
      <c r="CF8907" s="23"/>
      <c r="CG8907" s="23"/>
      <c r="CH8907" s="23"/>
      <c r="CI8907" s="23"/>
    </row>
    <row r="8908" spans="79:87" x14ac:dyDescent="0.25">
      <c r="CA8908" s="23"/>
      <c r="CB8908" s="23"/>
      <c r="CC8908" s="23"/>
      <c r="CD8908" s="23"/>
      <c r="CE8908" s="23"/>
      <c r="CF8908" s="23"/>
      <c r="CG8908" s="23"/>
      <c r="CH8908" s="23"/>
      <c r="CI8908" s="23"/>
    </row>
    <row r="8909" spans="79:87" x14ac:dyDescent="0.25">
      <c r="CA8909" s="23"/>
      <c r="CB8909" s="23"/>
      <c r="CC8909" s="23"/>
      <c r="CD8909" s="23"/>
      <c r="CE8909" s="23"/>
      <c r="CF8909" s="23"/>
      <c r="CG8909" s="23"/>
      <c r="CH8909" s="23"/>
      <c r="CI8909" s="23"/>
    </row>
    <row r="8910" spans="79:87" x14ac:dyDescent="0.25">
      <c r="CA8910" s="23"/>
      <c r="CB8910" s="23"/>
      <c r="CC8910" s="23"/>
      <c r="CD8910" s="23"/>
      <c r="CE8910" s="23"/>
      <c r="CF8910" s="23"/>
      <c r="CG8910" s="23"/>
      <c r="CH8910" s="23"/>
      <c r="CI8910" s="23"/>
    </row>
    <row r="8911" spans="79:87" x14ac:dyDescent="0.25">
      <c r="CA8911" s="23"/>
      <c r="CB8911" s="23"/>
      <c r="CC8911" s="23"/>
      <c r="CD8911" s="23"/>
      <c r="CE8911" s="23"/>
      <c r="CF8911" s="23"/>
      <c r="CG8911" s="23"/>
      <c r="CH8911" s="23"/>
      <c r="CI8911" s="23"/>
    </row>
    <row r="8912" spans="79:87" x14ac:dyDescent="0.25">
      <c r="CA8912" s="23"/>
      <c r="CB8912" s="23"/>
      <c r="CC8912" s="23"/>
      <c r="CD8912" s="23"/>
      <c r="CE8912" s="23"/>
      <c r="CF8912" s="23"/>
      <c r="CG8912" s="23"/>
      <c r="CH8912" s="23"/>
      <c r="CI8912" s="23"/>
    </row>
    <row r="8913" spans="79:87" x14ac:dyDescent="0.25">
      <c r="CA8913" s="23"/>
      <c r="CB8913" s="23"/>
      <c r="CC8913" s="23"/>
      <c r="CD8913" s="23"/>
      <c r="CE8913" s="23"/>
      <c r="CF8913" s="23"/>
      <c r="CG8913" s="23"/>
      <c r="CH8913" s="23"/>
      <c r="CI8913" s="23"/>
    </row>
    <row r="8914" spans="79:87" x14ac:dyDescent="0.25">
      <c r="CA8914" s="23"/>
      <c r="CB8914" s="23"/>
      <c r="CC8914" s="23"/>
      <c r="CD8914" s="23"/>
      <c r="CE8914" s="23"/>
      <c r="CF8914" s="23"/>
      <c r="CG8914" s="23"/>
      <c r="CH8914" s="23"/>
      <c r="CI8914" s="23"/>
    </row>
    <row r="8915" spans="79:87" x14ac:dyDescent="0.25">
      <c r="CA8915" s="23"/>
      <c r="CB8915" s="23"/>
      <c r="CC8915" s="23"/>
      <c r="CD8915" s="23"/>
      <c r="CE8915" s="23"/>
      <c r="CF8915" s="23"/>
      <c r="CG8915" s="23"/>
      <c r="CH8915" s="23"/>
      <c r="CI8915" s="23"/>
    </row>
    <row r="8916" spans="79:87" x14ac:dyDescent="0.25">
      <c r="CA8916" s="23"/>
      <c r="CB8916" s="23"/>
      <c r="CC8916" s="23"/>
      <c r="CD8916" s="23"/>
      <c r="CE8916" s="23"/>
      <c r="CF8916" s="23"/>
      <c r="CG8916" s="23"/>
      <c r="CH8916" s="23"/>
      <c r="CI8916" s="23"/>
    </row>
    <row r="8917" spans="79:87" x14ac:dyDescent="0.25">
      <c r="CA8917" s="23"/>
      <c r="CB8917" s="23"/>
      <c r="CC8917" s="23"/>
      <c r="CD8917" s="23"/>
      <c r="CE8917" s="23"/>
      <c r="CF8917" s="23"/>
      <c r="CG8917" s="23"/>
      <c r="CH8917" s="23"/>
      <c r="CI8917" s="23"/>
    </row>
    <row r="8918" spans="79:87" x14ac:dyDescent="0.25">
      <c r="CA8918" s="23"/>
      <c r="CB8918" s="23"/>
      <c r="CC8918" s="23"/>
      <c r="CD8918" s="23"/>
      <c r="CE8918" s="23"/>
      <c r="CF8918" s="23"/>
      <c r="CG8918" s="23"/>
      <c r="CH8918" s="23"/>
      <c r="CI8918" s="23"/>
    </row>
    <row r="8919" spans="79:87" x14ac:dyDescent="0.25">
      <c r="CA8919" s="23"/>
      <c r="CB8919" s="23"/>
      <c r="CC8919" s="23"/>
      <c r="CD8919" s="23"/>
      <c r="CE8919" s="23"/>
      <c r="CF8919" s="23"/>
      <c r="CG8919" s="23"/>
      <c r="CH8919" s="23"/>
      <c r="CI8919" s="23"/>
    </row>
    <row r="8920" spans="79:87" x14ac:dyDescent="0.25">
      <c r="CA8920" s="23"/>
      <c r="CB8920" s="23"/>
      <c r="CC8920" s="23"/>
      <c r="CD8920" s="23"/>
      <c r="CE8920" s="23"/>
      <c r="CF8920" s="23"/>
      <c r="CG8920" s="23"/>
      <c r="CH8920" s="23"/>
      <c r="CI8920" s="23"/>
    </row>
    <row r="8921" spans="79:87" x14ac:dyDescent="0.25">
      <c r="CA8921" s="23"/>
      <c r="CB8921" s="23"/>
      <c r="CC8921" s="23"/>
      <c r="CD8921" s="23"/>
      <c r="CE8921" s="23"/>
      <c r="CF8921" s="23"/>
      <c r="CG8921" s="23"/>
      <c r="CH8921" s="23"/>
      <c r="CI8921" s="23"/>
    </row>
    <row r="8922" spans="79:87" x14ac:dyDescent="0.25">
      <c r="CA8922" s="23"/>
      <c r="CB8922" s="23"/>
      <c r="CC8922" s="23"/>
      <c r="CD8922" s="23"/>
      <c r="CE8922" s="23"/>
      <c r="CF8922" s="23"/>
      <c r="CG8922" s="23"/>
      <c r="CH8922" s="23"/>
      <c r="CI8922" s="23"/>
    </row>
    <row r="8923" spans="79:87" x14ac:dyDescent="0.25">
      <c r="CA8923" s="23"/>
      <c r="CB8923" s="23"/>
      <c r="CC8923" s="23"/>
      <c r="CD8923" s="23"/>
      <c r="CE8923" s="23"/>
      <c r="CF8923" s="23"/>
      <c r="CG8923" s="23"/>
      <c r="CH8923" s="23"/>
      <c r="CI8923" s="23"/>
    </row>
    <row r="8924" spans="79:87" x14ac:dyDescent="0.25">
      <c r="CA8924" s="23"/>
      <c r="CB8924" s="23"/>
      <c r="CC8924" s="23"/>
      <c r="CD8924" s="23"/>
      <c r="CE8924" s="23"/>
      <c r="CF8924" s="23"/>
      <c r="CG8924" s="23"/>
      <c r="CH8924" s="23"/>
      <c r="CI8924" s="23"/>
    </row>
    <row r="8925" spans="79:87" x14ac:dyDescent="0.25">
      <c r="CA8925" s="23"/>
      <c r="CB8925" s="23"/>
      <c r="CC8925" s="23"/>
      <c r="CD8925" s="23"/>
      <c r="CE8925" s="23"/>
      <c r="CF8925" s="23"/>
      <c r="CG8925" s="23"/>
      <c r="CH8925" s="23"/>
      <c r="CI8925" s="23"/>
    </row>
    <row r="8926" spans="79:87" x14ac:dyDescent="0.25">
      <c r="CA8926" s="23"/>
      <c r="CB8926" s="23"/>
      <c r="CC8926" s="23"/>
      <c r="CD8926" s="23"/>
      <c r="CE8926" s="23"/>
      <c r="CF8926" s="23"/>
      <c r="CG8926" s="23"/>
      <c r="CH8926" s="23"/>
      <c r="CI8926" s="23"/>
    </row>
    <row r="8927" spans="79:87" x14ac:dyDescent="0.25">
      <c r="CA8927" s="23"/>
      <c r="CB8927" s="23"/>
      <c r="CC8927" s="23"/>
      <c r="CD8927" s="23"/>
      <c r="CE8927" s="23"/>
      <c r="CF8927" s="23"/>
      <c r="CG8927" s="23"/>
      <c r="CH8927" s="23"/>
      <c r="CI8927" s="23"/>
    </row>
    <row r="8928" spans="79:87" x14ac:dyDescent="0.25">
      <c r="CA8928" s="23"/>
      <c r="CB8928" s="23"/>
      <c r="CC8928" s="23"/>
      <c r="CD8928" s="23"/>
      <c r="CE8928" s="23"/>
      <c r="CF8928" s="23"/>
      <c r="CG8928" s="23"/>
      <c r="CH8928" s="23"/>
      <c r="CI8928" s="23"/>
    </row>
    <row r="8929" spans="79:87" x14ac:dyDescent="0.25">
      <c r="CA8929" s="23"/>
      <c r="CB8929" s="23"/>
      <c r="CC8929" s="23"/>
      <c r="CD8929" s="23"/>
      <c r="CE8929" s="23"/>
      <c r="CF8929" s="23"/>
      <c r="CG8929" s="23"/>
      <c r="CH8929" s="23"/>
      <c r="CI8929" s="23"/>
    </row>
    <row r="8930" spans="79:87" x14ac:dyDescent="0.25">
      <c r="CA8930" s="23"/>
      <c r="CB8930" s="23"/>
      <c r="CC8930" s="23"/>
      <c r="CD8930" s="23"/>
      <c r="CE8930" s="23"/>
      <c r="CF8930" s="23"/>
      <c r="CG8930" s="23"/>
      <c r="CH8930" s="23"/>
      <c r="CI8930" s="23"/>
    </row>
    <row r="8931" spans="79:87" x14ac:dyDescent="0.25">
      <c r="CA8931" s="23"/>
      <c r="CB8931" s="23"/>
      <c r="CC8931" s="23"/>
      <c r="CD8931" s="23"/>
      <c r="CE8931" s="23"/>
      <c r="CF8931" s="23"/>
      <c r="CG8931" s="23"/>
      <c r="CH8931" s="23"/>
      <c r="CI8931" s="23"/>
    </row>
    <row r="8932" spans="79:87" x14ac:dyDescent="0.25">
      <c r="CA8932" s="23"/>
      <c r="CB8932" s="23"/>
      <c r="CC8932" s="23"/>
      <c r="CD8932" s="23"/>
      <c r="CE8932" s="23"/>
      <c r="CF8932" s="23"/>
      <c r="CG8932" s="23"/>
      <c r="CH8932" s="23"/>
      <c r="CI8932" s="23"/>
    </row>
    <row r="8933" spans="79:87" x14ac:dyDescent="0.25">
      <c r="CA8933" s="23"/>
      <c r="CB8933" s="23"/>
      <c r="CC8933" s="23"/>
      <c r="CD8933" s="23"/>
      <c r="CE8933" s="23"/>
      <c r="CF8933" s="23"/>
      <c r="CG8933" s="23"/>
      <c r="CH8933" s="23"/>
      <c r="CI8933" s="23"/>
    </row>
    <row r="8934" spans="79:87" x14ac:dyDescent="0.25">
      <c r="CA8934" s="23"/>
      <c r="CB8934" s="23"/>
      <c r="CC8934" s="23"/>
      <c r="CD8934" s="23"/>
      <c r="CE8934" s="23"/>
      <c r="CF8934" s="23"/>
      <c r="CG8934" s="23"/>
      <c r="CH8934" s="23"/>
      <c r="CI8934" s="23"/>
    </row>
    <row r="8935" spans="79:87" x14ac:dyDescent="0.25">
      <c r="CA8935" s="23"/>
      <c r="CB8935" s="23"/>
      <c r="CC8935" s="23"/>
      <c r="CD8935" s="23"/>
      <c r="CE8935" s="23"/>
      <c r="CF8935" s="23"/>
      <c r="CG8935" s="23"/>
      <c r="CH8935" s="23"/>
      <c r="CI8935" s="23"/>
    </row>
    <row r="8936" spans="79:87" x14ac:dyDescent="0.25">
      <c r="CA8936" s="23"/>
      <c r="CB8936" s="23"/>
      <c r="CC8936" s="23"/>
      <c r="CD8936" s="23"/>
      <c r="CE8936" s="23"/>
      <c r="CF8936" s="23"/>
      <c r="CG8936" s="23"/>
      <c r="CH8936" s="23"/>
      <c r="CI8936" s="23"/>
    </row>
    <row r="8937" spans="79:87" x14ac:dyDescent="0.25">
      <c r="CA8937" s="23"/>
      <c r="CB8937" s="23"/>
      <c r="CC8937" s="23"/>
      <c r="CD8937" s="23"/>
      <c r="CE8937" s="23"/>
      <c r="CF8937" s="23"/>
      <c r="CG8937" s="23"/>
      <c r="CH8937" s="23"/>
      <c r="CI8937" s="23"/>
    </row>
    <row r="8938" spans="79:87" x14ac:dyDescent="0.25">
      <c r="CA8938" s="23"/>
      <c r="CB8938" s="23"/>
      <c r="CC8938" s="23"/>
      <c r="CD8938" s="23"/>
      <c r="CE8938" s="23"/>
      <c r="CF8938" s="23"/>
      <c r="CG8938" s="23"/>
      <c r="CH8938" s="23"/>
      <c r="CI8938" s="23"/>
    </row>
    <row r="8939" spans="79:87" x14ac:dyDescent="0.25">
      <c r="CA8939" s="23"/>
      <c r="CB8939" s="23"/>
      <c r="CC8939" s="23"/>
      <c r="CD8939" s="23"/>
      <c r="CE8939" s="23"/>
      <c r="CF8939" s="23"/>
      <c r="CG8939" s="23"/>
      <c r="CH8939" s="23"/>
      <c r="CI8939" s="23"/>
    </row>
    <row r="8940" spans="79:87" x14ac:dyDescent="0.25">
      <c r="CA8940" s="23"/>
      <c r="CB8940" s="23"/>
      <c r="CC8940" s="23"/>
      <c r="CD8940" s="23"/>
      <c r="CE8940" s="23"/>
      <c r="CF8940" s="23"/>
      <c r="CG8940" s="23"/>
      <c r="CH8940" s="23"/>
      <c r="CI8940" s="23"/>
    </row>
    <row r="8941" spans="79:87" x14ac:dyDescent="0.25">
      <c r="CA8941" s="23"/>
      <c r="CB8941" s="23"/>
      <c r="CC8941" s="23"/>
      <c r="CD8941" s="23"/>
      <c r="CE8941" s="23"/>
      <c r="CF8941" s="23"/>
      <c r="CG8941" s="23"/>
      <c r="CH8941" s="23"/>
      <c r="CI8941" s="23"/>
    </row>
    <row r="8942" spans="79:87" x14ac:dyDescent="0.25">
      <c r="CA8942" s="23"/>
      <c r="CB8942" s="23"/>
      <c r="CC8942" s="23"/>
      <c r="CD8942" s="23"/>
      <c r="CE8942" s="23"/>
      <c r="CF8942" s="23"/>
      <c r="CG8942" s="23"/>
      <c r="CH8942" s="23"/>
      <c r="CI8942" s="23"/>
    </row>
    <row r="8943" spans="79:87" x14ac:dyDescent="0.25">
      <c r="CA8943" s="23"/>
      <c r="CB8943" s="23"/>
      <c r="CC8943" s="23"/>
      <c r="CD8943" s="23"/>
      <c r="CE8943" s="23"/>
      <c r="CF8943" s="23"/>
      <c r="CG8943" s="23"/>
      <c r="CH8943" s="23"/>
      <c r="CI8943" s="23"/>
    </row>
    <row r="8944" spans="79:87" x14ac:dyDescent="0.25">
      <c r="CA8944" s="23"/>
      <c r="CB8944" s="23"/>
      <c r="CC8944" s="23"/>
      <c r="CD8944" s="23"/>
      <c r="CE8944" s="23"/>
      <c r="CF8944" s="23"/>
      <c r="CG8944" s="23"/>
      <c r="CH8944" s="23"/>
      <c r="CI8944" s="23"/>
    </row>
    <row r="8945" spans="79:87" x14ac:dyDescent="0.25">
      <c r="CA8945" s="23"/>
      <c r="CB8945" s="23"/>
      <c r="CC8945" s="23"/>
      <c r="CD8945" s="23"/>
      <c r="CE8945" s="23"/>
      <c r="CF8945" s="23"/>
      <c r="CG8945" s="23"/>
      <c r="CH8945" s="23"/>
      <c r="CI8945" s="23"/>
    </row>
    <row r="8946" spans="79:87" x14ac:dyDescent="0.25">
      <c r="CA8946" s="23"/>
      <c r="CB8946" s="23"/>
      <c r="CC8946" s="23"/>
      <c r="CD8946" s="23"/>
      <c r="CE8946" s="23"/>
      <c r="CF8946" s="23"/>
      <c r="CG8946" s="23"/>
      <c r="CH8946" s="23"/>
      <c r="CI8946" s="23"/>
    </row>
    <row r="8947" spans="79:87" x14ac:dyDescent="0.25">
      <c r="CA8947" s="23"/>
      <c r="CB8947" s="23"/>
      <c r="CC8947" s="23"/>
      <c r="CD8947" s="23"/>
      <c r="CE8947" s="23"/>
      <c r="CF8947" s="23"/>
      <c r="CG8947" s="23"/>
      <c r="CH8947" s="23"/>
      <c r="CI8947" s="23"/>
    </row>
    <row r="8948" spans="79:87" x14ac:dyDescent="0.25">
      <c r="CA8948" s="23"/>
      <c r="CB8948" s="23"/>
      <c r="CC8948" s="23"/>
      <c r="CD8948" s="23"/>
      <c r="CE8948" s="23"/>
      <c r="CF8948" s="23"/>
      <c r="CG8948" s="23"/>
      <c r="CH8948" s="23"/>
      <c r="CI8948" s="23"/>
    </row>
    <row r="8949" spans="79:87" x14ac:dyDescent="0.25">
      <c r="CA8949" s="23"/>
      <c r="CB8949" s="23"/>
      <c r="CC8949" s="23"/>
      <c r="CD8949" s="23"/>
      <c r="CE8949" s="23"/>
      <c r="CF8949" s="23"/>
      <c r="CG8949" s="23"/>
      <c r="CH8949" s="23"/>
      <c r="CI8949" s="23"/>
    </row>
    <row r="8950" spans="79:87" x14ac:dyDescent="0.25">
      <c r="CA8950" s="23"/>
      <c r="CB8950" s="23"/>
      <c r="CC8950" s="23"/>
      <c r="CD8950" s="23"/>
      <c r="CE8950" s="23"/>
      <c r="CF8950" s="23"/>
      <c r="CG8950" s="23"/>
      <c r="CH8950" s="23"/>
      <c r="CI8950" s="23"/>
    </row>
    <row r="8951" spans="79:87" x14ac:dyDescent="0.25">
      <c r="CA8951" s="23"/>
      <c r="CB8951" s="23"/>
      <c r="CC8951" s="23"/>
      <c r="CD8951" s="23"/>
      <c r="CE8951" s="23"/>
      <c r="CF8951" s="23"/>
      <c r="CG8951" s="23"/>
      <c r="CH8951" s="23"/>
      <c r="CI8951" s="23"/>
    </row>
    <row r="8952" spans="79:87" x14ac:dyDescent="0.25">
      <c r="CA8952" s="23"/>
      <c r="CB8952" s="23"/>
      <c r="CC8952" s="23"/>
      <c r="CD8952" s="23"/>
      <c r="CE8952" s="23"/>
      <c r="CF8952" s="23"/>
      <c r="CG8952" s="23"/>
      <c r="CH8952" s="23"/>
      <c r="CI8952" s="23"/>
    </row>
    <row r="8953" spans="79:87" x14ac:dyDescent="0.25">
      <c r="CA8953" s="23"/>
      <c r="CB8953" s="23"/>
      <c r="CC8953" s="23"/>
      <c r="CD8953" s="23"/>
      <c r="CE8953" s="23"/>
      <c r="CF8953" s="23"/>
      <c r="CG8953" s="23"/>
      <c r="CH8953" s="23"/>
      <c r="CI8953" s="23"/>
    </row>
    <row r="8954" spans="79:87" x14ac:dyDescent="0.25">
      <c r="CA8954" s="23"/>
      <c r="CB8954" s="23"/>
      <c r="CC8954" s="23"/>
      <c r="CD8954" s="23"/>
      <c r="CE8954" s="23"/>
      <c r="CF8954" s="23"/>
      <c r="CG8954" s="23"/>
      <c r="CH8954" s="23"/>
      <c r="CI8954" s="23"/>
    </row>
    <row r="8955" spans="79:87" x14ac:dyDescent="0.25">
      <c r="CA8955" s="23"/>
      <c r="CB8955" s="23"/>
      <c r="CC8955" s="23"/>
      <c r="CD8955" s="23"/>
      <c r="CE8955" s="23"/>
      <c r="CF8955" s="23"/>
      <c r="CG8955" s="23"/>
      <c r="CH8955" s="23"/>
      <c r="CI8955" s="23"/>
    </row>
    <row r="8956" spans="79:87" x14ac:dyDescent="0.25">
      <c r="CA8956" s="23"/>
      <c r="CB8956" s="23"/>
      <c r="CC8956" s="23"/>
      <c r="CD8956" s="23"/>
      <c r="CE8956" s="23"/>
      <c r="CF8956" s="23"/>
      <c r="CG8956" s="23"/>
      <c r="CH8956" s="23"/>
      <c r="CI8956" s="23"/>
    </row>
    <row r="8957" spans="79:87" x14ac:dyDescent="0.25">
      <c r="CA8957" s="23"/>
      <c r="CB8957" s="23"/>
      <c r="CC8957" s="23"/>
      <c r="CD8957" s="23"/>
      <c r="CE8957" s="23"/>
      <c r="CF8957" s="23"/>
      <c r="CG8957" s="23"/>
      <c r="CH8957" s="23"/>
      <c r="CI8957" s="23"/>
    </row>
    <row r="8958" spans="79:87" x14ac:dyDescent="0.25">
      <c r="CA8958" s="23"/>
      <c r="CB8958" s="23"/>
      <c r="CC8958" s="23"/>
      <c r="CD8958" s="23"/>
      <c r="CE8958" s="23"/>
      <c r="CF8958" s="23"/>
      <c r="CG8958" s="23"/>
      <c r="CH8958" s="23"/>
      <c r="CI8958" s="23"/>
    </row>
    <row r="8959" spans="79:87" x14ac:dyDescent="0.25">
      <c r="CA8959" s="23"/>
      <c r="CB8959" s="23"/>
      <c r="CC8959" s="23"/>
      <c r="CD8959" s="23"/>
      <c r="CE8959" s="23"/>
      <c r="CF8959" s="23"/>
      <c r="CG8959" s="23"/>
      <c r="CH8959" s="23"/>
      <c r="CI8959" s="23"/>
    </row>
    <row r="8960" spans="79:87" x14ac:dyDescent="0.25">
      <c r="CA8960" s="23"/>
      <c r="CB8960" s="23"/>
      <c r="CC8960" s="23"/>
      <c r="CD8960" s="23"/>
      <c r="CE8960" s="23"/>
      <c r="CF8960" s="23"/>
      <c r="CG8960" s="23"/>
      <c r="CH8960" s="23"/>
      <c r="CI8960" s="23"/>
    </row>
    <row r="8961" spans="79:87" x14ac:dyDescent="0.25">
      <c r="CA8961" s="23"/>
      <c r="CB8961" s="23"/>
      <c r="CC8961" s="23"/>
      <c r="CD8961" s="23"/>
      <c r="CE8961" s="23"/>
      <c r="CF8961" s="23"/>
      <c r="CG8961" s="23"/>
      <c r="CH8961" s="23"/>
      <c r="CI8961" s="23"/>
    </row>
    <row r="8962" spans="79:87" x14ac:dyDescent="0.25">
      <c r="CA8962" s="23"/>
      <c r="CB8962" s="23"/>
      <c r="CC8962" s="23"/>
      <c r="CD8962" s="23"/>
      <c r="CE8962" s="23"/>
      <c r="CF8962" s="23"/>
      <c r="CG8962" s="23"/>
      <c r="CH8962" s="23"/>
      <c r="CI8962" s="23"/>
    </row>
    <row r="8963" spans="79:87" x14ac:dyDescent="0.25">
      <c r="CA8963" s="23"/>
      <c r="CB8963" s="23"/>
      <c r="CC8963" s="23"/>
      <c r="CD8963" s="23"/>
      <c r="CE8963" s="23"/>
      <c r="CF8963" s="23"/>
      <c r="CG8963" s="23"/>
      <c r="CH8963" s="23"/>
      <c r="CI8963" s="23"/>
    </row>
    <row r="8964" spans="79:87" x14ac:dyDescent="0.25">
      <c r="CA8964" s="23"/>
      <c r="CB8964" s="23"/>
      <c r="CC8964" s="23"/>
      <c r="CD8964" s="23"/>
      <c r="CE8964" s="23"/>
      <c r="CF8964" s="23"/>
      <c r="CG8964" s="23"/>
      <c r="CH8964" s="23"/>
      <c r="CI8964" s="23"/>
    </row>
    <row r="8965" spans="79:87" x14ac:dyDescent="0.25">
      <c r="CA8965" s="23"/>
      <c r="CB8965" s="23"/>
      <c r="CC8965" s="23"/>
      <c r="CD8965" s="23"/>
      <c r="CE8965" s="23"/>
      <c r="CF8965" s="23"/>
      <c r="CG8965" s="23"/>
      <c r="CH8965" s="23"/>
      <c r="CI8965" s="23"/>
    </row>
    <row r="8966" spans="79:87" x14ac:dyDescent="0.25">
      <c r="CA8966" s="23"/>
      <c r="CB8966" s="23"/>
      <c r="CC8966" s="23"/>
      <c r="CD8966" s="23"/>
      <c r="CE8966" s="23"/>
      <c r="CF8966" s="23"/>
      <c r="CG8966" s="23"/>
      <c r="CH8966" s="23"/>
      <c r="CI8966" s="23"/>
    </row>
    <row r="8967" spans="79:87" x14ac:dyDescent="0.25">
      <c r="CA8967" s="23"/>
      <c r="CB8967" s="23"/>
      <c r="CC8967" s="23"/>
      <c r="CD8967" s="23"/>
      <c r="CE8967" s="23"/>
      <c r="CF8967" s="23"/>
      <c r="CG8967" s="23"/>
      <c r="CH8967" s="23"/>
      <c r="CI8967" s="23"/>
    </row>
    <row r="8968" spans="79:87" x14ac:dyDescent="0.25">
      <c r="CA8968" s="23"/>
      <c r="CB8968" s="23"/>
      <c r="CC8968" s="23"/>
      <c r="CD8968" s="23"/>
      <c r="CE8968" s="23"/>
      <c r="CF8968" s="23"/>
      <c r="CG8968" s="23"/>
      <c r="CH8968" s="23"/>
      <c r="CI8968" s="23"/>
    </row>
    <row r="8969" spans="79:87" x14ac:dyDescent="0.25">
      <c r="CA8969" s="23"/>
      <c r="CB8969" s="23"/>
      <c r="CC8969" s="23"/>
      <c r="CD8969" s="23"/>
      <c r="CE8969" s="23"/>
      <c r="CF8969" s="23"/>
      <c r="CG8969" s="23"/>
      <c r="CH8969" s="23"/>
      <c r="CI8969" s="23"/>
    </row>
    <row r="8970" spans="79:87" x14ac:dyDescent="0.25">
      <c r="CA8970" s="23"/>
      <c r="CB8970" s="23"/>
      <c r="CC8970" s="23"/>
      <c r="CD8970" s="23"/>
      <c r="CE8970" s="23"/>
      <c r="CF8970" s="23"/>
      <c r="CG8970" s="23"/>
      <c r="CH8970" s="23"/>
      <c r="CI8970" s="23"/>
    </row>
    <row r="8971" spans="79:87" x14ac:dyDescent="0.25">
      <c r="CA8971" s="23"/>
      <c r="CB8971" s="23"/>
      <c r="CC8971" s="23"/>
      <c r="CD8971" s="23"/>
      <c r="CE8971" s="23"/>
      <c r="CF8971" s="23"/>
      <c r="CG8971" s="23"/>
      <c r="CH8971" s="23"/>
      <c r="CI8971" s="23"/>
    </row>
    <row r="8972" spans="79:87" x14ac:dyDescent="0.25">
      <c r="CA8972" s="23"/>
      <c r="CB8972" s="23"/>
      <c r="CC8972" s="23"/>
      <c r="CD8972" s="23"/>
      <c r="CE8972" s="23"/>
      <c r="CF8972" s="23"/>
      <c r="CG8972" s="23"/>
      <c r="CH8972" s="23"/>
      <c r="CI8972" s="23"/>
    </row>
    <row r="8973" spans="79:87" x14ac:dyDescent="0.25">
      <c r="CA8973" s="23"/>
      <c r="CB8973" s="23"/>
      <c r="CC8973" s="23"/>
      <c r="CD8973" s="23"/>
      <c r="CE8973" s="23"/>
      <c r="CF8973" s="23"/>
      <c r="CG8973" s="23"/>
      <c r="CH8973" s="23"/>
      <c r="CI8973" s="23"/>
    </row>
    <row r="8974" spans="79:87" x14ac:dyDescent="0.25">
      <c r="CA8974" s="23"/>
      <c r="CB8974" s="23"/>
      <c r="CC8974" s="23"/>
      <c r="CD8974" s="23"/>
      <c r="CE8974" s="23"/>
      <c r="CF8974" s="23"/>
      <c r="CG8974" s="23"/>
      <c r="CH8974" s="23"/>
      <c r="CI8974" s="23"/>
    </row>
    <row r="8975" spans="79:87" x14ac:dyDescent="0.25">
      <c r="CA8975" s="23"/>
      <c r="CB8975" s="23"/>
      <c r="CC8975" s="23"/>
      <c r="CD8975" s="23"/>
      <c r="CE8975" s="23"/>
      <c r="CF8975" s="23"/>
      <c r="CG8975" s="23"/>
      <c r="CH8975" s="23"/>
      <c r="CI8975" s="23"/>
    </row>
    <row r="8976" spans="79:87" x14ac:dyDescent="0.25">
      <c r="CA8976" s="23"/>
      <c r="CB8976" s="23"/>
      <c r="CC8976" s="23"/>
      <c r="CD8976" s="23"/>
      <c r="CE8976" s="23"/>
      <c r="CF8976" s="23"/>
      <c r="CG8976" s="23"/>
      <c r="CH8976" s="23"/>
      <c r="CI8976" s="23"/>
    </row>
    <row r="8977" spans="79:87" x14ac:dyDescent="0.25">
      <c r="CA8977" s="23"/>
      <c r="CB8977" s="23"/>
      <c r="CC8977" s="23"/>
      <c r="CD8977" s="23"/>
      <c r="CE8977" s="23"/>
      <c r="CF8977" s="23"/>
      <c r="CG8977" s="23"/>
      <c r="CH8977" s="23"/>
      <c r="CI8977" s="23"/>
    </row>
    <row r="8978" spans="79:87" x14ac:dyDescent="0.25">
      <c r="CA8978" s="23"/>
      <c r="CB8978" s="23"/>
      <c r="CC8978" s="23"/>
      <c r="CD8978" s="23"/>
      <c r="CE8978" s="23"/>
      <c r="CF8978" s="23"/>
      <c r="CG8978" s="23"/>
      <c r="CH8978" s="23"/>
      <c r="CI8978" s="23"/>
    </row>
    <row r="8979" spans="79:87" x14ac:dyDescent="0.25">
      <c r="CA8979" s="23"/>
      <c r="CB8979" s="23"/>
      <c r="CC8979" s="23"/>
      <c r="CD8979" s="23"/>
      <c r="CE8979" s="23"/>
      <c r="CF8979" s="23"/>
      <c r="CG8979" s="23"/>
      <c r="CH8979" s="23"/>
      <c r="CI8979" s="23"/>
    </row>
    <row r="8980" spans="79:87" x14ac:dyDescent="0.25">
      <c r="CA8980" s="23"/>
      <c r="CB8980" s="23"/>
      <c r="CC8980" s="23"/>
      <c r="CD8980" s="23"/>
      <c r="CE8980" s="23"/>
      <c r="CF8980" s="23"/>
      <c r="CG8980" s="23"/>
      <c r="CH8980" s="23"/>
      <c r="CI8980" s="23"/>
    </row>
    <row r="8981" spans="79:87" x14ac:dyDescent="0.25">
      <c r="CA8981" s="23"/>
      <c r="CB8981" s="23"/>
      <c r="CC8981" s="23"/>
      <c r="CD8981" s="23"/>
      <c r="CE8981" s="23"/>
      <c r="CF8981" s="23"/>
      <c r="CG8981" s="23"/>
      <c r="CH8981" s="23"/>
      <c r="CI8981" s="23"/>
    </row>
    <row r="8982" spans="79:87" x14ac:dyDescent="0.25">
      <c r="CA8982" s="23"/>
      <c r="CB8982" s="23"/>
      <c r="CC8982" s="23"/>
      <c r="CD8982" s="23"/>
      <c r="CE8982" s="23"/>
      <c r="CF8982" s="23"/>
      <c r="CG8982" s="23"/>
      <c r="CH8982" s="23"/>
      <c r="CI8982" s="23"/>
    </row>
    <row r="8983" spans="79:87" x14ac:dyDescent="0.25">
      <c r="CA8983" s="23"/>
      <c r="CB8983" s="23"/>
      <c r="CC8983" s="23"/>
      <c r="CD8983" s="23"/>
      <c r="CE8983" s="23"/>
      <c r="CF8983" s="23"/>
      <c r="CG8983" s="23"/>
      <c r="CH8983" s="23"/>
      <c r="CI8983" s="23"/>
    </row>
    <row r="8984" spans="79:87" x14ac:dyDescent="0.25">
      <c r="CA8984" s="23"/>
      <c r="CB8984" s="23"/>
      <c r="CC8984" s="23"/>
      <c r="CD8984" s="23"/>
      <c r="CE8984" s="23"/>
      <c r="CF8984" s="23"/>
      <c r="CG8984" s="23"/>
      <c r="CH8984" s="23"/>
      <c r="CI8984" s="23"/>
    </row>
    <row r="8985" spans="79:87" x14ac:dyDescent="0.25">
      <c r="CA8985" s="23"/>
      <c r="CB8985" s="23"/>
      <c r="CC8985" s="23"/>
      <c r="CD8985" s="23"/>
      <c r="CE8985" s="23"/>
      <c r="CF8985" s="23"/>
      <c r="CG8985" s="23"/>
      <c r="CH8985" s="23"/>
      <c r="CI8985" s="23"/>
    </row>
    <row r="8986" spans="79:87" x14ac:dyDescent="0.25">
      <c r="CA8986" s="23"/>
      <c r="CB8986" s="23"/>
      <c r="CC8986" s="23"/>
      <c r="CD8986" s="23"/>
      <c r="CE8986" s="23"/>
      <c r="CF8986" s="23"/>
      <c r="CG8986" s="23"/>
      <c r="CH8986" s="23"/>
      <c r="CI8986" s="23"/>
    </row>
    <row r="8987" spans="79:87" x14ac:dyDescent="0.25">
      <c r="CA8987" s="23"/>
      <c r="CB8987" s="23"/>
      <c r="CC8987" s="23"/>
      <c r="CD8987" s="23"/>
      <c r="CE8987" s="23"/>
      <c r="CF8987" s="23"/>
      <c r="CG8987" s="23"/>
      <c r="CH8987" s="23"/>
      <c r="CI8987" s="23"/>
    </row>
    <row r="8988" spans="79:87" x14ac:dyDescent="0.25">
      <c r="CA8988" s="23"/>
      <c r="CB8988" s="23"/>
      <c r="CC8988" s="23"/>
      <c r="CD8988" s="23"/>
      <c r="CE8988" s="23"/>
      <c r="CF8988" s="23"/>
      <c r="CG8988" s="23"/>
      <c r="CH8988" s="23"/>
      <c r="CI8988" s="23"/>
    </row>
    <row r="8989" spans="79:87" x14ac:dyDescent="0.25">
      <c r="CA8989" s="23"/>
      <c r="CB8989" s="23"/>
      <c r="CC8989" s="23"/>
      <c r="CD8989" s="23"/>
      <c r="CE8989" s="23"/>
      <c r="CF8989" s="23"/>
      <c r="CG8989" s="23"/>
      <c r="CH8989" s="23"/>
      <c r="CI8989" s="23"/>
    </row>
    <row r="8990" spans="79:87" x14ac:dyDescent="0.25">
      <c r="CA8990" s="23"/>
      <c r="CB8990" s="23"/>
      <c r="CC8990" s="23"/>
      <c r="CD8990" s="23"/>
      <c r="CE8990" s="23"/>
      <c r="CF8990" s="23"/>
      <c r="CG8990" s="23"/>
      <c r="CH8990" s="23"/>
      <c r="CI8990" s="23"/>
    </row>
    <row r="8991" spans="79:87" x14ac:dyDescent="0.25">
      <c r="CA8991" s="23"/>
      <c r="CB8991" s="23"/>
      <c r="CC8991" s="23"/>
      <c r="CD8991" s="23"/>
      <c r="CE8991" s="23"/>
      <c r="CF8991" s="23"/>
      <c r="CG8991" s="23"/>
      <c r="CH8991" s="23"/>
      <c r="CI8991" s="23"/>
    </row>
    <row r="8992" spans="79:87" x14ac:dyDescent="0.25">
      <c r="CA8992" s="23"/>
      <c r="CB8992" s="23"/>
      <c r="CC8992" s="23"/>
      <c r="CD8992" s="23"/>
      <c r="CE8992" s="23"/>
      <c r="CF8992" s="23"/>
      <c r="CG8992" s="23"/>
      <c r="CH8992" s="23"/>
      <c r="CI8992" s="23"/>
    </row>
    <row r="8993" spans="79:87" x14ac:dyDescent="0.25">
      <c r="CA8993" s="23"/>
      <c r="CB8993" s="23"/>
      <c r="CC8993" s="23"/>
      <c r="CD8993" s="23"/>
      <c r="CE8993" s="23"/>
      <c r="CF8993" s="23"/>
      <c r="CG8993" s="23"/>
      <c r="CH8993" s="23"/>
      <c r="CI8993" s="23"/>
    </row>
    <row r="8994" spans="79:87" x14ac:dyDescent="0.25">
      <c r="CA8994" s="23"/>
      <c r="CB8994" s="23"/>
      <c r="CC8994" s="23"/>
      <c r="CD8994" s="23"/>
      <c r="CE8994" s="23"/>
      <c r="CF8994" s="23"/>
      <c r="CG8994" s="23"/>
      <c r="CH8994" s="23"/>
      <c r="CI8994" s="23"/>
    </row>
    <row r="8995" spans="79:87" x14ac:dyDescent="0.25">
      <c r="CA8995" s="23"/>
      <c r="CB8995" s="23"/>
      <c r="CC8995" s="23"/>
      <c r="CD8995" s="23"/>
      <c r="CE8995" s="23"/>
      <c r="CF8995" s="23"/>
      <c r="CG8995" s="23"/>
      <c r="CH8995" s="23"/>
      <c r="CI8995" s="23"/>
    </row>
    <row r="8996" spans="79:87" x14ac:dyDescent="0.25">
      <c r="CA8996" s="23"/>
      <c r="CB8996" s="23"/>
      <c r="CC8996" s="23"/>
      <c r="CD8996" s="23"/>
      <c r="CE8996" s="23"/>
      <c r="CF8996" s="23"/>
      <c r="CG8996" s="23"/>
      <c r="CH8996" s="23"/>
      <c r="CI8996" s="23"/>
    </row>
    <row r="8997" spans="79:87" x14ac:dyDescent="0.25">
      <c r="CA8997" s="23"/>
      <c r="CB8997" s="23"/>
      <c r="CC8997" s="23"/>
      <c r="CD8997" s="23"/>
      <c r="CE8997" s="23"/>
      <c r="CF8997" s="23"/>
      <c r="CG8997" s="23"/>
      <c r="CH8997" s="23"/>
      <c r="CI8997" s="23"/>
    </row>
    <row r="8998" spans="79:87" x14ac:dyDescent="0.25">
      <c r="CA8998" s="23"/>
      <c r="CB8998" s="23"/>
      <c r="CC8998" s="23"/>
      <c r="CD8998" s="23"/>
      <c r="CE8998" s="23"/>
      <c r="CF8998" s="23"/>
      <c r="CG8998" s="23"/>
      <c r="CH8998" s="23"/>
      <c r="CI8998" s="23"/>
    </row>
    <row r="8999" spans="79:87" x14ac:dyDescent="0.25">
      <c r="CA8999" s="23"/>
      <c r="CB8999" s="23"/>
      <c r="CC8999" s="23"/>
      <c r="CD8999" s="23"/>
      <c r="CE8999" s="23"/>
      <c r="CF8999" s="23"/>
      <c r="CG8999" s="23"/>
      <c r="CH8999" s="23"/>
      <c r="CI8999" s="23"/>
    </row>
    <row r="9000" spans="79:87" x14ac:dyDescent="0.25">
      <c r="CA9000" s="23"/>
      <c r="CB9000" s="23"/>
      <c r="CC9000" s="23"/>
      <c r="CD9000" s="23"/>
      <c r="CE9000" s="23"/>
      <c r="CF9000" s="23"/>
      <c r="CG9000" s="23"/>
      <c r="CH9000" s="23"/>
      <c r="CI9000" s="23"/>
    </row>
    <row r="9001" spans="79:87" x14ac:dyDescent="0.25">
      <c r="CA9001" s="23"/>
      <c r="CB9001" s="23"/>
      <c r="CC9001" s="23"/>
      <c r="CD9001" s="23"/>
      <c r="CE9001" s="23"/>
      <c r="CF9001" s="23"/>
      <c r="CG9001" s="23"/>
      <c r="CH9001" s="23"/>
      <c r="CI9001" s="23"/>
    </row>
    <row r="9002" spans="79:87" x14ac:dyDescent="0.25">
      <c r="CA9002" s="23"/>
      <c r="CB9002" s="23"/>
      <c r="CC9002" s="23"/>
      <c r="CD9002" s="23"/>
      <c r="CE9002" s="23"/>
      <c r="CF9002" s="23"/>
      <c r="CG9002" s="23"/>
      <c r="CH9002" s="23"/>
      <c r="CI9002" s="23"/>
    </row>
    <row r="9003" spans="79:87" x14ac:dyDescent="0.25">
      <c r="CA9003" s="23"/>
      <c r="CB9003" s="23"/>
      <c r="CC9003" s="23"/>
      <c r="CD9003" s="23"/>
      <c r="CE9003" s="23"/>
      <c r="CF9003" s="23"/>
      <c r="CG9003" s="23"/>
      <c r="CH9003" s="23"/>
      <c r="CI9003" s="23"/>
    </row>
    <row r="9004" spans="79:87" x14ac:dyDescent="0.25">
      <c r="CA9004" s="23"/>
      <c r="CB9004" s="23"/>
      <c r="CC9004" s="23"/>
      <c r="CD9004" s="23"/>
      <c r="CE9004" s="23"/>
      <c r="CF9004" s="23"/>
      <c r="CG9004" s="23"/>
      <c r="CH9004" s="23"/>
      <c r="CI9004" s="23"/>
    </row>
    <row r="9005" spans="79:87" x14ac:dyDescent="0.25">
      <c r="CA9005" s="23"/>
      <c r="CB9005" s="23"/>
      <c r="CC9005" s="23"/>
      <c r="CD9005" s="23"/>
      <c r="CE9005" s="23"/>
      <c r="CF9005" s="23"/>
      <c r="CG9005" s="23"/>
      <c r="CH9005" s="23"/>
      <c r="CI9005" s="23"/>
    </row>
    <row r="9006" spans="79:87" x14ac:dyDescent="0.25">
      <c r="CA9006" s="23"/>
      <c r="CB9006" s="23"/>
      <c r="CC9006" s="23"/>
      <c r="CD9006" s="23"/>
      <c r="CE9006" s="23"/>
      <c r="CF9006" s="23"/>
      <c r="CG9006" s="23"/>
      <c r="CH9006" s="23"/>
      <c r="CI9006" s="23"/>
    </row>
    <row r="9007" spans="79:87" x14ac:dyDescent="0.25">
      <c r="CA9007" s="23"/>
      <c r="CB9007" s="23"/>
      <c r="CC9007" s="23"/>
      <c r="CD9007" s="23"/>
      <c r="CE9007" s="23"/>
      <c r="CF9007" s="23"/>
      <c r="CG9007" s="23"/>
      <c r="CH9007" s="23"/>
      <c r="CI9007" s="23"/>
    </row>
    <row r="9008" spans="79:87" x14ac:dyDescent="0.25">
      <c r="CA9008" s="23"/>
      <c r="CB9008" s="23"/>
      <c r="CC9008" s="23"/>
      <c r="CD9008" s="23"/>
      <c r="CE9008" s="23"/>
      <c r="CF9008" s="23"/>
      <c r="CG9008" s="23"/>
      <c r="CH9008" s="23"/>
      <c r="CI9008" s="23"/>
    </row>
    <row r="9009" spans="79:87" x14ac:dyDescent="0.25">
      <c r="CA9009" s="23"/>
      <c r="CB9009" s="23"/>
      <c r="CC9009" s="23"/>
      <c r="CD9009" s="23"/>
      <c r="CE9009" s="23"/>
      <c r="CF9009" s="23"/>
      <c r="CG9009" s="23"/>
      <c r="CH9009" s="23"/>
      <c r="CI9009" s="23"/>
    </row>
    <row r="9010" spans="79:87" x14ac:dyDescent="0.25">
      <c r="CA9010" s="23"/>
      <c r="CB9010" s="23"/>
      <c r="CC9010" s="23"/>
      <c r="CD9010" s="23"/>
      <c r="CE9010" s="23"/>
      <c r="CF9010" s="23"/>
      <c r="CG9010" s="23"/>
      <c r="CH9010" s="23"/>
      <c r="CI9010" s="23"/>
    </row>
    <row r="9011" spans="79:87" x14ac:dyDescent="0.25">
      <c r="CA9011" s="23"/>
      <c r="CB9011" s="23"/>
      <c r="CC9011" s="23"/>
      <c r="CD9011" s="23"/>
      <c r="CE9011" s="23"/>
      <c r="CF9011" s="23"/>
      <c r="CG9011" s="23"/>
      <c r="CH9011" s="23"/>
      <c r="CI9011" s="23"/>
    </row>
    <row r="9012" spans="79:87" x14ac:dyDescent="0.25">
      <c r="CA9012" s="23"/>
      <c r="CB9012" s="23"/>
      <c r="CC9012" s="23"/>
      <c r="CD9012" s="23"/>
      <c r="CE9012" s="23"/>
      <c r="CF9012" s="23"/>
      <c r="CG9012" s="23"/>
      <c r="CH9012" s="23"/>
      <c r="CI9012" s="23"/>
    </row>
    <row r="9013" spans="79:87" x14ac:dyDescent="0.25">
      <c r="CA9013" s="23"/>
      <c r="CB9013" s="23"/>
      <c r="CC9013" s="23"/>
      <c r="CD9013" s="23"/>
      <c r="CE9013" s="23"/>
      <c r="CF9013" s="23"/>
      <c r="CG9013" s="23"/>
      <c r="CH9013" s="23"/>
      <c r="CI9013" s="23"/>
    </row>
    <row r="9014" spans="79:87" x14ac:dyDescent="0.25">
      <c r="CA9014" s="23"/>
      <c r="CB9014" s="23"/>
      <c r="CC9014" s="23"/>
      <c r="CD9014" s="23"/>
      <c r="CE9014" s="23"/>
      <c r="CF9014" s="23"/>
      <c r="CG9014" s="23"/>
      <c r="CH9014" s="23"/>
      <c r="CI9014" s="23"/>
    </row>
    <row r="9015" spans="79:87" x14ac:dyDescent="0.25">
      <c r="CA9015" s="23"/>
      <c r="CB9015" s="23"/>
      <c r="CC9015" s="23"/>
      <c r="CD9015" s="23"/>
      <c r="CE9015" s="23"/>
      <c r="CF9015" s="23"/>
      <c r="CG9015" s="23"/>
      <c r="CH9015" s="23"/>
      <c r="CI9015" s="23"/>
    </row>
    <row r="9016" spans="79:87" x14ac:dyDescent="0.25">
      <c r="CA9016" s="23"/>
      <c r="CB9016" s="23"/>
      <c r="CC9016" s="23"/>
      <c r="CD9016" s="23"/>
      <c r="CE9016" s="23"/>
      <c r="CF9016" s="23"/>
      <c r="CG9016" s="23"/>
      <c r="CH9016" s="23"/>
      <c r="CI9016" s="23"/>
    </row>
    <row r="9017" spans="79:87" x14ac:dyDescent="0.25">
      <c r="CA9017" s="23"/>
      <c r="CB9017" s="23"/>
      <c r="CC9017" s="23"/>
      <c r="CD9017" s="23"/>
      <c r="CE9017" s="23"/>
      <c r="CF9017" s="23"/>
      <c r="CG9017" s="23"/>
      <c r="CH9017" s="23"/>
      <c r="CI9017" s="23"/>
    </row>
    <row r="9018" spans="79:87" x14ac:dyDescent="0.25">
      <c r="CA9018" s="23"/>
      <c r="CB9018" s="23"/>
      <c r="CC9018" s="23"/>
      <c r="CD9018" s="23"/>
      <c r="CE9018" s="23"/>
      <c r="CF9018" s="23"/>
      <c r="CG9018" s="23"/>
      <c r="CH9018" s="23"/>
      <c r="CI9018" s="23"/>
    </row>
    <row r="9019" spans="79:87" x14ac:dyDescent="0.25">
      <c r="CA9019" s="23"/>
      <c r="CB9019" s="23"/>
      <c r="CC9019" s="23"/>
      <c r="CD9019" s="23"/>
      <c r="CE9019" s="23"/>
      <c r="CF9019" s="23"/>
      <c r="CG9019" s="23"/>
      <c r="CH9019" s="23"/>
      <c r="CI9019" s="23"/>
    </row>
    <row r="9020" spans="79:87" x14ac:dyDescent="0.25">
      <c r="CA9020" s="23"/>
      <c r="CB9020" s="23"/>
      <c r="CC9020" s="23"/>
      <c r="CD9020" s="23"/>
      <c r="CE9020" s="23"/>
      <c r="CF9020" s="23"/>
      <c r="CG9020" s="23"/>
      <c r="CH9020" s="23"/>
      <c r="CI9020" s="23"/>
    </row>
    <row r="9021" spans="79:87" x14ac:dyDescent="0.25">
      <c r="CA9021" s="23"/>
      <c r="CB9021" s="23"/>
      <c r="CC9021" s="23"/>
      <c r="CD9021" s="23"/>
      <c r="CE9021" s="23"/>
      <c r="CF9021" s="23"/>
      <c r="CG9021" s="23"/>
      <c r="CH9021" s="23"/>
      <c r="CI9021" s="23"/>
    </row>
    <row r="9022" spans="79:87" x14ac:dyDescent="0.25">
      <c r="CA9022" s="23"/>
      <c r="CB9022" s="23"/>
      <c r="CC9022" s="23"/>
      <c r="CD9022" s="23"/>
      <c r="CE9022" s="23"/>
      <c r="CF9022" s="23"/>
      <c r="CG9022" s="23"/>
      <c r="CH9022" s="23"/>
      <c r="CI9022" s="23"/>
    </row>
    <row r="9023" spans="79:87" x14ac:dyDescent="0.25">
      <c r="CA9023" s="23"/>
      <c r="CB9023" s="23"/>
      <c r="CC9023" s="23"/>
      <c r="CD9023" s="23"/>
      <c r="CE9023" s="23"/>
      <c r="CF9023" s="23"/>
      <c r="CG9023" s="23"/>
      <c r="CH9023" s="23"/>
      <c r="CI9023" s="23"/>
    </row>
    <row r="9024" spans="79:87" x14ac:dyDescent="0.25">
      <c r="CA9024" s="23"/>
      <c r="CB9024" s="23"/>
      <c r="CC9024" s="23"/>
      <c r="CD9024" s="23"/>
      <c r="CE9024" s="23"/>
      <c r="CF9024" s="23"/>
      <c r="CG9024" s="23"/>
      <c r="CH9024" s="23"/>
      <c r="CI9024" s="23"/>
    </row>
    <row r="9025" spans="79:87" x14ac:dyDescent="0.25">
      <c r="CA9025" s="23"/>
      <c r="CB9025" s="23"/>
      <c r="CC9025" s="23"/>
      <c r="CD9025" s="23"/>
      <c r="CE9025" s="23"/>
      <c r="CF9025" s="23"/>
      <c r="CG9025" s="23"/>
      <c r="CH9025" s="23"/>
      <c r="CI9025" s="23"/>
    </row>
    <row r="9026" spans="79:87" x14ac:dyDescent="0.25">
      <c r="CA9026" s="23"/>
      <c r="CB9026" s="23"/>
      <c r="CC9026" s="23"/>
      <c r="CD9026" s="23"/>
      <c r="CE9026" s="23"/>
      <c r="CF9026" s="23"/>
      <c r="CG9026" s="23"/>
      <c r="CH9026" s="23"/>
      <c r="CI9026" s="23"/>
    </row>
    <row r="9027" spans="79:87" x14ac:dyDescent="0.25">
      <c r="CA9027" s="23"/>
      <c r="CB9027" s="23"/>
      <c r="CC9027" s="23"/>
      <c r="CD9027" s="23"/>
      <c r="CE9027" s="23"/>
      <c r="CF9027" s="23"/>
      <c r="CG9027" s="23"/>
      <c r="CH9027" s="23"/>
      <c r="CI9027" s="23"/>
    </row>
    <row r="9028" spans="79:87" x14ac:dyDescent="0.25">
      <c r="CA9028" s="23"/>
      <c r="CB9028" s="23"/>
      <c r="CC9028" s="23"/>
      <c r="CD9028" s="23"/>
      <c r="CE9028" s="23"/>
      <c r="CF9028" s="23"/>
      <c r="CG9028" s="23"/>
      <c r="CH9028" s="23"/>
      <c r="CI9028" s="23"/>
    </row>
    <row r="9029" spans="79:87" x14ac:dyDescent="0.25">
      <c r="CA9029" s="23"/>
      <c r="CB9029" s="23"/>
      <c r="CC9029" s="23"/>
      <c r="CD9029" s="23"/>
      <c r="CE9029" s="23"/>
      <c r="CF9029" s="23"/>
      <c r="CG9029" s="23"/>
      <c r="CH9029" s="23"/>
      <c r="CI9029" s="23"/>
    </row>
    <row r="9030" spans="79:87" x14ac:dyDescent="0.25">
      <c r="CA9030" s="23"/>
      <c r="CB9030" s="23"/>
      <c r="CC9030" s="23"/>
      <c r="CD9030" s="23"/>
      <c r="CE9030" s="23"/>
      <c r="CF9030" s="23"/>
      <c r="CG9030" s="23"/>
      <c r="CH9030" s="23"/>
      <c r="CI9030" s="23"/>
    </row>
    <row r="9031" spans="79:87" x14ac:dyDescent="0.25">
      <c r="CA9031" s="23"/>
      <c r="CB9031" s="23"/>
      <c r="CC9031" s="23"/>
      <c r="CD9031" s="23"/>
      <c r="CE9031" s="23"/>
      <c r="CF9031" s="23"/>
      <c r="CG9031" s="23"/>
      <c r="CH9031" s="23"/>
      <c r="CI9031" s="23"/>
    </row>
    <row r="9032" spans="79:87" x14ac:dyDescent="0.25">
      <c r="CA9032" s="23"/>
      <c r="CB9032" s="23"/>
      <c r="CC9032" s="23"/>
      <c r="CD9032" s="23"/>
      <c r="CE9032" s="23"/>
      <c r="CF9032" s="23"/>
      <c r="CG9032" s="23"/>
      <c r="CH9032" s="23"/>
      <c r="CI9032" s="23"/>
    </row>
    <row r="9033" spans="79:87" x14ac:dyDescent="0.25">
      <c r="CA9033" s="23"/>
      <c r="CB9033" s="23"/>
      <c r="CC9033" s="23"/>
      <c r="CD9033" s="23"/>
      <c r="CE9033" s="23"/>
      <c r="CF9033" s="23"/>
      <c r="CG9033" s="23"/>
      <c r="CH9033" s="23"/>
      <c r="CI9033" s="23"/>
    </row>
    <row r="9034" spans="79:87" x14ac:dyDescent="0.25">
      <c r="CA9034" s="23"/>
      <c r="CB9034" s="23"/>
      <c r="CC9034" s="23"/>
      <c r="CD9034" s="23"/>
      <c r="CE9034" s="23"/>
      <c r="CF9034" s="23"/>
      <c r="CG9034" s="23"/>
      <c r="CH9034" s="23"/>
      <c r="CI9034" s="23"/>
    </row>
    <row r="9035" spans="79:87" x14ac:dyDescent="0.25">
      <c r="CA9035" s="23"/>
      <c r="CB9035" s="23"/>
      <c r="CC9035" s="23"/>
      <c r="CD9035" s="23"/>
      <c r="CE9035" s="23"/>
      <c r="CF9035" s="23"/>
      <c r="CG9035" s="23"/>
      <c r="CH9035" s="23"/>
      <c r="CI9035" s="23"/>
    </row>
    <row r="9036" spans="79:87" x14ac:dyDescent="0.25">
      <c r="CA9036" s="23"/>
      <c r="CB9036" s="23"/>
      <c r="CC9036" s="23"/>
      <c r="CD9036" s="23"/>
      <c r="CE9036" s="23"/>
      <c r="CF9036" s="23"/>
      <c r="CG9036" s="23"/>
      <c r="CH9036" s="23"/>
      <c r="CI9036" s="23"/>
    </row>
    <row r="9037" spans="79:87" x14ac:dyDescent="0.25">
      <c r="CA9037" s="23"/>
      <c r="CB9037" s="23"/>
      <c r="CC9037" s="23"/>
      <c r="CD9037" s="23"/>
      <c r="CE9037" s="23"/>
      <c r="CF9037" s="23"/>
      <c r="CG9037" s="23"/>
      <c r="CH9037" s="23"/>
      <c r="CI9037" s="23"/>
    </row>
    <row r="9038" spans="79:87" x14ac:dyDescent="0.25">
      <c r="CA9038" s="23"/>
      <c r="CB9038" s="23"/>
      <c r="CC9038" s="23"/>
      <c r="CD9038" s="23"/>
      <c r="CE9038" s="23"/>
      <c r="CF9038" s="23"/>
      <c r="CG9038" s="23"/>
      <c r="CH9038" s="23"/>
      <c r="CI9038" s="23"/>
    </row>
    <row r="9039" spans="79:87" x14ac:dyDescent="0.25">
      <c r="CA9039" s="23"/>
      <c r="CB9039" s="23"/>
      <c r="CC9039" s="23"/>
      <c r="CD9039" s="23"/>
      <c r="CE9039" s="23"/>
      <c r="CF9039" s="23"/>
      <c r="CG9039" s="23"/>
      <c r="CH9039" s="23"/>
      <c r="CI9039" s="23"/>
    </row>
    <row r="9040" spans="79:87" x14ac:dyDescent="0.25">
      <c r="CA9040" s="23"/>
      <c r="CB9040" s="23"/>
      <c r="CC9040" s="23"/>
      <c r="CD9040" s="23"/>
      <c r="CE9040" s="23"/>
      <c r="CF9040" s="23"/>
      <c r="CG9040" s="23"/>
      <c r="CH9040" s="23"/>
      <c r="CI9040" s="23"/>
    </row>
    <row r="9041" spans="79:87" x14ac:dyDescent="0.25">
      <c r="CA9041" s="23"/>
      <c r="CB9041" s="23"/>
      <c r="CC9041" s="23"/>
      <c r="CD9041" s="23"/>
      <c r="CE9041" s="23"/>
      <c r="CF9041" s="23"/>
      <c r="CG9041" s="23"/>
      <c r="CH9041" s="23"/>
      <c r="CI9041" s="23"/>
    </row>
    <row r="9042" spans="79:87" x14ac:dyDescent="0.25">
      <c r="CA9042" s="23"/>
      <c r="CB9042" s="23"/>
      <c r="CC9042" s="23"/>
      <c r="CD9042" s="23"/>
      <c r="CE9042" s="23"/>
      <c r="CF9042" s="23"/>
      <c r="CG9042" s="23"/>
      <c r="CH9042" s="23"/>
      <c r="CI9042" s="23"/>
    </row>
    <row r="9043" spans="79:87" x14ac:dyDescent="0.25">
      <c r="CA9043" s="23"/>
      <c r="CB9043" s="23"/>
      <c r="CC9043" s="23"/>
      <c r="CD9043" s="23"/>
      <c r="CE9043" s="23"/>
      <c r="CF9043" s="23"/>
      <c r="CG9043" s="23"/>
      <c r="CH9043" s="23"/>
      <c r="CI9043" s="23"/>
    </row>
    <row r="9044" spans="79:87" x14ac:dyDescent="0.25">
      <c r="CA9044" s="23"/>
      <c r="CB9044" s="23"/>
      <c r="CC9044" s="23"/>
      <c r="CD9044" s="23"/>
      <c r="CE9044" s="23"/>
      <c r="CF9044" s="23"/>
      <c r="CG9044" s="23"/>
      <c r="CH9044" s="23"/>
      <c r="CI9044" s="23"/>
    </row>
    <row r="9045" spans="79:87" x14ac:dyDescent="0.25">
      <c r="CA9045" s="23"/>
      <c r="CB9045" s="23"/>
      <c r="CC9045" s="23"/>
      <c r="CD9045" s="23"/>
      <c r="CE9045" s="23"/>
      <c r="CF9045" s="23"/>
      <c r="CG9045" s="23"/>
      <c r="CH9045" s="23"/>
      <c r="CI9045" s="23"/>
    </row>
    <row r="9046" spans="79:87" x14ac:dyDescent="0.25">
      <c r="CA9046" s="23"/>
      <c r="CB9046" s="23"/>
      <c r="CC9046" s="23"/>
      <c r="CD9046" s="23"/>
      <c r="CE9046" s="23"/>
      <c r="CF9046" s="23"/>
      <c r="CG9046" s="23"/>
      <c r="CH9046" s="23"/>
      <c r="CI9046" s="23"/>
    </row>
    <row r="9047" spans="79:87" x14ac:dyDescent="0.25">
      <c r="CA9047" s="23"/>
      <c r="CB9047" s="23"/>
      <c r="CC9047" s="23"/>
      <c r="CD9047" s="23"/>
      <c r="CE9047" s="23"/>
      <c r="CF9047" s="23"/>
      <c r="CG9047" s="23"/>
      <c r="CH9047" s="23"/>
      <c r="CI9047" s="23"/>
    </row>
    <row r="9048" spans="79:87" x14ac:dyDescent="0.25">
      <c r="CA9048" s="23"/>
      <c r="CB9048" s="23"/>
      <c r="CC9048" s="23"/>
      <c r="CD9048" s="23"/>
      <c r="CE9048" s="23"/>
      <c r="CF9048" s="23"/>
      <c r="CG9048" s="23"/>
      <c r="CH9048" s="23"/>
      <c r="CI9048" s="23"/>
    </row>
    <row r="9049" spans="79:87" x14ac:dyDescent="0.25">
      <c r="CA9049" s="23"/>
      <c r="CB9049" s="23"/>
      <c r="CC9049" s="23"/>
      <c r="CD9049" s="23"/>
      <c r="CE9049" s="23"/>
      <c r="CF9049" s="23"/>
      <c r="CG9049" s="23"/>
      <c r="CH9049" s="23"/>
      <c r="CI9049" s="23"/>
    </row>
    <row r="9050" spans="79:87" x14ac:dyDescent="0.25">
      <c r="CA9050" s="23"/>
      <c r="CB9050" s="23"/>
      <c r="CC9050" s="23"/>
      <c r="CD9050" s="23"/>
      <c r="CE9050" s="23"/>
      <c r="CF9050" s="23"/>
      <c r="CG9050" s="23"/>
      <c r="CH9050" s="23"/>
      <c r="CI9050" s="23"/>
    </row>
    <row r="9051" spans="79:87" x14ac:dyDescent="0.25">
      <c r="CA9051" s="23"/>
      <c r="CB9051" s="23"/>
      <c r="CC9051" s="23"/>
      <c r="CD9051" s="23"/>
      <c r="CE9051" s="23"/>
      <c r="CF9051" s="23"/>
      <c r="CG9051" s="23"/>
      <c r="CH9051" s="23"/>
      <c r="CI9051" s="23"/>
    </row>
    <row r="9052" spans="79:87" x14ac:dyDescent="0.25">
      <c r="CA9052" s="23"/>
      <c r="CB9052" s="23"/>
      <c r="CC9052" s="23"/>
      <c r="CD9052" s="23"/>
      <c r="CE9052" s="23"/>
      <c r="CF9052" s="23"/>
      <c r="CG9052" s="23"/>
      <c r="CH9052" s="23"/>
      <c r="CI9052" s="23"/>
    </row>
    <row r="9053" spans="79:87" x14ac:dyDescent="0.25">
      <c r="CA9053" s="23"/>
      <c r="CB9053" s="23"/>
      <c r="CC9053" s="23"/>
      <c r="CD9053" s="23"/>
      <c r="CE9053" s="23"/>
      <c r="CF9053" s="23"/>
      <c r="CG9053" s="23"/>
      <c r="CH9053" s="23"/>
      <c r="CI9053" s="23"/>
    </row>
    <row r="9054" spans="79:87" x14ac:dyDescent="0.25">
      <c r="CA9054" s="23"/>
      <c r="CB9054" s="23"/>
      <c r="CC9054" s="23"/>
      <c r="CD9054" s="23"/>
      <c r="CE9054" s="23"/>
      <c r="CF9054" s="23"/>
      <c r="CG9054" s="23"/>
      <c r="CH9054" s="23"/>
      <c r="CI9054" s="23"/>
    </row>
    <row r="9055" spans="79:87" x14ac:dyDescent="0.25">
      <c r="CA9055" s="23"/>
      <c r="CB9055" s="23"/>
      <c r="CC9055" s="23"/>
      <c r="CD9055" s="23"/>
      <c r="CE9055" s="23"/>
      <c r="CF9055" s="23"/>
      <c r="CG9055" s="23"/>
      <c r="CH9055" s="23"/>
      <c r="CI9055" s="23"/>
    </row>
    <row r="9056" spans="79:87" x14ac:dyDescent="0.25">
      <c r="CA9056" s="23"/>
      <c r="CB9056" s="23"/>
      <c r="CC9056" s="23"/>
      <c r="CD9056" s="23"/>
      <c r="CE9056" s="23"/>
      <c r="CF9056" s="23"/>
      <c r="CG9056" s="23"/>
      <c r="CH9056" s="23"/>
      <c r="CI9056" s="23"/>
    </row>
    <row r="9057" spans="79:87" x14ac:dyDescent="0.25">
      <c r="CA9057" s="23"/>
      <c r="CB9057" s="23"/>
      <c r="CC9057" s="23"/>
      <c r="CD9057" s="23"/>
      <c r="CE9057" s="23"/>
      <c r="CF9057" s="23"/>
      <c r="CG9057" s="23"/>
      <c r="CH9057" s="23"/>
      <c r="CI9057" s="23"/>
    </row>
    <row r="9058" spans="79:87" x14ac:dyDescent="0.25">
      <c r="CA9058" s="23"/>
      <c r="CB9058" s="23"/>
      <c r="CC9058" s="23"/>
      <c r="CD9058" s="23"/>
      <c r="CE9058" s="23"/>
      <c r="CF9058" s="23"/>
      <c r="CG9058" s="23"/>
      <c r="CH9058" s="23"/>
      <c r="CI9058" s="23"/>
    </row>
    <row r="9059" spans="79:87" x14ac:dyDescent="0.25">
      <c r="CA9059" s="23"/>
      <c r="CB9059" s="23"/>
      <c r="CC9059" s="23"/>
      <c r="CD9059" s="23"/>
      <c r="CE9059" s="23"/>
      <c r="CF9059" s="23"/>
      <c r="CG9059" s="23"/>
      <c r="CH9059" s="23"/>
      <c r="CI9059" s="23"/>
    </row>
    <row r="9060" spans="79:87" x14ac:dyDescent="0.25">
      <c r="CA9060" s="23"/>
      <c r="CB9060" s="23"/>
      <c r="CC9060" s="23"/>
      <c r="CD9060" s="23"/>
      <c r="CE9060" s="23"/>
      <c r="CF9060" s="23"/>
      <c r="CG9060" s="23"/>
      <c r="CH9060" s="23"/>
      <c r="CI9060" s="23"/>
    </row>
    <row r="9061" spans="79:87" x14ac:dyDescent="0.25">
      <c r="CA9061" s="23"/>
      <c r="CB9061" s="23"/>
      <c r="CC9061" s="23"/>
      <c r="CD9061" s="23"/>
      <c r="CE9061" s="23"/>
      <c r="CF9061" s="23"/>
      <c r="CG9061" s="23"/>
      <c r="CH9061" s="23"/>
      <c r="CI9061" s="23"/>
    </row>
    <row r="9062" spans="79:87" x14ac:dyDescent="0.25">
      <c r="CA9062" s="23"/>
      <c r="CB9062" s="23"/>
      <c r="CC9062" s="23"/>
      <c r="CD9062" s="23"/>
      <c r="CE9062" s="23"/>
      <c r="CF9062" s="23"/>
      <c r="CG9062" s="23"/>
      <c r="CH9062" s="23"/>
      <c r="CI9062" s="23"/>
    </row>
    <row r="9063" spans="79:87" x14ac:dyDescent="0.25">
      <c r="CA9063" s="23"/>
      <c r="CB9063" s="23"/>
      <c r="CC9063" s="23"/>
      <c r="CD9063" s="23"/>
      <c r="CE9063" s="23"/>
      <c r="CF9063" s="23"/>
      <c r="CG9063" s="23"/>
      <c r="CH9063" s="23"/>
      <c r="CI9063" s="23"/>
    </row>
    <row r="9064" spans="79:87" x14ac:dyDescent="0.25">
      <c r="CA9064" s="23"/>
      <c r="CB9064" s="23"/>
      <c r="CC9064" s="23"/>
      <c r="CD9064" s="23"/>
      <c r="CE9064" s="23"/>
      <c r="CF9064" s="23"/>
      <c r="CG9064" s="23"/>
      <c r="CH9064" s="23"/>
      <c r="CI9064" s="23"/>
    </row>
    <row r="9065" spans="79:87" x14ac:dyDescent="0.25">
      <c r="CA9065" s="23"/>
      <c r="CB9065" s="23"/>
      <c r="CC9065" s="23"/>
      <c r="CD9065" s="23"/>
      <c r="CE9065" s="23"/>
      <c r="CF9065" s="23"/>
      <c r="CG9065" s="23"/>
      <c r="CH9065" s="23"/>
      <c r="CI9065" s="23"/>
    </row>
    <row r="9066" spans="79:87" x14ac:dyDescent="0.25">
      <c r="CA9066" s="23"/>
      <c r="CB9066" s="23"/>
      <c r="CC9066" s="23"/>
      <c r="CD9066" s="23"/>
      <c r="CE9066" s="23"/>
      <c r="CF9066" s="23"/>
      <c r="CG9066" s="23"/>
      <c r="CH9066" s="23"/>
      <c r="CI9066" s="23"/>
    </row>
    <row r="9067" spans="79:87" x14ac:dyDescent="0.25">
      <c r="CA9067" s="23"/>
      <c r="CB9067" s="23"/>
      <c r="CC9067" s="23"/>
      <c r="CD9067" s="23"/>
      <c r="CE9067" s="23"/>
      <c r="CF9067" s="23"/>
      <c r="CG9067" s="23"/>
      <c r="CH9067" s="23"/>
      <c r="CI9067" s="23"/>
    </row>
    <row r="9068" spans="79:87" x14ac:dyDescent="0.25">
      <c r="CA9068" s="23"/>
      <c r="CB9068" s="23"/>
      <c r="CC9068" s="23"/>
      <c r="CD9068" s="23"/>
      <c r="CE9068" s="23"/>
      <c r="CF9068" s="23"/>
      <c r="CG9068" s="23"/>
      <c r="CH9068" s="23"/>
      <c r="CI9068" s="23"/>
    </row>
    <row r="9069" spans="79:87" x14ac:dyDescent="0.25">
      <c r="CA9069" s="23"/>
      <c r="CB9069" s="23"/>
      <c r="CC9069" s="23"/>
      <c r="CD9069" s="23"/>
      <c r="CE9069" s="23"/>
      <c r="CF9069" s="23"/>
      <c r="CG9069" s="23"/>
      <c r="CH9069" s="23"/>
      <c r="CI9069" s="23"/>
    </row>
    <row r="9070" spans="79:87" x14ac:dyDescent="0.25">
      <c r="CA9070" s="23"/>
      <c r="CB9070" s="23"/>
      <c r="CC9070" s="23"/>
      <c r="CD9070" s="23"/>
      <c r="CE9070" s="23"/>
      <c r="CF9070" s="23"/>
      <c r="CG9070" s="23"/>
      <c r="CH9070" s="23"/>
      <c r="CI9070" s="23"/>
    </row>
    <row r="9071" spans="79:87" x14ac:dyDescent="0.25">
      <c r="CA9071" s="23"/>
      <c r="CB9071" s="23"/>
      <c r="CC9071" s="23"/>
      <c r="CD9071" s="23"/>
      <c r="CE9071" s="23"/>
      <c r="CF9071" s="23"/>
      <c r="CG9071" s="23"/>
      <c r="CH9071" s="23"/>
      <c r="CI9071" s="23"/>
    </row>
    <row r="9072" spans="79:87" x14ac:dyDescent="0.25">
      <c r="CA9072" s="23"/>
      <c r="CB9072" s="23"/>
      <c r="CC9072" s="23"/>
      <c r="CD9072" s="23"/>
      <c r="CE9072" s="23"/>
      <c r="CF9072" s="23"/>
      <c r="CG9072" s="23"/>
      <c r="CH9072" s="23"/>
      <c r="CI9072" s="23"/>
    </row>
    <row r="9073" spans="79:87" x14ac:dyDescent="0.25">
      <c r="CA9073" s="23"/>
      <c r="CB9073" s="23"/>
      <c r="CC9073" s="23"/>
      <c r="CD9073" s="23"/>
      <c r="CE9073" s="23"/>
      <c r="CF9073" s="23"/>
      <c r="CG9073" s="23"/>
      <c r="CH9073" s="23"/>
      <c r="CI9073" s="23"/>
    </row>
    <row r="9074" spans="79:87" x14ac:dyDescent="0.25">
      <c r="CA9074" s="23"/>
      <c r="CB9074" s="23"/>
      <c r="CC9074" s="23"/>
      <c r="CD9074" s="23"/>
      <c r="CE9074" s="23"/>
      <c r="CF9074" s="23"/>
      <c r="CG9074" s="23"/>
      <c r="CH9074" s="23"/>
      <c r="CI9074" s="23"/>
    </row>
    <row r="9075" spans="79:87" x14ac:dyDescent="0.25">
      <c r="CA9075" s="23"/>
      <c r="CB9075" s="23"/>
      <c r="CC9075" s="23"/>
      <c r="CD9075" s="23"/>
      <c r="CE9075" s="23"/>
      <c r="CF9075" s="23"/>
      <c r="CG9075" s="23"/>
      <c r="CH9075" s="23"/>
      <c r="CI9075" s="23"/>
    </row>
    <row r="9076" spans="79:87" x14ac:dyDescent="0.25">
      <c r="CA9076" s="23"/>
      <c r="CB9076" s="23"/>
      <c r="CC9076" s="23"/>
      <c r="CD9076" s="23"/>
      <c r="CE9076" s="23"/>
      <c r="CF9076" s="23"/>
      <c r="CG9076" s="23"/>
      <c r="CH9076" s="23"/>
      <c r="CI9076" s="23"/>
    </row>
    <row r="9077" spans="79:87" x14ac:dyDescent="0.25">
      <c r="CA9077" s="23"/>
      <c r="CB9077" s="23"/>
      <c r="CC9077" s="23"/>
      <c r="CD9077" s="23"/>
      <c r="CE9077" s="23"/>
      <c r="CF9077" s="23"/>
      <c r="CG9077" s="23"/>
      <c r="CH9077" s="23"/>
      <c r="CI9077" s="23"/>
    </row>
    <row r="9078" spans="79:87" x14ac:dyDescent="0.25">
      <c r="CA9078" s="23"/>
      <c r="CB9078" s="23"/>
      <c r="CC9078" s="23"/>
      <c r="CD9078" s="23"/>
      <c r="CE9078" s="23"/>
      <c r="CF9078" s="23"/>
      <c r="CG9078" s="23"/>
      <c r="CH9078" s="23"/>
      <c r="CI9078" s="23"/>
    </row>
    <row r="9079" spans="79:87" x14ac:dyDescent="0.25">
      <c r="CA9079" s="23"/>
      <c r="CB9079" s="23"/>
      <c r="CC9079" s="23"/>
      <c r="CD9079" s="23"/>
      <c r="CE9079" s="23"/>
      <c r="CF9079" s="23"/>
      <c r="CG9079" s="23"/>
      <c r="CH9079" s="23"/>
      <c r="CI9079" s="23"/>
    </row>
    <row r="9080" spans="79:87" x14ac:dyDescent="0.25">
      <c r="CA9080" s="23"/>
      <c r="CB9080" s="23"/>
      <c r="CC9080" s="23"/>
      <c r="CD9080" s="23"/>
      <c r="CE9080" s="23"/>
      <c r="CF9080" s="23"/>
      <c r="CG9080" s="23"/>
      <c r="CH9080" s="23"/>
      <c r="CI9080" s="23"/>
    </row>
    <row r="9081" spans="79:87" x14ac:dyDescent="0.25">
      <c r="CA9081" s="23"/>
      <c r="CB9081" s="23"/>
      <c r="CC9081" s="23"/>
      <c r="CD9081" s="23"/>
      <c r="CE9081" s="23"/>
      <c r="CF9081" s="23"/>
      <c r="CG9081" s="23"/>
      <c r="CH9081" s="23"/>
      <c r="CI9081" s="23"/>
    </row>
    <row r="9082" spans="79:87" x14ac:dyDescent="0.25">
      <c r="CA9082" s="23"/>
      <c r="CB9082" s="23"/>
      <c r="CC9082" s="23"/>
      <c r="CD9082" s="23"/>
      <c r="CE9082" s="23"/>
      <c r="CF9082" s="23"/>
      <c r="CG9082" s="23"/>
      <c r="CH9082" s="23"/>
      <c r="CI9082" s="23"/>
    </row>
    <row r="9083" spans="79:87" x14ac:dyDescent="0.25">
      <c r="CA9083" s="23"/>
      <c r="CB9083" s="23"/>
      <c r="CC9083" s="23"/>
      <c r="CD9083" s="23"/>
      <c r="CE9083" s="23"/>
      <c r="CF9083" s="23"/>
      <c r="CG9083" s="23"/>
      <c r="CH9083" s="23"/>
      <c r="CI9083" s="23"/>
    </row>
    <row r="9084" spans="79:87" x14ac:dyDescent="0.25">
      <c r="CA9084" s="23"/>
      <c r="CB9084" s="23"/>
      <c r="CC9084" s="23"/>
      <c r="CD9084" s="23"/>
      <c r="CE9084" s="23"/>
      <c r="CF9084" s="23"/>
      <c r="CG9084" s="23"/>
      <c r="CH9084" s="23"/>
      <c r="CI9084" s="23"/>
    </row>
    <row r="9085" spans="79:87" x14ac:dyDescent="0.25">
      <c r="CA9085" s="23"/>
      <c r="CB9085" s="23"/>
      <c r="CC9085" s="23"/>
      <c r="CD9085" s="23"/>
      <c r="CE9085" s="23"/>
      <c r="CF9085" s="23"/>
      <c r="CG9085" s="23"/>
      <c r="CH9085" s="23"/>
      <c r="CI9085" s="23"/>
    </row>
    <row r="9086" spans="79:87" x14ac:dyDescent="0.25">
      <c r="CA9086" s="23"/>
      <c r="CB9086" s="23"/>
      <c r="CC9086" s="23"/>
      <c r="CD9086" s="23"/>
      <c r="CE9086" s="23"/>
      <c r="CF9086" s="23"/>
      <c r="CG9086" s="23"/>
      <c r="CH9086" s="23"/>
      <c r="CI9086" s="23"/>
    </row>
    <row r="9087" spans="79:87" x14ac:dyDescent="0.25">
      <c r="CA9087" s="23"/>
      <c r="CB9087" s="23"/>
      <c r="CC9087" s="23"/>
      <c r="CD9087" s="23"/>
      <c r="CE9087" s="23"/>
      <c r="CF9087" s="23"/>
      <c r="CG9087" s="23"/>
      <c r="CH9087" s="23"/>
      <c r="CI9087" s="23"/>
    </row>
    <row r="9088" spans="79:87" x14ac:dyDescent="0.25">
      <c r="CA9088" s="23"/>
      <c r="CB9088" s="23"/>
      <c r="CC9088" s="23"/>
      <c r="CD9088" s="23"/>
      <c r="CE9088" s="23"/>
      <c r="CF9088" s="23"/>
      <c r="CG9088" s="23"/>
      <c r="CH9088" s="23"/>
      <c r="CI9088" s="23"/>
    </row>
    <row r="9089" spans="79:87" x14ac:dyDescent="0.25">
      <c r="CA9089" s="23"/>
      <c r="CB9089" s="23"/>
      <c r="CC9089" s="23"/>
      <c r="CD9089" s="23"/>
      <c r="CE9089" s="23"/>
      <c r="CF9089" s="23"/>
      <c r="CG9089" s="23"/>
      <c r="CH9089" s="23"/>
      <c r="CI9089" s="23"/>
    </row>
    <row r="9090" spans="79:87" x14ac:dyDescent="0.25">
      <c r="CA9090" s="23"/>
      <c r="CB9090" s="23"/>
      <c r="CC9090" s="23"/>
      <c r="CD9090" s="23"/>
      <c r="CE9090" s="23"/>
      <c r="CF9090" s="23"/>
      <c r="CG9090" s="23"/>
      <c r="CH9090" s="23"/>
      <c r="CI9090" s="23"/>
    </row>
    <row r="9091" spans="79:87" x14ac:dyDescent="0.25">
      <c r="CA9091" s="23"/>
      <c r="CB9091" s="23"/>
      <c r="CC9091" s="23"/>
      <c r="CD9091" s="23"/>
      <c r="CE9091" s="23"/>
      <c r="CF9091" s="23"/>
      <c r="CG9091" s="23"/>
      <c r="CH9091" s="23"/>
      <c r="CI9091" s="23"/>
    </row>
    <row r="9092" spans="79:87" x14ac:dyDescent="0.25">
      <c r="CA9092" s="23"/>
      <c r="CB9092" s="23"/>
      <c r="CC9092" s="23"/>
      <c r="CD9092" s="23"/>
      <c r="CE9092" s="23"/>
      <c r="CF9092" s="23"/>
      <c r="CG9092" s="23"/>
      <c r="CH9092" s="23"/>
      <c r="CI9092" s="23"/>
    </row>
    <row r="9093" spans="79:87" x14ac:dyDescent="0.25">
      <c r="CA9093" s="23"/>
      <c r="CB9093" s="23"/>
      <c r="CC9093" s="23"/>
      <c r="CD9093" s="23"/>
      <c r="CE9093" s="23"/>
      <c r="CF9093" s="23"/>
      <c r="CG9093" s="23"/>
      <c r="CH9093" s="23"/>
      <c r="CI9093" s="23"/>
    </row>
    <row r="9094" spans="79:87" x14ac:dyDescent="0.25">
      <c r="CA9094" s="23"/>
      <c r="CB9094" s="23"/>
      <c r="CC9094" s="23"/>
      <c r="CD9094" s="23"/>
      <c r="CE9094" s="23"/>
      <c r="CF9094" s="23"/>
      <c r="CG9094" s="23"/>
      <c r="CH9094" s="23"/>
      <c r="CI9094" s="23"/>
    </row>
    <row r="9095" spans="79:87" x14ac:dyDescent="0.25">
      <c r="CA9095" s="23"/>
      <c r="CB9095" s="23"/>
      <c r="CC9095" s="23"/>
      <c r="CD9095" s="23"/>
      <c r="CE9095" s="23"/>
      <c r="CF9095" s="23"/>
      <c r="CG9095" s="23"/>
      <c r="CH9095" s="23"/>
      <c r="CI9095" s="23"/>
    </row>
    <row r="9096" spans="79:87" x14ac:dyDescent="0.25">
      <c r="CA9096" s="23"/>
      <c r="CB9096" s="23"/>
      <c r="CC9096" s="23"/>
      <c r="CD9096" s="23"/>
      <c r="CE9096" s="23"/>
      <c r="CF9096" s="23"/>
      <c r="CG9096" s="23"/>
      <c r="CH9096" s="23"/>
      <c r="CI9096" s="23"/>
    </row>
    <row r="9097" spans="79:87" x14ac:dyDescent="0.25">
      <c r="CA9097" s="23"/>
      <c r="CB9097" s="23"/>
      <c r="CC9097" s="23"/>
      <c r="CD9097" s="23"/>
      <c r="CE9097" s="23"/>
      <c r="CF9097" s="23"/>
      <c r="CG9097" s="23"/>
      <c r="CH9097" s="23"/>
      <c r="CI9097" s="23"/>
    </row>
    <row r="9098" spans="79:87" x14ac:dyDescent="0.25">
      <c r="CA9098" s="23"/>
      <c r="CB9098" s="23"/>
      <c r="CC9098" s="23"/>
      <c r="CD9098" s="23"/>
      <c r="CE9098" s="23"/>
      <c r="CF9098" s="23"/>
      <c r="CG9098" s="23"/>
      <c r="CH9098" s="23"/>
      <c r="CI9098" s="23"/>
    </row>
    <row r="9099" spans="79:87" x14ac:dyDescent="0.25">
      <c r="CA9099" s="23"/>
      <c r="CB9099" s="23"/>
      <c r="CC9099" s="23"/>
      <c r="CD9099" s="23"/>
      <c r="CE9099" s="23"/>
      <c r="CF9099" s="23"/>
      <c r="CG9099" s="23"/>
      <c r="CH9099" s="23"/>
      <c r="CI9099" s="23"/>
    </row>
    <row r="9100" spans="79:87" x14ac:dyDescent="0.25">
      <c r="CA9100" s="23"/>
      <c r="CB9100" s="23"/>
      <c r="CC9100" s="23"/>
      <c r="CD9100" s="23"/>
      <c r="CE9100" s="23"/>
      <c r="CF9100" s="23"/>
      <c r="CG9100" s="23"/>
      <c r="CH9100" s="23"/>
      <c r="CI9100" s="23"/>
    </row>
    <row r="9101" spans="79:87" x14ac:dyDescent="0.25">
      <c r="CA9101" s="23"/>
      <c r="CB9101" s="23"/>
      <c r="CC9101" s="23"/>
      <c r="CD9101" s="23"/>
      <c r="CE9101" s="23"/>
      <c r="CF9101" s="23"/>
      <c r="CG9101" s="23"/>
      <c r="CH9101" s="23"/>
      <c r="CI9101" s="23"/>
    </row>
    <row r="9102" spans="79:87" x14ac:dyDescent="0.25">
      <c r="CA9102" s="23"/>
      <c r="CB9102" s="23"/>
      <c r="CC9102" s="23"/>
      <c r="CD9102" s="23"/>
      <c r="CE9102" s="23"/>
      <c r="CF9102" s="23"/>
      <c r="CG9102" s="23"/>
      <c r="CH9102" s="23"/>
      <c r="CI9102" s="23"/>
    </row>
    <row r="9103" spans="79:87" x14ac:dyDescent="0.25">
      <c r="CA9103" s="23"/>
      <c r="CB9103" s="23"/>
      <c r="CC9103" s="23"/>
      <c r="CD9103" s="23"/>
      <c r="CE9103" s="23"/>
      <c r="CF9103" s="23"/>
      <c r="CG9103" s="23"/>
      <c r="CH9103" s="23"/>
      <c r="CI9103" s="23"/>
    </row>
    <row r="9104" spans="79:87" x14ac:dyDescent="0.25">
      <c r="CA9104" s="23"/>
      <c r="CB9104" s="23"/>
      <c r="CC9104" s="23"/>
      <c r="CD9104" s="23"/>
      <c r="CE9104" s="23"/>
      <c r="CF9104" s="23"/>
      <c r="CG9104" s="23"/>
      <c r="CH9104" s="23"/>
      <c r="CI9104" s="23"/>
    </row>
    <row r="9105" spans="79:87" x14ac:dyDescent="0.25">
      <c r="CA9105" s="23"/>
      <c r="CB9105" s="23"/>
      <c r="CC9105" s="23"/>
      <c r="CD9105" s="23"/>
      <c r="CE9105" s="23"/>
      <c r="CF9105" s="23"/>
      <c r="CG9105" s="23"/>
      <c r="CH9105" s="23"/>
      <c r="CI9105" s="23"/>
    </row>
    <row r="9106" spans="79:87" x14ac:dyDescent="0.25">
      <c r="CA9106" s="23"/>
      <c r="CB9106" s="23"/>
      <c r="CC9106" s="23"/>
      <c r="CD9106" s="23"/>
      <c r="CE9106" s="23"/>
      <c r="CF9106" s="23"/>
      <c r="CG9106" s="23"/>
      <c r="CH9106" s="23"/>
      <c r="CI9106" s="23"/>
    </row>
    <row r="9107" spans="79:87" x14ac:dyDescent="0.25">
      <c r="CA9107" s="23"/>
      <c r="CB9107" s="23"/>
      <c r="CC9107" s="23"/>
      <c r="CD9107" s="23"/>
      <c r="CE9107" s="23"/>
      <c r="CF9107" s="23"/>
      <c r="CG9107" s="23"/>
      <c r="CH9107" s="23"/>
      <c r="CI9107" s="23"/>
    </row>
    <row r="9108" spans="79:87" x14ac:dyDescent="0.25">
      <c r="CA9108" s="23"/>
      <c r="CB9108" s="23"/>
      <c r="CC9108" s="23"/>
      <c r="CD9108" s="23"/>
      <c r="CE9108" s="23"/>
      <c r="CF9108" s="23"/>
      <c r="CG9108" s="23"/>
      <c r="CH9108" s="23"/>
      <c r="CI9108" s="23"/>
    </row>
    <row r="9109" spans="79:87" x14ac:dyDescent="0.25">
      <c r="CA9109" s="23"/>
      <c r="CB9109" s="23"/>
      <c r="CC9109" s="23"/>
      <c r="CD9109" s="23"/>
      <c r="CE9109" s="23"/>
      <c r="CF9109" s="23"/>
      <c r="CG9109" s="23"/>
      <c r="CH9109" s="23"/>
      <c r="CI9109" s="23"/>
    </row>
    <row r="9110" spans="79:87" x14ac:dyDescent="0.25">
      <c r="CA9110" s="23"/>
      <c r="CB9110" s="23"/>
      <c r="CC9110" s="23"/>
      <c r="CD9110" s="23"/>
      <c r="CE9110" s="23"/>
      <c r="CF9110" s="23"/>
      <c r="CG9110" s="23"/>
      <c r="CH9110" s="23"/>
      <c r="CI9110" s="23"/>
    </row>
    <row r="9111" spans="79:87" x14ac:dyDescent="0.25">
      <c r="CA9111" s="23"/>
      <c r="CB9111" s="23"/>
      <c r="CC9111" s="23"/>
      <c r="CD9111" s="23"/>
      <c r="CE9111" s="23"/>
      <c r="CF9111" s="23"/>
      <c r="CG9111" s="23"/>
      <c r="CH9111" s="23"/>
      <c r="CI9111" s="23"/>
    </row>
    <row r="9112" spans="79:87" x14ac:dyDescent="0.25">
      <c r="CA9112" s="23"/>
      <c r="CB9112" s="23"/>
      <c r="CC9112" s="23"/>
      <c r="CD9112" s="23"/>
      <c r="CE9112" s="23"/>
      <c r="CF9112" s="23"/>
      <c r="CG9112" s="23"/>
      <c r="CH9112" s="23"/>
      <c r="CI9112" s="23"/>
    </row>
    <row r="9113" spans="79:87" x14ac:dyDescent="0.25">
      <c r="CA9113" s="23"/>
      <c r="CB9113" s="23"/>
      <c r="CC9113" s="23"/>
      <c r="CD9113" s="23"/>
      <c r="CE9113" s="23"/>
      <c r="CF9113" s="23"/>
      <c r="CG9113" s="23"/>
      <c r="CH9113" s="23"/>
      <c r="CI9113" s="23"/>
    </row>
    <row r="9114" spans="79:87" x14ac:dyDescent="0.25">
      <c r="CA9114" s="23"/>
      <c r="CB9114" s="23"/>
      <c r="CC9114" s="23"/>
      <c r="CD9114" s="23"/>
      <c r="CE9114" s="23"/>
      <c r="CF9114" s="23"/>
      <c r="CG9114" s="23"/>
      <c r="CH9114" s="23"/>
      <c r="CI9114" s="23"/>
    </row>
    <row r="9115" spans="79:87" x14ac:dyDescent="0.25">
      <c r="CA9115" s="23"/>
      <c r="CB9115" s="23"/>
      <c r="CC9115" s="23"/>
      <c r="CD9115" s="23"/>
      <c r="CE9115" s="23"/>
      <c r="CF9115" s="23"/>
      <c r="CG9115" s="23"/>
      <c r="CH9115" s="23"/>
      <c r="CI9115" s="23"/>
    </row>
    <row r="9116" spans="79:87" x14ac:dyDescent="0.25">
      <c r="CA9116" s="23"/>
      <c r="CB9116" s="23"/>
      <c r="CC9116" s="23"/>
      <c r="CD9116" s="23"/>
      <c r="CE9116" s="23"/>
      <c r="CF9116" s="23"/>
      <c r="CG9116" s="23"/>
      <c r="CH9116" s="23"/>
      <c r="CI9116" s="23"/>
    </row>
    <row r="9117" spans="79:87" x14ac:dyDescent="0.25">
      <c r="CA9117" s="23"/>
      <c r="CB9117" s="23"/>
      <c r="CC9117" s="23"/>
      <c r="CD9117" s="23"/>
      <c r="CE9117" s="23"/>
      <c r="CF9117" s="23"/>
      <c r="CG9117" s="23"/>
      <c r="CH9117" s="23"/>
      <c r="CI9117" s="23"/>
    </row>
    <row r="9118" spans="79:87" x14ac:dyDescent="0.25">
      <c r="CA9118" s="23"/>
      <c r="CB9118" s="23"/>
      <c r="CC9118" s="23"/>
      <c r="CD9118" s="23"/>
      <c r="CE9118" s="23"/>
      <c r="CF9118" s="23"/>
      <c r="CG9118" s="23"/>
      <c r="CH9118" s="23"/>
      <c r="CI9118" s="23"/>
    </row>
    <row r="9119" spans="79:87" x14ac:dyDescent="0.25">
      <c r="CA9119" s="23"/>
      <c r="CB9119" s="23"/>
      <c r="CC9119" s="23"/>
      <c r="CD9119" s="23"/>
      <c r="CE9119" s="23"/>
      <c r="CF9119" s="23"/>
      <c r="CG9119" s="23"/>
      <c r="CH9119" s="23"/>
      <c r="CI9119" s="23"/>
    </row>
    <row r="9120" spans="79:87" x14ac:dyDescent="0.25">
      <c r="CA9120" s="23"/>
      <c r="CB9120" s="23"/>
      <c r="CC9120" s="23"/>
      <c r="CD9120" s="23"/>
      <c r="CE9120" s="23"/>
      <c r="CF9120" s="23"/>
      <c r="CG9120" s="23"/>
      <c r="CH9120" s="23"/>
      <c r="CI9120" s="23"/>
    </row>
    <row r="9121" spans="79:87" x14ac:dyDescent="0.25">
      <c r="CA9121" s="23"/>
      <c r="CB9121" s="23"/>
      <c r="CC9121" s="23"/>
      <c r="CD9121" s="23"/>
      <c r="CE9121" s="23"/>
      <c r="CF9121" s="23"/>
      <c r="CG9121" s="23"/>
      <c r="CH9121" s="23"/>
      <c r="CI9121" s="23"/>
    </row>
    <row r="9122" spans="79:87" x14ac:dyDescent="0.25">
      <c r="CA9122" s="23"/>
      <c r="CB9122" s="23"/>
      <c r="CC9122" s="23"/>
      <c r="CD9122" s="23"/>
      <c r="CE9122" s="23"/>
      <c r="CF9122" s="23"/>
      <c r="CG9122" s="23"/>
      <c r="CH9122" s="23"/>
      <c r="CI9122" s="23"/>
    </row>
    <row r="9123" spans="79:87" x14ac:dyDescent="0.25">
      <c r="CA9123" s="23"/>
      <c r="CB9123" s="23"/>
      <c r="CC9123" s="23"/>
      <c r="CD9123" s="23"/>
      <c r="CE9123" s="23"/>
      <c r="CF9123" s="23"/>
      <c r="CG9123" s="23"/>
      <c r="CH9123" s="23"/>
      <c r="CI9123" s="23"/>
    </row>
    <row r="9124" spans="79:87" x14ac:dyDescent="0.25">
      <c r="CA9124" s="23"/>
      <c r="CB9124" s="23"/>
      <c r="CC9124" s="23"/>
      <c r="CD9124" s="23"/>
      <c r="CE9124" s="23"/>
      <c r="CF9124" s="23"/>
      <c r="CG9124" s="23"/>
      <c r="CH9124" s="23"/>
      <c r="CI9124" s="23"/>
    </row>
    <row r="9125" spans="79:87" x14ac:dyDescent="0.25">
      <c r="CA9125" s="23"/>
      <c r="CB9125" s="23"/>
      <c r="CC9125" s="23"/>
      <c r="CD9125" s="23"/>
      <c r="CE9125" s="23"/>
      <c r="CF9125" s="23"/>
      <c r="CG9125" s="23"/>
      <c r="CH9125" s="23"/>
      <c r="CI9125" s="23"/>
    </row>
    <row r="9126" spans="79:87" x14ac:dyDescent="0.25">
      <c r="CA9126" s="23"/>
      <c r="CB9126" s="23"/>
      <c r="CC9126" s="23"/>
      <c r="CD9126" s="23"/>
      <c r="CE9126" s="23"/>
      <c r="CF9126" s="23"/>
      <c r="CG9126" s="23"/>
      <c r="CH9126" s="23"/>
      <c r="CI9126" s="23"/>
    </row>
    <row r="9127" spans="79:87" x14ac:dyDescent="0.25">
      <c r="CA9127" s="23"/>
      <c r="CB9127" s="23"/>
      <c r="CC9127" s="23"/>
      <c r="CD9127" s="23"/>
      <c r="CE9127" s="23"/>
      <c r="CF9127" s="23"/>
      <c r="CG9127" s="23"/>
      <c r="CH9127" s="23"/>
      <c r="CI9127" s="23"/>
    </row>
    <row r="9128" spans="79:87" x14ac:dyDescent="0.25">
      <c r="CA9128" s="23"/>
      <c r="CB9128" s="23"/>
      <c r="CC9128" s="23"/>
      <c r="CD9128" s="23"/>
      <c r="CE9128" s="23"/>
      <c r="CF9128" s="23"/>
      <c r="CG9128" s="23"/>
      <c r="CH9128" s="23"/>
      <c r="CI9128" s="23"/>
    </row>
    <row r="9129" spans="79:87" x14ac:dyDescent="0.25">
      <c r="CA9129" s="23"/>
      <c r="CB9129" s="23"/>
      <c r="CC9129" s="23"/>
      <c r="CD9129" s="23"/>
      <c r="CE9129" s="23"/>
      <c r="CF9129" s="23"/>
      <c r="CG9129" s="23"/>
      <c r="CH9129" s="23"/>
      <c r="CI9129" s="23"/>
    </row>
    <row r="9130" spans="79:87" x14ac:dyDescent="0.25">
      <c r="CA9130" s="23"/>
      <c r="CB9130" s="23"/>
      <c r="CC9130" s="23"/>
      <c r="CD9130" s="23"/>
      <c r="CE9130" s="23"/>
      <c r="CF9130" s="23"/>
      <c r="CG9130" s="23"/>
      <c r="CH9130" s="23"/>
      <c r="CI9130" s="23"/>
    </row>
    <row r="9131" spans="79:87" x14ac:dyDescent="0.25">
      <c r="CA9131" s="23"/>
      <c r="CB9131" s="23"/>
      <c r="CC9131" s="23"/>
      <c r="CD9131" s="23"/>
      <c r="CE9131" s="23"/>
      <c r="CF9131" s="23"/>
      <c r="CG9131" s="23"/>
      <c r="CH9131" s="23"/>
      <c r="CI9131" s="23"/>
    </row>
    <row r="9132" spans="79:87" x14ac:dyDescent="0.25">
      <c r="CA9132" s="23"/>
      <c r="CB9132" s="23"/>
      <c r="CC9132" s="23"/>
      <c r="CD9132" s="23"/>
      <c r="CE9132" s="23"/>
      <c r="CF9132" s="23"/>
      <c r="CG9132" s="23"/>
      <c r="CH9132" s="23"/>
      <c r="CI9132" s="23"/>
    </row>
    <row r="9133" spans="79:87" x14ac:dyDescent="0.25">
      <c r="CA9133" s="23"/>
      <c r="CB9133" s="23"/>
      <c r="CC9133" s="23"/>
      <c r="CD9133" s="23"/>
      <c r="CE9133" s="23"/>
      <c r="CF9133" s="23"/>
      <c r="CG9133" s="23"/>
      <c r="CH9133" s="23"/>
      <c r="CI9133" s="23"/>
    </row>
    <row r="9134" spans="79:87" x14ac:dyDescent="0.25">
      <c r="CA9134" s="23"/>
      <c r="CB9134" s="23"/>
      <c r="CC9134" s="23"/>
      <c r="CD9134" s="23"/>
      <c r="CE9134" s="23"/>
      <c r="CF9134" s="23"/>
      <c r="CG9134" s="23"/>
      <c r="CH9134" s="23"/>
      <c r="CI9134" s="23"/>
    </row>
    <row r="9135" spans="79:87" x14ac:dyDescent="0.25">
      <c r="CA9135" s="23"/>
      <c r="CB9135" s="23"/>
      <c r="CC9135" s="23"/>
      <c r="CD9135" s="23"/>
      <c r="CE9135" s="23"/>
      <c r="CF9135" s="23"/>
      <c r="CG9135" s="23"/>
      <c r="CH9135" s="23"/>
      <c r="CI9135" s="23"/>
    </row>
    <row r="9136" spans="79:87" x14ac:dyDescent="0.25">
      <c r="CA9136" s="23"/>
      <c r="CB9136" s="23"/>
      <c r="CC9136" s="23"/>
      <c r="CD9136" s="23"/>
      <c r="CE9136" s="23"/>
      <c r="CF9136" s="23"/>
      <c r="CG9136" s="23"/>
      <c r="CH9136" s="23"/>
      <c r="CI9136" s="23"/>
    </row>
    <row r="9137" spans="79:87" x14ac:dyDescent="0.25">
      <c r="CA9137" s="23"/>
      <c r="CB9137" s="23"/>
      <c r="CC9137" s="23"/>
      <c r="CD9137" s="23"/>
      <c r="CE9137" s="23"/>
      <c r="CF9137" s="23"/>
      <c r="CG9137" s="23"/>
      <c r="CH9137" s="23"/>
      <c r="CI9137" s="23"/>
    </row>
    <row r="9138" spans="79:87" x14ac:dyDescent="0.25">
      <c r="CA9138" s="23"/>
      <c r="CB9138" s="23"/>
      <c r="CC9138" s="23"/>
      <c r="CD9138" s="23"/>
      <c r="CE9138" s="23"/>
      <c r="CF9138" s="23"/>
      <c r="CG9138" s="23"/>
      <c r="CH9138" s="23"/>
      <c r="CI9138" s="23"/>
    </row>
    <row r="9139" spans="79:87" x14ac:dyDescent="0.25">
      <c r="CA9139" s="23"/>
      <c r="CB9139" s="23"/>
      <c r="CC9139" s="23"/>
      <c r="CD9139" s="23"/>
      <c r="CE9139" s="23"/>
      <c r="CF9139" s="23"/>
      <c r="CG9139" s="23"/>
      <c r="CH9139" s="23"/>
      <c r="CI9139" s="23"/>
    </row>
    <row r="9140" spans="79:87" x14ac:dyDescent="0.25">
      <c r="CA9140" s="23"/>
      <c r="CB9140" s="23"/>
      <c r="CC9140" s="23"/>
      <c r="CD9140" s="23"/>
      <c r="CE9140" s="23"/>
      <c r="CF9140" s="23"/>
      <c r="CG9140" s="23"/>
      <c r="CH9140" s="23"/>
      <c r="CI9140" s="23"/>
    </row>
    <row r="9141" spans="79:87" x14ac:dyDescent="0.25">
      <c r="CA9141" s="23"/>
      <c r="CB9141" s="23"/>
      <c r="CC9141" s="23"/>
      <c r="CD9141" s="23"/>
      <c r="CE9141" s="23"/>
      <c r="CF9141" s="23"/>
      <c r="CG9141" s="23"/>
      <c r="CH9141" s="23"/>
      <c r="CI9141" s="23"/>
    </row>
    <row r="9142" spans="79:87" x14ac:dyDescent="0.25">
      <c r="CA9142" s="23"/>
      <c r="CB9142" s="23"/>
      <c r="CC9142" s="23"/>
      <c r="CD9142" s="23"/>
      <c r="CE9142" s="23"/>
      <c r="CF9142" s="23"/>
      <c r="CG9142" s="23"/>
      <c r="CH9142" s="23"/>
      <c r="CI9142" s="23"/>
    </row>
    <row r="9143" spans="79:87" x14ac:dyDescent="0.25">
      <c r="CA9143" s="23"/>
      <c r="CB9143" s="23"/>
      <c r="CC9143" s="23"/>
      <c r="CD9143" s="23"/>
      <c r="CE9143" s="23"/>
      <c r="CF9143" s="23"/>
      <c r="CG9143" s="23"/>
      <c r="CH9143" s="23"/>
      <c r="CI9143" s="23"/>
    </row>
    <row r="9144" spans="79:87" x14ac:dyDescent="0.25">
      <c r="CA9144" s="23"/>
      <c r="CB9144" s="23"/>
      <c r="CC9144" s="23"/>
      <c r="CD9144" s="23"/>
      <c r="CE9144" s="23"/>
      <c r="CF9144" s="23"/>
      <c r="CG9144" s="23"/>
      <c r="CH9144" s="23"/>
      <c r="CI9144" s="23"/>
    </row>
    <row r="9145" spans="79:87" x14ac:dyDescent="0.25">
      <c r="CA9145" s="23"/>
      <c r="CB9145" s="23"/>
      <c r="CC9145" s="23"/>
      <c r="CD9145" s="23"/>
      <c r="CE9145" s="23"/>
      <c r="CF9145" s="23"/>
      <c r="CG9145" s="23"/>
      <c r="CH9145" s="23"/>
      <c r="CI9145" s="23"/>
    </row>
    <row r="9146" spans="79:87" x14ac:dyDescent="0.25">
      <c r="CA9146" s="23"/>
      <c r="CB9146" s="23"/>
      <c r="CC9146" s="23"/>
      <c r="CD9146" s="23"/>
      <c r="CE9146" s="23"/>
      <c r="CF9146" s="23"/>
      <c r="CG9146" s="23"/>
      <c r="CH9146" s="23"/>
      <c r="CI9146" s="23"/>
    </row>
    <row r="9147" spans="79:87" x14ac:dyDescent="0.25">
      <c r="CA9147" s="23"/>
      <c r="CB9147" s="23"/>
      <c r="CC9147" s="23"/>
      <c r="CD9147" s="23"/>
      <c r="CE9147" s="23"/>
      <c r="CF9147" s="23"/>
      <c r="CG9147" s="23"/>
      <c r="CH9147" s="23"/>
      <c r="CI9147" s="23"/>
    </row>
    <row r="9148" spans="79:87" x14ac:dyDescent="0.25">
      <c r="CA9148" s="23"/>
      <c r="CB9148" s="23"/>
      <c r="CC9148" s="23"/>
      <c r="CD9148" s="23"/>
      <c r="CE9148" s="23"/>
      <c r="CF9148" s="23"/>
      <c r="CG9148" s="23"/>
      <c r="CH9148" s="23"/>
      <c r="CI9148" s="23"/>
    </row>
    <row r="9149" spans="79:87" x14ac:dyDescent="0.25">
      <c r="CA9149" s="23"/>
      <c r="CB9149" s="23"/>
      <c r="CC9149" s="23"/>
      <c r="CD9149" s="23"/>
      <c r="CE9149" s="23"/>
      <c r="CF9149" s="23"/>
      <c r="CG9149" s="23"/>
      <c r="CH9149" s="23"/>
      <c r="CI9149" s="23"/>
    </row>
    <row r="9150" spans="79:87" x14ac:dyDescent="0.25">
      <c r="CA9150" s="23"/>
      <c r="CB9150" s="23"/>
      <c r="CC9150" s="23"/>
      <c r="CD9150" s="23"/>
      <c r="CE9150" s="23"/>
      <c r="CF9150" s="23"/>
      <c r="CG9150" s="23"/>
      <c r="CH9150" s="23"/>
      <c r="CI9150" s="23"/>
    </row>
    <row r="9151" spans="79:87" x14ac:dyDescent="0.25">
      <c r="CA9151" s="23"/>
      <c r="CB9151" s="23"/>
      <c r="CC9151" s="23"/>
      <c r="CD9151" s="23"/>
      <c r="CE9151" s="23"/>
      <c r="CF9151" s="23"/>
      <c r="CG9151" s="23"/>
      <c r="CH9151" s="23"/>
      <c r="CI9151" s="23"/>
    </row>
    <row r="9152" spans="79:87" x14ac:dyDescent="0.25">
      <c r="CA9152" s="23"/>
      <c r="CB9152" s="23"/>
      <c r="CC9152" s="23"/>
      <c r="CD9152" s="23"/>
      <c r="CE9152" s="23"/>
      <c r="CF9152" s="23"/>
      <c r="CG9152" s="23"/>
      <c r="CH9152" s="23"/>
      <c r="CI9152" s="23"/>
    </row>
    <row r="9153" spans="79:87" x14ac:dyDescent="0.25">
      <c r="CA9153" s="23"/>
      <c r="CB9153" s="23"/>
      <c r="CC9153" s="23"/>
      <c r="CD9153" s="23"/>
      <c r="CE9153" s="23"/>
      <c r="CF9153" s="23"/>
      <c r="CG9153" s="23"/>
      <c r="CH9153" s="23"/>
      <c r="CI9153" s="23"/>
    </row>
    <row r="9154" spans="79:87" x14ac:dyDescent="0.25">
      <c r="CA9154" s="23"/>
      <c r="CB9154" s="23"/>
      <c r="CC9154" s="23"/>
      <c r="CD9154" s="23"/>
      <c r="CE9154" s="23"/>
      <c r="CF9154" s="23"/>
      <c r="CG9154" s="23"/>
      <c r="CH9154" s="23"/>
      <c r="CI9154" s="23"/>
    </row>
    <row r="9155" spans="79:87" x14ac:dyDescent="0.25">
      <c r="CA9155" s="23"/>
      <c r="CB9155" s="23"/>
      <c r="CC9155" s="23"/>
      <c r="CD9155" s="23"/>
      <c r="CE9155" s="23"/>
      <c r="CF9155" s="23"/>
      <c r="CG9155" s="23"/>
      <c r="CH9155" s="23"/>
      <c r="CI9155" s="23"/>
    </row>
    <row r="9156" spans="79:87" x14ac:dyDescent="0.25">
      <c r="CA9156" s="23"/>
      <c r="CB9156" s="23"/>
      <c r="CC9156" s="23"/>
      <c r="CD9156" s="23"/>
      <c r="CE9156" s="23"/>
      <c r="CF9156" s="23"/>
      <c r="CG9156" s="23"/>
      <c r="CH9156" s="23"/>
      <c r="CI9156" s="23"/>
    </row>
    <row r="9157" spans="79:87" x14ac:dyDescent="0.25">
      <c r="CA9157" s="23"/>
      <c r="CB9157" s="23"/>
      <c r="CC9157" s="23"/>
      <c r="CD9157" s="23"/>
      <c r="CE9157" s="23"/>
      <c r="CF9157" s="23"/>
      <c r="CG9157" s="23"/>
      <c r="CH9157" s="23"/>
      <c r="CI9157" s="23"/>
    </row>
    <row r="9158" spans="79:87" x14ac:dyDescent="0.25">
      <c r="CA9158" s="23"/>
      <c r="CB9158" s="23"/>
      <c r="CC9158" s="23"/>
      <c r="CD9158" s="23"/>
      <c r="CE9158" s="23"/>
      <c r="CF9158" s="23"/>
      <c r="CG9158" s="23"/>
      <c r="CH9158" s="23"/>
      <c r="CI9158" s="23"/>
    </row>
    <row r="9159" spans="79:87" x14ac:dyDescent="0.25">
      <c r="CA9159" s="23"/>
      <c r="CB9159" s="23"/>
      <c r="CC9159" s="23"/>
      <c r="CD9159" s="23"/>
      <c r="CE9159" s="23"/>
      <c r="CF9159" s="23"/>
      <c r="CG9159" s="23"/>
      <c r="CH9159" s="23"/>
      <c r="CI9159" s="23"/>
    </row>
    <row r="9160" spans="79:87" x14ac:dyDescent="0.25">
      <c r="CA9160" s="23"/>
      <c r="CB9160" s="23"/>
      <c r="CC9160" s="23"/>
      <c r="CD9160" s="23"/>
      <c r="CE9160" s="23"/>
      <c r="CF9160" s="23"/>
      <c r="CG9160" s="23"/>
      <c r="CH9160" s="23"/>
      <c r="CI9160" s="23"/>
    </row>
    <row r="9161" spans="79:87" x14ac:dyDescent="0.25">
      <c r="CA9161" s="23"/>
      <c r="CB9161" s="23"/>
      <c r="CC9161" s="23"/>
      <c r="CD9161" s="23"/>
      <c r="CE9161" s="23"/>
      <c r="CF9161" s="23"/>
      <c r="CG9161" s="23"/>
      <c r="CH9161" s="23"/>
      <c r="CI9161" s="23"/>
    </row>
    <row r="9162" spans="79:87" x14ac:dyDescent="0.25">
      <c r="CA9162" s="23"/>
      <c r="CB9162" s="23"/>
      <c r="CC9162" s="23"/>
      <c r="CD9162" s="23"/>
      <c r="CE9162" s="23"/>
      <c r="CF9162" s="23"/>
      <c r="CG9162" s="23"/>
      <c r="CH9162" s="23"/>
      <c r="CI9162" s="23"/>
    </row>
    <row r="9163" spans="79:87" x14ac:dyDescent="0.25">
      <c r="CA9163" s="23"/>
      <c r="CB9163" s="23"/>
      <c r="CC9163" s="23"/>
      <c r="CD9163" s="23"/>
      <c r="CE9163" s="23"/>
      <c r="CF9163" s="23"/>
      <c r="CG9163" s="23"/>
      <c r="CH9163" s="23"/>
      <c r="CI9163" s="23"/>
    </row>
    <row r="9164" spans="79:87" x14ac:dyDescent="0.25">
      <c r="CA9164" s="23"/>
      <c r="CB9164" s="23"/>
      <c r="CC9164" s="23"/>
      <c r="CD9164" s="23"/>
      <c r="CE9164" s="23"/>
      <c r="CF9164" s="23"/>
      <c r="CG9164" s="23"/>
      <c r="CH9164" s="23"/>
      <c r="CI9164" s="23"/>
    </row>
    <row r="9165" spans="79:87" x14ac:dyDescent="0.25">
      <c r="CA9165" s="23"/>
      <c r="CB9165" s="23"/>
      <c r="CC9165" s="23"/>
      <c r="CD9165" s="23"/>
      <c r="CE9165" s="23"/>
      <c r="CF9165" s="23"/>
      <c r="CG9165" s="23"/>
      <c r="CH9165" s="23"/>
      <c r="CI9165" s="23"/>
    </row>
    <row r="9166" spans="79:87" x14ac:dyDescent="0.25">
      <c r="CA9166" s="23"/>
      <c r="CB9166" s="23"/>
      <c r="CC9166" s="23"/>
      <c r="CD9166" s="23"/>
      <c r="CE9166" s="23"/>
      <c r="CF9166" s="23"/>
      <c r="CG9166" s="23"/>
      <c r="CH9166" s="23"/>
      <c r="CI9166" s="23"/>
    </row>
    <row r="9167" spans="79:87" x14ac:dyDescent="0.25">
      <c r="CA9167" s="23"/>
      <c r="CB9167" s="23"/>
      <c r="CC9167" s="23"/>
      <c r="CD9167" s="23"/>
      <c r="CE9167" s="23"/>
      <c r="CF9167" s="23"/>
      <c r="CG9167" s="23"/>
      <c r="CH9167" s="23"/>
      <c r="CI9167" s="23"/>
    </row>
    <row r="9168" spans="79:87" x14ac:dyDescent="0.25">
      <c r="CA9168" s="23"/>
      <c r="CB9168" s="23"/>
      <c r="CC9168" s="23"/>
      <c r="CD9168" s="23"/>
      <c r="CE9168" s="23"/>
      <c r="CF9168" s="23"/>
      <c r="CG9168" s="23"/>
      <c r="CH9168" s="23"/>
      <c r="CI9168" s="23"/>
    </row>
    <row r="9169" spans="79:87" x14ac:dyDescent="0.25">
      <c r="CA9169" s="23"/>
      <c r="CB9169" s="23"/>
      <c r="CC9169" s="23"/>
      <c r="CD9169" s="23"/>
      <c r="CE9169" s="23"/>
      <c r="CF9169" s="23"/>
      <c r="CG9169" s="23"/>
      <c r="CH9169" s="23"/>
      <c r="CI9169" s="23"/>
    </row>
    <row r="9170" spans="79:87" x14ac:dyDescent="0.25">
      <c r="CA9170" s="23"/>
      <c r="CB9170" s="23"/>
      <c r="CC9170" s="23"/>
      <c r="CD9170" s="23"/>
      <c r="CE9170" s="23"/>
      <c r="CF9170" s="23"/>
      <c r="CG9170" s="23"/>
      <c r="CH9170" s="23"/>
      <c r="CI9170" s="23"/>
    </row>
    <row r="9171" spans="79:87" x14ac:dyDescent="0.25">
      <c r="CA9171" s="23"/>
      <c r="CB9171" s="23"/>
      <c r="CC9171" s="23"/>
      <c r="CD9171" s="23"/>
      <c r="CE9171" s="23"/>
      <c r="CF9171" s="23"/>
      <c r="CG9171" s="23"/>
      <c r="CH9171" s="23"/>
      <c r="CI9171" s="23"/>
    </row>
    <row r="9172" spans="79:87" x14ac:dyDescent="0.25">
      <c r="CA9172" s="23"/>
      <c r="CB9172" s="23"/>
      <c r="CC9172" s="23"/>
      <c r="CD9172" s="23"/>
      <c r="CE9172" s="23"/>
      <c r="CF9172" s="23"/>
      <c r="CG9172" s="23"/>
      <c r="CH9172" s="23"/>
      <c r="CI9172" s="23"/>
    </row>
    <row r="9173" spans="79:87" x14ac:dyDescent="0.25">
      <c r="CA9173" s="23"/>
      <c r="CB9173" s="23"/>
      <c r="CC9173" s="23"/>
      <c r="CD9173" s="23"/>
      <c r="CE9173" s="23"/>
      <c r="CF9173" s="23"/>
      <c r="CG9173" s="23"/>
      <c r="CH9173" s="23"/>
      <c r="CI9173" s="23"/>
    </row>
    <row r="9174" spans="79:87" x14ac:dyDescent="0.25">
      <c r="CA9174" s="23"/>
      <c r="CB9174" s="23"/>
      <c r="CC9174" s="23"/>
      <c r="CD9174" s="23"/>
      <c r="CE9174" s="23"/>
      <c r="CF9174" s="23"/>
      <c r="CG9174" s="23"/>
      <c r="CH9174" s="23"/>
      <c r="CI9174" s="23"/>
    </row>
    <row r="9175" spans="79:87" x14ac:dyDescent="0.25">
      <c r="CA9175" s="23"/>
      <c r="CB9175" s="23"/>
      <c r="CC9175" s="23"/>
      <c r="CD9175" s="23"/>
      <c r="CE9175" s="23"/>
      <c r="CF9175" s="23"/>
      <c r="CG9175" s="23"/>
      <c r="CH9175" s="23"/>
      <c r="CI9175" s="23"/>
    </row>
    <row r="9176" spans="79:87" x14ac:dyDescent="0.25">
      <c r="CA9176" s="23"/>
      <c r="CB9176" s="23"/>
      <c r="CC9176" s="23"/>
      <c r="CD9176" s="23"/>
      <c r="CE9176" s="23"/>
      <c r="CF9176" s="23"/>
      <c r="CG9176" s="23"/>
      <c r="CH9176" s="23"/>
      <c r="CI9176" s="23"/>
    </row>
    <row r="9177" spans="79:87" x14ac:dyDescent="0.25">
      <c r="CA9177" s="23"/>
      <c r="CB9177" s="23"/>
      <c r="CC9177" s="23"/>
      <c r="CD9177" s="23"/>
      <c r="CE9177" s="23"/>
      <c r="CF9177" s="23"/>
      <c r="CG9177" s="23"/>
      <c r="CH9177" s="23"/>
      <c r="CI9177" s="23"/>
    </row>
    <row r="9178" spans="79:87" x14ac:dyDescent="0.25">
      <c r="CA9178" s="23"/>
      <c r="CB9178" s="23"/>
      <c r="CC9178" s="23"/>
      <c r="CD9178" s="23"/>
      <c r="CE9178" s="23"/>
      <c r="CF9178" s="23"/>
      <c r="CG9178" s="23"/>
      <c r="CH9178" s="23"/>
      <c r="CI9178" s="23"/>
    </row>
    <row r="9179" spans="79:87" x14ac:dyDescent="0.25">
      <c r="CA9179" s="23"/>
      <c r="CB9179" s="23"/>
      <c r="CC9179" s="23"/>
      <c r="CD9179" s="23"/>
      <c r="CE9179" s="23"/>
      <c r="CF9179" s="23"/>
      <c r="CG9179" s="23"/>
      <c r="CH9179" s="23"/>
      <c r="CI9179" s="23"/>
    </row>
    <row r="9180" spans="79:87" x14ac:dyDescent="0.25">
      <c r="CA9180" s="23"/>
      <c r="CB9180" s="23"/>
      <c r="CC9180" s="23"/>
      <c r="CD9180" s="23"/>
      <c r="CE9180" s="23"/>
      <c r="CF9180" s="23"/>
      <c r="CG9180" s="23"/>
      <c r="CH9180" s="23"/>
      <c r="CI9180" s="23"/>
    </row>
    <row r="9181" spans="79:87" x14ac:dyDescent="0.25">
      <c r="CA9181" s="23"/>
      <c r="CB9181" s="23"/>
      <c r="CC9181" s="23"/>
      <c r="CD9181" s="23"/>
      <c r="CE9181" s="23"/>
      <c r="CF9181" s="23"/>
      <c r="CG9181" s="23"/>
      <c r="CH9181" s="23"/>
      <c r="CI9181" s="23"/>
    </row>
    <row r="9182" spans="79:87" x14ac:dyDescent="0.25">
      <c r="CA9182" s="23"/>
      <c r="CB9182" s="23"/>
      <c r="CC9182" s="23"/>
      <c r="CD9182" s="23"/>
      <c r="CE9182" s="23"/>
      <c r="CF9182" s="23"/>
      <c r="CG9182" s="23"/>
      <c r="CH9182" s="23"/>
      <c r="CI9182" s="23"/>
    </row>
    <row r="9183" spans="79:87" x14ac:dyDescent="0.25">
      <c r="CA9183" s="23"/>
      <c r="CB9183" s="23"/>
      <c r="CC9183" s="23"/>
      <c r="CD9183" s="23"/>
      <c r="CE9183" s="23"/>
      <c r="CF9183" s="23"/>
      <c r="CG9183" s="23"/>
      <c r="CH9183" s="23"/>
      <c r="CI9183" s="23"/>
    </row>
    <row r="9184" spans="79:87" x14ac:dyDescent="0.25">
      <c r="CA9184" s="23"/>
      <c r="CB9184" s="23"/>
      <c r="CC9184" s="23"/>
      <c r="CD9184" s="23"/>
      <c r="CE9184" s="23"/>
      <c r="CF9184" s="23"/>
      <c r="CG9184" s="23"/>
      <c r="CH9184" s="23"/>
      <c r="CI9184" s="23"/>
    </row>
    <row r="9185" spans="79:87" x14ac:dyDescent="0.25">
      <c r="CA9185" s="23"/>
      <c r="CB9185" s="23"/>
      <c r="CC9185" s="23"/>
      <c r="CD9185" s="23"/>
      <c r="CE9185" s="23"/>
      <c r="CF9185" s="23"/>
      <c r="CG9185" s="23"/>
      <c r="CH9185" s="23"/>
      <c r="CI9185" s="23"/>
    </row>
    <row r="9186" spans="79:87" x14ac:dyDescent="0.25">
      <c r="CA9186" s="23"/>
      <c r="CB9186" s="23"/>
      <c r="CC9186" s="23"/>
      <c r="CD9186" s="23"/>
      <c r="CE9186" s="23"/>
      <c r="CF9186" s="23"/>
      <c r="CG9186" s="23"/>
      <c r="CH9186" s="23"/>
      <c r="CI9186" s="23"/>
    </row>
    <row r="9187" spans="79:87" x14ac:dyDescent="0.25">
      <c r="CA9187" s="23"/>
      <c r="CB9187" s="23"/>
      <c r="CC9187" s="23"/>
      <c r="CD9187" s="23"/>
      <c r="CE9187" s="23"/>
      <c r="CF9187" s="23"/>
      <c r="CG9187" s="23"/>
      <c r="CH9187" s="23"/>
      <c r="CI9187" s="23"/>
    </row>
    <row r="9188" spans="79:87" x14ac:dyDescent="0.25">
      <c r="CA9188" s="23"/>
      <c r="CB9188" s="23"/>
      <c r="CC9188" s="23"/>
      <c r="CD9188" s="23"/>
      <c r="CE9188" s="23"/>
      <c r="CF9188" s="23"/>
      <c r="CG9188" s="23"/>
      <c r="CH9188" s="23"/>
      <c r="CI9188" s="23"/>
    </row>
    <row r="9189" spans="79:87" x14ac:dyDescent="0.25">
      <c r="CA9189" s="23"/>
      <c r="CB9189" s="23"/>
      <c r="CC9189" s="23"/>
      <c r="CD9189" s="23"/>
      <c r="CE9189" s="23"/>
      <c r="CF9189" s="23"/>
      <c r="CG9189" s="23"/>
      <c r="CH9189" s="23"/>
      <c r="CI9189" s="23"/>
    </row>
    <row r="9190" spans="79:87" x14ac:dyDescent="0.25">
      <c r="CA9190" s="23"/>
      <c r="CB9190" s="23"/>
      <c r="CC9190" s="23"/>
      <c r="CD9190" s="23"/>
      <c r="CE9190" s="23"/>
      <c r="CF9190" s="23"/>
      <c r="CG9190" s="23"/>
      <c r="CH9190" s="23"/>
      <c r="CI9190" s="23"/>
    </row>
    <row r="9191" spans="79:87" x14ac:dyDescent="0.25">
      <c r="CA9191" s="23"/>
      <c r="CB9191" s="23"/>
      <c r="CC9191" s="23"/>
      <c r="CD9191" s="23"/>
      <c r="CE9191" s="23"/>
      <c r="CF9191" s="23"/>
      <c r="CG9191" s="23"/>
      <c r="CH9191" s="23"/>
      <c r="CI9191" s="23"/>
    </row>
    <row r="9192" spans="79:87" x14ac:dyDescent="0.25">
      <c r="CA9192" s="23"/>
      <c r="CB9192" s="23"/>
      <c r="CC9192" s="23"/>
      <c r="CD9192" s="23"/>
      <c r="CE9192" s="23"/>
      <c r="CF9192" s="23"/>
      <c r="CG9192" s="23"/>
      <c r="CH9192" s="23"/>
      <c r="CI9192" s="23"/>
    </row>
    <row r="9193" spans="79:87" x14ac:dyDescent="0.25">
      <c r="CA9193" s="23"/>
      <c r="CB9193" s="23"/>
      <c r="CC9193" s="23"/>
      <c r="CD9193" s="23"/>
      <c r="CE9193" s="23"/>
      <c r="CF9193" s="23"/>
      <c r="CG9193" s="23"/>
      <c r="CH9193" s="23"/>
      <c r="CI9193" s="23"/>
    </row>
    <row r="9194" spans="79:87" x14ac:dyDescent="0.25">
      <c r="CA9194" s="23"/>
      <c r="CB9194" s="23"/>
      <c r="CC9194" s="23"/>
      <c r="CD9194" s="23"/>
      <c r="CE9194" s="23"/>
      <c r="CF9194" s="23"/>
      <c r="CG9194" s="23"/>
      <c r="CH9194" s="23"/>
      <c r="CI9194" s="23"/>
    </row>
    <row r="9195" spans="79:87" x14ac:dyDescent="0.25">
      <c r="CA9195" s="23"/>
      <c r="CB9195" s="23"/>
      <c r="CC9195" s="23"/>
      <c r="CD9195" s="23"/>
      <c r="CE9195" s="23"/>
      <c r="CF9195" s="23"/>
      <c r="CG9195" s="23"/>
      <c r="CH9195" s="23"/>
      <c r="CI9195" s="23"/>
    </row>
    <row r="9196" spans="79:87" x14ac:dyDescent="0.25">
      <c r="CA9196" s="23"/>
      <c r="CB9196" s="23"/>
      <c r="CC9196" s="23"/>
      <c r="CD9196" s="23"/>
      <c r="CE9196" s="23"/>
      <c r="CF9196" s="23"/>
      <c r="CG9196" s="23"/>
      <c r="CH9196" s="23"/>
      <c r="CI9196" s="23"/>
    </row>
    <row r="9197" spans="79:87" x14ac:dyDescent="0.25">
      <c r="CA9197" s="23"/>
      <c r="CB9197" s="23"/>
      <c r="CC9197" s="23"/>
      <c r="CD9197" s="23"/>
      <c r="CE9197" s="23"/>
      <c r="CF9197" s="23"/>
      <c r="CG9197" s="23"/>
      <c r="CH9197" s="23"/>
      <c r="CI9197" s="23"/>
    </row>
    <row r="9198" spans="79:87" x14ac:dyDescent="0.25">
      <c r="CA9198" s="23"/>
      <c r="CB9198" s="23"/>
      <c r="CC9198" s="23"/>
      <c r="CD9198" s="23"/>
      <c r="CE9198" s="23"/>
      <c r="CF9198" s="23"/>
      <c r="CG9198" s="23"/>
      <c r="CH9198" s="23"/>
      <c r="CI9198" s="23"/>
    </row>
    <row r="9199" spans="79:87" x14ac:dyDescent="0.25">
      <c r="CA9199" s="23"/>
      <c r="CB9199" s="23"/>
      <c r="CC9199" s="23"/>
      <c r="CD9199" s="23"/>
      <c r="CE9199" s="23"/>
      <c r="CF9199" s="23"/>
      <c r="CG9199" s="23"/>
      <c r="CH9199" s="23"/>
      <c r="CI9199" s="23"/>
    </row>
    <row r="9200" spans="79:87" x14ac:dyDescent="0.25">
      <c r="CA9200" s="23"/>
      <c r="CB9200" s="23"/>
      <c r="CC9200" s="23"/>
      <c r="CD9200" s="23"/>
      <c r="CE9200" s="23"/>
      <c r="CF9200" s="23"/>
      <c r="CG9200" s="23"/>
      <c r="CH9200" s="23"/>
      <c r="CI9200" s="23"/>
    </row>
    <row r="9201" spans="79:87" x14ac:dyDescent="0.25">
      <c r="CA9201" s="23"/>
      <c r="CB9201" s="23"/>
      <c r="CC9201" s="23"/>
      <c r="CD9201" s="23"/>
      <c r="CE9201" s="23"/>
      <c r="CF9201" s="23"/>
      <c r="CG9201" s="23"/>
      <c r="CH9201" s="23"/>
      <c r="CI9201" s="23"/>
    </row>
    <row r="9202" spans="79:87" x14ac:dyDescent="0.25">
      <c r="CA9202" s="23"/>
      <c r="CB9202" s="23"/>
      <c r="CC9202" s="23"/>
      <c r="CD9202" s="23"/>
      <c r="CE9202" s="23"/>
      <c r="CF9202" s="23"/>
      <c r="CG9202" s="23"/>
      <c r="CH9202" s="23"/>
      <c r="CI9202" s="23"/>
    </row>
    <row r="9203" spans="79:87" x14ac:dyDescent="0.25">
      <c r="CA9203" s="23"/>
      <c r="CB9203" s="23"/>
      <c r="CC9203" s="23"/>
      <c r="CD9203" s="23"/>
      <c r="CE9203" s="23"/>
      <c r="CF9203" s="23"/>
      <c r="CG9203" s="23"/>
      <c r="CH9203" s="23"/>
      <c r="CI9203" s="23"/>
    </row>
    <row r="9204" spans="79:87" x14ac:dyDescent="0.25">
      <c r="CA9204" s="23"/>
      <c r="CB9204" s="23"/>
      <c r="CC9204" s="23"/>
      <c r="CD9204" s="23"/>
      <c r="CE9204" s="23"/>
      <c r="CF9204" s="23"/>
      <c r="CG9204" s="23"/>
      <c r="CH9204" s="23"/>
      <c r="CI9204" s="23"/>
    </row>
    <row r="9205" spans="79:87" x14ac:dyDescent="0.25">
      <c r="CA9205" s="23"/>
      <c r="CB9205" s="23"/>
      <c r="CC9205" s="23"/>
      <c r="CD9205" s="23"/>
      <c r="CE9205" s="23"/>
      <c r="CF9205" s="23"/>
      <c r="CG9205" s="23"/>
      <c r="CH9205" s="23"/>
      <c r="CI9205" s="23"/>
    </row>
    <row r="9206" spans="79:87" x14ac:dyDescent="0.25">
      <c r="CA9206" s="23"/>
      <c r="CB9206" s="23"/>
      <c r="CC9206" s="23"/>
      <c r="CD9206" s="23"/>
      <c r="CE9206" s="23"/>
      <c r="CF9206" s="23"/>
      <c r="CG9206" s="23"/>
      <c r="CH9206" s="23"/>
      <c r="CI9206" s="23"/>
    </row>
    <row r="9207" spans="79:87" x14ac:dyDescent="0.25">
      <c r="CA9207" s="23"/>
      <c r="CB9207" s="23"/>
      <c r="CC9207" s="23"/>
      <c r="CD9207" s="23"/>
      <c r="CE9207" s="23"/>
      <c r="CF9207" s="23"/>
      <c r="CG9207" s="23"/>
      <c r="CH9207" s="23"/>
      <c r="CI9207" s="23"/>
    </row>
    <row r="9208" spans="79:87" x14ac:dyDescent="0.25">
      <c r="CA9208" s="23"/>
      <c r="CB9208" s="23"/>
      <c r="CC9208" s="23"/>
      <c r="CD9208" s="23"/>
      <c r="CE9208" s="23"/>
      <c r="CF9208" s="23"/>
      <c r="CG9208" s="23"/>
      <c r="CH9208" s="23"/>
      <c r="CI9208" s="23"/>
    </row>
    <row r="9209" spans="79:87" x14ac:dyDescent="0.25">
      <c r="CA9209" s="23"/>
      <c r="CB9209" s="23"/>
      <c r="CC9209" s="23"/>
      <c r="CD9209" s="23"/>
      <c r="CE9209" s="23"/>
      <c r="CF9209" s="23"/>
      <c r="CG9209" s="23"/>
      <c r="CH9209" s="23"/>
      <c r="CI9209" s="23"/>
    </row>
    <row r="9210" spans="79:87" x14ac:dyDescent="0.25">
      <c r="CA9210" s="23"/>
      <c r="CB9210" s="23"/>
      <c r="CC9210" s="23"/>
      <c r="CD9210" s="23"/>
      <c r="CE9210" s="23"/>
      <c r="CF9210" s="23"/>
      <c r="CG9210" s="23"/>
      <c r="CH9210" s="23"/>
      <c r="CI9210" s="23"/>
    </row>
    <row r="9211" spans="79:87" x14ac:dyDescent="0.25">
      <c r="CA9211" s="23"/>
      <c r="CB9211" s="23"/>
      <c r="CC9211" s="23"/>
      <c r="CD9211" s="23"/>
      <c r="CE9211" s="23"/>
      <c r="CF9211" s="23"/>
      <c r="CG9211" s="23"/>
      <c r="CH9211" s="23"/>
      <c r="CI9211" s="23"/>
    </row>
    <row r="9212" spans="79:87" x14ac:dyDescent="0.25">
      <c r="CA9212" s="23"/>
      <c r="CB9212" s="23"/>
      <c r="CC9212" s="23"/>
      <c r="CD9212" s="23"/>
      <c r="CE9212" s="23"/>
      <c r="CF9212" s="23"/>
      <c r="CG9212" s="23"/>
      <c r="CH9212" s="23"/>
      <c r="CI9212" s="23"/>
    </row>
    <row r="9213" spans="79:87" x14ac:dyDescent="0.25">
      <c r="CA9213" s="23"/>
      <c r="CB9213" s="23"/>
      <c r="CC9213" s="23"/>
      <c r="CD9213" s="23"/>
      <c r="CE9213" s="23"/>
      <c r="CF9213" s="23"/>
      <c r="CG9213" s="23"/>
      <c r="CH9213" s="23"/>
      <c r="CI9213" s="23"/>
    </row>
    <row r="9214" spans="79:87" x14ac:dyDescent="0.25">
      <c r="CA9214" s="23"/>
      <c r="CB9214" s="23"/>
      <c r="CC9214" s="23"/>
      <c r="CD9214" s="23"/>
      <c r="CE9214" s="23"/>
      <c r="CF9214" s="23"/>
      <c r="CG9214" s="23"/>
      <c r="CH9214" s="23"/>
      <c r="CI9214" s="23"/>
    </row>
    <row r="9215" spans="79:87" x14ac:dyDescent="0.25">
      <c r="CA9215" s="23"/>
      <c r="CB9215" s="23"/>
      <c r="CC9215" s="23"/>
      <c r="CD9215" s="23"/>
      <c r="CE9215" s="23"/>
      <c r="CF9215" s="23"/>
      <c r="CG9215" s="23"/>
      <c r="CH9215" s="23"/>
      <c r="CI9215" s="23"/>
    </row>
    <row r="9216" spans="79:87" x14ac:dyDescent="0.25">
      <c r="CA9216" s="23"/>
      <c r="CB9216" s="23"/>
      <c r="CC9216" s="23"/>
      <c r="CD9216" s="23"/>
      <c r="CE9216" s="23"/>
      <c r="CF9216" s="23"/>
      <c r="CG9216" s="23"/>
      <c r="CH9216" s="23"/>
      <c r="CI9216" s="23"/>
    </row>
    <row r="9217" spans="79:87" x14ac:dyDescent="0.25">
      <c r="CA9217" s="23"/>
      <c r="CB9217" s="23"/>
      <c r="CC9217" s="23"/>
      <c r="CD9217" s="23"/>
      <c r="CE9217" s="23"/>
      <c r="CF9217" s="23"/>
      <c r="CG9217" s="23"/>
      <c r="CH9217" s="23"/>
      <c r="CI9217" s="23"/>
    </row>
    <row r="9218" spans="79:87" x14ac:dyDescent="0.25">
      <c r="CA9218" s="23"/>
      <c r="CB9218" s="23"/>
      <c r="CC9218" s="23"/>
      <c r="CD9218" s="23"/>
      <c r="CE9218" s="23"/>
      <c r="CF9218" s="23"/>
      <c r="CG9218" s="23"/>
      <c r="CH9218" s="23"/>
      <c r="CI9218" s="23"/>
    </row>
    <row r="9219" spans="79:87" x14ac:dyDescent="0.25">
      <c r="CA9219" s="23"/>
      <c r="CB9219" s="23"/>
      <c r="CC9219" s="23"/>
      <c r="CD9219" s="23"/>
      <c r="CE9219" s="23"/>
      <c r="CF9219" s="23"/>
      <c r="CG9219" s="23"/>
      <c r="CH9219" s="23"/>
      <c r="CI9219" s="23"/>
    </row>
    <row r="9220" spans="79:87" x14ac:dyDescent="0.25">
      <c r="CA9220" s="23"/>
      <c r="CB9220" s="23"/>
      <c r="CC9220" s="23"/>
      <c r="CD9220" s="23"/>
      <c r="CE9220" s="23"/>
      <c r="CF9220" s="23"/>
      <c r="CG9220" s="23"/>
      <c r="CH9220" s="23"/>
      <c r="CI9220" s="23"/>
    </row>
    <row r="9221" spans="79:87" x14ac:dyDescent="0.25">
      <c r="CA9221" s="23"/>
      <c r="CB9221" s="23"/>
      <c r="CC9221" s="23"/>
      <c r="CD9221" s="23"/>
      <c r="CE9221" s="23"/>
      <c r="CF9221" s="23"/>
      <c r="CG9221" s="23"/>
      <c r="CH9221" s="23"/>
      <c r="CI9221" s="23"/>
    </row>
    <row r="9222" spans="79:87" x14ac:dyDescent="0.25">
      <c r="CA9222" s="23"/>
      <c r="CB9222" s="23"/>
      <c r="CC9222" s="23"/>
      <c r="CD9222" s="23"/>
      <c r="CE9222" s="23"/>
      <c r="CF9222" s="23"/>
      <c r="CG9222" s="23"/>
      <c r="CH9222" s="23"/>
      <c r="CI9222" s="23"/>
    </row>
    <row r="9223" spans="79:87" x14ac:dyDescent="0.25">
      <c r="CA9223" s="23"/>
      <c r="CB9223" s="23"/>
      <c r="CC9223" s="23"/>
      <c r="CD9223" s="23"/>
      <c r="CE9223" s="23"/>
      <c r="CF9223" s="23"/>
      <c r="CG9223" s="23"/>
      <c r="CH9223" s="23"/>
      <c r="CI9223" s="23"/>
    </row>
    <row r="9224" spans="79:87" x14ac:dyDescent="0.25">
      <c r="CA9224" s="23"/>
      <c r="CB9224" s="23"/>
      <c r="CC9224" s="23"/>
      <c r="CD9224" s="23"/>
      <c r="CE9224" s="23"/>
      <c r="CF9224" s="23"/>
      <c r="CG9224" s="23"/>
      <c r="CH9224" s="23"/>
      <c r="CI9224" s="23"/>
    </row>
    <row r="9225" spans="79:87" x14ac:dyDescent="0.25">
      <c r="CA9225" s="23"/>
      <c r="CB9225" s="23"/>
      <c r="CC9225" s="23"/>
      <c r="CD9225" s="23"/>
      <c r="CE9225" s="23"/>
      <c r="CF9225" s="23"/>
      <c r="CG9225" s="23"/>
      <c r="CH9225" s="23"/>
      <c r="CI9225" s="23"/>
    </row>
    <row r="9226" spans="79:87" x14ac:dyDescent="0.25">
      <c r="CA9226" s="23"/>
      <c r="CB9226" s="23"/>
      <c r="CC9226" s="23"/>
      <c r="CD9226" s="23"/>
      <c r="CE9226" s="23"/>
      <c r="CF9226" s="23"/>
      <c r="CG9226" s="23"/>
      <c r="CH9226" s="23"/>
      <c r="CI9226" s="23"/>
    </row>
    <row r="9227" spans="79:87" x14ac:dyDescent="0.25">
      <c r="CA9227" s="23"/>
      <c r="CB9227" s="23"/>
      <c r="CC9227" s="23"/>
      <c r="CD9227" s="23"/>
      <c r="CE9227" s="23"/>
      <c r="CF9227" s="23"/>
      <c r="CG9227" s="23"/>
      <c r="CH9227" s="23"/>
      <c r="CI9227" s="23"/>
    </row>
    <row r="9228" spans="79:87" x14ac:dyDescent="0.25">
      <c r="CA9228" s="23"/>
      <c r="CB9228" s="23"/>
      <c r="CC9228" s="23"/>
      <c r="CD9228" s="23"/>
      <c r="CE9228" s="23"/>
      <c r="CF9228" s="23"/>
      <c r="CG9228" s="23"/>
      <c r="CH9228" s="23"/>
      <c r="CI9228" s="23"/>
    </row>
    <row r="9229" spans="79:87" x14ac:dyDescent="0.25">
      <c r="CA9229" s="23"/>
      <c r="CB9229" s="23"/>
      <c r="CC9229" s="23"/>
      <c r="CD9229" s="23"/>
      <c r="CE9229" s="23"/>
      <c r="CF9229" s="23"/>
      <c r="CG9229" s="23"/>
      <c r="CH9229" s="23"/>
      <c r="CI9229" s="23"/>
    </row>
    <row r="9230" spans="79:87" x14ac:dyDescent="0.25">
      <c r="CA9230" s="23"/>
      <c r="CB9230" s="23"/>
      <c r="CC9230" s="23"/>
      <c r="CD9230" s="23"/>
      <c r="CE9230" s="23"/>
      <c r="CF9230" s="23"/>
      <c r="CG9230" s="23"/>
      <c r="CH9230" s="23"/>
      <c r="CI9230" s="23"/>
    </row>
    <row r="9231" spans="79:87" x14ac:dyDescent="0.25">
      <c r="CA9231" s="23"/>
      <c r="CB9231" s="23"/>
      <c r="CC9231" s="23"/>
      <c r="CD9231" s="23"/>
      <c r="CE9231" s="23"/>
      <c r="CF9231" s="23"/>
      <c r="CG9231" s="23"/>
      <c r="CH9231" s="23"/>
      <c r="CI9231" s="23"/>
    </row>
    <row r="9232" spans="79:87" x14ac:dyDescent="0.25">
      <c r="CA9232" s="23"/>
      <c r="CB9232" s="23"/>
      <c r="CC9232" s="23"/>
      <c r="CD9232" s="23"/>
      <c r="CE9232" s="23"/>
      <c r="CF9232" s="23"/>
      <c r="CG9232" s="23"/>
      <c r="CH9232" s="23"/>
      <c r="CI9232" s="23"/>
    </row>
    <row r="9233" spans="79:87" x14ac:dyDescent="0.25">
      <c r="CA9233" s="23"/>
      <c r="CB9233" s="23"/>
      <c r="CC9233" s="23"/>
      <c r="CD9233" s="23"/>
      <c r="CE9233" s="23"/>
      <c r="CF9233" s="23"/>
      <c r="CG9233" s="23"/>
      <c r="CH9233" s="23"/>
      <c r="CI9233" s="23"/>
    </row>
    <row r="9234" spans="79:87" x14ac:dyDescent="0.25">
      <c r="CA9234" s="23"/>
      <c r="CB9234" s="23"/>
      <c r="CC9234" s="23"/>
      <c r="CD9234" s="23"/>
      <c r="CE9234" s="23"/>
      <c r="CF9234" s="23"/>
      <c r="CG9234" s="23"/>
      <c r="CH9234" s="23"/>
      <c r="CI9234" s="23"/>
    </row>
    <row r="9235" spans="79:87" x14ac:dyDescent="0.25">
      <c r="CA9235" s="23"/>
      <c r="CB9235" s="23"/>
      <c r="CC9235" s="23"/>
      <c r="CD9235" s="23"/>
      <c r="CE9235" s="23"/>
      <c r="CF9235" s="23"/>
      <c r="CG9235" s="23"/>
      <c r="CH9235" s="23"/>
      <c r="CI9235" s="23"/>
    </row>
    <row r="9236" spans="79:87" x14ac:dyDescent="0.25">
      <c r="CA9236" s="23"/>
      <c r="CB9236" s="23"/>
      <c r="CC9236" s="23"/>
      <c r="CD9236" s="23"/>
      <c r="CE9236" s="23"/>
      <c r="CF9236" s="23"/>
      <c r="CG9236" s="23"/>
      <c r="CH9236" s="23"/>
      <c r="CI9236" s="23"/>
    </row>
    <row r="9237" spans="79:87" x14ac:dyDescent="0.25">
      <c r="CA9237" s="23"/>
      <c r="CB9237" s="23"/>
      <c r="CC9237" s="23"/>
      <c r="CD9237" s="23"/>
      <c r="CE9237" s="23"/>
      <c r="CF9237" s="23"/>
      <c r="CG9237" s="23"/>
      <c r="CH9237" s="23"/>
      <c r="CI9237" s="23"/>
    </row>
    <row r="9238" spans="79:87" x14ac:dyDescent="0.25">
      <c r="CA9238" s="23"/>
      <c r="CB9238" s="23"/>
      <c r="CC9238" s="23"/>
      <c r="CD9238" s="23"/>
      <c r="CE9238" s="23"/>
      <c r="CF9238" s="23"/>
      <c r="CG9238" s="23"/>
      <c r="CH9238" s="23"/>
      <c r="CI9238" s="23"/>
    </row>
    <row r="9239" spans="79:87" x14ac:dyDescent="0.25">
      <c r="CA9239" s="23"/>
      <c r="CB9239" s="23"/>
      <c r="CC9239" s="23"/>
      <c r="CD9239" s="23"/>
      <c r="CE9239" s="23"/>
      <c r="CF9239" s="23"/>
      <c r="CG9239" s="23"/>
      <c r="CH9239" s="23"/>
      <c r="CI9239" s="23"/>
    </row>
    <row r="9240" spans="79:87" x14ac:dyDescent="0.25">
      <c r="CA9240" s="23"/>
      <c r="CB9240" s="23"/>
      <c r="CC9240" s="23"/>
      <c r="CD9240" s="23"/>
      <c r="CE9240" s="23"/>
      <c r="CF9240" s="23"/>
      <c r="CG9240" s="23"/>
      <c r="CH9240" s="23"/>
      <c r="CI9240" s="23"/>
    </row>
    <row r="9241" spans="79:87" x14ac:dyDescent="0.25">
      <c r="CA9241" s="23"/>
      <c r="CB9241" s="23"/>
      <c r="CC9241" s="23"/>
      <c r="CD9241" s="23"/>
      <c r="CE9241" s="23"/>
      <c r="CF9241" s="23"/>
      <c r="CG9241" s="23"/>
      <c r="CH9241" s="23"/>
      <c r="CI9241" s="23"/>
    </row>
    <row r="9242" spans="79:87" x14ac:dyDescent="0.25">
      <c r="CA9242" s="23"/>
      <c r="CB9242" s="23"/>
      <c r="CC9242" s="23"/>
      <c r="CD9242" s="23"/>
      <c r="CE9242" s="23"/>
      <c r="CF9242" s="23"/>
      <c r="CG9242" s="23"/>
      <c r="CH9242" s="23"/>
      <c r="CI9242" s="23"/>
    </row>
    <row r="9243" spans="79:87" x14ac:dyDescent="0.25">
      <c r="CA9243" s="23"/>
      <c r="CB9243" s="23"/>
      <c r="CC9243" s="23"/>
      <c r="CD9243" s="23"/>
      <c r="CE9243" s="23"/>
      <c r="CF9243" s="23"/>
      <c r="CG9243" s="23"/>
      <c r="CH9243" s="23"/>
      <c r="CI9243" s="23"/>
    </row>
    <row r="9244" spans="79:87" x14ac:dyDescent="0.25">
      <c r="CA9244" s="23"/>
      <c r="CB9244" s="23"/>
      <c r="CC9244" s="23"/>
      <c r="CD9244" s="23"/>
      <c r="CE9244" s="23"/>
      <c r="CF9244" s="23"/>
      <c r="CG9244" s="23"/>
      <c r="CH9244" s="23"/>
      <c r="CI9244" s="23"/>
    </row>
    <row r="9245" spans="79:87" x14ac:dyDescent="0.25">
      <c r="CA9245" s="23"/>
      <c r="CB9245" s="23"/>
      <c r="CC9245" s="23"/>
      <c r="CD9245" s="23"/>
      <c r="CE9245" s="23"/>
      <c r="CF9245" s="23"/>
      <c r="CG9245" s="23"/>
      <c r="CH9245" s="23"/>
      <c r="CI9245" s="23"/>
    </row>
    <row r="9246" spans="79:87" x14ac:dyDescent="0.25">
      <c r="CA9246" s="23"/>
      <c r="CB9246" s="23"/>
      <c r="CC9246" s="23"/>
      <c r="CD9246" s="23"/>
      <c r="CE9246" s="23"/>
      <c r="CF9246" s="23"/>
      <c r="CG9246" s="23"/>
      <c r="CH9246" s="23"/>
      <c r="CI9246" s="23"/>
    </row>
    <row r="9247" spans="79:87" x14ac:dyDescent="0.25">
      <c r="CA9247" s="23"/>
      <c r="CB9247" s="23"/>
      <c r="CC9247" s="23"/>
      <c r="CD9247" s="23"/>
      <c r="CE9247" s="23"/>
      <c r="CF9247" s="23"/>
      <c r="CG9247" s="23"/>
      <c r="CH9247" s="23"/>
      <c r="CI9247" s="23"/>
    </row>
    <row r="9248" spans="79:87" x14ac:dyDescent="0.25">
      <c r="CA9248" s="23"/>
      <c r="CB9248" s="23"/>
      <c r="CC9248" s="23"/>
      <c r="CD9248" s="23"/>
      <c r="CE9248" s="23"/>
      <c r="CF9248" s="23"/>
      <c r="CG9248" s="23"/>
      <c r="CH9248" s="23"/>
      <c r="CI9248" s="23"/>
    </row>
    <row r="9249" spans="79:87" x14ac:dyDescent="0.25">
      <c r="CA9249" s="23"/>
      <c r="CB9249" s="23"/>
      <c r="CC9249" s="23"/>
      <c r="CD9249" s="23"/>
      <c r="CE9249" s="23"/>
      <c r="CF9249" s="23"/>
      <c r="CG9249" s="23"/>
      <c r="CH9249" s="23"/>
      <c r="CI9249" s="23"/>
    </row>
    <row r="9250" spans="79:87" x14ac:dyDescent="0.25">
      <c r="CA9250" s="23"/>
      <c r="CB9250" s="23"/>
      <c r="CC9250" s="23"/>
      <c r="CD9250" s="23"/>
      <c r="CE9250" s="23"/>
      <c r="CF9250" s="23"/>
      <c r="CG9250" s="23"/>
      <c r="CH9250" s="23"/>
      <c r="CI9250" s="23"/>
    </row>
    <row r="9251" spans="79:87" x14ac:dyDescent="0.25">
      <c r="CA9251" s="23"/>
      <c r="CB9251" s="23"/>
      <c r="CC9251" s="23"/>
      <c r="CD9251" s="23"/>
      <c r="CE9251" s="23"/>
      <c r="CF9251" s="23"/>
      <c r="CG9251" s="23"/>
      <c r="CH9251" s="23"/>
      <c r="CI9251" s="23"/>
    </row>
    <row r="9252" spans="79:87" x14ac:dyDescent="0.25">
      <c r="CA9252" s="23"/>
      <c r="CB9252" s="23"/>
      <c r="CC9252" s="23"/>
      <c r="CD9252" s="23"/>
      <c r="CE9252" s="23"/>
      <c r="CF9252" s="23"/>
      <c r="CG9252" s="23"/>
      <c r="CH9252" s="23"/>
      <c r="CI9252" s="23"/>
    </row>
    <row r="9253" spans="79:87" x14ac:dyDescent="0.25">
      <c r="CA9253" s="23"/>
      <c r="CB9253" s="23"/>
      <c r="CC9253" s="23"/>
      <c r="CD9253" s="23"/>
      <c r="CE9253" s="23"/>
      <c r="CF9253" s="23"/>
      <c r="CG9253" s="23"/>
      <c r="CH9253" s="23"/>
      <c r="CI9253" s="23"/>
    </row>
    <row r="9254" spans="79:87" x14ac:dyDescent="0.25">
      <c r="CA9254" s="23"/>
      <c r="CB9254" s="23"/>
      <c r="CC9254" s="23"/>
      <c r="CD9254" s="23"/>
      <c r="CE9254" s="23"/>
      <c r="CF9254" s="23"/>
      <c r="CG9254" s="23"/>
      <c r="CH9254" s="23"/>
      <c r="CI9254" s="23"/>
    </row>
    <row r="9255" spans="79:87" x14ac:dyDescent="0.25">
      <c r="CA9255" s="23"/>
      <c r="CB9255" s="23"/>
      <c r="CC9255" s="23"/>
      <c r="CD9255" s="23"/>
      <c r="CE9255" s="23"/>
      <c r="CF9255" s="23"/>
      <c r="CG9255" s="23"/>
      <c r="CH9255" s="23"/>
      <c r="CI9255" s="23"/>
    </row>
    <row r="9256" spans="79:87" x14ac:dyDescent="0.25">
      <c r="CA9256" s="23"/>
      <c r="CB9256" s="23"/>
      <c r="CC9256" s="23"/>
      <c r="CD9256" s="23"/>
      <c r="CE9256" s="23"/>
      <c r="CF9256" s="23"/>
      <c r="CG9256" s="23"/>
      <c r="CH9256" s="23"/>
      <c r="CI9256" s="23"/>
    </row>
    <row r="9257" spans="79:87" x14ac:dyDescent="0.25">
      <c r="CA9257" s="23"/>
      <c r="CB9257" s="23"/>
      <c r="CC9257" s="23"/>
      <c r="CD9257" s="23"/>
      <c r="CE9257" s="23"/>
      <c r="CF9257" s="23"/>
      <c r="CG9257" s="23"/>
      <c r="CH9257" s="23"/>
      <c r="CI9257" s="23"/>
    </row>
    <row r="9258" spans="79:87" x14ac:dyDescent="0.25">
      <c r="CA9258" s="23"/>
      <c r="CB9258" s="23"/>
      <c r="CC9258" s="23"/>
      <c r="CD9258" s="23"/>
      <c r="CE9258" s="23"/>
      <c r="CF9258" s="23"/>
      <c r="CG9258" s="23"/>
      <c r="CH9258" s="23"/>
      <c r="CI9258" s="23"/>
    </row>
    <row r="9259" spans="79:87" x14ac:dyDescent="0.25">
      <c r="CA9259" s="23"/>
      <c r="CB9259" s="23"/>
      <c r="CC9259" s="23"/>
      <c r="CD9259" s="23"/>
      <c r="CE9259" s="23"/>
      <c r="CF9259" s="23"/>
      <c r="CG9259" s="23"/>
      <c r="CH9259" s="23"/>
      <c r="CI9259" s="23"/>
    </row>
    <row r="9260" spans="79:87" x14ac:dyDescent="0.25">
      <c r="CA9260" s="23"/>
      <c r="CB9260" s="23"/>
      <c r="CC9260" s="23"/>
      <c r="CD9260" s="23"/>
      <c r="CE9260" s="23"/>
      <c r="CF9260" s="23"/>
      <c r="CG9260" s="23"/>
      <c r="CH9260" s="23"/>
      <c r="CI9260" s="23"/>
    </row>
    <row r="9261" spans="79:87" x14ac:dyDescent="0.25">
      <c r="CA9261" s="23"/>
      <c r="CB9261" s="23"/>
      <c r="CC9261" s="23"/>
      <c r="CD9261" s="23"/>
      <c r="CE9261" s="23"/>
      <c r="CF9261" s="23"/>
      <c r="CG9261" s="23"/>
      <c r="CH9261" s="23"/>
      <c r="CI9261" s="23"/>
    </row>
    <row r="9262" spans="79:87" x14ac:dyDescent="0.25">
      <c r="CA9262" s="23"/>
      <c r="CB9262" s="23"/>
      <c r="CC9262" s="23"/>
      <c r="CD9262" s="23"/>
      <c r="CE9262" s="23"/>
      <c r="CF9262" s="23"/>
      <c r="CG9262" s="23"/>
      <c r="CH9262" s="23"/>
      <c r="CI9262" s="23"/>
    </row>
    <row r="9263" spans="79:87" x14ac:dyDescent="0.25">
      <c r="CA9263" s="23"/>
      <c r="CB9263" s="23"/>
      <c r="CC9263" s="23"/>
      <c r="CD9263" s="23"/>
      <c r="CE9263" s="23"/>
      <c r="CF9263" s="23"/>
      <c r="CG9263" s="23"/>
      <c r="CH9263" s="23"/>
      <c r="CI9263" s="23"/>
    </row>
    <row r="9264" spans="79:87" x14ac:dyDescent="0.25">
      <c r="CA9264" s="23"/>
      <c r="CB9264" s="23"/>
      <c r="CC9264" s="23"/>
      <c r="CD9264" s="23"/>
      <c r="CE9264" s="23"/>
      <c r="CF9264" s="23"/>
      <c r="CG9264" s="23"/>
      <c r="CH9264" s="23"/>
      <c r="CI9264" s="23"/>
    </row>
    <row r="9265" spans="79:87" x14ac:dyDescent="0.25">
      <c r="CA9265" s="23"/>
      <c r="CB9265" s="23"/>
      <c r="CC9265" s="23"/>
      <c r="CD9265" s="23"/>
      <c r="CE9265" s="23"/>
      <c r="CF9265" s="23"/>
      <c r="CG9265" s="23"/>
      <c r="CH9265" s="23"/>
      <c r="CI9265" s="23"/>
    </row>
    <row r="9266" spans="79:87" x14ac:dyDescent="0.25">
      <c r="CA9266" s="23"/>
      <c r="CB9266" s="23"/>
      <c r="CC9266" s="23"/>
      <c r="CD9266" s="23"/>
      <c r="CE9266" s="23"/>
      <c r="CF9266" s="23"/>
      <c r="CG9266" s="23"/>
      <c r="CH9266" s="23"/>
      <c r="CI9266" s="23"/>
    </row>
    <row r="9267" spans="79:87" x14ac:dyDescent="0.25">
      <c r="CA9267" s="23"/>
      <c r="CB9267" s="23"/>
      <c r="CC9267" s="23"/>
      <c r="CD9267" s="23"/>
      <c r="CE9267" s="23"/>
      <c r="CF9267" s="23"/>
      <c r="CG9267" s="23"/>
      <c r="CH9267" s="23"/>
      <c r="CI9267" s="23"/>
    </row>
    <row r="9268" spans="79:87" x14ac:dyDescent="0.25">
      <c r="CA9268" s="23"/>
      <c r="CB9268" s="23"/>
      <c r="CC9268" s="23"/>
      <c r="CD9268" s="23"/>
      <c r="CE9268" s="23"/>
      <c r="CF9268" s="23"/>
      <c r="CG9268" s="23"/>
      <c r="CH9268" s="23"/>
      <c r="CI9268" s="23"/>
    </row>
    <row r="9269" spans="79:87" x14ac:dyDescent="0.25">
      <c r="CA9269" s="23"/>
      <c r="CB9269" s="23"/>
      <c r="CC9269" s="23"/>
      <c r="CD9269" s="23"/>
      <c r="CE9269" s="23"/>
      <c r="CF9269" s="23"/>
      <c r="CG9269" s="23"/>
      <c r="CH9269" s="23"/>
      <c r="CI9269" s="23"/>
    </row>
    <row r="9270" spans="79:87" x14ac:dyDescent="0.25">
      <c r="CA9270" s="23"/>
      <c r="CB9270" s="23"/>
      <c r="CC9270" s="23"/>
      <c r="CD9270" s="23"/>
      <c r="CE9270" s="23"/>
      <c r="CF9270" s="23"/>
      <c r="CG9270" s="23"/>
      <c r="CH9270" s="23"/>
      <c r="CI9270" s="23"/>
    </row>
    <row r="9271" spans="79:87" x14ac:dyDescent="0.25">
      <c r="CA9271" s="23"/>
      <c r="CB9271" s="23"/>
      <c r="CC9271" s="23"/>
      <c r="CD9271" s="23"/>
      <c r="CE9271" s="23"/>
      <c r="CF9271" s="23"/>
      <c r="CG9271" s="23"/>
      <c r="CH9271" s="23"/>
      <c r="CI9271" s="23"/>
    </row>
    <row r="9272" spans="79:87" x14ac:dyDescent="0.25">
      <c r="CA9272" s="23"/>
      <c r="CB9272" s="23"/>
      <c r="CC9272" s="23"/>
      <c r="CD9272" s="23"/>
      <c r="CE9272" s="23"/>
      <c r="CF9272" s="23"/>
      <c r="CG9272" s="23"/>
      <c r="CH9272" s="23"/>
      <c r="CI9272" s="23"/>
    </row>
    <row r="9273" spans="79:87" x14ac:dyDescent="0.25">
      <c r="CA9273" s="23"/>
      <c r="CB9273" s="23"/>
      <c r="CC9273" s="23"/>
      <c r="CD9273" s="23"/>
      <c r="CE9273" s="23"/>
      <c r="CF9273" s="23"/>
      <c r="CG9273" s="23"/>
      <c r="CH9273" s="23"/>
      <c r="CI9273" s="23"/>
    </row>
    <row r="9274" spans="79:87" x14ac:dyDescent="0.25">
      <c r="CA9274" s="23"/>
      <c r="CB9274" s="23"/>
      <c r="CC9274" s="23"/>
      <c r="CD9274" s="23"/>
      <c r="CE9274" s="23"/>
      <c r="CF9274" s="23"/>
      <c r="CG9274" s="23"/>
      <c r="CH9274" s="23"/>
      <c r="CI9274" s="23"/>
    </row>
    <row r="9275" spans="79:87" x14ac:dyDescent="0.25">
      <c r="CA9275" s="23"/>
      <c r="CB9275" s="23"/>
      <c r="CC9275" s="23"/>
      <c r="CD9275" s="23"/>
      <c r="CE9275" s="23"/>
      <c r="CF9275" s="23"/>
      <c r="CG9275" s="23"/>
      <c r="CH9275" s="23"/>
      <c r="CI9275" s="23"/>
    </row>
    <row r="9276" spans="79:87" x14ac:dyDescent="0.25">
      <c r="CA9276" s="23"/>
      <c r="CB9276" s="23"/>
      <c r="CC9276" s="23"/>
      <c r="CD9276" s="23"/>
      <c r="CE9276" s="23"/>
      <c r="CF9276" s="23"/>
      <c r="CG9276" s="23"/>
      <c r="CH9276" s="23"/>
      <c r="CI9276" s="23"/>
    </row>
    <row r="9277" spans="79:87" x14ac:dyDescent="0.25">
      <c r="CA9277" s="23"/>
      <c r="CB9277" s="23"/>
      <c r="CC9277" s="23"/>
      <c r="CD9277" s="23"/>
      <c r="CE9277" s="23"/>
      <c r="CF9277" s="23"/>
      <c r="CG9277" s="23"/>
      <c r="CH9277" s="23"/>
      <c r="CI9277" s="23"/>
    </row>
    <row r="9278" spans="79:87" x14ac:dyDescent="0.25">
      <c r="CA9278" s="23"/>
      <c r="CB9278" s="23"/>
      <c r="CC9278" s="23"/>
      <c r="CD9278" s="23"/>
      <c r="CE9278" s="23"/>
      <c r="CF9278" s="23"/>
      <c r="CG9278" s="23"/>
      <c r="CH9278" s="23"/>
      <c r="CI9278" s="23"/>
    </row>
    <row r="9279" spans="79:87" x14ac:dyDescent="0.25">
      <c r="CA9279" s="23"/>
      <c r="CB9279" s="23"/>
      <c r="CC9279" s="23"/>
      <c r="CD9279" s="23"/>
      <c r="CE9279" s="23"/>
      <c r="CF9279" s="23"/>
      <c r="CG9279" s="23"/>
      <c r="CH9279" s="23"/>
      <c r="CI9279" s="23"/>
    </row>
    <row r="9280" spans="79:87" x14ac:dyDescent="0.25">
      <c r="CA9280" s="23"/>
      <c r="CB9280" s="23"/>
      <c r="CC9280" s="23"/>
      <c r="CD9280" s="23"/>
      <c r="CE9280" s="23"/>
      <c r="CF9280" s="23"/>
      <c r="CG9280" s="23"/>
      <c r="CH9280" s="23"/>
      <c r="CI9280" s="23"/>
    </row>
    <row r="9281" spans="79:87" x14ac:dyDescent="0.25">
      <c r="CA9281" s="23"/>
      <c r="CB9281" s="23"/>
      <c r="CC9281" s="23"/>
      <c r="CD9281" s="23"/>
      <c r="CE9281" s="23"/>
      <c r="CF9281" s="23"/>
      <c r="CG9281" s="23"/>
      <c r="CH9281" s="23"/>
      <c r="CI9281" s="23"/>
    </row>
    <row r="9282" spans="79:87" x14ac:dyDescent="0.25">
      <c r="CA9282" s="23"/>
      <c r="CB9282" s="23"/>
      <c r="CC9282" s="23"/>
      <c r="CD9282" s="23"/>
      <c r="CE9282" s="23"/>
      <c r="CF9282" s="23"/>
      <c r="CG9282" s="23"/>
      <c r="CH9282" s="23"/>
      <c r="CI9282" s="23"/>
    </row>
    <row r="9283" spans="79:87" x14ac:dyDescent="0.25">
      <c r="CA9283" s="23"/>
      <c r="CB9283" s="23"/>
      <c r="CC9283" s="23"/>
      <c r="CD9283" s="23"/>
      <c r="CE9283" s="23"/>
      <c r="CF9283" s="23"/>
      <c r="CG9283" s="23"/>
      <c r="CH9283" s="23"/>
      <c r="CI9283" s="23"/>
    </row>
    <row r="9284" spans="79:87" x14ac:dyDescent="0.25">
      <c r="CA9284" s="23"/>
      <c r="CB9284" s="23"/>
      <c r="CC9284" s="23"/>
      <c r="CD9284" s="23"/>
      <c r="CE9284" s="23"/>
      <c r="CF9284" s="23"/>
      <c r="CG9284" s="23"/>
      <c r="CH9284" s="23"/>
      <c r="CI9284" s="23"/>
    </row>
    <row r="9285" spans="79:87" x14ac:dyDescent="0.25">
      <c r="CA9285" s="23"/>
      <c r="CB9285" s="23"/>
      <c r="CC9285" s="23"/>
      <c r="CD9285" s="23"/>
      <c r="CE9285" s="23"/>
      <c r="CF9285" s="23"/>
      <c r="CG9285" s="23"/>
      <c r="CH9285" s="23"/>
      <c r="CI9285" s="23"/>
    </row>
    <row r="9286" spans="79:87" x14ac:dyDescent="0.25">
      <c r="CA9286" s="23"/>
      <c r="CB9286" s="23"/>
      <c r="CC9286" s="23"/>
      <c r="CD9286" s="23"/>
      <c r="CE9286" s="23"/>
      <c r="CF9286" s="23"/>
      <c r="CG9286" s="23"/>
      <c r="CH9286" s="23"/>
      <c r="CI9286" s="23"/>
    </row>
    <row r="9287" spans="79:87" x14ac:dyDescent="0.25">
      <c r="CA9287" s="23"/>
      <c r="CB9287" s="23"/>
      <c r="CC9287" s="23"/>
      <c r="CD9287" s="23"/>
      <c r="CE9287" s="23"/>
      <c r="CF9287" s="23"/>
      <c r="CG9287" s="23"/>
      <c r="CH9287" s="23"/>
      <c r="CI9287" s="23"/>
    </row>
    <row r="9288" spans="79:87" x14ac:dyDescent="0.25">
      <c r="CA9288" s="23"/>
      <c r="CB9288" s="23"/>
      <c r="CC9288" s="23"/>
      <c r="CD9288" s="23"/>
      <c r="CE9288" s="23"/>
      <c r="CF9288" s="23"/>
      <c r="CG9288" s="23"/>
      <c r="CH9288" s="23"/>
      <c r="CI9288" s="23"/>
    </row>
    <row r="9289" spans="79:87" x14ac:dyDescent="0.25">
      <c r="CA9289" s="23"/>
      <c r="CB9289" s="23"/>
      <c r="CC9289" s="23"/>
      <c r="CD9289" s="23"/>
      <c r="CE9289" s="23"/>
      <c r="CF9289" s="23"/>
      <c r="CG9289" s="23"/>
      <c r="CH9289" s="23"/>
      <c r="CI9289" s="23"/>
    </row>
    <row r="9290" spans="79:87" x14ac:dyDescent="0.25">
      <c r="CA9290" s="23"/>
      <c r="CB9290" s="23"/>
      <c r="CC9290" s="23"/>
      <c r="CD9290" s="23"/>
      <c r="CE9290" s="23"/>
      <c r="CF9290" s="23"/>
      <c r="CG9290" s="23"/>
      <c r="CH9290" s="23"/>
      <c r="CI9290" s="23"/>
    </row>
    <row r="9291" spans="79:87" x14ac:dyDescent="0.25">
      <c r="CA9291" s="23"/>
      <c r="CB9291" s="23"/>
      <c r="CC9291" s="23"/>
      <c r="CD9291" s="23"/>
      <c r="CE9291" s="23"/>
      <c r="CF9291" s="23"/>
      <c r="CG9291" s="23"/>
      <c r="CH9291" s="23"/>
      <c r="CI9291" s="23"/>
    </row>
    <row r="9292" spans="79:87" x14ac:dyDescent="0.25">
      <c r="CA9292" s="23"/>
      <c r="CB9292" s="23"/>
      <c r="CC9292" s="23"/>
      <c r="CD9292" s="23"/>
      <c r="CE9292" s="23"/>
      <c r="CF9292" s="23"/>
      <c r="CG9292" s="23"/>
      <c r="CH9292" s="23"/>
      <c r="CI9292" s="23"/>
    </row>
    <row r="9293" spans="79:87" x14ac:dyDescent="0.25">
      <c r="CA9293" s="23"/>
      <c r="CB9293" s="23"/>
      <c r="CC9293" s="23"/>
      <c r="CD9293" s="23"/>
      <c r="CE9293" s="23"/>
      <c r="CF9293" s="23"/>
      <c r="CG9293" s="23"/>
      <c r="CH9293" s="23"/>
      <c r="CI9293" s="23"/>
    </row>
    <row r="9294" spans="79:87" x14ac:dyDescent="0.25">
      <c r="CA9294" s="23"/>
      <c r="CB9294" s="23"/>
      <c r="CC9294" s="23"/>
      <c r="CD9294" s="23"/>
      <c r="CE9294" s="23"/>
      <c r="CF9294" s="23"/>
      <c r="CG9294" s="23"/>
      <c r="CH9294" s="23"/>
      <c r="CI9294" s="23"/>
    </row>
    <row r="9295" spans="79:87" x14ac:dyDescent="0.25">
      <c r="CA9295" s="23"/>
      <c r="CB9295" s="23"/>
      <c r="CC9295" s="23"/>
      <c r="CD9295" s="23"/>
      <c r="CE9295" s="23"/>
      <c r="CF9295" s="23"/>
      <c r="CG9295" s="23"/>
      <c r="CH9295" s="23"/>
      <c r="CI9295" s="23"/>
    </row>
    <row r="9296" spans="79:87" x14ac:dyDescent="0.25">
      <c r="CA9296" s="23"/>
      <c r="CB9296" s="23"/>
      <c r="CC9296" s="23"/>
      <c r="CD9296" s="23"/>
      <c r="CE9296" s="23"/>
      <c r="CF9296" s="23"/>
      <c r="CG9296" s="23"/>
      <c r="CH9296" s="23"/>
      <c r="CI9296" s="23"/>
    </row>
    <row r="9297" spans="79:87" x14ac:dyDescent="0.25">
      <c r="CA9297" s="23"/>
      <c r="CB9297" s="23"/>
      <c r="CC9297" s="23"/>
      <c r="CD9297" s="23"/>
      <c r="CE9297" s="23"/>
      <c r="CF9297" s="23"/>
      <c r="CG9297" s="23"/>
      <c r="CH9297" s="23"/>
      <c r="CI9297" s="23"/>
    </row>
    <row r="9298" spans="79:87" x14ac:dyDescent="0.25">
      <c r="CA9298" s="23"/>
      <c r="CB9298" s="23"/>
      <c r="CC9298" s="23"/>
      <c r="CD9298" s="23"/>
      <c r="CE9298" s="23"/>
      <c r="CF9298" s="23"/>
      <c r="CG9298" s="23"/>
      <c r="CH9298" s="23"/>
      <c r="CI9298" s="23"/>
    </row>
    <row r="9299" spans="79:87" x14ac:dyDescent="0.25">
      <c r="CA9299" s="23"/>
      <c r="CB9299" s="23"/>
      <c r="CC9299" s="23"/>
      <c r="CD9299" s="23"/>
      <c r="CE9299" s="23"/>
      <c r="CF9299" s="23"/>
      <c r="CG9299" s="23"/>
      <c r="CH9299" s="23"/>
      <c r="CI9299" s="23"/>
    </row>
    <row r="9300" spans="79:87" x14ac:dyDescent="0.25">
      <c r="CA9300" s="23"/>
      <c r="CB9300" s="23"/>
      <c r="CC9300" s="23"/>
      <c r="CD9300" s="23"/>
      <c r="CE9300" s="23"/>
      <c r="CF9300" s="23"/>
      <c r="CG9300" s="23"/>
      <c r="CH9300" s="23"/>
      <c r="CI9300" s="23"/>
    </row>
    <row r="9301" spans="79:87" x14ac:dyDescent="0.25">
      <c r="CA9301" s="23"/>
      <c r="CB9301" s="23"/>
      <c r="CC9301" s="23"/>
      <c r="CD9301" s="23"/>
      <c r="CE9301" s="23"/>
      <c r="CF9301" s="23"/>
      <c r="CG9301" s="23"/>
      <c r="CH9301" s="23"/>
      <c r="CI9301" s="23"/>
    </row>
    <row r="9302" spans="79:87" x14ac:dyDescent="0.25">
      <c r="CA9302" s="23"/>
      <c r="CB9302" s="23"/>
      <c r="CC9302" s="23"/>
      <c r="CD9302" s="23"/>
      <c r="CE9302" s="23"/>
      <c r="CF9302" s="23"/>
      <c r="CG9302" s="23"/>
      <c r="CH9302" s="23"/>
      <c r="CI9302" s="23"/>
    </row>
    <row r="9303" spans="79:87" x14ac:dyDescent="0.25">
      <c r="CA9303" s="23"/>
      <c r="CB9303" s="23"/>
      <c r="CC9303" s="23"/>
      <c r="CD9303" s="23"/>
      <c r="CE9303" s="23"/>
      <c r="CF9303" s="23"/>
      <c r="CG9303" s="23"/>
      <c r="CH9303" s="23"/>
      <c r="CI9303" s="23"/>
    </row>
    <row r="9304" spans="79:87" x14ac:dyDescent="0.25">
      <c r="CA9304" s="23"/>
      <c r="CB9304" s="23"/>
      <c r="CC9304" s="23"/>
      <c r="CD9304" s="23"/>
      <c r="CE9304" s="23"/>
      <c r="CF9304" s="23"/>
      <c r="CG9304" s="23"/>
      <c r="CH9304" s="23"/>
      <c r="CI9304" s="23"/>
    </row>
    <row r="9305" spans="79:87" x14ac:dyDescent="0.25">
      <c r="CA9305" s="23"/>
      <c r="CB9305" s="23"/>
      <c r="CC9305" s="23"/>
      <c r="CD9305" s="23"/>
      <c r="CE9305" s="23"/>
      <c r="CF9305" s="23"/>
      <c r="CG9305" s="23"/>
      <c r="CH9305" s="23"/>
      <c r="CI9305" s="23"/>
    </row>
    <row r="9306" spans="79:87" x14ac:dyDescent="0.25">
      <c r="CA9306" s="23"/>
      <c r="CB9306" s="23"/>
      <c r="CC9306" s="23"/>
      <c r="CD9306" s="23"/>
      <c r="CE9306" s="23"/>
      <c r="CF9306" s="23"/>
      <c r="CG9306" s="23"/>
      <c r="CH9306" s="23"/>
      <c r="CI9306" s="23"/>
    </row>
    <row r="9307" spans="79:87" x14ac:dyDescent="0.25">
      <c r="CA9307" s="23"/>
      <c r="CB9307" s="23"/>
      <c r="CC9307" s="23"/>
      <c r="CD9307" s="23"/>
      <c r="CE9307" s="23"/>
      <c r="CF9307" s="23"/>
      <c r="CG9307" s="23"/>
      <c r="CH9307" s="23"/>
      <c r="CI9307" s="23"/>
    </row>
    <row r="9308" spans="79:87" x14ac:dyDescent="0.25">
      <c r="CA9308" s="23"/>
      <c r="CB9308" s="23"/>
      <c r="CC9308" s="23"/>
      <c r="CD9308" s="23"/>
      <c r="CE9308" s="23"/>
      <c r="CF9308" s="23"/>
      <c r="CG9308" s="23"/>
      <c r="CH9308" s="23"/>
      <c r="CI9308" s="23"/>
    </row>
    <row r="9309" spans="79:87" x14ac:dyDescent="0.25">
      <c r="CA9309" s="23"/>
      <c r="CB9309" s="23"/>
      <c r="CC9309" s="23"/>
      <c r="CD9309" s="23"/>
      <c r="CE9309" s="23"/>
      <c r="CF9309" s="23"/>
      <c r="CG9309" s="23"/>
      <c r="CH9309" s="23"/>
      <c r="CI9309" s="23"/>
    </row>
    <row r="9310" spans="79:87" x14ac:dyDescent="0.25">
      <c r="CA9310" s="23"/>
      <c r="CB9310" s="23"/>
      <c r="CC9310" s="23"/>
      <c r="CD9310" s="23"/>
      <c r="CE9310" s="23"/>
      <c r="CF9310" s="23"/>
      <c r="CG9310" s="23"/>
      <c r="CH9310" s="23"/>
      <c r="CI9310" s="23"/>
    </row>
    <row r="9311" spans="79:87" x14ac:dyDescent="0.25">
      <c r="CA9311" s="23"/>
      <c r="CB9311" s="23"/>
      <c r="CC9311" s="23"/>
      <c r="CD9311" s="23"/>
      <c r="CE9311" s="23"/>
      <c r="CF9311" s="23"/>
      <c r="CG9311" s="23"/>
      <c r="CH9311" s="23"/>
      <c r="CI9311" s="23"/>
    </row>
    <row r="9312" spans="79:87" x14ac:dyDescent="0.25">
      <c r="CA9312" s="23"/>
      <c r="CB9312" s="23"/>
      <c r="CC9312" s="23"/>
      <c r="CD9312" s="23"/>
      <c r="CE9312" s="23"/>
      <c r="CF9312" s="23"/>
      <c r="CG9312" s="23"/>
      <c r="CH9312" s="23"/>
      <c r="CI9312" s="23"/>
    </row>
    <row r="9313" spans="79:87" x14ac:dyDescent="0.25">
      <c r="CA9313" s="23"/>
      <c r="CB9313" s="23"/>
      <c r="CC9313" s="23"/>
      <c r="CD9313" s="23"/>
      <c r="CE9313" s="23"/>
      <c r="CF9313" s="23"/>
      <c r="CG9313" s="23"/>
      <c r="CH9313" s="23"/>
      <c r="CI9313" s="23"/>
    </row>
    <row r="9314" spans="79:87" x14ac:dyDescent="0.25">
      <c r="CA9314" s="23"/>
      <c r="CB9314" s="23"/>
      <c r="CC9314" s="23"/>
      <c r="CD9314" s="23"/>
      <c r="CE9314" s="23"/>
      <c r="CF9314" s="23"/>
      <c r="CG9314" s="23"/>
      <c r="CH9314" s="23"/>
      <c r="CI9314" s="23"/>
    </row>
    <row r="9315" spans="79:87" x14ac:dyDescent="0.25">
      <c r="CA9315" s="23"/>
      <c r="CB9315" s="23"/>
      <c r="CC9315" s="23"/>
      <c r="CD9315" s="23"/>
      <c r="CE9315" s="23"/>
      <c r="CF9315" s="23"/>
      <c r="CG9315" s="23"/>
      <c r="CH9315" s="23"/>
      <c r="CI9315" s="23"/>
    </row>
    <row r="9316" spans="79:87" x14ac:dyDescent="0.25">
      <c r="CA9316" s="23"/>
      <c r="CB9316" s="23"/>
      <c r="CC9316" s="23"/>
      <c r="CD9316" s="23"/>
      <c r="CE9316" s="23"/>
      <c r="CF9316" s="23"/>
      <c r="CG9316" s="23"/>
      <c r="CH9316" s="23"/>
      <c r="CI9316" s="23"/>
    </row>
    <row r="9317" spans="79:87" x14ac:dyDescent="0.25">
      <c r="CA9317" s="23"/>
      <c r="CB9317" s="23"/>
      <c r="CC9317" s="23"/>
      <c r="CD9317" s="23"/>
      <c r="CE9317" s="23"/>
      <c r="CF9317" s="23"/>
      <c r="CG9317" s="23"/>
      <c r="CH9317" s="23"/>
      <c r="CI9317" s="23"/>
    </row>
    <row r="9318" spans="79:87" x14ac:dyDescent="0.25">
      <c r="CA9318" s="23"/>
      <c r="CB9318" s="23"/>
      <c r="CC9318" s="23"/>
      <c r="CD9318" s="23"/>
      <c r="CE9318" s="23"/>
      <c r="CF9318" s="23"/>
      <c r="CG9318" s="23"/>
      <c r="CH9318" s="23"/>
      <c r="CI9318" s="23"/>
    </row>
    <row r="9319" spans="79:87" x14ac:dyDescent="0.25">
      <c r="CA9319" s="23"/>
      <c r="CB9319" s="23"/>
      <c r="CC9319" s="23"/>
      <c r="CD9319" s="23"/>
      <c r="CE9319" s="23"/>
      <c r="CF9319" s="23"/>
      <c r="CG9319" s="23"/>
      <c r="CH9319" s="23"/>
      <c r="CI9319" s="23"/>
    </row>
    <row r="9320" spans="79:87" x14ac:dyDescent="0.25">
      <c r="CA9320" s="23"/>
      <c r="CB9320" s="23"/>
      <c r="CC9320" s="23"/>
      <c r="CD9320" s="23"/>
      <c r="CE9320" s="23"/>
      <c r="CF9320" s="23"/>
      <c r="CG9320" s="23"/>
      <c r="CH9320" s="23"/>
      <c r="CI9320" s="23"/>
    </row>
    <row r="9321" spans="79:87" x14ac:dyDescent="0.25">
      <c r="CA9321" s="23"/>
      <c r="CB9321" s="23"/>
      <c r="CC9321" s="23"/>
      <c r="CD9321" s="23"/>
      <c r="CE9321" s="23"/>
      <c r="CF9321" s="23"/>
      <c r="CG9321" s="23"/>
      <c r="CH9321" s="23"/>
      <c r="CI9321" s="23"/>
    </row>
    <row r="9322" spans="79:87" x14ac:dyDescent="0.25">
      <c r="CA9322" s="23"/>
      <c r="CB9322" s="23"/>
      <c r="CC9322" s="23"/>
      <c r="CD9322" s="23"/>
      <c r="CE9322" s="23"/>
      <c r="CF9322" s="23"/>
      <c r="CG9322" s="23"/>
      <c r="CH9322" s="23"/>
      <c r="CI9322" s="23"/>
    </row>
    <row r="9323" spans="79:87" x14ac:dyDescent="0.25">
      <c r="CA9323" s="23"/>
      <c r="CB9323" s="23"/>
      <c r="CC9323" s="23"/>
      <c r="CD9323" s="23"/>
      <c r="CE9323" s="23"/>
      <c r="CF9323" s="23"/>
      <c r="CG9323" s="23"/>
      <c r="CH9323" s="23"/>
      <c r="CI9323" s="23"/>
    </row>
    <row r="9324" spans="79:87" x14ac:dyDescent="0.25">
      <c r="CA9324" s="23"/>
      <c r="CB9324" s="23"/>
      <c r="CC9324" s="23"/>
      <c r="CD9324" s="23"/>
      <c r="CE9324" s="23"/>
      <c r="CF9324" s="23"/>
      <c r="CG9324" s="23"/>
      <c r="CH9324" s="23"/>
      <c r="CI9324" s="23"/>
    </row>
    <row r="9325" spans="79:87" x14ac:dyDescent="0.25">
      <c r="CA9325" s="23"/>
      <c r="CB9325" s="23"/>
      <c r="CC9325" s="23"/>
      <c r="CD9325" s="23"/>
      <c r="CE9325" s="23"/>
      <c r="CF9325" s="23"/>
      <c r="CG9325" s="23"/>
      <c r="CH9325" s="23"/>
      <c r="CI9325" s="23"/>
    </row>
    <row r="9326" spans="79:87" x14ac:dyDescent="0.25">
      <c r="CA9326" s="23"/>
      <c r="CB9326" s="23"/>
      <c r="CC9326" s="23"/>
      <c r="CD9326" s="23"/>
      <c r="CE9326" s="23"/>
      <c r="CF9326" s="23"/>
      <c r="CG9326" s="23"/>
      <c r="CH9326" s="23"/>
      <c r="CI9326" s="23"/>
    </row>
    <row r="9327" spans="79:87" x14ac:dyDescent="0.25">
      <c r="CA9327" s="23"/>
      <c r="CB9327" s="23"/>
      <c r="CC9327" s="23"/>
      <c r="CD9327" s="23"/>
      <c r="CE9327" s="23"/>
      <c r="CF9327" s="23"/>
      <c r="CG9327" s="23"/>
      <c r="CH9327" s="23"/>
      <c r="CI9327" s="23"/>
    </row>
    <row r="9328" spans="79:87" x14ac:dyDescent="0.25">
      <c r="CA9328" s="23"/>
      <c r="CB9328" s="23"/>
      <c r="CC9328" s="23"/>
      <c r="CD9328" s="23"/>
      <c r="CE9328" s="23"/>
      <c r="CF9328" s="23"/>
      <c r="CG9328" s="23"/>
      <c r="CH9328" s="23"/>
      <c r="CI9328" s="23"/>
    </row>
    <row r="9329" spans="79:87" x14ac:dyDescent="0.25">
      <c r="CA9329" s="23"/>
      <c r="CB9329" s="23"/>
      <c r="CC9329" s="23"/>
      <c r="CD9329" s="23"/>
      <c r="CE9329" s="23"/>
      <c r="CF9329" s="23"/>
      <c r="CG9329" s="23"/>
      <c r="CH9329" s="23"/>
      <c r="CI9329" s="23"/>
    </row>
    <row r="9330" spans="79:87" x14ac:dyDescent="0.25">
      <c r="CA9330" s="23"/>
      <c r="CB9330" s="23"/>
      <c r="CC9330" s="23"/>
      <c r="CD9330" s="23"/>
      <c r="CE9330" s="23"/>
      <c r="CF9330" s="23"/>
      <c r="CG9330" s="23"/>
      <c r="CH9330" s="23"/>
      <c r="CI9330" s="23"/>
    </row>
    <row r="9331" spans="79:87" x14ac:dyDescent="0.25">
      <c r="CA9331" s="23"/>
      <c r="CB9331" s="23"/>
      <c r="CC9331" s="23"/>
      <c r="CD9331" s="23"/>
      <c r="CE9331" s="23"/>
      <c r="CF9331" s="23"/>
      <c r="CG9331" s="23"/>
      <c r="CH9331" s="23"/>
      <c r="CI9331" s="23"/>
    </row>
    <row r="9332" spans="79:87" x14ac:dyDescent="0.25">
      <c r="CA9332" s="23"/>
      <c r="CB9332" s="23"/>
      <c r="CC9332" s="23"/>
      <c r="CD9332" s="23"/>
      <c r="CE9332" s="23"/>
      <c r="CF9332" s="23"/>
      <c r="CG9332" s="23"/>
      <c r="CH9332" s="23"/>
      <c r="CI9332" s="23"/>
    </row>
    <row r="9333" spans="79:87" x14ac:dyDescent="0.25">
      <c r="CA9333" s="23"/>
      <c r="CB9333" s="23"/>
      <c r="CC9333" s="23"/>
      <c r="CD9333" s="23"/>
      <c r="CE9333" s="23"/>
      <c r="CF9333" s="23"/>
      <c r="CG9333" s="23"/>
      <c r="CH9333" s="23"/>
      <c r="CI9333" s="23"/>
    </row>
    <row r="9334" spans="79:87" x14ac:dyDescent="0.25">
      <c r="CA9334" s="23"/>
      <c r="CB9334" s="23"/>
      <c r="CC9334" s="23"/>
      <c r="CD9334" s="23"/>
      <c r="CE9334" s="23"/>
      <c r="CF9334" s="23"/>
      <c r="CG9334" s="23"/>
      <c r="CH9334" s="23"/>
      <c r="CI9334" s="23"/>
    </row>
    <row r="9335" spans="79:87" x14ac:dyDescent="0.25">
      <c r="CA9335" s="23"/>
      <c r="CB9335" s="23"/>
      <c r="CC9335" s="23"/>
      <c r="CD9335" s="23"/>
      <c r="CE9335" s="23"/>
      <c r="CF9335" s="23"/>
      <c r="CG9335" s="23"/>
      <c r="CH9335" s="23"/>
      <c r="CI9335" s="23"/>
    </row>
    <row r="9336" spans="79:87" x14ac:dyDescent="0.25">
      <c r="CA9336" s="23"/>
      <c r="CB9336" s="23"/>
      <c r="CC9336" s="23"/>
      <c r="CD9336" s="23"/>
      <c r="CE9336" s="23"/>
      <c r="CF9336" s="23"/>
      <c r="CG9336" s="23"/>
      <c r="CH9336" s="23"/>
      <c r="CI9336" s="23"/>
    </row>
    <row r="9337" spans="79:87" x14ac:dyDescent="0.25">
      <c r="CA9337" s="23"/>
      <c r="CB9337" s="23"/>
      <c r="CC9337" s="23"/>
      <c r="CD9337" s="23"/>
      <c r="CE9337" s="23"/>
      <c r="CF9337" s="23"/>
      <c r="CG9337" s="23"/>
      <c r="CH9337" s="23"/>
      <c r="CI9337" s="23"/>
    </row>
    <row r="9338" spans="79:87" x14ac:dyDescent="0.25">
      <c r="CA9338" s="23"/>
      <c r="CB9338" s="23"/>
      <c r="CC9338" s="23"/>
      <c r="CD9338" s="23"/>
      <c r="CE9338" s="23"/>
      <c r="CF9338" s="23"/>
      <c r="CG9338" s="23"/>
      <c r="CH9338" s="23"/>
      <c r="CI9338" s="23"/>
    </row>
    <row r="9339" spans="79:87" x14ac:dyDescent="0.25">
      <c r="CA9339" s="23"/>
      <c r="CB9339" s="23"/>
      <c r="CC9339" s="23"/>
      <c r="CD9339" s="23"/>
      <c r="CE9339" s="23"/>
      <c r="CF9339" s="23"/>
      <c r="CG9339" s="23"/>
      <c r="CH9339" s="23"/>
      <c r="CI9339" s="23"/>
    </row>
    <row r="9340" spans="79:87" x14ac:dyDescent="0.25">
      <c r="CA9340" s="23"/>
      <c r="CB9340" s="23"/>
      <c r="CC9340" s="23"/>
      <c r="CD9340" s="23"/>
      <c r="CE9340" s="23"/>
      <c r="CF9340" s="23"/>
      <c r="CG9340" s="23"/>
      <c r="CH9340" s="23"/>
      <c r="CI9340" s="23"/>
    </row>
    <row r="9341" spans="79:87" x14ac:dyDescent="0.25">
      <c r="CA9341" s="23"/>
      <c r="CB9341" s="23"/>
      <c r="CC9341" s="23"/>
      <c r="CD9341" s="23"/>
      <c r="CE9341" s="23"/>
      <c r="CF9341" s="23"/>
      <c r="CG9341" s="23"/>
      <c r="CH9341" s="23"/>
      <c r="CI9341" s="23"/>
    </row>
    <row r="9342" spans="79:87" x14ac:dyDescent="0.25">
      <c r="CA9342" s="23"/>
      <c r="CB9342" s="23"/>
      <c r="CC9342" s="23"/>
      <c r="CD9342" s="23"/>
      <c r="CE9342" s="23"/>
      <c r="CF9342" s="23"/>
      <c r="CG9342" s="23"/>
      <c r="CH9342" s="23"/>
      <c r="CI9342" s="23"/>
    </row>
    <row r="9343" spans="79:87" x14ac:dyDescent="0.25">
      <c r="CA9343" s="23"/>
      <c r="CB9343" s="23"/>
      <c r="CC9343" s="23"/>
      <c r="CD9343" s="23"/>
      <c r="CE9343" s="23"/>
      <c r="CF9343" s="23"/>
      <c r="CG9343" s="23"/>
      <c r="CH9343" s="23"/>
      <c r="CI9343" s="23"/>
    </row>
    <row r="9344" spans="79:87" x14ac:dyDescent="0.25">
      <c r="CA9344" s="23"/>
      <c r="CB9344" s="23"/>
      <c r="CC9344" s="23"/>
      <c r="CD9344" s="23"/>
      <c r="CE9344" s="23"/>
      <c r="CF9344" s="23"/>
      <c r="CG9344" s="23"/>
      <c r="CH9344" s="23"/>
      <c r="CI9344" s="23"/>
    </row>
    <row r="9345" spans="79:87" x14ac:dyDescent="0.25">
      <c r="CA9345" s="23"/>
      <c r="CB9345" s="23"/>
      <c r="CC9345" s="23"/>
      <c r="CD9345" s="23"/>
      <c r="CE9345" s="23"/>
      <c r="CF9345" s="23"/>
      <c r="CG9345" s="23"/>
      <c r="CH9345" s="23"/>
      <c r="CI9345" s="23"/>
    </row>
    <row r="9346" spans="79:87" x14ac:dyDescent="0.25">
      <c r="CA9346" s="23"/>
      <c r="CB9346" s="23"/>
      <c r="CC9346" s="23"/>
      <c r="CD9346" s="23"/>
      <c r="CE9346" s="23"/>
      <c r="CF9346" s="23"/>
      <c r="CG9346" s="23"/>
      <c r="CH9346" s="23"/>
      <c r="CI9346" s="23"/>
    </row>
    <row r="9347" spans="79:87" x14ac:dyDescent="0.25">
      <c r="CA9347" s="23"/>
      <c r="CB9347" s="23"/>
      <c r="CC9347" s="23"/>
      <c r="CD9347" s="23"/>
      <c r="CE9347" s="23"/>
      <c r="CF9347" s="23"/>
      <c r="CG9347" s="23"/>
      <c r="CH9347" s="23"/>
      <c r="CI9347" s="23"/>
    </row>
    <row r="9348" spans="79:87" x14ac:dyDescent="0.25">
      <c r="CA9348" s="23"/>
      <c r="CB9348" s="23"/>
      <c r="CC9348" s="23"/>
      <c r="CD9348" s="23"/>
      <c r="CE9348" s="23"/>
      <c r="CF9348" s="23"/>
      <c r="CG9348" s="23"/>
      <c r="CH9348" s="23"/>
      <c r="CI9348" s="23"/>
    </row>
    <row r="9349" spans="79:87" x14ac:dyDescent="0.25">
      <c r="CA9349" s="23"/>
      <c r="CB9349" s="23"/>
      <c r="CC9349" s="23"/>
      <c r="CD9349" s="23"/>
      <c r="CE9349" s="23"/>
      <c r="CF9349" s="23"/>
      <c r="CG9349" s="23"/>
      <c r="CH9349" s="23"/>
      <c r="CI9349" s="23"/>
    </row>
    <row r="9350" spans="79:87" x14ac:dyDescent="0.25">
      <c r="CA9350" s="23"/>
      <c r="CB9350" s="23"/>
      <c r="CC9350" s="23"/>
      <c r="CD9350" s="23"/>
      <c r="CE9350" s="23"/>
      <c r="CF9350" s="23"/>
      <c r="CG9350" s="23"/>
      <c r="CH9350" s="23"/>
      <c r="CI9350" s="23"/>
    </row>
    <row r="9351" spans="79:87" x14ac:dyDescent="0.25">
      <c r="CA9351" s="23"/>
      <c r="CB9351" s="23"/>
      <c r="CC9351" s="23"/>
      <c r="CD9351" s="23"/>
      <c r="CE9351" s="23"/>
      <c r="CF9351" s="23"/>
      <c r="CG9351" s="23"/>
      <c r="CH9351" s="23"/>
      <c r="CI9351" s="23"/>
    </row>
    <row r="9352" spans="79:87" x14ac:dyDescent="0.25">
      <c r="CA9352" s="23"/>
      <c r="CB9352" s="23"/>
      <c r="CC9352" s="23"/>
      <c r="CD9352" s="23"/>
      <c r="CE9352" s="23"/>
      <c r="CF9352" s="23"/>
      <c r="CG9352" s="23"/>
      <c r="CH9352" s="23"/>
      <c r="CI9352" s="23"/>
    </row>
    <row r="9353" spans="79:87" x14ac:dyDescent="0.25">
      <c r="CA9353" s="23"/>
      <c r="CB9353" s="23"/>
      <c r="CC9353" s="23"/>
      <c r="CD9353" s="23"/>
      <c r="CE9353" s="23"/>
      <c r="CF9353" s="23"/>
      <c r="CG9353" s="23"/>
      <c r="CH9353" s="23"/>
      <c r="CI9353" s="23"/>
    </row>
    <row r="9354" spans="79:87" x14ac:dyDescent="0.25">
      <c r="CA9354" s="23"/>
      <c r="CB9354" s="23"/>
      <c r="CC9354" s="23"/>
      <c r="CD9354" s="23"/>
      <c r="CE9354" s="23"/>
      <c r="CF9354" s="23"/>
      <c r="CG9354" s="23"/>
      <c r="CH9354" s="23"/>
      <c r="CI9354" s="23"/>
    </row>
    <row r="9355" spans="79:87" x14ac:dyDescent="0.25">
      <c r="CA9355" s="23"/>
      <c r="CB9355" s="23"/>
      <c r="CC9355" s="23"/>
      <c r="CD9355" s="23"/>
      <c r="CE9355" s="23"/>
      <c r="CF9355" s="23"/>
      <c r="CG9355" s="23"/>
      <c r="CH9355" s="23"/>
      <c r="CI9355" s="23"/>
    </row>
    <row r="9356" spans="79:87" x14ac:dyDescent="0.25">
      <c r="CA9356" s="23"/>
      <c r="CB9356" s="23"/>
      <c r="CC9356" s="23"/>
      <c r="CD9356" s="23"/>
      <c r="CE9356" s="23"/>
      <c r="CF9356" s="23"/>
      <c r="CG9356" s="23"/>
      <c r="CH9356" s="23"/>
      <c r="CI9356" s="23"/>
    </row>
    <row r="9357" spans="79:87" x14ac:dyDescent="0.25">
      <c r="CA9357" s="23"/>
      <c r="CB9357" s="23"/>
      <c r="CC9357" s="23"/>
      <c r="CD9357" s="23"/>
      <c r="CE9357" s="23"/>
      <c r="CF9357" s="23"/>
      <c r="CG9357" s="23"/>
      <c r="CH9357" s="23"/>
      <c r="CI9357" s="23"/>
    </row>
    <row r="9358" spans="79:87" x14ac:dyDescent="0.25">
      <c r="CA9358" s="23"/>
      <c r="CB9358" s="23"/>
      <c r="CC9358" s="23"/>
      <c r="CD9358" s="23"/>
      <c r="CE9358" s="23"/>
      <c r="CF9358" s="23"/>
      <c r="CG9358" s="23"/>
      <c r="CH9358" s="23"/>
      <c r="CI9358" s="23"/>
    </row>
    <row r="9359" spans="79:87" x14ac:dyDescent="0.25">
      <c r="CA9359" s="23"/>
      <c r="CB9359" s="23"/>
      <c r="CC9359" s="23"/>
      <c r="CD9359" s="23"/>
      <c r="CE9359" s="23"/>
      <c r="CF9359" s="23"/>
      <c r="CG9359" s="23"/>
      <c r="CH9359" s="23"/>
      <c r="CI9359" s="23"/>
    </row>
    <row r="9360" spans="79:87" x14ac:dyDescent="0.25">
      <c r="CA9360" s="23"/>
      <c r="CB9360" s="23"/>
      <c r="CC9360" s="23"/>
      <c r="CD9360" s="23"/>
      <c r="CE9360" s="23"/>
      <c r="CF9360" s="23"/>
      <c r="CG9360" s="23"/>
      <c r="CH9360" s="23"/>
      <c r="CI9360" s="23"/>
    </row>
    <row r="9361" spans="79:87" x14ac:dyDescent="0.25">
      <c r="CA9361" s="23"/>
      <c r="CB9361" s="23"/>
      <c r="CC9361" s="23"/>
      <c r="CD9361" s="23"/>
      <c r="CE9361" s="23"/>
      <c r="CF9361" s="23"/>
      <c r="CG9361" s="23"/>
      <c r="CH9361" s="23"/>
      <c r="CI9361" s="23"/>
    </row>
    <row r="9362" spans="79:87" x14ac:dyDescent="0.25">
      <c r="CA9362" s="23"/>
      <c r="CB9362" s="23"/>
      <c r="CC9362" s="23"/>
      <c r="CD9362" s="23"/>
      <c r="CE9362" s="23"/>
      <c r="CF9362" s="23"/>
      <c r="CG9362" s="23"/>
      <c r="CH9362" s="23"/>
      <c r="CI9362" s="23"/>
    </row>
    <row r="9363" spans="79:87" x14ac:dyDescent="0.25">
      <c r="CA9363" s="23"/>
      <c r="CB9363" s="23"/>
      <c r="CC9363" s="23"/>
      <c r="CD9363" s="23"/>
      <c r="CE9363" s="23"/>
      <c r="CF9363" s="23"/>
      <c r="CG9363" s="23"/>
      <c r="CH9363" s="23"/>
      <c r="CI9363" s="23"/>
    </row>
    <row r="9364" spans="79:87" x14ac:dyDescent="0.25">
      <c r="CA9364" s="23"/>
      <c r="CB9364" s="23"/>
      <c r="CC9364" s="23"/>
      <c r="CD9364" s="23"/>
      <c r="CE9364" s="23"/>
      <c r="CF9364" s="23"/>
      <c r="CG9364" s="23"/>
      <c r="CH9364" s="23"/>
      <c r="CI9364" s="23"/>
    </row>
    <row r="9365" spans="79:87" x14ac:dyDescent="0.25">
      <c r="CA9365" s="23"/>
      <c r="CB9365" s="23"/>
      <c r="CC9365" s="23"/>
      <c r="CD9365" s="23"/>
      <c r="CE9365" s="23"/>
      <c r="CF9365" s="23"/>
      <c r="CG9365" s="23"/>
      <c r="CH9365" s="23"/>
      <c r="CI9365" s="23"/>
    </row>
    <row r="9366" spans="79:87" x14ac:dyDescent="0.25">
      <c r="CA9366" s="23"/>
      <c r="CB9366" s="23"/>
      <c r="CC9366" s="23"/>
      <c r="CD9366" s="23"/>
      <c r="CE9366" s="23"/>
      <c r="CF9366" s="23"/>
      <c r="CG9366" s="23"/>
      <c r="CH9366" s="23"/>
      <c r="CI9366" s="23"/>
    </row>
    <row r="9367" spans="79:87" x14ac:dyDescent="0.25">
      <c r="CA9367" s="23"/>
      <c r="CB9367" s="23"/>
      <c r="CC9367" s="23"/>
      <c r="CD9367" s="23"/>
      <c r="CE9367" s="23"/>
      <c r="CF9367" s="23"/>
      <c r="CG9367" s="23"/>
      <c r="CH9367" s="23"/>
      <c r="CI9367" s="23"/>
    </row>
    <row r="9368" spans="79:87" x14ac:dyDescent="0.25">
      <c r="CA9368" s="23"/>
      <c r="CB9368" s="23"/>
      <c r="CC9368" s="23"/>
      <c r="CD9368" s="23"/>
      <c r="CE9368" s="23"/>
      <c r="CF9368" s="23"/>
      <c r="CG9368" s="23"/>
      <c r="CH9368" s="23"/>
      <c r="CI9368" s="23"/>
    </row>
    <row r="9369" spans="79:87" x14ac:dyDescent="0.25">
      <c r="CA9369" s="23"/>
      <c r="CB9369" s="23"/>
      <c r="CC9369" s="23"/>
      <c r="CD9369" s="23"/>
      <c r="CE9369" s="23"/>
      <c r="CF9369" s="23"/>
      <c r="CG9369" s="23"/>
      <c r="CH9369" s="23"/>
      <c r="CI9369" s="23"/>
    </row>
    <row r="9370" spans="79:87" x14ac:dyDescent="0.25">
      <c r="CA9370" s="23"/>
      <c r="CB9370" s="23"/>
      <c r="CC9370" s="23"/>
      <c r="CD9370" s="23"/>
      <c r="CE9370" s="23"/>
      <c r="CF9370" s="23"/>
      <c r="CG9370" s="23"/>
      <c r="CH9370" s="23"/>
      <c r="CI9370" s="23"/>
    </row>
    <row r="9371" spans="79:87" x14ac:dyDescent="0.25">
      <c r="CA9371" s="23"/>
      <c r="CB9371" s="23"/>
      <c r="CC9371" s="23"/>
      <c r="CD9371" s="23"/>
      <c r="CE9371" s="23"/>
      <c r="CF9371" s="23"/>
      <c r="CG9371" s="23"/>
      <c r="CH9371" s="23"/>
      <c r="CI9371" s="23"/>
    </row>
    <row r="9372" spans="79:87" x14ac:dyDescent="0.25">
      <c r="CA9372" s="23"/>
      <c r="CB9372" s="23"/>
      <c r="CC9372" s="23"/>
      <c r="CD9372" s="23"/>
      <c r="CE9372" s="23"/>
      <c r="CF9372" s="23"/>
      <c r="CG9372" s="23"/>
      <c r="CH9372" s="23"/>
      <c r="CI9372" s="23"/>
    </row>
    <row r="9373" spans="79:87" x14ac:dyDescent="0.25">
      <c r="CA9373" s="23"/>
      <c r="CB9373" s="23"/>
      <c r="CC9373" s="23"/>
      <c r="CD9373" s="23"/>
      <c r="CE9373" s="23"/>
      <c r="CF9373" s="23"/>
      <c r="CG9373" s="23"/>
      <c r="CH9373" s="23"/>
      <c r="CI9373" s="23"/>
    </row>
    <row r="9374" spans="79:87" x14ac:dyDescent="0.25">
      <c r="CA9374" s="23"/>
      <c r="CB9374" s="23"/>
      <c r="CC9374" s="23"/>
      <c r="CD9374" s="23"/>
      <c r="CE9374" s="23"/>
      <c r="CF9374" s="23"/>
      <c r="CG9374" s="23"/>
      <c r="CH9374" s="23"/>
      <c r="CI9374" s="23"/>
    </row>
    <row r="9375" spans="79:87" x14ac:dyDescent="0.25">
      <c r="CA9375" s="23"/>
      <c r="CB9375" s="23"/>
      <c r="CC9375" s="23"/>
      <c r="CD9375" s="23"/>
      <c r="CE9375" s="23"/>
      <c r="CF9375" s="23"/>
      <c r="CG9375" s="23"/>
      <c r="CH9375" s="23"/>
      <c r="CI9375" s="23"/>
    </row>
    <row r="9376" spans="79:87" x14ac:dyDescent="0.25">
      <c r="CA9376" s="23"/>
      <c r="CB9376" s="23"/>
      <c r="CC9376" s="23"/>
      <c r="CD9376" s="23"/>
      <c r="CE9376" s="23"/>
      <c r="CF9376" s="23"/>
      <c r="CG9376" s="23"/>
      <c r="CH9376" s="23"/>
      <c r="CI9376" s="23"/>
    </row>
    <row r="9377" spans="79:87" x14ac:dyDescent="0.25">
      <c r="CA9377" s="23"/>
      <c r="CB9377" s="23"/>
      <c r="CC9377" s="23"/>
      <c r="CD9377" s="23"/>
      <c r="CE9377" s="23"/>
      <c r="CF9377" s="23"/>
      <c r="CG9377" s="23"/>
      <c r="CH9377" s="23"/>
      <c r="CI9377" s="23"/>
    </row>
    <row r="9378" spans="79:87" x14ac:dyDescent="0.25">
      <c r="CA9378" s="23"/>
      <c r="CB9378" s="23"/>
      <c r="CC9378" s="23"/>
      <c r="CD9378" s="23"/>
      <c r="CE9378" s="23"/>
      <c r="CF9378" s="23"/>
      <c r="CG9378" s="23"/>
      <c r="CH9378" s="23"/>
      <c r="CI9378" s="23"/>
    </row>
    <row r="9379" spans="79:87" x14ac:dyDescent="0.25">
      <c r="CA9379" s="23"/>
      <c r="CB9379" s="23"/>
      <c r="CC9379" s="23"/>
      <c r="CD9379" s="23"/>
      <c r="CE9379" s="23"/>
      <c r="CF9379" s="23"/>
      <c r="CG9379" s="23"/>
      <c r="CH9379" s="23"/>
      <c r="CI9379" s="23"/>
    </row>
    <row r="9380" spans="79:87" x14ac:dyDescent="0.25">
      <c r="CA9380" s="23"/>
      <c r="CB9380" s="23"/>
      <c r="CC9380" s="23"/>
      <c r="CD9380" s="23"/>
      <c r="CE9380" s="23"/>
      <c r="CF9380" s="23"/>
      <c r="CG9380" s="23"/>
      <c r="CH9380" s="23"/>
      <c r="CI9380" s="23"/>
    </row>
    <row r="9381" spans="79:87" x14ac:dyDescent="0.25">
      <c r="CA9381" s="23"/>
      <c r="CB9381" s="23"/>
      <c r="CC9381" s="23"/>
      <c r="CD9381" s="23"/>
      <c r="CE9381" s="23"/>
      <c r="CF9381" s="23"/>
      <c r="CG9381" s="23"/>
      <c r="CH9381" s="23"/>
      <c r="CI9381" s="23"/>
    </row>
    <row r="9382" spans="79:87" x14ac:dyDescent="0.25">
      <c r="CA9382" s="23"/>
      <c r="CB9382" s="23"/>
      <c r="CC9382" s="23"/>
      <c r="CD9382" s="23"/>
      <c r="CE9382" s="23"/>
      <c r="CF9382" s="23"/>
      <c r="CG9382" s="23"/>
      <c r="CH9382" s="23"/>
      <c r="CI9382" s="23"/>
    </row>
    <row r="9383" spans="79:87" x14ac:dyDescent="0.25">
      <c r="CA9383" s="23"/>
      <c r="CB9383" s="23"/>
      <c r="CC9383" s="23"/>
      <c r="CD9383" s="23"/>
      <c r="CE9383" s="23"/>
      <c r="CF9383" s="23"/>
      <c r="CG9383" s="23"/>
      <c r="CH9383" s="23"/>
      <c r="CI9383" s="23"/>
    </row>
    <row r="9384" spans="79:87" x14ac:dyDescent="0.25">
      <c r="CA9384" s="23"/>
      <c r="CB9384" s="23"/>
      <c r="CC9384" s="23"/>
      <c r="CD9384" s="23"/>
      <c r="CE9384" s="23"/>
      <c r="CF9384" s="23"/>
      <c r="CG9384" s="23"/>
      <c r="CH9384" s="23"/>
      <c r="CI9384" s="23"/>
    </row>
    <row r="9385" spans="79:87" x14ac:dyDescent="0.25">
      <c r="CA9385" s="23"/>
      <c r="CB9385" s="23"/>
      <c r="CC9385" s="23"/>
      <c r="CD9385" s="23"/>
      <c r="CE9385" s="23"/>
      <c r="CF9385" s="23"/>
      <c r="CG9385" s="23"/>
      <c r="CH9385" s="23"/>
      <c r="CI9385" s="23"/>
    </row>
    <row r="9386" spans="79:87" x14ac:dyDescent="0.25">
      <c r="CA9386" s="23"/>
      <c r="CB9386" s="23"/>
      <c r="CC9386" s="23"/>
      <c r="CD9386" s="23"/>
      <c r="CE9386" s="23"/>
      <c r="CF9386" s="23"/>
      <c r="CG9386" s="23"/>
      <c r="CH9386" s="23"/>
      <c r="CI9386" s="23"/>
    </row>
    <row r="9387" spans="79:87" x14ac:dyDescent="0.25">
      <c r="CA9387" s="23"/>
      <c r="CB9387" s="23"/>
      <c r="CC9387" s="23"/>
      <c r="CD9387" s="23"/>
      <c r="CE9387" s="23"/>
      <c r="CF9387" s="23"/>
      <c r="CG9387" s="23"/>
      <c r="CH9387" s="23"/>
      <c r="CI9387" s="23"/>
    </row>
    <row r="9388" spans="79:87" x14ac:dyDescent="0.25">
      <c r="CA9388" s="23"/>
      <c r="CB9388" s="23"/>
      <c r="CC9388" s="23"/>
      <c r="CD9388" s="23"/>
      <c r="CE9388" s="23"/>
      <c r="CF9388" s="23"/>
      <c r="CG9388" s="23"/>
      <c r="CH9388" s="23"/>
      <c r="CI9388" s="23"/>
    </row>
    <row r="9389" spans="79:87" x14ac:dyDescent="0.25">
      <c r="CA9389" s="23"/>
      <c r="CB9389" s="23"/>
      <c r="CC9389" s="23"/>
      <c r="CD9389" s="23"/>
      <c r="CE9389" s="23"/>
      <c r="CF9389" s="23"/>
      <c r="CG9389" s="23"/>
      <c r="CH9389" s="23"/>
      <c r="CI9389" s="23"/>
    </row>
    <row r="9390" spans="79:87" x14ac:dyDescent="0.25">
      <c r="CA9390" s="23"/>
      <c r="CB9390" s="23"/>
      <c r="CC9390" s="23"/>
      <c r="CD9390" s="23"/>
      <c r="CE9390" s="23"/>
      <c r="CF9390" s="23"/>
      <c r="CG9390" s="23"/>
      <c r="CH9390" s="23"/>
      <c r="CI9390" s="23"/>
    </row>
    <row r="9391" spans="79:87" x14ac:dyDescent="0.25">
      <c r="CA9391" s="23"/>
      <c r="CB9391" s="23"/>
      <c r="CC9391" s="23"/>
      <c r="CD9391" s="23"/>
      <c r="CE9391" s="23"/>
      <c r="CF9391" s="23"/>
      <c r="CG9391" s="23"/>
      <c r="CH9391" s="23"/>
      <c r="CI9391" s="23"/>
    </row>
    <row r="9392" spans="79:87" x14ac:dyDescent="0.25">
      <c r="CA9392" s="23"/>
      <c r="CB9392" s="23"/>
      <c r="CC9392" s="23"/>
      <c r="CD9392" s="23"/>
      <c r="CE9392" s="23"/>
      <c r="CF9392" s="23"/>
      <c r="CG9392" s="23"/>
      <c r="CH9392" s="23"/>
      <c r="CI9392" s="23"/>
    </row>
    <row r="9393" spans="79:87" x14ac:dyDescent="0.25">
      <c r="CA9393" s="23"/>
      <c r="CB9393" s="23"/>
      <c r="CC9393" s="23"/>
      <c r="CD9393" s="23"/>
      <c r="CE9393" s="23"/>
      <c r="CF9393" s="23"/>
      <c r="CG9393" s="23"/>
      <c r="CH9393" s="23"/>
      <c r="CI9393" s="23"/>
    </row>
    <row r="9394" spans="79:87" x14ac:dyDescent="0.25">
      <c r="CA9394" s="23"/>
      <c r="CB9394" s="23"/>
      <c r="CC9394" s="23"/>
      <c r="CD9394" s="23"/>
      <c r="CE9394" s="23"/>
      <c r="CF9394" s="23"/>
      <c r="CG9394" s="23"/>
      <c r="CH9394" s="23"/>
      <c r="CI9394" s="23"/>
    </row>
    <row r="9395" spans="79:87" x14ac:dyDescent="0.25">
      <c r="CA9395" s="23"/>
      <c r="CB9395" s="23"/>
      <c r="CC9395" s="23"/>
      <c r="CD9395" s="23"/>
      <c r="CE9395" s="23"/>
      <c r="CF9395" s="23"/>
      <c r="CG9395" s="23"/>
      <c r="CH9395" s="23"/>
      <c r="CI9395" s="23"/>
    </row>
    <row r="9396" spans="79:87" x14ac:dyDescent="0.25">
      <c r="CA9396" s="23"/>
      <c r="CB9396" s="23"/>
      <c r="CC9396" s="23"/>
      <c r="CD9396" s="23"/>
      <c r="CE9396" s="23"/>
      <c r="CF9396" s="23"/>
      <c r="CG9396" s="23"/>
      <c r="CH9396" s="23"/>
      <c r="CI9396" s="23"/>
    </row>
    <row r="9397" spans="79:87" x14ac:dyDescent="0.25">
      <c r="CA9397" s="23"/>
      <c r="CB9397" s="23"/>
      <c r="CC9397" s="23"/>
      <c r="CD9397" s="23"/>
      <c r="CE9397" s="23"/>
      <c r="CF9397" s="23"/>
      <c r="CG9397" s="23"/>
      <c r="CH9397" s="23"/>
      <c r="CI9397" s="23"/>
    </row>
    <row r="9398" spans="79:87" x14ac:dyDescent="0.25">
      <c r="CA9398" s="23"/>
      <c r="CB9398" s="23"/>
      <c r="CC9398" s="23"/>
      <c r="CD9398" s="23"/>
      <c r="CE9398" s="23"/>
      <c r="CF9398" s="23"/>
      <c r="CG9398" s="23"/>
      <c r="CH9398" s="23"/>
      <c r="CI9398" s="23"/>
    </row>
    <row r="9399" spans="79:87" x14ac:dyDescent="0.25">
      <c r="CA9399" s="23"/>
      <c r="CB9399" s="23"/>
      <c r="CC9399" s="23"/>
      <c r="CD9399" s="23"/>
      <c r="CE9399" s="23"/>
      <c r="CF9399" s="23"/>
      <c r="CG9399" s="23"/>
      <c r="CH9399" s="23"/>
      <c r="CI9399" s="23"/>
    </row>
    <row r="9400" spans="79:87" x14ac:dyDescent="0.25">
      <c r="CA9400" s="23"/>
      <c r="CB9400" s="23"/>
      <c r="CC9400" s="23"/>
      <c r="CD9400" s="23"/>
      <c r="CE9400" s="23"/>
      <c r="CF9400" s="23"/>
      <c r="CG9400" s="23"/>
      <c r="CH9400" s="23"/>
      <c r="CI9400" s="23"/>
    </row>
    <row r="9401" spans="79:87" x14ac:dyDescent="0.25">
      <c r="CA9401" s="23"/>
      <c r="CB9401" s="23"/>
      <c r="CC9401" s="23"/>
      <c r="CD9401" s="23"/>
      <c r="CE9401" s="23"/>
      <c r="CF9401" s="23"/>
      <c r="CG9401" s="23"/>
      <c r="CH9401" s="23"/>
      <c r="CI9401" s="23"/>
    </row>
    <row r="9402" spans="79:87" x14ac:dyDescent="0.25">
      <c r="CA9402" s="23"/>
      <c r="CB9402" s="23"/>
      <c r="CC9402" s="23"/>
      <c r="CD9402" s="23"/>
      <c r="CE9402" s="23"/>
      <c r="CF9402" s="23"/>
      <c r="CG9402" s="23"/>
      <c r="CH9402" s="23"/>
      <c r="CI9402" s="23"/>
    </row>
    <row r="9403" spans="79:87" x14ac:dyDescent="0.25">
      <c r="CA9403" s="23"/>
      <c r="CB9403" s="23"/>
      <c r="CC9403" s="23"/>
      <c r="CD9403" s="23"/>
      <c r="CE9403" s="23"/>
      <c r="CF9403" s="23"/>
      <c r="CG9403" s="23"/>
      <c r="CH9403" s="23"/>
      <c r="CI9403" s="23"/>
    </row>
    <row r="9404" spans="79:87" x14ac:dyDescent="0.25">
      <c r="CA9404" s="23"/>
      <c r="CB9404" s="23"/>
      <c r="CC9404" s="23"/>
      <c r="CD9404" s="23"/>
      <c r="CE9404" s="23"/>
      <c r="CF9404" s="23"/>
      <c r="CG9404" s="23"/>
      <c r="CH9404" s="23"/>
      <c r="CI9404" s="23"/>
    </row>
    <row r="9405" spans="79:87" x14ac:dyDescent="0.25">
      <c r="CA9405" s="23"/>
      <c r="CB9405" s="23"/>
      <c r="CC9405" s="23"/>
      <c r="CD9405" s="23"/>
      <c r="CE9405" s="23"/>
      <c r="CF9405" s="23"/>
      <c r="CG9405" s="23"/>
      <c r="CH9405" s="23"/>
      <c r="CI9405" s="23"/>
    </row>
    <row r="9406" spans="79:87" x14ac:dyDescent="0.25">
      <c r="CA9406" s="23"/>
      <c r="CB9406" s="23"/>
      <c r="CC9406" s="23"/>
      <c r="CD9406" s="23"/>
      <c r="CE9406" s="23"/>
      <c r="CF9406" s="23"/>
      <c r="CG9406" s="23"/>
      <c r="CH9406" s="23"/>
      <c r="CI9406" s="23"/>
    </row>
    <row r="9407" spans="79:87" x14ac:dyDescent="0.25">
      <c r="CA9407" s="23"/>
      <c r="CB9407" s="23"/>
      <c r="CC9407" s="23"/>
      <c r="CD9407" s="23"/>
      <c r="CE9407" s="23"/>
      <c r="CF9407" s="23"/>
      <c r="CG9407" s="23"/>
      <c r="CH9407" s="23"/>
      <c r="CI9407" s="23"/>
    </row>
    <row r="9408" spans="79:87" x14ac:dyDescent="0.25">
      <c r="CA9408" s="23"/>
      <c r="CB9408" s="23"/>
      <c r="CC9408" s="23"/>
      <c r="CD9408" s="23"/>
      <c r="CE9408" s="23"/>
      <c r="CF9408" s="23"/>
      <c r="CG9408" s="23"/>
      <c r="CH9408" s="23"/>
      <c r="CI9408" s="23"/>
    </row>
    <row r="9409" spans="79:87" x14ac:dyDescent="0.25">
      <c r="CA9409" s="23"/>
      <c r="CB9409" s="23"/>
      <c r="CC9409" s="23"/>
      <c r="CD9409" s="23"/>
      <c r="CE9409" s="23"/>
      <c r="CF9409" s="23"/>
      <c r="CG9409" s="23"/>
      <c r="CH9409" s="23"/>
      <c r="CI9409" s="23"/>
    </row>
    <row r="9410" spans="79:87" x14ac:dyDescent="0.25">
      <c r="CA9410" s="23"/>
      <c r="CB9410" s="23"/>
      <c r="CC9410" s="23"/>
      <c r="CD9410" s="23"/>
      <c r="CE9410" s="23"/>
      <c r="CF9410" s="23"/>
      <c r="CG9410" s="23"/>
      <c r="CH9410" s="23"/>
      <c r="CI9410" s="23"/>
    </row>
    <row r="9411" spans="79:87" x14ac:dyDescent="0.25">
      <c r="CA9411" s="23"/>
      <c r="CB9411" s="23"/>
      <c r="CC9411" s="23"/>
      <c r="CD9411" s="23"/>
      <c r="CE9411" s="23"/>
      <c r="CF9411" s="23"/>
      <c r="CG9411" s="23"/>
      <c r="CH9411" s="23"/>
      <c r="CI9411" s="23"/>
    </row>
    <row r="9412" spans="79:87" x14ac:dyDescent="0.25">
      <c r="CA9412" s="23"/>
      <c r="CB9412" s="23"/>
      <c r="CC9412" s="23"/>
      <c r="CD9412" s="23"/>
      <c r="CE9412" s="23"/>
      <c r="CF9412" s="23"/>
      <c r="CG9412" s="23"/>
      <c r="CH9412" s="23"/>
      <c r="CI9412" s="23"/>
    </row>
    <row r="9413" spans="79:87" x14ac:dyDescent="0.25">
      <c r="CA9413" s="23"/>
      <c r="CB9413" s="23"/>
      <c r="CC9413" s="23"/>
      <c r="CD9413" s="23"/>
      <c r="CE9413" s="23"/>
      <c r="CF9413" s="23"/>
      <c r="CG9413" s="23"/>
      <c r="CH9413" s="23"/>
      <c r="CI9413" s="23"/>
    </row>
    <row r="9414" spans="79:87" x14ac:dyDescent="0.25">
      <c r="CA9414" s="23"/>
      <c r="CB9414" s="23"/>
      <c r="CC9414" s="23"/>
      <c r="CD9414" s="23"/>
      <c r="CE9414" s="23"/>
      <c r="CF9414" s="23"/>
      <c r="CG9414" s="23"/>
      <c r="CH9414" s="23"/>
      <c r="CI9414" s="23"/>
    </row>
    <row r="9415" spans="79:87" x14ac:dyDescent="0.25">
      <c r="CA9415" s="23"/>
      <c r="CB9415" s="23"/>
      <c r="CC9415" s="23"/>
      <c r="CD9415" s="23"/>
      <c r="CE9415" s="23"/>
      <c r="CF9415" s="23"/>
      <c r="CG9415" s="23"/>
      <c r="CH9415" s="23"/>
      <c r="CI9415" s="23"/>
    </row>
    <row r="9416" spans="79:87" x14ac:dyDescent="0.25">
      <c r="CA9416" s="23"/>
      <c r="CB9416" s="23"/>
      <c r="CC9416" s="23"/>
      <c r="CD9416" s="23"/>
      <c r="CE9416" s="23"/>
      <c r="CF9416" s="23"/>
      <c r="CG9416" s="23"/>
      <c r="CH9416" s="23"/>
      <c r="CI9416" s="23"/>
    </row>
    <row r="9417" spans="79:87" x14ac:dyDescent="0.25">
      <c r="CA9417" s="23"/>
      <c r="CB9417" s="23"/>
      <c r="CC9417" s="23"/>
      <c r="CD9417" s="23"/>
      <c r="CE9417" s="23"/>
      <c r="CF9417" s="23"/>
      <c r="CG9417" s="23"/>
      <c r="CH9417" s="23"/>
      <c r="CI9417" s="23"/>
    </row>
    <row r="9418" spans="79:87" x14ac:dyDescent="0.25">
      <c r="CA9418" s="23"/>
      <c r="CB9418" s="23"/>
      <c r="CC9418" s="23"/>
      <c r="CD9418" s="23"/>
      <c r="CE9418" s="23"/>
      <c r="CF9418" s="23"/>
      <c r="CG9418" s="23"/>
      <c r="CH9418" s="23"/>
      <c r="CI9418" s="23"/>
    </row>
    <row r="9419" spans="79:87" x14ac:dyDescent="0.25">
      <c r="CA9419" s="23"/>
      <c r="CB9419" s="23"/>
      <c r="CC9419" s="23"/>
      <c r="CD9419" s="23"/>
      <c r="CE9419" s="23"/>
      <c r="CF9419" s="23"/>
      <c r="CG9419" s="23"/>
      <c r="CH9419" s="23"/>
      <c r="CI9419" s="23"/>
    </row>
    <row r="9420" spans="79:87" x14ac:dyDescent="0.25">
      <c r="CA9420" s="23"/>
      <c r="CB9420" s="23"/>
      <c r="CC9420" s="23"/>
      <c r="CD9420" s="23"/>
      <c r="CE9420" s="23"/>
      <c r="CF9420" s="23"/>
      <c r="CG9420" s="23"/>
      <c r="CH9420" s="23"/>
      <c r="CI9420" s="23"/>
    </row>
    <row r="9421" spans="79:87" x14ac:dyDescent="0.25">
      <c r="CA9421" s="23"/>
      <c r="CB9421" s="23"/>
      <c r="CC9421" s="23"/>
      <c r="CD9421" s="23"/>
      <c r="CE9421" s="23"/>
      <c r="CF9421" s="23"/>
      <c r="CG9421" s="23"/>
      <c r="CH9421" s="23"/>
      <c r="CI9421" s="23"/>
    </row>
    <row r="9422" spans="79:87" x14ac:dyDescent="0.25">
      <c r="CA9422" s="23"/>
      <c r="CB9422" s="23"/>
      <c r="CC9422" s="23"/>
      <c r="CD9422" s="23"/>
      <c r="CE9422" s="23"/>
      <c r="CF9422" s="23"/>
      <c r="CG9422" s="23"/>
      <c r="CH9422" s="23"/>
      <c r="CI9422" s="23"/>
    </row>
    <row r="9423" spans="79:87" x14ac:dyDescent="0.25">
      <c r="CA9423" s="23"/>
      <c r="CB9423" s="23"/>
      <c r="CC9423" s="23"/>
      <c r="CD9423" s="23"/>
      <c r="CE9423" s="23"/>
      <c r="CF9423" s="23"/>
      <c r="CG9423" s="23"/>
      <c r="CH9423" s="23"/>
      <c r="CI9423" s="23"/>
    </row>
    <row r="9424" spans="79:87" x14ac:dyDescent="0.25">
      <c r="CA9424" s="23"/>
      <c r="CB9424" s="23"/>
      <c r="CC9424" s="23"/>
      <c r="CD9424" s="23"/>
      <c r="CE9424" s="23"/>
      <c r="CF9424" s="23"/>
      <c r="CG9424" s="23"/>
      <c r="CH9424" s="23"/>
      <c r="CI9424" s="23"/>
    </row>
    <row r="9425" spans="79:87" x14ac:dyDescent="0.25">
      <c r="CA9425" s="23"/>
      <c r="CB9425" s="23"/>
      <c r="CC9425" s="23"/>
      <c r="CD9425" s="23"/>
      <c r="CE9425" s="23"/>
      <c r="CF9425" s="23"/>
      <c r="CG9425" s="23"/>
      <c r="CH9425" s="23"/>
      <c r="CI9425" s="23"/>
    </row>
    <row r="9426" spans="79:87" x14ac:dyDescent="0.25">
      <c r="CA9426" s="23"/>
      <c r="CB9426" s="23"/>
      <c r="CC9426" s="23"/>
      <c r="CD9426" s="23"/>
      <c r="CE9426" s="23"/>
      <c r="CF9426" s="23"/>
      <c r="CG9426" s="23"/>
      <c r="CH9426" s="23"/>
      <c r="CI9426" s="23"/>
    </row>
    <row r="9427" spans="79:87" x14ac:dyDescent="0.25">
      <c r="CA9427" s="23"/>
      <c r="CB9427" s="23"/>
      <c r="CC9427" s="23"/>
      <c r="CD9427" s="23"/>
      <c r="CE9427" s="23"/>
      <c r="CF9427" s="23"/>
      <c r="CG9427" s="23"/>
      <c r="CH9427" s="23"/>
      <c r="CI9427" s="23"/>
    </row>
    <row r="9428" spans="79:87" x14ac:dyDescent="0.25">
      <c r="CA9428" s="23"/>
      <c r="CB9428" s="23"/>
      <c r="CC9428" s="23"/>
      <c r="CD9428" s="23"/>
      <c r="CE9428" s="23"/>
      <c r="CF9428" s="23"/>
      <c r="CG9428" s="23"/>
      <c r="CH9428" s="23"/>
      <c r="CI9428" s="23"/>
    </row>
    <row r="9429" spans="79:87" x14ac:dyDescent="0.25">
      <c r="CA9429" s="23"/>
      <c r="CB9429" s="23"/>
      <c r="CC9429" s="23"/>
      <c r="CD9429" s="23"/>
      <c r="CE9429" s="23"/>
      <c r="CF9429" s="23"/>
      <c r="CG9429" s="23"/>
      <c r="CH9429" s="23"/>
      <c r="CI9429" s="23"/>
    </row>
    <row r="9430" spans="79:87" x14ac:dyDescent="0.25">
      <c r="CA9430" s="23"/>
      <c r="CB9430" s="23"/>
      <c r="CC9430" s="23"/>
      <c r="CD9430" s="23"/>
      <c r="CE9430" s="23"/>
      <c r="CF9430" s="23"/>
      <c r="CG9430" s="23"/>
      <c r="CH9430" s="23"/>
      <c r="CI9430" s="23"/>
    </row>
    <row r="9431" spans="79:87" x14ac:dyDescent="0.25">
      <c r="CA9431" s="23"/>
      <c r="CB9431" s="23"/>
      <c r="CC9431" s="23"/>
      <c r="CD9431" s="23"/>
      <c r="CE9431" s="23"/>
      <c r="CF9431" s="23"/>
      <c r="CG9431" s="23"/>
      <c r="CH9431" s="23"/>
      <c r="CI9431" s="23"/>
    </row>
    <row r="9432" spans="79:87" x14ac:dyDescent="0.25">
      <c r="CA9432" s="23"/>
      <c r="CB9432" s="23"/>
      <c r="CC9432" s="23"/>
      <c r="CD9432" s="23"/>
      <c r="CE9432" s="23"/>
      <c r="CF9432" s="23"/>
      <c r="CG9432" s="23"/>
      <c r="CH9432" s="23"/>
      <c r="CI9432" s="23"/>
    </row>
    <row r="9433" spans="79:87" x14ac:dyDescent="0.25">
      <c r="CA9433" s="23"/>
      <c r="CB9433" s="23"/>
      <c r="CC9433" s="23"/>
      <c r="CD9433" s="23"/>
      <c r="CE9433" s="23"/>
      <c r="CF9433" s="23"/>
      <c r="CG9433" s="23"/>
      <c r="CH9433" s="23"/>
      <c r="CI9433" s="23"/>
    </row>
    <row r="9434" spans="79:87" x14ac:dyDescent="0.25">
      <c r="CA9434" s="23"/>
      <c r="CB9434" s="23"/>
      <c r="CC9434" s="23"/>
      <c r="CD9434" s="23"/>
      <c r="CE9434" s="23"/>
      <c r="CF9434" s="23"/>
      <c r="CG9434" s="23"/>
      <c r="CH9434" s="23"/>
      <c r="CI9434" s="23"/>
    </row>
    <row r="9435" spans="79:87" x14ac:dyDescent="0.25">
      <c r="CA9435" s="23"/>
      <c r="CB9435" s="23"/>
      <c r="CC9435" s="23"/>
      <c r="CD9435" s="23"/>
      <c r="CE9435" s="23"/>
      <c r="CF9435" s="23"/>
      <c r="CG9435" s="23"/>
      <c r="CH9435" s="23"/>
      <c r="CI9435" s="23"/>
    </row>
    <row r="9436" spans="79:87" x14ac:dyDescent="0.25">
      <c r="CA9436" s="23"/>
      <c r="CB9436" s="23"/>
      <c r="CC9436" s="23"/>
      <c r="CD9436" s="23"/>
      <c r="CE9436" s="23"/>
      <c r="CF9436" s="23"/>
      <c r="CG9436" s="23"/>
      <c r="CH9436" s="23"/>
      <c r="CI9436" s="23"/>
    </row>
    <row r="9437" spans="79:87" x14ac:dyDescent="0.25">
      <c r="CA9437" s="23"/>
      <c r="CB9437" s="23"/>
      <c r="CC9437" s="23"/>
      <c r="CD9437" s="23"/>
      <c r="CE9437" s="23"/>
      <c r="CF9437" s="23"/>
      <c r="CG9437" s="23"/>
      <c r="CH9437" s="23"/>
      <c r="CI9437" s="23"/>
    </row>
    <row r="9438" spans="79:87" x14ac:dyDescent="0.25">
      <c r="CA9438" s="23"/>
      <c r="CB9438" s="23"/>
      <c r="CC9438" s="23"/>
      <c r="CD9438" s="23"/>
      <c r="CE9438" s="23"/>
      <c r="CF9438" s="23"/>
      <c r="CG9438" s="23"/>
      <c r="CH9438" s="23"/>
      <c r="CI9438" s="23"/>
    </row>
    <row r="9439" spans="79:87" x14ac:dyDescent="0.25">
      <c r="CA9439" s="23"/>
      <c r="CB9439" s="23"/>
      <c r="CC9439" s="23"/>
      <c r="CD9439" s="23"/>
      <c r="CE9439" s="23"/>
      <c r="CF9439" s="23"/>
      <c r="CG9439" s="23"/>
      <c r="CH9439" s="23"/>
      <c r="CI9439" s="23"/>
    </row>
    <row r="9440" spans="79:87" x14ac:dyDescent="0.25">
      <c r="CA9440" s="23"/>
      <c r="CB9440" s="23"/>
      <c r="CC9440" s="23"/>
      <c r="CD9440" s="23"/>
      <c r="CE9440" s="23"/>
      <c r="CF9440" s="23"/>
      <c r="CG9440" s="23"/>
      <c r="CH9440" s="23"/>
      <c r="CI9440" s="23"/>
    </row>
    <row r="9441" spans="79:87" x14ac:dyDescent="0.25">
      <c r="CA9441" s="23"/>
      <c r="CB9441" s="23"/>
      <c r="CC9441" s="23"/>
      <c r="CD9441" s="23"/>
      <c r="CE9441" s="23"/>
      <c r="CF9441" s="23"/>
      <c r="CG9441" s="23"/>
      <c r="CH9441" s="23"/>
      <c r="CI9441" s="23"/>
    </row>
    <row r="9442" spans="79:87" x14ac:dyDescent="0.25">
      <c r="CA9442" s="23"/>
      <c r="CB9442" s="23"/>
      <c r="CC9442" s="23"/>
      <c r="CD9442" s="23"/>
      <c r="CE9442" s="23"/>
      <c r="CF9442" s="23"/>
      <c r="CG9442" s="23"/>
      <c r="CH9442" s="23"/>
      <c r="CI9442" s="23"/>
    </row>
    <row r="9443" spans="79:87" x14ac:dyDescent="0.25">
      <c r="CA9443" s="23"/>
      <c r="CB9443" s="23"/>
      <c r="CC9443" s="23"/>
      <c r="CD9443" s="23"/>
      <c r="CE9443" s="23"/>
      <c r="CF9443" s="23"/>
      <c r="CG9443" s="23"/>
      <c r="CH9443" s="23"/>
      <c r="CI9443" s="23"/>
    </row>
    <row r="9444" spans="79:87" x14ac:dyDescent="0.25">
      <c r="CA9444" s="23"/>
      <c r="CB9444" s="23"/>
      <c r="CC9444" s="23"/>
      <c r="CD9444" s="23"/>
      <c r="CE9444" s="23"/>
      <c r="CF9444" s="23"/>
      <c r="CG9444" s="23"/>
      <c r="CH9444" s="23"/>
      <c r="CI9444" s="23"/>
    </row>
    <row r="9445" spans="79:87" x14ac:dyDescent="0.25">
      <c r="CA9445" s="23"/>
      <c r="CB9445" s="23"/>
      <c r="CC9445" s="23"/>
      <c r="CD9445" s="23"/>
      <c r="CE9445" s="23"/>
      <c r="CF9445" s="23"/>
      <c r="CG9445" s="23"/>
      <c r="CH9445" s="23"/>
      <c r="CI9445" s="23"/>
    </row>
    <row r="9446" spans="79:87" x14ac:dyDescent="0.25">
      <c r="CA9446" s="23"/>
      <c r="CB9446" s="23"/>
      <c r="CC9446" s="23"/>
      <c r="CD9446" s="23"/>
      <c r="CE9446" s="23"/>
      <c r="CF9446" s="23"/>
      <c r="CG9446" s="23"/>
      <c r="CH9446" s="23"/>
      <c r="CI9446" s="23"/>
    </row>
    <row r="9447" spans="79:87" x14ac:dyDescent="0.25">
      <c r="CA9447" s="23"/>
      <c r="CB9447" s="23"/>
      <c r="CC9447" s="23"/>
      <c r="CD9447" s="23"/>
      <c r="CE9447" s="23"/>
      <c r="CF9447" s="23"/>
      <c r="CG9447" s="23"/>
      <c r="CH9447" s="23"/>
      <c r="CI9447" s="23"/>
    </row>
    <row r="9448" spans="79:87" x14ac:dyDescent="0.25">
      <c r="CA9448" s="23"/>
      <c r="CB9448" s="23"/>
      <c r="CC9448" s="23"/>
      <c r="CD9448" s="23"/>
      <c r="CE9448" s="23"/>
      <c r="CF9448" s="23"/>
      <c r="CG9448" s="23"/>
      <c r="CH9448" s="23"/>
      <c r="CI9448" s="23"/>
    </row>
    <row r="9449" spans="79:87" x14ac:dyDescent="0.25">
      <c r="CA9449" s="23"/>
      <c r="CB9449" s="23"/>
      <c r="CC9449" s="23"/>
      <c r="CD9449" s="23"/>
      <c r="CE9449" s="23"/>
      <c r="CF9449" s="23"/>
      <c r="CG9449" s="23"/>
      <c r="CH9449" s="23"/>
      <c r="CI9449" s="23"/>
    </row>
    <row r="9450" spans="79:87" x14ac:dyDescent="0.25">
      <c r="CA9450" s="23"/>
      <c r="CB9450" s="23"/>
      <c r="CC9450" s="23"/>
      <c r="CD9450" s="23"/>
      <c r="CE9450" s="23"/>
      <c r="CF9450" s="23"/>
      <c r="CG9450" s="23"/>
      <c r="CH9450" s="23"/>
      <c r="CI9450" s="23"/>
    </row>
    <row r="9451" spans="79:87" x14ac:dyDescent="0.25">
      <c r="CA9451" s="23"/>
      <c r="CB9451" s="23"/>
      <c r="CC9451" s="23"/>
      <c r="CD9451" s="23"/>
      <c r="CE9451" s="23"/>
      <c r="CF9451" s="23"/>
      <c r="CG9451" s="23"/>
      <c r="CH9451" s="23"/>
      <c r="CI9451" s="23"/>
    </row>
    <row r="9452" spans="79:87" x14ac:dyDescent="0.25">
      <c r="CA9452" s="23"/>
      <c r="CB9452" s="23"/>
      <c r="CC9452" s="23"/>
      <c r="CD9452" s="23"/>
      <c r="CE9452" s="23"/>
      <c r="CF9452" s="23"/>
      <c r="CG9452" s="23"/>
      <c r="CH9452" s="23"/>
      <c r="CI9452" s="23"/>
    </row>
    <row r="9453" spans="79:87" x14ac:dyDescent="0.25">
      <c r="CA9453" s="23"/>
      <c r="CB9453" s="23"/>
      <c r="CC9453" s="23"/>
      <c r="CD9453" s="23"/>
      <c r="CE9453" s="23"/>
      <c r="CF9453" s="23"/>
      <c r="CG9453" s="23"/>
      <c r="CH9453" s="23"/>
      <c r="CI9453" s="23"/>
    </row>
    <row r="9454" spans="79:87" x14ac:dyDescent="0.25">
      <c r="CA9454" s="23"/>
      <c r="CB9454" s="23"/>
      <c r="CC9454" s="23"/>
      <c r="CD9454" s="23"/>
      <c r="CE9454" s="23"/>
      <c r="CF9454" s="23"/>
      <c r="CG9454" s="23"/>
      <c r="CH9454" s="23"/>
      <c r="CI9454" s="23"/>
    </row>
    <row r="9455" spans="79:87" x14ac:dyDescent="0.25">
      <c r="CA9455" s="23"/>
      <c r="CB9455" s="23"/>
      <c r="CC9455" s="23"/>
      <c r="CD9455" s="23"/>
      <c r="CE9455" s="23"/>
      <c r="CF9455" s="23"/>
      <c r="CG9455" s="23"/>
      <c r="CH9455" s="23"/>
      <c r="CI9455" s="23"/>
    </row>
    <row r="9456" spans="79:87" x14ac:dyDescent="0.25">
      <c r="CA9456" s="23"/>
      <c r="CB9456" s="23"/>
      <c r="CC9456" s="23"/>
      <c r="CD9456" s="23"/>
      <c r="CE9456" s="23"/>
      <c r="CF9456" s="23"/>
      <c r="CG9456" s="23"/>
      <c r="CH9456" s="23"/>
      <c r="CI9456" s="23"/>
    </row>
    <row r="9457" spans="79:87" x14ac:dyDescent="0.25">
      <c r="CA9457" s="23"/>
      <c r="CB9457" s="23"/>
      <c r="CC9457" s="23"/>
      <c r="CD9457" s="23"/>
      <c r="CE9457" s="23"/>
      <c r="CF9457" s="23"/>
      <c r="CG9457" s="23"/>
      <c r="CH9457" s="23"/>
      <c r="CI9457" s="23"/>
    </row>
    <row r="9458" spans="79:87" x14ac:dyDescent="0.25">
      <c r="CA9458" s="23"/>
      <c r="CB9458" s="23"/>
      <c r="CC9458" s="23"/>
      <c r="CD9458" s="23"/>
      <c r="CE9458" s="23"/>
      <c r="CF9458" s="23"/>
      <c r="CG9458" s="23"/>
      <c r="CH9458" s="23"/>
      <c r="CI9458" s="23"/>
    </row>
    <row r="9459" spans="79:87" x14ac:dyDescent="0.25">
      <c r="CA9459" s="23"/>
      <c r="CB9459" s="23"/>
      <c r="CC9459" s="23"/>
      <c r="CD9459" s="23"/>
      <c r="CE9459" s="23"/>
      <c r="CF9459" s="23"/>
      <c r="CG9459" s="23"/>
      <c r="CH9459" s="23"/>
      <c r="CI9459" s="23"/>
    </row>
    <row r="9460" spans="79:87" x14ac:dyDescent="0.25">
      <c r="CA9460" s="23"/>
      <c r="CB9460" s="23"/>
      <c r="CC9460" s="23"/>
      <c r="CD9460" s="23"/>
      <c r="CE9460" s="23"/>
      <c r="CF9460" s="23"/>
      <c r="CG9460" s="23"/>
      <c r="CH9460" s="23"/>
      <c r="CI9460" s="23"/>
    </row>
    <row r="9461" spans="79:87" x14ac:dyDescent="0.25">
      <c r="CA9461" s="23"/>
      <c r="CB9461" s="23"/>
      <c r="CC9461" s="23"/>
      <c r="CD9461" s="23"/>
      <c r="CE9461" s="23"/>
      <c r="CF9461" s="23"/>
      <c r="CG9461" s="23"/>
      <c r="CH9461" s="23"/>
      <c r="CI9461" s="23"/>
    </row>
    <row r="9462" spans="79:87" x14ac:dyDescent="0.25">
      <c r="CA9462" s="23"/>
      <c r="CB9462" s="23"/>
      <c r="CC9462" s="23"/>
      <c r="CD9462" s="23"/>
      <c r="CE9462" s="23"/>
      <c r="CF9462" s="23"/>
      <c r="CG9462" s="23"/>
      <c r="CH9462" s="23"/>
      <c r="CI9462" s="23"/>
    </row>
    <row r="9463" spans="79:87" x14ac:dyDescent="0.25">
      <c r="CA9463" s="23"/>
      <c r="CB9463" s="23"/>
      <c r="CC9463" s="23"/>
      <c r="CD9463" s="23"/>
      <c r="CE9463" s="23"/>
      <c r="CF9463" s="23"/>
      <c r="CG9463" s="23"/>
      <c r="CH9463" s="23"/>
      <c r="CI9463" s="23"/>
    </row>
    <row r="9464" spans="79:87" x14ac:dyDescent="0.25">
      <c r="CA9464" s="23"/>
      <c r="CB9464" s="23"/>
      <c r="CC9464" s="23"/>
      <c r="CD9464" s="23"/>
      <c r="CE9464" s="23"/>
      <c r="CF9464" s="23"/>
      <c r="CG9464" s="23"/>
      <c r="CH9464" s="23"/>
      <c r="CI9464" s="23"/>
    </row>
    <row r="9465" spans="79:87" x14ac:dyDescent="0.25">
      <c r="CA9465" s="23"/>
      <c r="CB9465" s="23"/>
      <c r="CC9465" s="23"/>
      <c r="CD9465" s="23"/>
      <c r="CE9465" s="23"/>
      <c r="CF9465" s="23"/>
      <c r="CG9465" s="23"/>
      <c r="CH9465" s="23"/>
      <c r="CI9465" s="23"/>
    </row>
    <row r="9466" spans="79:87" x14ac:dyDescent="0.25">
      <c r="CA9466" s="23"/>
      <c r="CB9466" s="23"/>
      <c r="CC9466" s="23"/>
      <c r="CD9466" s="23"/>
      <c r="CE9466" s="23"/>
      <c r="CF9466" s="23"/>
      <c r="CG9466" s="23"/>
      <c r="CH9466" s="23"/>
      <c r="CI9466" s="23"/>
    </row>
    <row r="9467" spans="79:87" x14ac:dyDescent="0.25">
      <c r="CA9467" s="23"/>
      <c r="CB9467" s="23"/>
      <c r="CC9467" s="23"/>
      <c r="CD9467" s="23"/>
      <c r="CE9467" s="23"/>
      <c r="CF9467" s="23"/>
      <c r="CG9467" s="23"/>
      <c r="CH9467" s="23"/>
      <c r="CI9467" s="23"/>
    </row>
    <row r="9468" spans="79:87" x14ac:dyDescent="0.25">
      <c r="CA9468" s="23"/>
      <c r="CB9468" s="23"/>
      <c r="CC9468" s="23"/>
      <c r="CD9468" s="23"/>
      <c r="CE9468" s="23"/>
      <c r="CF9468" s="23"/>
      <c r="CG9468" s="23"/>
      <c r="CH9468" s="23"/>
      <c r="CI9468" s="23"/>
    </row>
    <row r="9469" spans="79:87" x14ac:dyDescent="0.25">
      <c r="CA9469" s="23"/>
      <c r="CB9469" s="23"/>
      <c r="CC9469" s="23"/>
      <c r="CD9469" s="23"/>
      <c r="CE9469" s="23"/>
      <c r="CF9469" s="23"/>
      <c r="CG9469" s="23"/>
      <c r="CH9469" s="23"/>
      <c r="CI9469" s="23"/>
    </row>
    <row r="9470" spans="79:87" x14ac:dyDescent="0.25">
      <c r="CA9470" s="23"/>
      <c r="CB9470" s="23"/>
      <c r="CC9470" s="23"/>
      <c r="CD9470" s="23"/>
      <c r="CE9470" s="23"/>
      <c r="CF9470" s="23"/>
      <c r="CG9470" s="23"/>
      <c r="CH9470" s="23"/>
      <c r="CI9470" s="23"/>
    </row>
    <row r="9471" spans="79:87" x14ac:dyDescent="0.25">
      <c r="CA9471" s="23"/>
      <c r="CB9471" s="23"/>
      <c r="CC9471" s="23"/>
      <c r="CD9471" s="23"/>
      <c r="CE9471" s="23"/>
      <c r="CF9471" s="23"/>
      <c r="CG9471" s="23"/>
      <c r="CH9471" s="23"/>
      <c r="CI9471" s="23"/>
    </row>
    <row r="9472" spans="79:87" x14ac:dyDescent="0.25">
      <c r="CA9472" s="23"/>
      <c r="CB9472" s="23"/>
      <c r="CC9472" s="23"/>
      <c r="CD9472" s="23"/>
      <c r="CE9472" s="23"/>
      <c r="CF9472" s="23"/>
      <c r="CG9472" s="23"/>
      <c r="CH9472" s="23"/>
      <c r="CI9472" s="23"/>
    </row>
    <row r="9473" spans="79:87" x14ac:dyDescent="0.25">
      <c r="CA9473" s="23"/>
      <c r="CB9473" s="23"/>
      <c r="CC9473" s="23"/>
      <c r="CD9473" s="23"/>
      <c r="CE9473" s="23"/>
      <c r="CF9473" s="23"/>
      <c r="CG9473" s="23"/>
      <c r="CH9473" s="23"/>
      <c r="CI9473" s="23"/>
    </row>
    <row r="9474" spans="79:87" x14ac:dyDescent="0.25">
      <c r="CA9474" s="23"/>
      <c r="CB9474" s="23"/>
      <c r="CC9474" s="23"/>
      <c r="CD9474" s="23"/>
      <c r="CE9474" s="23"/>
      <c r="CF9474" s="23"/>
      <c r="CG9474" s="23"/>
      <c r="CH9474" s="23"/>
      <c r="CI9474" s="23"/>
    </row>
    <row r="9475" spans="79:87" x14ac:dyDescent="0.25">
      <c r="CA9475" s="23"/>
      <c r="CB9475" s="23"/>
      <c r="CC9475" s="23"/>
      <c r="CD9475" s="23"/>
      <c r="CE9475" s="23"/>
      <c r="CF9475" s="23"/>
      <c r="CG9475" s="23"/>
      <c r="CH9475" s="23"/>
      <c r="CI9475" s="23"/>
    </row>
    <row r="9476" spans="79:87" x14ac:dyDescent="0.25">
      <c r="CA9476" s="23"/>
      <c r="CB9476" s="23"/>
      <c r="CC9476" s="23"/>
      <c r="CD9476" s="23"/>
      <c r="CE9476" s="23"/>
      <c r="CF9476" s="23"/>
      <c r="CG9476" s="23"/>
      <c r="CH9476" s="23"/>
      <c r="CI9476" s="23"/>
    </row>
    <row r="9477" spans="79:87" x14ac:dyDescent="0.25">
      <c r="CA9477" s="23"/>
      <c r="CB9477" s="23"/>
      <c r="CC9477" s="23"/>
      <c r="CD9477" s="23"/>
      <c r="CE9477" s="23"/>
      <c r="CF9477" s="23"/>
      <c r="CG9477" s="23"/>
      <c r="CH9477" s="23"/>
      <c r="CI9477" s="23"/>
    </row>
    <row r="9478" spans="79:87" x14ac:dyDescent="0.25">
      <c r="CA9478" s="23"/>
      <c r="CB9478" s="23"/>
      <c r="CC9478" s="23"/>
      <c r="CD9478" s="23"/>
      <c r="CE9478" s="23"/>
      <c r="CF9478" s="23"/>
      <c r="CG9478" s="23"/>
      <c r="CH9478" s="23"/>
      <c r="CI9478" s="23"/>
    </row>
    <row r="9479" spans="79:87" x14ac:dyDescent="0.25">
      <c r="CA9479" s="23"/>
      <c r="CB9479" s="23"/>
      <c r="CC9479" s="23"/>
      <c r="CD9479" s="23"/>
      <c r="CE9479" s="23"/>
      <c r="CF9479" s="23"/>
      <c r="CG9479" s="23"/>
      <c r="CH9479" s="23"/>
      <c r="CI9479" s="23"/>
    </row>
    <row r="9480" spans="79:87" x14ac:dyDescent="0.25">
      <c r="CA9480" s="23"/>
      <c r="CB9480" s="23"/>
      <c r="CC9480" s="23"/>
      <c r="CD9480" s="23"/>
      <c r="CE9480" s="23"/>
      <c r="CF9480" s="23"/>
      <c r="CG9480" s="23"/>
      <c r="CH9480" s="23"/>
      <c r="CI9480" s="23"/>
    </row>
    <row r="9481" spans="79:87" x14ac:dyDescent="0.25">
      <c r="CA9481" s="23"/>
      <c r="CB9481" s="23"/>
      <c r="CC9481" s="23"/>
      <c r="CD9481" s="23"/>
      <c r="CE9481" s="23"/>
      <c r="CF9481" s="23"/>
      <c r="CG9481" s="23"/>
      <c r="CH9481" s="23"/>
      <c r="CI9481" s="23"/>
    </row>
    <row r="9482" spans="79:87" x14ac:dyDescent="0.25">
      <c r="CA9482" s="23"/>
      <c r="CB9482" s="23"/>
      <c r="CC9482" s="23"/>
      <c r="CD9482" s="23"/>
      <c r="CE9482" s="23"/>
      <c r="CF9482" s="23"/>
      <c r="CG9482" s="23"/>
      <c r="CH9482" s="23"/>
      <c r="CI9482" s="23"/>
    </row>
    <row r="9483" spans="79:87" x14ac:dyDescent="0.25">
      <c r="CA9483" s="23"/>
      <c r="CB9483" s="23"/>
      <c r="CC9483" s="23"/>
      <c r="CD9483" s="23"/>
      <c r="CE9483" s="23"/>
      <c r="CF9483" s="23"/>
      <c r="CG9483" s="23"/>
      <c r="CH9483" s="23"/>
      <c r="CI9483" s="23"/>
    </row>
    <row r="9484" spans="79:87" x14ac:dyDescent="0.25">
      <c r="CA9484" s="23"/>
      <c r="CB9484" s="23"/>
      <c r="CC9484" s="23"/>
      <c r="CD9484" s="23"/>
      <c r="CE9484" s="23"/>
      <c r="CF9484" s="23"/>
      <c r="CG9484" s="23"/>
      <c r="CH9484" s="23"/>
      <c r="CI9484" s="23"/>
    </row>
    <row r="9485" spans="79:87" x14ac:dyDescent="0.25">
      <c r="CA9485" s="23"/>
      <c r="CB9485" s="23"/>
      <c r="CC9485" s="23"/>
      <c r="CD9485" s="23"/>
      <c r="CE9485" s="23"/>
      <c r="CF9485" s="23"/>
      <c r="CG9485" s="23"/>
      <c r="CH9485" s="23"/>
      <c r="CI9485" s="23"/>
    </row>
    <row r="9486" spans="79:87" x14ac:dyDescent="0.25">
      <c r="CA9486" s="23"/>
      <c r="CB9486" s="23"/>
      <c r="CC9486" s="23"/>
      <c r="CD9486" s="23"/>
      <c r="CE9486" s="23"/>
      <c r="CF9486" s="23"/>
      <c r="CG9486" s="23"/>
      <c r="CH9486" s="23"/>
      <c r="CI9486" s="23"/>
    </row>
    <row r="9487" spans="79:87" x14ac:dyDescent="0.25">
      <c r="CA9487" s="23"/>
      <c r="CB9487" s="23"/>
      <c r="CC9487" s="23"/>
      <c r="CD9487" s="23"/>
      <c r="CE9487" s="23"/>
      <c r="CF9487" s="23"/>
      <c r="CG9487" s="23"/>
      <c r="CH9487" s="23"/>
      <c r="CI9487" s="23"/>
    </row>
    <row r="9488" spans="79:87" x14ac:dyDescent="0.25">
      <c r="CA9488" s="23"/>
      <c r="CB9488" s="23"/>
      <c r="CC9488" s="23"/>
      <c r="CD9488" s="23"/>
      <c r="CE9488" s="23"/>
      <c r="CF9488" s="23"/>
      <c r="CG9488" s="23"/>
      <c r="CH9488" s="23"/>
      <c r="CI9488" s="23"/>
    </row>
    <row r="9489" spans="79:87" x14ac:dyDescent="0.25">
      <c r="CA9489" s="23"/>
      <c r="CB9489" s="23"/>
      <c r="CC9489" s="23"/>
      <c r="CD9489" s="23"/>
      <c r="CE9489" s="23"/>
      <c r="CF9489" s="23"/>
      <c r="CG9489" s="23"/>
      <c r="CH9489" s="23"/>
      <c r="CI9489" s="23"/>
    </row>
    <row r="9490" spans="79:87" x14ac:dyDescent="0.25">
      <c r="CA9490" s="23"/>
      <c r="CB9490" s="23"/>
      <c r="CC9490" s="23"/>
      <c r="CD9490" s="23"/>
      <c r="CE9490" s="23"/>
      <c r="CF9490" s="23"/>
      <c r="CG9490" s="23"/>
      <c r="CH9490" s="23"/>
      <c r="CI9490" s="23"/>
    </row>
    <row r="9491" spans="79:87" x14ac:dyDescent="0.25">
      <c r="CA9491" s="23"/>
      <c r="CB9491" s="23"/>
      <c r="CC9491" s="23"/>
      <c r="CD9491" s="23"/>
      <c r="CE9491" s="23"/>
      <c r="CF9491" s="23"/>
      <c r="CG9491" s="23"/>
      <c r="CH9491" s="23"/>
      <c r="CI9491" s="23"/>
    </row>
    <row r="9492" spans="79:87" x14ac:dyDescent="0.25">
      <c r="CA9492" s="23"/>
      <c r="CB9492" s="23"/>
      <c r="CC9492" s="23"/>
      <c r="CD9492" s="23"/>
      <c r="CE9492" s="23"/>
      <c r="CF9492" s="23"/>
      <c r="CG9492" s="23"/>
      <c r="CH9492" s="23"/>
      <c r="CI9492" s="23"/>
    </row>
    <row r="9493" spans="79:87" x14ac:dyDescent="0.25">
      <c r="CA9493" s="23"/>
      <c r="CB9493" s="23"/>
      <c r="CC9493" s="23"/>
      <c r="CD9493" s="23"/>
      <c r="CE9493" s="23"/>
      <c r="CF9493" s="23"/>
      <c r="CG9493" s="23"/>
      <c r="CH9493" s="23"/>
      <c r="CI9493" s="23"/>
    </row>
    <row r="9494" spans="79:87" x14ac:dyDescent="0.25">
      <c r="CA9494" s="23"/>
      <c r="CB9494" s="23"/>
      <c r="CC9494" s="23"/>
      <c r="CD9494" s="23"/>
      <c r="CE9494" s="23"/>
      <c r="CF9494" s="23"/>
      <c r="CG9494" s="23"/>
      <c r="CH9494" s="23"/>
      <c r="CI9494" s="23"/>
    </row>
    <row r="9495" spans="79:87" x14ac:dyDescent="0.25">
      <c r="CA9495" s="23"/>
      <c r="CB9495" s="23"/>
      <c r="CC9495" s="23"/>
      <c r="CD9495" s="23"/>
      <c r="CE9495" s="23"/>
      <c r="CF9495" s="23"/>
      <c r="CG9495" s="23"/>
      <c r="CH9495" s="23"/>
      <c r="CI9495" s="23"/>
    </row>
    <row r="9496" spans="79:87" x14ac:dyDescent="0.25">
      <c r="CA9496" s="23"/>
      <c r="CB9496" s="23"/>
      <c r="CC9496" s="23"/>
      <c r="CD9496" s="23"/>
      <c r="CE9496" s="23"/>
      <c r="CF9496" s="23"/>
      <c r="CG9496" s="23"/>
      <c r="CH9496" s="23"/>
      <c r="CI9496" s="23"/>
    </row>
    <row r="9497" spans="79:87" x14ac:dyDescent="0.25">
      <c r="CA9497" s="23"/>
      <c r="CB9497" s="23"/>
      <c r="CC9497" s="23"/>
      <c r="CD9497" s="23"/>
      <c r="CE9497" s="23"/>
      <c r="CF9497" s="23"/>
      <c r="CG9497" s="23"/>
      <c r="CH9497" s="23"/>
      <c r="CI9497" s="23"/>
    </row>
    <row r="9498" spans="79:87" x14ac:dyDescent="0.25">
      <c r="CA9498" s="23"/>
      <c r="CB9498" s="23"/>
      <c r="CC9498" s="23"/>
      <c r="CD9498" s="23"/>
      <c r="CE9498" s="23"/>
      <c r="CF9498" s="23"/>
      <c r="CG9498" s="23"/>
      <c r="CH9498" s="23"/>
      <c r="CI9498" s="23"/>
    </row>
    <row r="9499" spans="79:87" x14ac:dyDescent="0.25">
      <c r="CA9499" s="23"/>
      <c r="CB9499" s="23"/>
      <c r="CC9499" s="23"/>
      <c r="CD9499" s="23"/>
      <c r="CE9499" s="23"/>
      <c r="CF9499" s="23"/>
      <c r="CG9499" s="23"/>
      <c r="CH9499" s="23"/>
      <c r="CI9499" s="23"/>
    </row>
    <row r="9500" spans="79:87" x14ac:dyDescent="0.25">
      <c r="CA9500" s="23"/>
      <c r="CB9500" s="23"/>
      <c r="CC9500" s="23"/>
      <c r="CD9500" s="23"/>
      <c r="CE9500" s="23"/>
      <c r="CF9500" s="23"/>
      <c r="CG9500" s="23"/>
      <c r="CH9500" s="23"/>
      <c r="CI9500" s="23"/>
    </row>
    <row r="9501" spans="79:87" x14ac:dyDescent="0.25">
      <c r="CA9501" s="23"/>
      <c r="CB9501" s="23"/>
      <c r="CC9501" s="23"/>
      <c r="CD9501" s="23"/>
      <c r="CE9501" s="23"/>
      <c r="CF9501" s="23"/>
      <c r="CG9501" s="23"/>
      <c r="CH9501" s="23"/>
      <c r="CI9501" s="23"/>
    </row>
    <row r="9502" spans="79:87" x14ac:dyDescent="0.25">
      <c r="CA9502" s="23"/>
      <c r="CB9502" s="23"/>
      <c r="CC9502" s="23"/>
      <c r="CD9502" s="23"/>
      <c r="CE9502" s="23"/>
      <c r="CF9502" s="23"/>
      <c r="CG9502" s="23"/>
      <c r="CH9502" s="23"/>
      <c r="CI9502" s="23"/>
    </row>
    <row r="9503" spans="79:87" x14ac:dyDescent="0.25">
      <c r="CA9503" s="23"/>
      <c r="CB9503" s="23"/>
      <c r="CC9503" s="23"/>
      <c r="CD9503" s="23"/>
      <c r="CE9503" s="23"/>
      <c r="CF9503" s="23"/>
      <c r="CG9503" s="23"/>
      <c r="CH9503" s="23"/>
      <c r="CI9503" s="23"/>
    </row>
    <row r="9504" spans="79:87" x14ac:dyDescent="0.25">
      <c r="CA9504" s="23"/>
      <c r="CB9504" s="23"/>
      <c r="CC9504" s="23"/>
      <c r="CD9504" s="23"/>
      <c r="CE9504" s="23"/>
      <c r="CF9504" s="23"/>
      <c r="CG9504" s="23"/>
      <c r="CH9504" s="23"/>
      <c r="CI9504" s="23"/>
    </row>
    <row r="9505" spans="79:87" x14ac:dyDescent="0.25">
      <c r="CA9505" s="23"/>
      <c r="CB9505" s="23"/>
      <c r="CC9505" s="23"/>
      <c r="CD9505" s="23"/>
      <c r="CE9505" s="23"/>
      <c r="CF9505" s="23"/>
      <c r="CG9505" s="23"/>
      <c r="CH9505" s="23"/>
      <c r="CI9505" s="23"/>
    </row>
    <row r="9506" spans="79:87" x14ac:dyDescent="0.25">
      <c r="CA9506" s="23"/>
      <c r="CB9506" s="23"/>
      <c r="CC9506" s="23"/>
      <c r="CD9506" s="23"/>
      <c r="CE9506" s="23"/>
      <c r="CF9506" s="23"/>
      <c r="CG9506" s="23"/>
      <c r="CH9506" s="23"/>
      <c r="CI9506" s="23"/>
    </row>
    <row r="9507" spans="79:87" x14ac:dyDescent="0.25">
      <c r="CA9507" s="23"/>
      <c r="CB9507" s="23"/>
      <c r="CC9507" s="23"/>
      <c r="CD9507" s="23"/>
      <c r="CE9507" s="23"/>
      <c r="CF9507" s="23"/>
      <c r="CG9507" s="23"/>
      <c r="CH9507" s="23"/>
      <c r="CI9507" s="23"/>
    </row>
    <row r="9508" spans="79:87" x14ac:dyDescent="0.25">
      <c r="CA9508" s="23"/>
      <c r="CB9508" s="23"/>
      <c r="CC9508" s="23"/>
      <c r="CD9508" s="23"/>
      <c r="CE9508" s="23"/>
      <c r="CF9508" s="23"/>
      <c r="CG9508" s="23"/>
      <c r="CH9508" s="23"/>
      <c r="CI9508" s="23"/>
    </row>
    <row r="9509" spans="79:87" x14ac:dyDescent="0.25">
      <c r="CA9509" s="23"/>
      <c r="CB9509" s="23"/>
      <c r="CC9509" s="23"/>
      <c r="CD9509" s="23"/>
      <c r="CE9509" s="23"/>
      <c r="CF9509" s="23"/>
      <c r="CG9509" s="23"/>
      <c r="CH9509" s="23"/>
      <c r="CI9509" s="23"/>
    </row>
    <row r="9510" spans="79:87" x14ac:dyDescent="0.25">
      <c r="CA9510" s="23"/>
      <c r="CB9510" s="23"/>
      <c r="CC9510" s="23"/>
      <c r="CD9510" s="23"/>
      <c r="CE9510" s="23"/>
      <c r="CF9510" s="23"/>
      <c r="CG9510" s="23"/>
      <c r="CH9510" s="23"/>
      <c r="CI9510" s="23"/>
    </row>
    <row r="9511" spans="79:87" x14ac:dyDescent="0.25">
      <c r="CA9511" s="23"/>
      <c r="CB9511" s="23"/>
      <c r="CC9511" s="23"/>
      <c r="CD9511" s="23"/>
      <c r="CE9511" s="23"/>
      <c r="CF9511" s="23"/>
      <c r="CG9511" s="23"/>
      <c r="CH9511" s="23"/>
      <c r="CI9511" s="23"/>
    </row>
    <row r="9512" spans="79:87" x14ac:dyDescent="0.25">
      <c r="CA9512" s="23"/>
      <c r="CB9512" s="23"/>
      <c r="CC9512" s="23"/>
      <c r="CD9512" s="23"/>
      <c r="CE9512" s="23"/>
      <c r="CF9512" s="23"/>
      <c r="CG9512" s="23"/>
      <c r="CH9512" s="23"/>
      <c r="CI9512" s="23"/>
    </row>
    <row r="9513" spans="79:87" x14ac:dyDescent="0.25">
      <c r="CA9513" s="23"/>
      <c r="CB9513" s="23"/>
      <c r="CC9513" s="23"/>
      <c r="CD9513" s="23"/>
      <c r="CE9513" s="23"/>
      <c r="CF9513" s="23"/>
      <c r="CG9513" s="23"/>
      <c r="CH9513" s="23"/>
      <c r="CI9513" s="23"/>
    </row>
    <row r="9514" spans="79:87" x14ac:dyDescent="0.25">
      <c r="CA9514" s="23"/>
      <c r="CB9514" s="23"/>
      <c r="CC9514" s="23"/>
      <c r="CD9514" s="23"/>
      <c r="CE9514" s="23"/>
      <c r="CF9514" s="23"/>
      <c r="CG9514" s="23"/>
      <c r="CH9514" s="23"/>
      <c r="CI9514" s="23"/>
    </row>
    <row r="9515" spans="79:87" x14ac:dyDescent="0.25">
      <c r="CA9515" s="23"/>
      <c r="CB9515" s="23"/>
      <c r="CC9515" s="23"/>
      <c r="CD9515" s="23"/>
      <c r="CE9515" s="23"/>
      <c r="CF9515" s="23"/>
      <c r="CG9515" s="23"/>
      <c r="CH9515" s="23"/>
      <c r="CI9515" s="23"/>
    </row>
    <row r="9516" spans="79:87" x14ac:dyDescent="0.25">
      <c r="CA9516" s="23"/>
      <c r="CB9516" s="23"/>
      <c r="CC9516" s="23"/>
      <c r="CD9516" s="23"/>
      <c r="CE9516" s="23"/>
      <c r="CF9516" s="23"/>
      <c r="CG9516" s="23"/>
      <c r="CH9516" s="23"/>
      <c r="CI9516" s="23"/>
    </row>
    <row r="9517" spans="79:87" x14ac:dyDescent="0.25">
      <c r="CA9517" s="23"/>
      <c r="CB9517" s="23"/>
      <c r="CC9517" s="23"/>
      <c r="CD9517" s="23"/>
      <c r="CE9517" s="23"/>
      <c r="CF9517" s="23"/>
      <c r="CG9517" s="23"/>
      <c r="CH9517" s="23"/>
      <c r="CI9517" s="23"/>
    </row>
    <row r="9518" spans="79:87" x14ac:dyDescent="0.25">
      <c r="CA9518" s="23"/>
      <c r="CB9518" s="23"/>
      <c r="CC9518" s="23"/>
      <c r="CD9518" s="23"/>
      <c r="CE9518" s="23"/>
      <c r="CF9518" s="23"/>
      <c r="CG9518" s="23"/>
      <c r="CH9518" s="23"/>
      <c r="CI9518" s="23"/>
    </row>
    <row r="9519" spans="79:87" x14ac:dyDescent="0.25">
      <c r="CA9519" s="23"/>
      <c r="CB9519" s="23"/>
      <c r="CC9519" s="23"/>
      <c r="CD9519" s="23"/>
      <c r="CE9519" s="23"/>
      <c r="CF9519" s="23"/>
      <c r="CG9519" s="23"/>
      <c r="CH9519" s="23"/>
      <c r="CI9519" s="23"/>
    </row>
    <row r="9520" spans="79:87" x14ac:dyDescent="0.25">
      <c r="CA9520" s="23"/>
      <c r="CB9520" s="23"/>
      <c r="CC9520" s="23"/>
      <c r="CD9520" s="23"/>
      <c r="CE9520" s="23"/>
      <c r="CF9520" s="23"/>
      <c r="CG9520" s="23"/>
      <c r="CH9520" s="23"/>
      <c r="CI9520" s="23"/>
    </row>
    <row r="9521" spans="79:87" x14ac:dyDescent="0.25">
      <c r="CA9521" s="23"/>
      <c r="CB9521" s="23"/>
      <c r="CC9521" s="23"/>
      <c r="CD9521" s="23"/>
      <c r="CE9521" s="23"/>
      <c r="CF9521" s="23"/>
      <c r="CG9521" s="23"/>
      <c r="CH9521" s="23"/>
      <c r="CI9521" s="23"/>
    </row>
    <row r="9522" spans="79:87" x14ac:dyDescent="0.25">
      <c r="CA9522" s="23"/>
      <c r="CB9522" s="23"/>
      <c r="CC9522" s="23"/>
      <c r="CD9522" s="23"/>
      <c r="CE9522" s="23"/>
      <c r="CF9522" s="23"/>
      <c r="CG9522" s="23"/>
      <c r="CH9522" s="23"/>
      <c r="CI9522" s="23"/>
    </row>
    <row r="9523" spans="79:87" x14ac:dyDescent="0.25">
      <c r="CA9523" s="23"/>
      <c r="CB9523" s="23"/>
      <c r="CC9523" s="23"/>
      <c r="CD9523" s="23"/>
      <c r="CE9523" s="23"/>
      <c r="CF9523" s="23"/>
      <c r="CG9523" s="23"/>
      <c r="CH9523" s="23"/>
      <c r="CI9523" s="23"/>
    </row>
    <row r="9524" spans="79:87" x14ac:dyDescent="0.25">
      <c r="CA9524" s="23"/>
      <c r="CB9524" s="23"/>
      <c r="CC9524" s="23"/>
      <c r="CD9524" s="23"/>
      <c r="CE9524" s="23"/>
      <c r="CF9524" s="23"/>
      <c r="CG9524" s="23"/>
      <c r="CH9524" s="23"/>
      <c r="CI9524" s="23"/>
    </row>
    <row r="9525" spans="79:87" x14ac:dyDescent="0.25">
      <c r="CA9525" s="23"/>
      <c r="CB9525" s="23"/>
      <c r="CC9525" s="23"/>
      <c r="CD9525" s="23"/>
      <c r="CE9525" s="23"/>
      <c r="CF9525" s="23"/>
      <c r="CG9525" s="23"/>
      <c r="CH9525" s="23"/>
      <c r="CI9525" s="23"/>
    </row>
    <row r="9526" spans="79:87" x14ac:dyDescent="0.25">
      <c r="CA9526" s="23"/>
      <c r="CB9526" s="23"/>
      <c r="CC9526" s="23"/>
      <c r="CD9526" s="23"/>
      <c r="CE9526" s="23"/>
      <c r="CF9526" s="23"/>
      <c r="CG9526" s="23"/>
      <c r="CH9526" s="23"/>
      <c r="CI9526" s="23"/>
    </row>
    <row r="9527" spans="79:87" x14ac:dyDescent="0.25">
      <c r="CA9527" s="23"/>
      <c r="CB9527" s="23"/>
      <c r="CC9527" s="23"/>
      <c r="CD9527" s="23"/>
      <c r="CE9527" s="23"/>
      <c r="CF9527" s="23"/>
      <c r="CG9527" s="23"/>
      <c r="CH9527" s="23"/>
      <c r="CI9527" s="23"/>
    </row>
    <row r="9528" spans="79:87" x14ac:dyDescent="0.25">
      <c r="CA9528" s="23"/>
      <c r="CB9528" s="23"/>
      <c r="CC9528" s="23"/>
      <c r="CD9528" s="23"/>
      <c r="CE9528" s="23"/>
      <c r="CF9528" s="23"/>
      <c r="CG9528" s="23"/>
      <c r="CH9528" s="23"/>
      <c r="CI9528" s="23"/>
    </row>
    <row r="9529" spans="79:87" x14ac:dyDescent="0.25">
      <c r="CA9529" s="23"/>
      <c r="CB9529" s="23"/>
      <c r="CC9529" s="23"/>
      <c r="CD9529" s="23"/>
      <c r="CE9529" s="23"/>
      <c r="CF9529" s="23"/>
      <c r="CG9529" s="23"/>
      <c r="CH9529" s="23"/>
      <c r="CI9529" s="23"/>
    </row>
    <row r="9530" spans="79:87" x14ac:dyDescent="0.25">
      <c r="CA9530" s="23"/>
      <c r="CB9530" s="23"/>
      <c r="CC9530" s="23"/>
      <c r="CD9530" s="23"/>
      <c r="CE9530" s="23"/>
      <c r="CF9530" s="23"/>
      <c r="CG9530" s="23"/>
      <c r="CH9530" s="23"/>
      <c r="CI9530" s="23"/>
    </row>
    <row r="9531" spans="79:87" x14ac:dyDescent="0.25">
      <c r="CA9531" s="23"/>
      <c r="CB9531" s="23"/>
      <c r="CC9531" s="23"/>
      <c r="CD9531" s="23"/>
      <c r="CE9531" s="23"/>
      <c r="CF9531" s="23"/>
      <c r="CG9531" s="23"/>
      <c r="CH9531" s="23"/>
      <c r="CI9531" s="23"/>
    </row>
    <row r="9532" spans="79:87" x14ac:dyDescent="0.25">
      <c r="CA9532" s="23"/>
      <c r="CB9532" s="23"/>
      <c r="CC9532" s="23"/>
      <c r="CD9532" s="23"/>
      <c r="CE9532" s="23"/>
      <c r="CF9532" s="23"/>
      <c r="CG9532" s="23"/>
      <c r="CH9532" s="23"/>
      <c r="CI9532" s="23"/>
    </row>
    <row r="9533" spans="79:87" x14ac:dyDescent="0.25">
      <c r="CA9533" s="23"/>
      <c r="CB9533" s="23"/>
      <c r="CC9533" s="23"/>
      <c r="CD9533" s="23"/>
      <c r="CE9533" s="23"/>
      <c r="CF9533" s="23"/>
      <c r="CG9533" s="23"/>
      <c r="CH9533" s="23"/>
      <c r="CI9533" s="23"/>
    </row>
    <row r="9534" spans="79:87" x14ac:dyDescent="0.25">
      <c r="CA9534" s="23"/>
      <c r="CB9534" s="23"/>
      <c r="CC9534" s="23"/>
      <c r="CD9534" s="23"/>
      <c r="CE9534" s="23"/>
      <c r="CF9534" s="23"/>
      <c r="CG9534" s="23"/>
      <c r="CH9534" s="23"/>
      <c r="CI9534" s="23"/>
    </row>
    <row r="9535" spans="79:87" x14ac:dyDescent="0.25">
      <c r="CA9535" s="23"/>
      <c r="CB9535" s="23"/>
      <c r="CC9535" s="23"/>
      <c r="CD9535" s="23"/>
      <c r="CE9535" s="23"/>
      <c r="CF9535" s="23"/>
      <c r="CG9535" s="23"/>
      <c r="CH9535" s="23"/>
      <c r="CI9535" s="23"/>
    </row>
    <row r="9536" spans="79:87" x14ac:dyDescent="0.25">
      <c r="CA9536" s="23"/>
      <c r="CB9536" s="23"/>
      <c r="CC9536" s="23"/>
      <c r="CD9536" s="23"/>
      <c r="CE9536" s="23"/>
      <c r="CF9536" s="23"/>
      <c r="CG9536" s="23"/>
      <c r="CH9536" s="23"/>
      <c r="CI9536" s="23"/>
    </row>
    <row r="9537" spans="79:87" x14ac:dyDescent="0.25">
      <c r="CA9537" s="23"/>
      <c r="CB9537" s="23"/>
      <c r="CC9537" s="23"/>
      <c r="CD9537" s="23"/>
      <c r="CE9537" s="23"/>
      <c r="CF9537" s="23"/>
      <c r="CG9537" s="23"/>
      <c r="CH9537" s="23"/>
      <c r="CI9537" s="23"/>
    </row>
    <row r="9538" spans="79:87" x14ac:dyDescent="0.25">
      <c r="CA9538" s="23"/>
      <c r="CB9538" s="23"/>
      <c r="CC9538" s="23"/>
      <c r="CD9538" s="23"/>
      <c r="CE9538" s="23"/>
      <c r="CF9538" s="23"/>
      <c r="CG9538" s="23"/>
      <c r="CH9538" s="23"/>
      <c r="CI9538" s="23"/>
    </row>
    <row r="9539" spans="79:87" x14ac:dyDescent="0.25">
      <c r="CA9539" s="23"/>
      <c r="CB9539" s="23"/>
      <c r="CC9539" s="23"/>
      <c r="CD9539" s="23"/>
      <c r="CE9539" s="23"/>
      <c r="CF9539" s="23"/>
      <c r="CG9539" s="23"/>
      <c r="CH9539" s="23"/>
      <c r="CI9539" s="23"/>
    </row>
    <row r="9540" spans="79:87" x14ac:dyDescent="0.25">
      <c r="CA9540" s="23"/>
      <c r="CB9540" s="23"/>
      <c r="CC9540" s="23"/>
      <c r="CD9540" s="23"/>
      <c r="CE9540" s="23"/>
      <c r="CF9540" s="23"/>
      <c r="CG9540" s="23"/>
      <c r="CH9540" s="23"/>
      <c r="CI9540" s="23"/>
    </row>
    <row r="9541" spans="79:87" x14ac:dyDescent="0.25">
      <c r="CA9541" s="23"/>
      <c r="CB9541" s="23"/>
      <c r="CC9541" s="23"/>
      <c r="CD9541" s="23"/>
      <c r="CE9541" s="23"/>
      <c r="CF9541" s="23"/>
      <c r="CG9541" s="23"/>
      <c r="CH9541" s="23"/>
      <c r="CI9541" s="23"/>
    </row>
    <row r="9542" spans="79:87" x14ac:dyDescent="0.25">
      <c r="CA9542" s="23"/>
      <c r="CB9542" s="23"/>
      <c r="CC9542" s="23"/>
      <c r="CD9542" s="23"/>
      <c r="CE9542" s="23"/>
      <c r="CF9542" s="23"/>
      <c r="CG9542" s="23"/>
      <c r="CH9542" s="23"/>
      <c r="CI9542" s="23"/>
    </row>
    <row r="9543" spans="79:87" x14ac:dyDescent="0.25">
      <c r="CA9543" s="23"/>
      <c r="CB9543" s="23"/>
      <c r="CC9543" s="23"/>
      <c r="CD9543" s="23"/>
      <c r="CE9543" s="23"/>
      <c r="CF9543" s="23"/>
      <c r="CG9543" s="23"/>
      <c r="CH9543" s="23"/>
      <c r="CI9543" s="23"/>
    </row>
    <row r="9544" spans="79:87" x14ac:dyDescent="0.25">
      <c r="CA9544" s="23"/>
      <c r="CB9544" s="23"/>
      <c r="CC9544" s="23"/>
      <c r="CD9544" s="23"/>
      <c r="CE9544" s="23"/>
      <c r="CF9544" s="23"/>
      <c r="CG9544" s="23"/>
      <c r="CH9544" s="23"/>
      <c r="CI9544" s="23"/>
    </row>
    <row r="9545" spans="79:87" x14ac:dyDescent="0.25">
      <c r="CA9545" s="23"/>
      <c r="CB9545" s="23"/>
      <c r="CC9545" s="23"/>
      <c r="CD9545" s="23"/>
      <c r="CE9545" s="23"/>
      <c r="CF9545" s="23"/>
      <c r="CG9545" s="23"/>
      <c r="CH9545" s="23"/>
      <c r="CI9545" s="23"/>
    </row>
    <row r="9546" spans="79:87" x14ac:dyDescent="0.25">
      <c r="CA9546" s="23"/>
      <c r="CB9546" s="23"/>
      <c r="CC9546" s="23"/>
      <c r="CD9546" s="23"/>
      <c r="CE9546" s="23"/>
      <c r="CF9546" s="23"/>
      <c r="CG9546" s="23"/>
      <c r="CH9546" s="23"/>
      <c r="CI9546" s="23"/>
    </row>
    <row r="9547" spans="79:87" x14ac:dyDescent="0.25">
      <c r="CA9547" s="23"/>
      <c r="CB9547" s="23"/>
      <c r="CC9547" s="23"/>
      <c r="CD9547" s="23"/>
      <c r="CE9547" s="23"/>
      <c r="CF9547" s="23"/>
      <c r="CG9547" s="23"/>
      <c r="CH9547" s="23"/>
      <c r="CI9547" s="23"/>
    </row>
    <row r="9548" spans="79:87" x14ac:dyDescent="0.25">
      <c r="CA9548" s="23"/>
      <c r="CB9548" s="23"/>
      <c r="CC9548" s="23"/>
      <c r="CD9548" s="23"/>
      <c r="CE9548" s="23"/>
      <c r="CF9548" s="23"/>
      <c r="CG9548" s="23"/>
      <c r="CH9548" s="23"/>
      <c r="CI9548" s="23"/>
    </row>
    <row r="9549" spans="79:87" x14ac:dyDescent="0.25">
      <c r="CA9549" s="23"/>
      <c r="CB9549" s="23"/>
      <c r="CC9549" s="23"/>
      <c r="CD9549" s="23"/>
      <c r="CE9549" s="23"/>
      <c r="CF9549" s="23"/>
      <c r="CG9549" s="23"/>
      <c r="CH9549" s="23"/>
      <c r="CI9549" s="23"/>
    </row>
    <row r="9550" spans="79:87" x14ac:dyDescent="0.25">
      <c r="CA9550" s="23"/>
      <c r="CB9550" s="23"/>
      <c r="CC9550" s="23"/>
      <c r="CD9550" s="23"/>
      <c r="CE9550" s="23"/>
      <c r="CF9550" s="23"/>
      <c r="CG9550" s="23"/>
      <c r="CH9550" s="23"/>
      <c r="CI9550" s="23"/>
    </row>
    <row r="9551" spans="79:87" x14ac:dyDescent="0.25">
      <c r="CA9551" s="23"/>
      <c r="CB9551" s="23"/>
      <c r="CC9551" s="23"/>
      <c r="CD9551" s="23"/>
      <c r="CE9551" s="23"/>
      <c r="CF9551" s="23"/>
      <c r="CG9551" s="23"/>
      <c r="CH9551" s="23"/>
      <c r="CI9551" s="23"/>
    </row>
    <row r="9552" spans="79:87" x14ac:dyDescent="0.25">
      <c r="CA9552" s="23"/>
      <c r="CB9552" s="23"/>
      <c r="CC9552" s="23"/>
      <c r="CD9552" s="23"/>
      <c r="CE9552" s="23"/>
      <c r="CF9552" s="23"/>
      <c r="CG9552" s="23"/>
      <c r="CH9552" s="23"/>
      <c r="CI9552" s="23"/>
    </row>
    <row r="9553" spans="79:87" x14ac:dyDescent="0.25">
      <c r="CA9553" s="23"/>
      <c r="CB9553" s="23"/>
      <c r="CC9553" s="23"/>
      <c r="CD9553" s="23"/>
      <c r="CE9553" s="23"/>
      <c r="CF9553" s="23"/>
      <c r="CG9553" s="23"/>
      <c r="CH9553" s="23"/>
      <c r="CI9553" s="23"/>
    </row>
    <row r="9554" spans="79:87" x14ac:dyDescent="0.25">
      <c r="CA9554" s="23"/>
      <c r="CB9554" s="23"/>
      <c r="CC9554" s="23"/>
      <c r="CD9554" s="23"/>
      <c r="CE9554" s="23"/>
      <c r="CF9554" s="23"/>
      <c r="CG9554" s="23"/>
      <c r="CH9554" s="23"/>
      <c r="CI9554" s="23"/>
    </row>
    <row r="9555" spans="79:87" x14ac:dyDescent="0.25">
      <c r="CA9555" s="23"/>
      <c r="CB9555" s="23"/>
      <c r="CC9555" s="23"/>
      <c r="CD9555" s="23"/>
      <c r="CE9555" s="23"/>
      <c r="CF9555" s="23"/>
      <c r="CG9555" s="23"/>
      <c r="CH9555" s="23"/>
      <c r="CI9555" s="23"/>
    </row>
    <row r="9556" spans="79:87" x14ac:dyDescent="0.25">
      <c r="CA9556" s="23"/>
      <c r="CB9556" s="23"/>
      <c r="CC9556" s="23"/>
      <c r="CD9556" s="23"/>
      <c r="CE9556" s="23"/>
      <c r="CF9556" s="23"/>
      <c r="CG9556" s="23"/>
      <c r="CH9556" s="23"/>
      <c r="CI9556" s="23"/>
    </row>
    <row r="9557" spans="79:87" x14ac:dyDescent="0.25">
      <c r="CA9557" s="23"/>
      <c r="CB9557" s="23"/>
      <c r="CC9557" s="23"/>
      <c r="CD9557" s="23"/>
      <c r="CE9557" s="23"/>
      <c r="CF9557" s="23"/>
      <c r="CG9557" s="23"/>
      <c r="CH9557" s="23"/>
      <c r="CI9557" s="23"/>
    </row>
    <row r="9558" spans="79:87" x14ac:dyDescent="0.25">
      <c r="CA9558" s="23"/>
      <c r="CB9558" s="23"/>
      <c r="CC9558" s="23"/>
      <c r="CD9558" s="23"/>
      <c r="CE9558" s="23"/>
      <c r="CF9558" s="23"/>
      <c r="CG9558" s="23"/>
      <c r="CH9558" s="23"/>
      <c r="CI9558" s="23"/>
    </row>
    <row r="9559" spans="79:87" x14ac:dyDescent="0.25">
      <c r="CA9559" s="23"/>
      <c r="CB9559" s="23"/>
      <c r="CC9559" s="23"/>
      <c r="CD9559" s="23"/>
      <c r="CE9559" s="23"/>
      <c r="CF9559" s="23"/>
      <c r="CG9559" s="23"/>
      <c r="CH9559" s="23"/>
      <c r="CI9559" s="23"/>
    </row>
    <row r="9560" spans="79:87" x14ac:dyDescent="0.25">
      <c r="CA9560" s="23"/>
      <c r="CB9560" s="23"/>
      <c r="CC9560" s="23"/>
      <c r="CD9560" s="23"/>
      <c r="CE9560" s="23"/>
      <c r="CF9560" s="23"/>
      <c r="CG9560" s="23"/>
      <c r="CH9560" s="23"/>
      <c r="CI9560" s="23"/>
    </row>
    <row r="9561" spans="79:87" x14ac:dyDescent="0.25">
      <c r="CA9561" s="23"/>
      <c r="CB9561" s="23"/>
      <c r="CC9561" s="23"/>
      <c r="CD9561" s="23"/>
      <c r="CE9561" s="23"/>
      <c r="CF9561" s="23"/>
      <c r="CG9561" s="23"/>
      <c r="CH9561" s="23"/>
      <c r="CI9561" s="23"/>
    </row>
    <row r="9562" spans="79:87" x14ac:dyDescent="0.25">
      <c r="CA9562" s="23"/>
      <c r="CB9562" s="23"/>
      <c r="CC9562" s="23"/>
      <c r="CD9562" s="23"/>
      <c r="CE9562" s="23"/>
      <c r="CF9562" s="23"/>
      <c r="CG9562" s="23"/>
      <c r="CH9562" s="23"/>
      <c r="CI9562" s="23"/>
    </row>
    <row r="9563" spans="79:87" x14ac:dyDescent="0.25">
      <c r="CA9563" s="23"/>
      <c r="CB9563" s="23"/>
      <c r="CC9563" s="23"/>
      <c r="CD9563" s="23"/>
      <c r="CE9563" s="23"/>
      <c r="CF9563" s="23"/>
      <c r="CG9563" s="23"/>
      <c r="CH9563" s="23"/>
      <c r="CI9563" s="23"/>
    </row>
    <row r="9564" spans="79:87" x14ac:dyDescent="0.25">
      <c r="CA9564" s="23"/>
      <c r="CB9564" s="23"/>
      <c r="CC9564" s="23"/>
      <c r="CD9564" s="23"/>
      <c r="CE9564" s="23"/>
      <c r="CF9564" s="23"/>
      <c r="CG9564" s="23"/>
      <c r="CH9564" s="23"/>
      <c r="CI9564" s="23"/>
    </row>
    <row r="9565" spans="79:87" x14ac:dyDescent="0.25">
      <c r="CA9565" s="23"/>
      <c r="CB9565" s="23"/>
      <c r="CC9565" s="23"/>
      <c r="CD9565" s="23"/>
      <c r="CE9565" s="23"/>
      <c r="CF9565" s="23"/>
      <c r="CG9565" s="23"/>
      <c r="CH9565" s="23"/>
      <c r="CI9565" s="23"/>
    </row>
    <row r="9566" spans="79:87" x14ac:dyDescent="0.25">
      <c r="CA9566" s="23"/>
      <c r="CB9566" s="23"/>
      <c r="CC9566" s="23"/>
      <c r="CD9566" s="23"/>
      <c r="CE9566" s="23"/>
      <c r="CF9566" s="23"/>
      <c r="CG9566" s="23"/>
      <c r="CH9566" s="23"/>
      <c r="CI9566" s="23"/>
    </row>
    <row r="9567" spans="79:87" x14ac:dyDescent="0.25">
      <c r="CA9567" s="23"/>
      <c r="CB9567" s="23"/>
      <c r="CC9567" s="23"/>
      <c r="CD9567" s="23"/>
      <c r="CE9567" s="23"/>
      <c r="CF9567" s="23"/>
      <c r="CG9567" s="23"/>
      <c r="CH9567" s="23"/>
      <c r="CI9567" s="23"/>
    </row>
    <row r="9568" spans="79:87" x14ac:dyDescent="0.25">
      <c r="CA9568" s="23"/>
      <c r="CB9568" s="23"/>
      <c r="CC9568" s="23"/>
      <c r="CD9568" s="23"/>
      <c r="CE9568" s="23"/>
      <c r="CF9568" s="23"/>
      <c r="CG9568" s="23"/>
      <c r="CH9568" s="23"/>
      <c r="CI9568" s="23"/>
    </row>
    <row r="9569" spans="79:87" x14ac:dyDescent="0.25">
      <c r="CA9569" s="23"/>
      <c r="CB9569" s="23"/>
      <c r="CC9569" s="23"/>
      <c r="CD9569" s="23"/>
      <c r="CE9569" s="23"/>
      <c r="CF9569" s="23"/>
      <c r="CG9569" s="23"/>
      <c r="CH9569" s="23"/>
      <c r="CI9569" s="23"/>
    </row>
    <row r="9570" spans="79:87" x14ac:dyDescent="0.25">
      <c r="CA9570" s="23"/>
      <c r="CB9570" s="23"/>
      <c r="CC9570" s="23"/>
      <c r="CD9570" s="23"/>
      <c r="CE9570" s="23"/>
      <c r="CF9570" s="23"/>
      <c r="CG9570" s="23"/>
      <c r="CH9570" s="23"/>
      <c r="CI9570" s="23"/>
    </row>
    <row r="9571" spans="79:87" x14ac:dyDescent="0.25">
      <c r="CA9571" s="23"/>
      <c r="CB9571" s="23"/>
      <c r="CC9571" s="23"/>
      <c r="CD9571" s="23"/>
      <c r="CE9571" s="23"/>
      <c r="CF9571" s="23"/>
      <c r="CG9571" s="23"/>
      <c r="CH9571" s="23"/>
      <c r="CI9571" s="23"/>
    </row>
    <row r="9572" spans="79:87" x14ac:dyDescent="0.25">
      <c r="CA9572" s="23"/>
      <c r="CB9572" s="23"/>
      <c r="CC9572" s="23"/>
      <c r="CD9572" s="23"/>
      <c r="CE9572" s="23"/>
      <c r="CF9572" s="23"/>
      <c r="CG9572" s="23"/>
      <c r="CH9572" s="23"/>
      <c r="CI9572" s="23"/>
    </row>
    <row r="9573" spans="79:87" x14ac:dyDescent="0.25">
      <c r="CA9573" s="23"/>
      <c r="CB9573" s="23"/>
      <c r="CC9573" s="23"/>
      <c r="CD9573" s="23"/>
      <c r="CE9573" s="23"/>
      <c r="CF9573" s="23"/>
      <c r="CG9573" s="23"/>
      <c r="CH9573" s="23"/>
      <c r="CI9573" s="23"/>
    </row>
    <row r="9574" spans="79:87" x14ac:dyDescent="0.25">
      <c r="CA9574" s="23"/>
      <c r="CB9574" s="23"/>
      <c r="CC9574" s="23"/>
      <c r="CD9574" s="23"/>
      <c r="CE9574" s="23"/>
      <c r="CF9574" s="23"/>
      <c r="CG9574" s="23"/>
      <c r="CH9574" s="23"/>
      <c r="CI9574" s="23"/>
    </row>
    <row r="9575" spans="79:87" x14ac:dyDescent="0.25">
      <c r="CA9575" s="23"/>
      <c r="CB9575" s="23"/>
      <c r="CC9575" s="23"/>
      <c r="CD9575" s="23"/>
      <c r="CE9575" s="23"/>
      <c r="CF9575" s="23"/>
      <c r="CG9575" s="23"/>
      <c r="CH9575" s="23"/>
      <c r="CI9575" s="23"/>
    </row>
    <row r="9576" spans="79:87" x14ac:dyDescent="0.25">
      <c r="CA9576" s="23"/>
      <c r="CB9576" s="23"/>
      <c r="CC9576" s="23"/>
      <c r="CD9576" s="23"/>
      <c r="CE9576" s="23"/>
      <c r="CF9576" s="23"/>
      <c r="CG9576" s="23"/>
      <c r="CH9576" s="23"/>
      <c r="CI9576" s="23"/>
    </row>
    <row r="9577" spans="79:87" x14ac:dyDescent="0.25">
      <c r="CA9577" s="23"/>
      <c r="CB9577" s="23"/>
      <c r="CC9577" s="23"/>
      <c r="CD9577" s="23"/>
      <c r="CE9577" s="23"/>
      <c r="CF9577" s="23"/>
      <c r="CG9577" s="23"/>
      <c r="CH9577" s="23"/>
      <c r="CI9577" s="23"/>
    </row>
    <row r="9578" spans="79:87" x14ac:dyDescent="0.25">
      <c r="CA9578" s="23"/>
      <c r="CB9578" s="23"/>
      <c r="CC9578" s="23"/>
      <c r="CD9578" s="23"/>
      <c r="CE9578" s="23"/>
      <c r="CF9578" s="23"/>
      <c r="CG9578" s="23"/>
      <c r="CH9578" s="23"/>
      <c r="CI9578" s="23"/>
    </row>
    <row r="9579" spans="79:87" x14ac:dyDescent="0.25">
      <c r="CA9579" s="23"/>
      <c r="CB9579" s="23"/>
      <c r="CC9579" s="23"/>
      <c r="CD9579" s="23"/>
      <c r="CE9579" s="23"/>
      <c r="CF9579" s="23"/>
      <c r="CG9579" s="23"/>
      <c r="CH9579" s="23"/>
      <c r="CI9579" s="23"/>
    </row>
    <row r="9580" spans="79:87" x14ac:dyDescent="0.25">
      <c r="CA9580" s="23"/>
      <c r="CB9580" s="23"/>
      <c r="CC9580" s="23"/>
      <c r="CD9580" s="23"/>
      <c r="CE9580" s="23"/>
      <c r="CF9580" s="23"/>
      <c r="CG9580" s="23"/>
      <c r="CH9580" s="23"/>
      <c r="CI9580" s="23"/>
    </row>
    <row r="9581" spans="79:87" x14ac:dyDescent="0.25">
      <c r="CA9581" s="23"/>
      <c r="CB9581" s="23"/>
      <c r="CC9581" s="23"/>
      <c r="CD9581" s="23"/>
      <c r="CE9581" s="23"/>
      <c r="CF9581" s="23"/>
      <c r="CG9581" s="23"/>
      <c r="CH9581" s="23"/>
      <c r="CI9581" s="23"/>
    </row>
    <row r="9582" spans="79:87" x14ac:dyDescent="0.25">
      <c r="CA9582" s="23"/>
      <c r="CB9582" s="23"/>
      <c r="CC9582" s="23"/>
      <c r="CD9582" s="23"/>
      <c r="CE9582" s="23"/>
      <c r="CF9582" s="23"/>
      <c r="CG9582" s="23"/>
      <c r="CH9582" s="23"/>
      <c r="CI9582" s="23"/>
    </row>
    <row r="9583" spans="79:87" x14ac:dyDescent="0.25">
      <c r="CA9583" s="23"/>
      <c r="CB9583" s="23"/>
      <c r="CC9583" s="23"/>
      <c r="CD9583" s="23"/>
      <c r="CE9583" s="23"/>
      <c r="CF9583" s="23"/>
      <c r="CG9583" s="23"/>
      <c r="CH9583" s="23"/>
      <c r="CI9583" s="23"/>
    </row>
    <row r="9584" spans="79:87" x14ac:dyDescent="0.25">
      <c r="CA9584" s="23"/>
      <c r="CB9584" s="23"/>
      <c r="CC9584" s="23"/>
      <c r="CD9584" s="23"/>
      <c r="CE9584" s="23"/>
      <c r="CF9584" s="23"/>
      <c r="CG9584" s="23"/>
      <c r="CH9584" s="23"/>
      <c r="CI9584" s="23"/>
    </row>
    <row r="9585" spans="79:87" x14ac:dyDescent="0.25">
      <c r="CA9585" s="23"/>
      <c r="CB9585" s="23"/>
      <c r="CC9585" s="23"/>
      <c r="CD9585" s="23"/>
      <c r="CE9585" s="23"/>
      <c r="CF9585" s="23"/>
      <c r="CG9585" s="23"/>
      <c r="CH9585" s="23"/>
      <c r="CI9585" s="23"/>
    </row>
    <row r="9586" spans="79:87" x14ac:dyDescent="0.25">
      <c r="CA9586" s="23"/>
      <c r="CB9586" s="23"/>
      <c r="CC9586" s="23"/>
      <c r="CD9586" s="23"/>
      <c r="CE9586" s="23"/>
      <c r="CF9586" s="23"/>
      <c r="CG9586" s="23"/>
      <c r="CH9586" s="23"/>
      <c r="CI9586" s="23"/>
    </row>
    <row r="9587" spans="79:87" x14ac:dyDescent="0.25">
      <c r="CA9587" s="23"/>
      <c r="CB9587" s="23"/>
      <c r="CC9587" s="23"/>
      <c r="CD9587" s="23"/>
      <c r="CE9587" s="23"/>
      <c r="CF9587" s="23"/>
      <c r="CG9587" s="23"/>
      <c r="CH9587" s="23"/>
      <c r="CI9587" s="23"/>
    </row>
    <row r="9588" spans="79:87" x14ac:dyDescent="0.25">
      <c r="CA9588" s="23"/>
      <c r="CB9588" s="23"/>
      <c r="CC9588" s="23"/>
      <c r="CD9588" s="23"/>
      <c r="CE9588" s="23"/>
      <c r="CF9588" s="23"/>
      <c r="CG9588" s="23"/>
      <c r="CH9588" s="23"/>
      <c r="CI9588" s="23"/>
    </row>
    <row r="9589" spans="79:87" x14ac:dyDescent="0.25">
      <c r="CA9589" s="23"/>
      <c r="CB9589" s="23"/>
      <c r="CC9589" s="23"/>
      <c r="CD9589" s="23"/>
      <c r="CE9589" s="23"/>
      <c r="CF9589" s="23"/>
      <c r="CG9589" s="23"/>
      <c r="CH9589" s="23"/>
      <c r="CI9589" s="23"/>
    </row>
    <row r="9590" spans="79:87" x14ac:dyDescent="0.25">
      <c r="CA9590" s="23"/>
      <c r="CB9590" s="23"/>
      <c r="CC9590" s="23"/>
      <c r="CD9590" s="23"/>
      <c r="CE9590" s="23"/>
      <c r="CF9590" s="23"/>
      <c r="CG9590" s="23"/>
      <c r="CH9590" s="23"/>
      <c r="CI9590" s="23"/>
    </row>
    <row r="9591" spans="79:87" x14ac:dyDescent="0.25">
      <c r="CA9591" s="23"/>
      <c r="CB9591" s="23"/>
      <c r="CC9591" s="23"/>
      <c r="CD9591" s="23"/>
      <c r="CE9591" s="23"/>
      <c r="CF9591" s="23"/>
      <c r="CG9591" s="23"/>
      <c r="CH9591" s="23"/>
      <c r="CI9591" s="23"/>
    </row>
    <row r="9592" spans="79:87" x14ac:dyDescent="0.25">
      <c r="CA9592" s="23"/>
      <c r="CB9592" s="23"/>
      <c r="CC9592" s="23"/>
      <c r="CD9592" s="23"/>
      <c r="CE9592" s="23"/>
      <c r="CF9592" s="23"/>
      <c r="CG9592" s="23"/>
      <c r="CH9592" s="23"/>
      <c r="CI9592" s="23"/>
    </row>
    <row r="9593" spans="79:87" x14ac:dyDescent="0.25">
      <c r="CA9593" s="23"/>
      <c r="CB9593" s="23"/>
      <c r="CC9593" s="23"/>
      <c r="CD9593" s="23"/>
      <c r="CE9593" s="23"/>
      <c r="CF9593" s="23"/>
      <c r="CG9593" s="23"/>
      <c r="CH9593" s="23"/>
      <c r="CI9593" s="23"/>
    </row>
    <row r="9594" spans="79:87" x14ac:dyDescent="0.25">
      <c r="CA9594" s="23"/>
      <c r="CB9594" s="23"/>
      <c r="CC9594" s="23"/>
      <c r="CD9594" s="23"/>
      <c r="CE9594" s="23"/>
      <c r="CF9594" s="23"/>
      <c r="CG9594" s="23"/>
      <c r="CH9594" s="23"/>
      <c r="CI9594" s="23"/>
    </row>
    <row r="9595" spans="79:87" x14ac:dyDescent="0.25">
      <c r="CA9595" s="23"/>
      <c r="CB9595" s="23"/>
      <c r="CC9595" s="23"/>
      <c r="CD9595" s="23"/>
      <c r="CE9595" s="23"/>
      <c r="CF9595" s="23"/>
      <c r="CG9595" s="23"/>
      <c r="CH9595" s="23"/>
      <c r="CI9595" s="23"/>
    </row>
    <row r="9596" spans="79:87" x14ac:dyDescent="0.25">
      <c r="CA9596" s="23"/>
      <c r="CB9596" s="23"/>
      <c r="CC9596" s="23"/>
      <c r="CD9596" s="23"/>
      <c r="CE9596" s="23"/>
      <c r="CF9596" s="23"/>
      <c r="CG9596" s="23"/>
      <c r="CH9596" s="23"/>
      <c r="CI9596" s="23"/>
    </row>
    <row r="9597" spans="79:87" x14ac:dyDescent="0.25">
      <c r="CA9597" s="23"/>
      <c r="CB9597" s="23"/>
      <c r="CC9597" s="23"/>
      <c r="CD9597" s="23"/>
      <c r="CE9597" s="23"/>
      <c r="CF9597" s="23"/>
      <c r="CG9597" s="23"/>
      <c r="CH9597" s="23"/>
      <c r="CI9597" s="23"/>
    </row>
    <row r="9598" spans="79:87" x14ac:dyDescent="0.25">
      <c r="CA9598" s="23"/>
      <c r="CB9598" s="23"/>
      <c r="CC9598" s="23"/>
      <c r="CD9598" s="23"/>
      <c r="CE9598" s="23"/>
      <c r="CF9598" s="23"/>
      <c r="CG9598" s="23"/>
      <c r="CH9598" s="23"/>
      <c r="CI9598" s="23"/>
    </row>
    <row r="9599" spans="79:87" x14ac:dyDescent="0.25">
      <c r="CA9599" s="23"/>
      <c r="CB9599" s="23"/>
      <c r="CC9599" s="23"/>
      <c r="CD9599" s="23"/>
      <c r="CE9599" s="23"/>
      <c r="CF9599" s="23"/>
      <c r="CG9599" s="23"/>
      <c r="CH9599" s="23"/>
      <c r="CI9599" s="23"/>
    </row>
    <row r="9600" spans="79:87" x14ac:dyDescent="0.25">
      <c r="CA9600" s="23"/>
      <c r="CB9600" s="23"/>
      <c r="CC9600" s="23"/>
      <c r="CD9600" s="23"/>
      <c r="CE9600" s="23"/>
      <c r="CF9600" s="23"/>
      <c r="CG9600" s="23"/>
      <c r="CH9600" s="23"/>
      <c r="CI9600" s="23"/>
    </row>
    <row r="9601" spans="79:87" x14ac:dyDescent="0.25">
      <c r="CA9601" s="23"/>
      <c r="CB9601" s="23"/>
      <c r="CC9601" s="23"/>
      <c r="CD9601" s="23"/>
      <c r="CE9601" s="23"/>
      <c r="CF9601" s="23"/>
      <c r="CG9601" s="23"/>
      <c r="CH9601" s="23"/>
      <c r="CI9601" s="23"/>
    </row>
    <row r="9602" spans="79:87" x14ac:dyDescent="0.25">
      <c r="CA9602" s="23"/>
      <c r="CB9602" s="23"/>
      <c r="CC9602" s="23"/>
      <c r="CD9602" s="23"/>
      <c r="CE9602" s="23"/>
      <c r="CF9602" s="23"/>
      <c r="CG9602" s="23"/>
      <c r="CH9602" s="23"/>
      <c r="CI9602" s="23"/>
    </row>
    <row r="9603" spans="79:87" x14ac:dyDescent="0.25">
      <c r="CA9603" s="23"/>
      <c r="CB9603" s="23"/>
      <c r="CC9603" s="23"/>
      <c r="CD9603" s="23"/>
      <c r="CE9603" s="23"/>
      <c r="CF9603" s="23"/>
      <c r="CG9603" s="23"/>
      <c r="CH9603" s="23"/>
      <c r="CI9603" s="23"/>
    </row>
    <row r="9604" spans="79:87" x14ac:dyDescent="0.25">
      <c r="CA9604" s="23"/>
      <c r="CB9604" s="23"/>
      <c r="CC9604" s="23"/>
      <c r="CD9604" s="23"/>
      <c r="CE9604" s="23"/>
      <c r="CF9604" s="23"/>
      <c r="CG9604" s="23"/>
      <c r="CH9604" s="23"/>
      <c r="CI9604" s="23"/>
    </row>
    <row r="9605" spans="79:87" x14ac:dyDescent="0.25">
      <c r="CA9605" s="23"/>
      <c r="CB9605" s="23"/>
      <c r="CC9605" s="23"/>
      <c r="CD9605" s="23"/>
      <c r="CE9605" s="23"/>
      <c r="CF9605" s="23"/>
      <c r="CG9605" s="23"/>
      <c r="CH9605" s="23"/>
      <c r="CI9605" s="23"/>
    </row>
    <row r="9606" spans="79:87" x14ac:dyDescent="0.25">
      <c r="CA9606" s="23"/>
      <c r="CB9606" s="23"/>
      <c r="CC9606" s="23"/>
      <c r="CD9606" s="23"/>
      <c r="CE9606" s="23"/>
      <c r="CF9606" s="23"/>
      <c r="CG9606" s="23"/>
      <c r="CH9606" s="23"/>
      <c r="CI9606" s="23"/>
    </row>
    <row r="9607" spans="79:87" x14ac:dyDescent="0.25">
      <c r="CA9607" s="23"/>
      <c r="CB9607" s="23"/>
      <c r="CC9607" s="23"/>
      <c r="CD9607" s="23"/>
      <c r="CE9607" s="23"/>
      <c r="CF9607" s="23"/>
      <c r="CG9607" s="23"/>
      <c r="CH9607" s="23"/>
      <c r="CI9607" s="23"/>
    </row>
    <row r="9608" spans="79:87" x14ac:dyDescent="0.25">
      <c r="CA9608" s="23"/>
      <c r="CB9608" s="23"/>
      <c r="CC9608" s="23"/>
      <c r="CD9608" s="23"/>
      <c r="CE9608" s="23"/>
      <c r="CF9608" s="23"/>
      <c r="CG9608" s="23"/>
      <c r="CH9608" s="23"/>
      <c r="CI9608" s="23"/>
    </row>
    <row r="9609" spans="79:87" x14ac:dyDescent="0.25">
      <c r="CA9609" s="23"/>
      <c r="CB9609" s="23"/>
      <c r="CC9609" s="23"/>
      <c r="CD9609" s="23"/>
      <c r="CE9609" s="23"/>
      <c r="CF9609" s="23"/>
      <c r="CG9609" s="23"/>
      <c r="CH9609" s="23"/>
      <c r="CI9609" s="23"/>
    </row>
    <row r="9610" spans="79:87" x14ac:dyDescent="0.25">
      <c r="CA9610" s="23"/>
      <c r="CB9610" s="23"/>
      <c r="CC9610" s="23"/>
      <c r="CD9610" s="23"/>
      <c r="CE9610" s="23"/>
      <c r="CF9610" s="23"/>
      <c r="CG9610" s="23"/>
      <c r="CH9610" s="23"/>
      <c r="CI9610" s="23"/>
    </row>
    <row r="9611" spans="79:87" x14ac:dyDescent="0.25">
      <c r="CA9611" s="23"/>
      <c r="CB9611" s="23"/>
      <c r="CC9611" s="23"/>
      <c r="CD9611" s="23"/>
      <c r="CE9611" s="23"/>
      <c r="CF9611" s="23"/>
      <c r="CG9611" s="23"/>
      <c r="CH9611" s="23"/>
      <c r="CI9611" s="23"/>
    </row>
    <row r="9612" spans="79:87" x14ac:dyDescent="0.25">
      <c r="CA9612" s="23"/>
      <c r="CB9612" s="23"/>
      <c r="CC9612" s="23"/>
      <c r="CD9612" s="23"/>
      <c r="CE9612" s="23"/>
      <c r="CF9612" s="23"/>
      <c r="CG9612" s="23"/>
      <c r="CH9612" s="23"/>
      <c r="CI9612" s="23"/>
    </row>
    <row r="9613" spans="79:87" x14ac:dyDescent="0.25">
      <c r="CA9613" s="23"/>
      <c r="CB9613" s="23"/>
      <c r="CC9613" s="23"/>
      <c r="CD9613" s="23"/>
      <c r="CE9613" s="23"/>
      <c r="CF9613" s="23"/>
      <c r="CG9613" s="23"/>
      <c r="CH9613" s="23"/>
      <c r="CI9613" s="23"/>
    </row>
    <row r="9614" spans="79:87" x14ac:dyDescent="0.25">
      <c r="CA9614" s="23"/>
      <c r="CB9614" s="23"/>
      <c r="CC9614" s="23"/>
      <c r="CD9614" s="23"/>
      <c r="CE9614" s="23"/>
      <c r="CF9614" s="23"/>
      <c r="CG9614" s="23"/>
      <c r="CH9614" s="23"/>
      <c r="CI9614" s="23"/>
    </row>
    <row r="9615" spans="79:87" x14ac:dyDescent="0.25">
      <c r="CA9615" s="23"/>
      <c r="CB9615" s="23"/>
      <c r="CC9615" s="23"/>
      <c r="CD9615" s="23"/>
      <c r="CE9615" s="23"/>
      <c r="CF9615" s="23"/>
      <c r="CG9615" s="23"/>
      <c r="CH9615" s="23"/>
      <c r="CI9615" s="23"/>
    </row>
    <row r="9616" spans="79:87" x14ac:dyDescent="0.25">
      <c r="CA9616" s="23"/>
      <c r="CB9616" s="23"/>
      <c r="CC9616" s="23"/>
      <c r="CD9616" s="23"/>
      <c r="CE9616" s="23"/>
      <c r="CF9616" s="23"/>
      <c r="CG9616" s="23"/>
      <c r="CH9616" s="23"/>
      <c r="CI9616" s="23"/>
    </row>
    <row r="9617" spans="79:87" x14ac:dyDescent="0.25">
      <c r="CA9617" s="23"/>
      <c r="CB9617" s="23"/>
      <c r="CC9617" s="23"/>
      <c r="CD9617" s="23"/>
      <c r="CE9617" s="23"/>
      <c r="CF9617" s="23"/>
      <c r="CG9617" s="23"/>
      <c r="CH9617" s="23"/>
      <c r="CI9617" s="23"/>
    </row>
    <row r="9618" spans="79:87" x14ac:dyDescent="0.25">
      <c r="CA9618" s="23"/>
      <c r="CB9618" s="23"/>
      <c r="CC9618" s="23"/>
      <c r="CD9618" s="23"/>
      <c r="CE9618" s="23"/>
      <c r="CF9618" s="23"/>
      <c r="CG9618" s="23"/>
      <c r="CH9618" s="23"/>
      <c r="CI9618" s="23"/>
    </row>
    <row r="9619" spans="79:87" x14ac:dyDescent="0.25">
      <c r="CA9619" s="23"/>
      <c r="CB9619" s="23"/>
      <c r="CC9619" s="23"/>
      <c r="CD9619" s="23"/>
      <c r="CE9619" s="23"/>
      <c r="CF9619" s="23"/>
      <c r="CG9619" s="23"/>
      <c r="CH9619" s="23"/>
      <c r="CI9619" s="23"/>
    </row>
    <row r="9620" spans="79:87" x14ac:dyDescent="0.25">
      <c r="CA9620" s="23"/>
      <c r="CB9620" s="23"/>
      <c r="CC9620" s="23"/>
      <c r="CD9620" s="23"/>
      <c r="CE9620" s="23"/>
      <c r="CF9620" s="23"/>
      <c r="CG9620" s="23"/>
      <c r="CH9620" s="23"/>
      <c r="CI9620" s="23"/>
    </row>
    <row r="9621" spans="79:87" x14ac:dyDescent="0.25">
      <c r="CA9621" s="23"/>
      <c r="CB9621" s="23"/>
      <c r="CC9621" s="23"/>
      <c r="CD9621" s="23"/>
      <c r="CE9621" s="23"/>
      <c r="CF9621" s="23"/>
      <c r="CG9621" s="23"/>
      <c r="CH9621" s="23"/>
      <c r="CI9621" s="23"/>
    </row>
    <row r="9622" spans="79:87" x14ac:dyDescent="0.25">
      <c r="CA9622" s="23"/>
      <c r="CB9622" s="23"/>
      <c r="CC9622" s="23"/>
      <c r="CD9622" s="23"/>
      <c r="CE9622" s="23"/>
      <c r="CF9622" s="23"/>
      <c r="CG9622" s="23"/>
      <c r="CH9622" s="23"/>
      <c r="CI9622" s="23"/>
    </row>
    <row r="9623" spans="79:87" x14ac:dyDescent="0.25">
      <c r="CA9623" s="23"/>
      <c r="CB9623" s="23"/>
      <c r="CC9623" s="23"/>
      <c r="CD9623" s="23"/>
      <c r="CE9623" s="23"/>
      <c r="CF9623" s="23"/>
      <c r="CG9623" s="23"/>
      <c r="CH9623" s="23"/>
      <c r="CI9623" s="23"/>
    </row>
    <row r="9624" spans="79:87" x14ac:dyDescent="0.25">
      <c r="CA9624" s="23"/>
      <c r="CB9624" s="23"/>
      <c r="CC9624" s="23"/>
      <c r="CD9624" s="23"/>
      <c r="CE9624" s="23"/>
      <c r="CF9624" s="23"/>
      <c r="CG9624" s="23"/>
      <c r="CH9624" s="23"/>
      <c r="CI9624" s="23"/>
    </row>
    <row r="9625" spans="79:87" x14ac:dyDescent="0.25">
      <c r="CA9625" s="23"/>
      <c r="CB9625" s="23"/>
      <c r="CC9625" s="23"/>
      <c r="CD9625" s="23"/>
      <c r="CE9625" s="23"/>
      <c r="CF9625" s="23"/>
      <c r="CG9625" s="23"/>
      <c r="CH9625" s="23"/>
      <c r="CI9625" s="23"/>
    </row>
    <row r="9626" spans="79:87" x14ac:dyDescent="0.25">
      <c r="CA9626" s="23"/>
      <c r="CB9626" s="23"/>
      <c r="CC9626" s="23"/>
      <c r="CD9626" s="23"/>
      <c r="CE9626" s="23"/>
      <c r="CF9626" s="23"/>
      <c r="CG9626" s="23"/>
      <c r="CH9626" s="23"/>
      <c r="CI9626" s="23"/>
    </row>
    <row r="9627" spans="79:87" x14ac:dyDescent="0.25">
      <c r="CA9627" s="23"/>
      <c r="CB9627" s="23"/>
      <c r="CC9627" s="23"/>
      <c r="CD9627" s="23"/>
      <c r="CE9627" s="23"/>
      <c r="CF9627" s="23"/>
      <c r="CG9627" s="23"/>
      <c r="CH9627" s="23"/>
      <c r="CI9627" s="23"/>
    </row>
    <row r="9628" spans="79:87" x14ac:dyDescent="0.25">
      <c r="CA9628" s="23"/>
      <c r="CB9628" s="23"/>
      <c r="CC9628" s="23"/>
      <c r="CD9628" s="23"/>
      <c r="CE9628" s="23"/>
      <c r="CF9628" s="23"/>
      <c r="CG9628" s="23"/>
      <c r="CH9628" s="23"/>
      <c r="CI9628" s="23"/>
    </row>
    <row r="9629" spans="79:87" x14ac:dyDescent="0.25">
      <c r="CA9629" s="23"/>
      <c r="CB9629" s="23"/>
      <c r="CC9629" s="23"/>
      <c r="CD9629" s="23"/>
      <c r="CE9629" s="23"/>
      <c r="CF9629" s="23"/>
      <c r="CG9629" s="23"/>
      <c r="CH9629" s="23"/>
      <c r="CI9629" s="23"/>
    </row>
    <row r="9630" spans="79:87" x14ac:dyDescent="0.25">
      <c r="CA9630" s="23"/>
      <c r="CB9630" s="23"/>
      <c r="CC9630" s="23"/>
      <c r="CD9630" s="23"/>
      <c r="CE9630" s="23"/>
      <c r="CF9630" s="23"/>
      <c r="CG9630" s="23"/>
      <c r="CH9630" s="23"/>
      <c r="CI9630" s="23"/>
    </row>
    <row r="9631" spans="79:87" x14ac:dyDescent="0.25">
      <c r="CA9631" s="23"/>
      <c r="CB9631" s="23"/>
      <c r="CC9631" s="23"/>
      <c r="CD9631" s="23"/>
      <c r="CE9631" s="23"/>
      <c r="CF9631" s="23"/>
      <c r="CG9631" s="23"/>
      <c r="CH9631" s="23"/>
      <c r="CI9631" s="23"/>
    </row>
    <row r="9632" spans="79:87" x14ac:dyDescent="0.25">
      <c r="CA9632" s="23"/>
      <c r="CB9632" s="23"/>
      <c r="CC9632" s="23"/>
      <c r="CD9632" s="23"/>
      <c r="CE9632" s="23"/>
      <c r="CF9632" s="23"/>
      <c r="CG9632" s="23"/>
      <c r="CH9632" s="23"/>
      <c r="CI9632" s="23"/>
    </row>
    <row r="9633" spans="79:87" x14ac:dyDescent="0.25">
      <c r="CA9633" s="23"/>
      <c r="CB9633" s="23"/>
      <c r="CC9633" s="23"/>
      <c r="CD9633" s="23"/>
      <c r="CE9633" s="23"/>
      <c r="CF9633" s="23"/>
      <c r="CG9633" s="23"/>
      <c r="CH9633" s="23"/>
      <c r="CI9633" s="23"/>
    </row>
    <row r="9634" spans="79:87" x14ac:dyDescent="0.25">
      <c r="CA9634" s="23"/>
      <c r="CB9634" s="23"/>
      <c r="CC9634" s="23"/>
      <c r="CD9634" s="23"/>
      <c r="CE9634" s="23"/>
      <c r="CF9634" s="23"/>
      <c r="CG9634" s="23"/>
      <c r="CH9634" s="23"/>
      <c r="CI9634" s="23"/>
    </row>
    <row r="9635" spans="79:87" x14ac:dyDescent="0.25">
      <c r="CA9635" s="23"/>
      <c r="CB9635" s="23"/>
      <c r="CC9635" s="23"/>
      <c r="CD9635" s="23"/>
      <c r="CE9635" s="23"/>
      <c r="CF9635" s="23"/>
      <c r="CG9635" s="23"/>
      <c r="CH9635" s="23"/>
      <c r="CI9635" s="23"/>
    </row>
    <row r="9636" spans="79:87" x14ac:dyDescent="0.25">
      <c r="CA9636" s="23"/>
      <c r="CB9636" s="23"/>
      <c r="CC9636" s="23"/>
      <c r="CD9636" s="23"/>
      <c r="CE9636" s="23"/>
      <c r="CF9636" s="23"/>
      <c r="CG9636" s="23"/>
      <c r="CH9636" s="23"/>
      <c r="CI9636" s="23"/>
    </row>
    <row r="9637" spans="79:87" x14ac:dyDescent="0.25">
      <c r="CA9637" s="23"/>
      <c r="CB9637" s="23"/>
      <c r="CC9637" s="23"/>
      <c r="CD9637" s="23"/>
      <c r="CE9637" s="23"/>
      <c r="CF9637" s="23"/>
      <c r="CG9637" s="23"/>
      <c r="CH9637" s="23"/>
      <c r="CI9637" s="23"/>
    </row>
    <row r="9638" spans="79:87" x14ac:dyDescent="0.25">
      <c r="CA9638" s="23"/>
      <c r="CB9638" s="23"/>
      <c r="CC9638" s="23"/>
      <c r="CD9638" s="23"/>
      <c r="CE9638" s="23"/>
      <c r="CF9638" s="23"/>
      <c r="CG9638" s="23"/>
      <c r="CH9638" s="23"/>
      <c r="CI9638" s="23"/>
    </row>
    <row r="9639" spans="79:87" x14ac:dyDescent="0.25">
      <c r="CA9639" s="23"/>
      <c r="CB9639" s="23"/>
      <c r="CC9639" s="23"/>
      <c r="CD9639" s="23"/>
      <c r="CE9639" s="23"/>
      <c r="CF9639" s="23"/>
      <c r="CG9639" s="23"/>
      <c r="CH9639" s="23"/>
      <c r="CI9639" s="23"/>
    </row>
    <row r="9640" spans="79:87" x14ac:dyDescent="0.25">
      <c r="CA9640" s="23"/>
      <c r="CB9640" s="23"/>
      <c r="CC9640" s="23"/>
      <c r="CD9640" s="23"/>
      <c r="CE9640" s="23"/>
      <c r="CF9640" s="23"/>
      <c r="CG9640" s="23"/>
      <c r="CH9640" s="23"/>
      <c r="CI9640" s="23"/>
    </row>
    <row r="9641" spans="79:87" x14ac:dyDescent="0.25">
      <c r="CA9641" s="23"/>
      <c r="CB9641" s="23"/>
      <c r="CC9641" s="23"/>
      <c r="CD9641" s="23"/>
      <c r="CE9641" s="23"/>
      <c r="CF9641" s="23"/>
      <c r="CG9641" s="23"/>
      <c r="CH9641" s="23"/>
      <c r="CI9641" s="23"/>
    </row>
    <row r="9642" spans="79:87" x14ac:dyDescent="0.25">
      <c r="CA9642" s="23"/>
      <c r="CB9642" s="23"/>
      <c r="CC9642" s="23"/>
      <c r="CD9642" s="23"/>
      <c r="CE9642" s="23"/>
      <c r="CF9642" s="23"/>
      <c r="CG9642" s="23"/>
      <c r="CH9642" s="23"/>
      <c r="CI9642" s="23"/>
    </row>
    <row r="9643" spans="79:87" x14ac:dyDescent="0.25">
      <c r="CA9643" s="23"/>
      <c r="CB9643" s="23"/>
      <c r="CC9643" s="23"/>
      <c r="CD9643" s="23"/>
      <c r="CE9643" s="23"/>
      <c r="CF9643" s="23"/>
      <c r="CG9643" s="23"/>
      <c r="CH9643" s="23"/>
      <c r="CI9643" s="23"/>
    </row>
    <row r="9644" spans="79:87" x14ac:dyDescent="0.25">
      <c r="CA9644" s="23"/>
      <c r="CB9644" s="23"/>
      <c r="CC9644" s="23"/>
      <c r="CD9644" s="23"/>
      <c r="CE9644" s="23"/>
      <c r="CF9644" s="23"/>
      <c r="CG9644" s="23"/>
      <c r="CH9644" s="23"/>
      <c r="CI9644" s="23"/>
    </row>
    <row r="9645" spans="79:87" x14ac:dyDescent="0.25">
      <c r="CA9645" s="23"/>
      <c r="CB9645" s="23"/>
      <c r="CC9645" s="23"/>
      <c r="CD9645" s="23"/>
      <c r="CE9645" s="23"/>
      <c r="CF9645" s="23"/>
      <c r="CG9645" s="23"/>
      <c r="CH9645" s="23"/>
      <c r="CI9645" s="23"/>
    </row>
    <row r="9646" spans="79:87" x14ac:dyDescent="0.25">
      <c r="CA9646" s="23"/>
      <c r="CB9646" s="23"/>
      <c r="CC9646" s="23"/>
      <c r="CD9646" s="23"/>
      <c r="CE9646" s="23"/>
      <c r="CF9646" s="23"/>
      <c r="CG9646" s="23"/>
      <c r="CH9646" s="23"/>
      <c r="CI9646" s="23"/>
    </row>
    <row r="9647" spans="79:87" x14ac:dyDescent="0.25">
      <c r="CA9647" s="23"/>
      <c r="CB9647" s="23"/>
      <c r="CC9647" s="23"/>
      <c r="CD9647" s="23"/>
      <c r="CE9647" s="23"/>
      <c r="CF9647" s="23"/>
      <c r="CG9647" s="23"/>
      <c r="CH9647" s="23"/>
      <c r="CI9647" s="23"/>
    </row>
    <row r="9648" spans="79:87" x14ac:dyDescent="0.25">
      <c r="CA9648" s="23"/>
      <c r="CB9648" s="23"/>
      <c r="CC9648" s="23"/>
      <c r="CD9648" s="23"/>
      <c r="CE9648" s="23"/>
      <c r="CF9648" s="23"/>
      <c r="CG9648" s="23"/>
      <c r="CH9648" s="23"/>
      <c r="CI9648" s="23"/>
    </row>
    <row r="9649" spans="79:87" x14ac:dyDescent="0.25">
      <c r="CA9649" s="23"/>
      <c r="CB9649" s="23"/>
      <c r="CC9649" s="23"/>
      <c r="CD9649" s="23"/>
      <c r="CE9649" s="23"/>
      <c r="CF9649" s="23"/>
      <c r="CG9649" s="23"/>
      <c r="CH9649" s="23"/>
      <c r="CI9649" s="23"/>
    </row>
    <row r="9650" spans="79:87" x14ac:dyDescent="0.25">
      <c r="CA9650" s="23"/>
      <c r="CB9650" s="23"/>
      <c r="CC9650" s="23"/>
      <c r="CD9650" s="23"/>
      <c r="CE9650" s="23"/>
      <c r="CF9650" s="23"/>
      <c r="CG9650" s="23"/>
      <c r="CH9650" s="23"/>
      <c r="CI9650" s="23"/>
    </row>
    <row r="9651" spans="79:87" x14ac:dyDescent="0.25">
      <c r="CA9651" s="23"/>
      <c r="CB9651" s="23"/>
      <c r="CC9651" s="23"/>
      <c r="CD9651" s="23"/>
      <c r="CE9651" s="23"/>
      <c r="CF9651" s="23"/>
      <c r="CG9651" s="23"/>
      <c r="CH9651" s="23"/>
      <c r="CI9651" s="23"/>
    </row>
    <row r="9652" spans="79:87" x14ac:dyDescent="0.25">
      <c r="CA9652" s="23"/>
      <c r="CB9652" s="23"/>
      <c r="CC9652" s="23"/>
      <c r="CD9652" s="23"/>
      <c r="CE9652" s="23"/>
      <c r="CF9652" s="23"/>
      <c r="CG9652" s="23"/>
      <c r="CH9652" s="23"/>
      <c r="CI9652" s="23"/>
    </row>
    <row r="9653" spans="79:87" x14ac:dyDescent="0.25">
      <c r="CA9653" s="23"/>
      <c r="CB9653" s="23"/>
      <c r="CC9653" s="23"/>
      <c r="CD9653" s="23"/>
      <c r="CE9653" s="23"/>
      <c r="CF9653" s="23"/>
      <c r="CG9653" s="23"/>
      <c r="CH9653" s="23"/>
      <c r="CI9653" s="23"/>
    </row>
    <row r="9654" spans="79:87" x14ac:dyDescent="0.25">
      <c r="CA9654" s="23"/>
      <c r="CB9654" s="23"/>
      <c r="CC9654" s="23"/>
      <c r="CD9654" s="23"/>
      <c r="CE9654" s="23"/>
      <c r="CF9654" s="23"/>
      <c r="CG9654" s="23"/>
      <c r="CH9654" s="23"/>
      <c r="CI9654" s="23"/>
    </row>
    <row r="9655" spans="79:87" x14ac:dyDescent="0.25">
      <c r="CA9655" s="23"/>
      <c r="CB9655" s="23"/>
      <c r="CC9655" s="23"/>
      <c r="CD9655" s="23"/>
      <c r="CE9655" s="23"/>
      <c r="CF9655" s="23"/>
      <c r="CG9655" s="23"/>
      <c r="CH9655" s="23"/>
      <c r="CI9655" s="23"/>
    </row>
    <row r="9656" spans="79:87" x14ac:dyDescent="0.25">
      <c r="CA9656" s="23"/>
      <c r="CB9656" s="23"/>
      <c r="CC9656" s="23"/>
      <c r="CD9656" s="23"/>
      <c r="CE9656" s="23"/>
      <c r="CF9656" s="23"/>
      <c r="CG9656" s="23"/>
      <c r="CH9656" s="23"/>
      <c r="CI9656" s="23"/>
    </row>
    <row r="9657" spans="79:87" x14ac:dyDescent="0.25">
      <c r="CA9657" s="23"/>
      <c r="CB9657" s="23"/>
      <c r="CC9657" s="23"/>
      <c r="CD9657" s="23"/>
      <c r="CE9657" s="23"/>
      <c r="CF9657" s="23"/>
      <c r="CG9657" s="23"/>
      <c r="CH9657" s="23"/>
      <c r="CI9657" s="23"/>
    </row>
    <row r="9658" spans="79:87" x14ac:dyDescent="0.25">
      <c r="CA9658" s="23"/>
      <c r="CB9658" s="23"/>
      <c r="CC9658" s="23"/>
      <c r="CD9658" s="23"/>
      <c r="CE9658" s="23"/>
      <c r="CF9658" s="23"/>
      <c r="CG9658" s="23"/>
      <c r="CH9658" s="23"/>
      <c r="CI9658" s="23"/>
    </row>
    <row r="9659" spans="79:87" x14ac:dyDescent="0.25">
      <c r="CA9659" s="23"/>
      <c r="CB9659" s="23"/>
      <c r="CC9659" s="23"/>
      <c r="CD9659" s="23"/>
      <c r="CE9659" s="23"/>
      <c r="CF9659" s="23"/>
      <c r="CG9659" s="23"/>
      <c r="CH9659" s="23"/>
      <c r="CI9659" s="23"/>
    </row>
    <row r="9660" spans="79:87" x14ac:dyDescent="0.25">
      <c r="CA9660" s="23"/>
      <c r="CB9660" s="23"/>
      <c r="CC9660" s="23"/>
      <c r="CD9660" s="23"/>
      <c r="CE9660" s="23"/>
      <c r="CF9660" s="23"/>
      <c r="CG9660" s="23"/>
      <c r="CH9660" s="23"/>
      <c r="CI9660" s="23"/>
    </row>
    <row r="9661" spans="79:87" x14ac:dyDescent="0.25">
      <c r="CA9661" s="23"/>
      <c r="CB9661" s="23"/>
      <c r="CC9661" s="23"/>
      <c r="CD9661" s="23"/>
      <c r="CE9661" s="23"/>
      <c r="CF9661" s="23"/>
      <c r="CG9661" s="23"/>
      <c r="CH9661" s="23"/>
      <c r="CI9661" s="23"/>
    </row>
    <row r="9662" spans="79:87" x14ac:dyDescent="0.25">
      <c r="CA9662" s="23"/>
      <c r="CB9662" s="23"/>
      <c r="CC9662" s="23"/>
      <c r="CD9662" s="23"/>
      <c r="CE9662" s="23"/>
      <c r="CF9662" s="23"/>
      <c r="CG9662" s="23"/>
      <c r="CH9662" s="23"/>
      <c r="CI9662" s="23"/>
    </row>
    <row r="9663" spans="79:87" x14ac:dyDescent="0.25">
      <c r="CA9663" s="23"/>
      <c r="CB9663" s="23"/>
      <c r="CC9663" s="23"/>
      <c r="CD9663" s="23"/>
      <c r="CE9663" s="23"/>
      <c r="CF9663" s="23"/>
      <c r="CG9663" s="23"/>
      <c r="CH9663" s="23"/>
      <c r="CI9663" s="23"/>
    </row>
    <row r="9664" spans="79:87" x14ac:dyDescent="0.25">
      <c r="CA9664" s="23"/>
      <c r="CB9664" s="23"/>
      <c r="CC9664" s="23"/>
      <c r="CD9664" s="23"/>
      <c r="CE9664" s="23"/>
      <c r="CF9664" s="23"/>
      <c r="CG9664" s="23"/>
      <c r="CH9664" s="23"/>
      <c r="CI9664" s="23"/>
    </row>
    <row r="9665" spans="79:87" x14ac:dyDescent="0.25">
      <c r="CA9665" s="23"/>
      <c r="CB9665" s="23"/>
      <c r="CC9665" s="23"/>
      <c r="CD9665" s="23"/>
      <c r="CE9665" s="23"/>
      <c r="CF9665" s="23"/>
      <c r="CG9665" s="23"/>
      <c r="CH9665" s="23"/>
      <c r="CI9665" s="23"/>
    </row>
    <row r="9666" spans="79:87" x14ac:dyDescent="0.25">
      <c r="CA9666" s="23"/>
      <c r="CB9666" s="23"/>
      <c r="CC9666" s="23"/>
      <c r="CD9666" s="23"/>
      <c r="CE9666" s="23"/>
      <c r="CF9666" s="23"/>
      <c r="CG9666" s="23"/>
      <c r="CH9666" s="23"/>
      <c r="CI9666" s="23"/>
    </row>
    <row r="9667" spans="79:87" x14ac:dyDescent="0.25">
      <c r="CA9667" s="23"/>
      <c r="CB9667" s="23"/>
      <c r="CC9667" s="23"/>
      <c r="CD9667" s="23"/>
      <c r="CE9667" s="23"/>
      <c r="CF9667" s="23"/>
      <c r="CG9667" s="23"/>
      <c r="CH9667" s="23"/>
      <c r="CI9667" s="23"/>
    </row>
    <row r="9668" spans="79:87" x14ac:dyDescent="0.25">
      <c r="CA9668" s="23"/>
      <c r="CB9668" s="23"/>
      <c r="CC9668" s="23"/>
      <c r="CD9668" s="23"/>
      <c r="CE9668" s="23"/>
      <c r="CF9668" s="23"/>
      <c r="CG9668" s="23"/>
      <c r="CH9668" s="23"/>
      <c r="CI9668" s="23"/>
    </row>
    <row r="9669" spans="79:87" x14ac:dyDescent="0.25">
      <c r="CA9669" s="23"/>
      <c r="CB9669" s="23"/>
      <c r="CC9669" s="23"/>
      <c r="CD9669" s="23"/>
      <c r="CE9669" s="23"/>
      <c r="CF9669" s="23"/>
      <c r="CG9669" s="23"/>
      <c r="CH9669" s="23"/>
      <c r="CI9669" s="23"/>
    </row>
    <row r="9670" spans="79:87" x14ac:dyDescent="0.25">
      <c r="CA9670" s="23"/>
      <c r="CB9670" s="23"/>
      <c r="CC9670" s="23"/>
      <c r="CD9670" s="23"/>
      <c r="CE9670" s="23"/>
      <c r="CF9670" s="23"/>
      <c r="CG9670" s="23"/>
      <c r="CH9670" s="23"/>
      <c r="CI9670" s="23"/>
    </row>
    <row r="9671" spans="79:87" x14ac:dyDescent="0.25">
      <c r="CA9671" s="23"/>
      <c r="CB9671" s="23"/>
      <c r="CC9671" s="23"/>
      <c r="CD9671" s="23"/>
      <c r="CE9671" s="23"/>
      <c r="CF9671" s="23"/>
      <c r="CG9671" s="23"/>
      <c r="CH9671" s="23"/>
      <c r="CI9671" s="23"/>
    </row>
    <row r="9672" spans="79:87" x14ac:dyDescent="0.25">
      <c r="CA9672" s="23"/>
      <c r="CB9672" s="23"/>
      <c r="CC9672" s="23"/>
      <c r="CD9672" s="23"/>
      <c r="CE9672" s="23"/>
      <c r="CF9672" s="23"/>
      <c r="CG9672" s="23"/>
      <c r="CH9672" s="23"/>
      <c r="CI9672" s="23"/>
    </row>
    <row r="9673" spans="79:87" x14ac:dyDescent="0.25">
      <c r="CA9673" s="23"/>
      <c r="CB9673" s="23"/>
      <c r="CC9673" s="23"/>
      <c r="CD9673" s="23"/>
      <c r="CE9673" s="23"/>
      <c r="CF9673" s="23"/>
      <c r="CG9673" s="23"/>
      <c r="CH9673" s="23"/>
      <c r="CI9673" s="23"/>
    </row>
    <row r="9674" spans="79:87" x14ac:dyDescent="0.25">
      <c r="CA9674" s="23"/>
      <c r="CB9674" s="23"/>
      <c r="CC9674" s="23"/>
      <c r="CD9674" s="23"/>
      <c r="CE9674" s="23"/>
      <c r="CF9674" s="23"/>
      <c r="CG9674" s="23"/>
      <c r="CH9674" s="23"/>
      <c r="CI9674" s="23"/>
    </row>
    <row r="9675" spans="79:87" x14ac:dyDescent="0.25">
      <c r="CA9675" s="23"/>
      <c r="CB9675" s="23"/>
      <c r="CC9675" s="23"/>
      <c r="CD9675" s="23"/>
      <c r="CE9675" s="23"/>
      <c r="CF9675" s="23"/>
      <c r="CG9675" s="23"/>
      <c r="CH9675" s="23"/>
      <c r="CI9675" s="23"/>
    </row>
    <row r="9676" spans="79:87" x14ac:dyDescent="0.25">
      <c r="CA9676" s="23"/>
      <c r="CB9676" s="23"/>
      <c r="CC9676" s="23"/>
      <c r="CD9676" s="23"/>
      <c r="CE9676" s="23"/>
      <c r="CF9676" s="23"/>
      <c r="CG9676" s="23"/>
      <c r="CH9676" s="23"/>
      <c r="CI9676" s="23"/>
    </row>
    <row r="9677" spans="79:87" x14ac:dyDescent="0.25">
      <c r="CA9677" s="23"/>
      <c r="CB9677" s="23"/>
      <c r="CC9677" s="23"/>
      <c r="CD9677" s="23"/>
      <c r="CE9677" s="23"/>
      <c r="CF9677" s="23"/>
      <c r="CG9677" s="23"/>
      <c r="CH9677" s="23"/>
      <c r="CI9677" s="23"/>
    </row>
    <row r="9678" spans="79:87" x14ac:dyDescent="0.25">
      <c r="CA9678" s="23"/>
      <c r="CB9678" s="23"/>
      <c r="CC9678" s="23"/>
      <c r="CD9678" s="23"/>
      <c r="CE9678" s="23"/>
      <c r="CF9678" s="23"/>
      <c r="CG9678" s="23"/>
      <c r="CH9678" s="23"/>
      <c r="CI9678" s="23"/>
    </row>
    <row r="9679" spans="79:87" x14ac:dyDescent="0.25">
      <c r="CA9679" s="23"/>
      <c r="CB9679" s="23"/>
      <c r="CC9679" s="23"/>
      <c r="CD9679" s="23"/>
      <c r="CE9679" s="23"/>
      <c r="CF9679" s="23"/>
      <c r="CG9679" s="23"/>
      <c r="CH9679" s="23"/>
      <c r="CI9679" s="23"/>
    </row>
    <row r="9680" spans="79:87" x14ac:dyDescent="0.25">
      <c r="CA9680" s="23"/>
      <c r="CB9680" s="23"/>
      <c r="CC9680" s="23"/>
      <c r="CD9680" s="23"/>
      <c r="CE9680" s="23"/>
      <c r="CF9680" s="23"/>
      <c r="CG9680" s="23"/>
      <c r="CH9680" s="23"/>
      <c r="CI9680" s="23"/>
    </row>
    <row r="9681" spans="79:87" x14ac:dyDescent="0.25">
      <c r="CA9681" s="23"/>
      <c r="CB9681" s="23"/>
      <c r="CC9681" s="23"/>
      <c r="CD9681" s="23"/>
      <c r="CE9681" s="23"/>
      <c r="CF9681" s="23"/>
      <c r="CG9681" s="23"/>
      <c r="CH9681" s="23"/>
      <c r="CI9681" s="23"/>
    </row>
    <row r="9682" spans="79:87" x14ac:dyDescent="0.25">
      <c r="CA9682" s="23"/>
      <c r="CB9682" s="23"/>
      <c r="CC9682" s="23"/>
      <c r="CD9682" s="23"/>
      <c r="CE9682" s="23"/>
      <c r="CF9682" s="23"/>
      <c r="CG9682" s="23"/>
      <c r="CH9682" s="23"/>
      <c r="CI9682" s="23"/>
    </row>
    <row r="9683" spans="79:87" x14ac:dyDescent="0.25">
      <c r="CA9683" s="23"/>
      <c r="CB9683" s="23"/>
      <c r="CC9683" s="23"/>
      <c r="CD9683" s="23"/>
      <c r="CE9683" s="23"/>
      <c r="CF9683" s="23"/>
      <c r="CG9683" s="23"/>
      <c r="CH9683" s="23"/>
      <c r="CI9683" s="23"/>
    </row>
    <row r="9684" spans="79:87" x14ac:dyDescent="0.25">
      <c r="CA9684" s="23"/>
      <c r="CB9684" s="23"/>
      <c r="CC9684" s="23"/>
      <c r="CD9684" s="23"/>
      <c r="CE9684" s="23"/>
      <c r="CF9684" s="23"/>
      <c r="CG9684" s="23"/>
      <c r="CH9684" s="23"/>
      <c r="CI9684" s="23"/>
    </row>
    <row r="9685" spans="79:87" x14ac:dyDescent="0.25">
      <c r="CA9685" s="23"/>
      <c r="CB9685" s="23"/>
      <c r="CC9685" s="23"/>
      <c r="CD9685" s="23"/>
      <c r="CE9685" s="23"/>
      <c r="CF9685" s="23"/>
      <c r="CG9685" s="23"/>
      <c r="CH9685" s="23"/>
      <c r="CI9685" s="23"/>
    </row>
    <row r="9686" spans="79:87" x14ac:dyDescent="0.25">
      <c r="CA9686" s="23"/>
      <c r="CB9686" s="23"/>
      <c r="CC9686" s="23"/>
      <c r="CD9686" s="23"/>
      <c r="CE9686" s="23"/>
      <c r="CF9686" s="23"/>
      <c r="CG9686" s="23"/>
      <c r="CH9686" s="23"/>
      <c r="CI9686" s="23"/>
    </row>
    <row r="9687" spans="79:87" x14ac:dyDescent="0.25">
      <c r="CA9687" s="23"/>
      <c r="CB9687" s="23"/>
      <c r="CC9687" s="23"/>
      <c r="CD9687" s="23"/>
      <c r="CE9687" s="23"/>
      <c r="CF9687" s="23"/>
      <c r="CG9687" s="23"/>
      <c r="CH9687" s="23"/>
      <c r="CI9687" s="23"/>
    </row>
    <row r="9688" spans="79:87" x14ac:dyDescent="0.25">
      <c r="CA9688" s="23"/>
      <c r="CB9688" s="23"/>
      <c r="CC9688" s="23"/>
      <c r="CD9688" s="23"/>
      <c r="CE9688" s="23"/>
      <c r="CF9688" s="23"/>
      <c r="CG9688" s="23"/>
      <c r="CH9688" s="23"/>
      <c r="CI9688" s="23"/>
    </row>
    <row r="9689" spans="79:87" x14ac:dyDescent="0.25">
      <c r="CA9689" s="23"/>
      <c r="CB9689" s="23"/>
      <c r="CC9689" s="23"/>
      <c r="CD9689" s="23"/>
      <c r="CE9689" s="23"/>
      <c r="CF9689" s="23"/>
      <c r="CG9689" s="23"/>
      <c r="CH9689" s="23"/>
      <c r="CI9689" s="23"/>
    </row>
    <row r="9690" spans="79:87" x14ac:dyDescent="0.25">
      <c r="CA9690" s="23"/>
      <c r="CB9690" s="23"/>
      <c r="CC9690" s="23"/>
      <c r="CD9690" s="23"/>
      <c r="CE9690" s="23"/>
      <c r="CF9690" s="23"/>
      <c r="CG9690" s="23"/>
      <c r="CH9690" s="23"/>
      <c r="CI9690" s="23"/>
    </row>
    <row r="9691" spans="79:87" x14ac:dyDescent="0.25">
      <c r="CA9691" s="23"/>
      <c r="CB9691" s="23"/>
      <c r="CC9691" s="23"/>
      <c r="CD9691" s="23"/>
      <c r="CE9691" s="23"/>
      <c r="CF9691" s="23"/>
      <c r="CG9691" s="23"/>
      <c r="CH9691" s="23"/>
      <c r="CI9691" s="23"/>
    </row>
    <row r="9692" spans="79:87" x14ac:dyDescent="0.25">
      <c r="CA9692" s="23"/>
      <c r="CB9692" s="23"/>
      <c r="CC9692" s="23"/>
      <c r="CD9692" s="23"/>
      <c r="CE9692" s="23"/>
      <c r="CF9692" s="23"/>
      <c r="CG9692" s="23"/>
      <c r="CH9692" s="23"/>
      <c r="CI9692" s="23"/>
    </row>
    <row r="9693" spans="79:87" x14ac:dyDescent="0.25">
      <c r="CA9693" s="23"/>
      <c r="CB9693" s="23"/>
      <c r="CC9693" s="23"/>
      <c r="CD9693" s="23"/>
      <c r="CE9693" s="23"/>
      <c r="CF9693" s="23"/>
      <c r="CG9693" s="23"/>
      <c r="CH9693" s="23"/>
      <c r="CI9693" s="23"/>
    </row>
    <row r="9694" spans="79:87" x14ac:dyDescent="0.25">
      <c r="CA9694" s="23"/>
      <c r="CB9694" s="23"/>
      <c r="CC9694" s="23"/>
      <c r="CD9694" s="23"/>
      <c r="CE9694" s="23"/>
      <c r="CF9694" s="23"/>
      <c r="CG9694" s="23"/>
      <c r="CH9694" s="23"/>
      <c r="CI9694" s="23"/>
    </row>
    <row r="9695" spans="79:87" x14ac:dyDescent="0.25">
      <c r="CA9695" s="23"/>
      <c r="CB9695" s="23"/>
      <c r="CC9695" s="23"/>
      <c r="CD9695" s="23"/>
      <c r="CE9695" s="23"/>
      <c r="CF9695" s="23"/>
      <c r="CG9695" s="23"/>
      <c r="CH9695" s="23"/>
      <c r="CI9695" s="23"/>
    </row>
    <row r="9696" spans="79:87" x14ac:dyDescent="0.25">
      <c r="CA9696" s="23"/>
      <c r="CB9696" s="23"/>
      <c r="CC9696" s="23"/>
      <c r="CD9696" s="23"/>
      <c r="CE9696" s="23"/>
      <c r="CF9696" s="23"/>
      <c r="CG9696" s="23"/>
      <c r="CH9696" s="23"/>
      <c r="CI9696" s="23"/>
    </row>
    <row r="9697" spans="79:87" x14ac:dyDescent="0.25">
      <c r="CA9697" s="23"/>
      <c r="CB9697" s="23"/>
      <c r="CC9697" s="23"/>
      <c r="CD9697" s="23"/>
      <c r="CE9697" s="23"/>
      <c r="CF9697" s="23"/>
      <c r="CG9697" s="23"/>
      <c r="CH9697" s="23"/>
      <c r="CI9697" s="23"/>
    </row>
    <row r="9698" spans="79:87" x14ac:dyDescent="0.25">
      <c r="CA9698" s="23"/>
      <c r="CB9698" s="23"/>
      <c r="CC9698" s="23"/>
      <c r="CD9698" s="23"/>
      <c r="CE9698" s="23"/>
      <c r="CF9698" s="23"/>
      <c r="CG9698" s="23"/>
      <c r="CH9698" s="23"/>
      <c r="CI9698" s="23"/>
    </row>
    <row r="9699" spans="79:87" x14ac:dyDescent="0.25">
      <c r="CA9699" s="23"/>
      <c r="CB9699" s="23"/>
      <c r="CC9699" s="23"/>
      <c r="CD9699" s="23"/>
      <c r="CE9699" s="23"/>
      <c r="CF9699" s="23"/>
      <c r="CG9699" s="23"/>
      <c r="CH9699" s="23"/>
      <c r="CI9699" s="23"/>
    </row>
    <row r="9700" spans="79:87" x14ac:dyDescent="0.25">
      <c r="CA9700" s="23"/>
      <c r="CB9700" s="23"/>
      <c r="CC9700" s="23"/>
      <c r="CD9700" s="23"/>
      <c r="CE9700" s="23"/>
      <c r="CF9700" s="23"/>
      <c r="CG9700" s="23"/>
      <c r="CH9700" s="23"/>
      <c r="CI9700" s="23"/>
    </row>
    <row r="9701" spans="79:87" x14ac:dyDescent="0.25">
      <c r="CA9701" s="23"/>
      <c r="CB9701" s="23"/>
      <c r="CC9701" s="23"/>
      <c r="CD9701" s="23"/>
      <c r="CE9701" s="23"/>
      <c r="CF9701" s="23"/>
      <c r="CG9701" s="23"/>
      <c r="CH9701" s="23"/>
      <c r="CI9701" s="23"/>
    </row>
    <row r="9702" spans="79:87" x14ac:dyDescent="0.25">
      <c r="CA9702" s="23"/>
      <c r="CB9702" s="23"/>
      <c r="CC9702" s="23"/>
      <c r="CD9702" s="23"/>
      <c r="CE9702" s="23"/>
      <c r="CF9702" s="23"/>
      <c r="CG9702" s="23"/>
      <c r="CH9702" s="23"/>
      <c r="CI9702" s="23"/>
    </row>
    <row r="9703" spans="79:87" x14ac:dyDescent="0.25">
      <c r="CA9703" s="23"/>
      <c r="CB9703" s="23"/>
      <c r="CC9703" s="23"/>
      <c r="CD9703" s="23"/>
      <c r="CE9703" s="23"/>
      <c r="CF9703" s="23"/>
      <c r="CG9703" s="23"/>
      <c r="CH9703" s="23"/>
      <c r="CI9703" s="23"/>
    </row>
    <row r="9704" spans="79:87" x14ac:dyDescent="0.25">
      <c r="CA9704" s="23"/>
      <c r="CB9704" s="23"/>
      <c r="CC9704" s="23"/>
      <c r="CD9704" s="23"/>
      <c r="CE9704" s="23"/>
      <c r="CF9704" s="23"/>
      <c r="CG9704" s="23"/>
      <c r="CH9704" s="23"/>
      <c r="CI9704" s="23"/>
    </row>
    <row r="9705" spans="79:87" x14ac:dyDescent="0.25">
      <c r="CA9705" s="23"/>
      <c r="CB9705" s="23"/>
      <c r="CC9705" s="23"/>
      <c r="CD9705" s="23"/>
      <c r="CE9705" s="23"/>
      <c r="CF9705" s="23"/>
      <c r="CG9705" s="23"/>
      <c r="CH9705" s="23"/>
      <c r="CI9705" s="23"/>
    </row>
    <row r="9706" spans="79:87" x14ac:dyDescent="0.25">
      <c r="CA9706" s="23"/>
      <c r="CB9706" s="23"/>
      <c r="CC9706" s="23"/>
      <c r="CD9706" s="23"/>
      <c r="CE9706" s="23"/>
      <c r="CF9706" s="23"/>
      <c r="CG9706" s="23"/>
      <c r="CH9706" s="23"/>
      <c r="CI9706" s="23"/>
    </row>
    <row r="9707" spans="79:87" x14ac:dyDescent="0.25">
      <c r="CA9707" s="23"/>
      <c r="CB9707" s="23"/>
      <c r="CC9707" s="23"/>
      <c r="CD9707" s="23"/>
      <c r="CE9707" s="23"/>
      <c r="CF9707" s="23"/>
      <c r="CG9707" s="23"/>
      <c r="CH9707" s="23"/>
      <c r="CI9707" s="23"/>
    </row>
    <row r="9708" spans="79:87" x14ac:dyDescent="0.25">
      <c r="CA9708" s="23"/>
      <c r="CB9708" s="23"/>
      <c r="CC9708" s="23"/>
      <c r="CD9708" s="23"/>
      <c r="CE9708" s="23"/>
      <c r="CF9708" s="23"/>
      <c r="CG9708" s="23"/>
      <c r="CH9708" s="23"/>
      <c r="CI9708" s="23"/>
    </row>
    <row r="9709" spans="79:87" x14ac:dyDescent="0.25">
      <c r="CA9709" s="23"/>
      <c r="CB9709" s="23"/>
      <c r="CC9709" s="23"/>
      <c r="CD9709" s="23"/>
      <c r="CE9709" s="23"/>
      <c r="CF9709" s="23"/>
      <c r="CG9709" s="23"/>
      <c r="CH9709" s="23"/>
      <c r="CI9709" s="23"/>
    </row>
    <row r="9710" spans="79:87" x14ac:dyDescent="0.25">
      <c r="CA9710" s="23"/>
      <c r="CB9710" s="23"/>
      <c r="CC9710" s="23"/>
      <c r="CD9710" s="23"/>
      <c r="CE9710" s="23"/>
      <c r="CF9710" s="23"/>
      <c r="CG9710" s="23"/>
      <c r="CH9710" s="23"/>
      <c r="CI9710" s="23"/>
    </row>
    <row r="9711" spans="79:87" x14ac:dyDescent="0.25">
      <c r="CA9711" s="23"/>
      <c r="CB9711" s="23"/>
      <c r="CC9711" s="23"/>
      <c r="CD9711" s="23"/>
      <c r="CE9711" s="23"/>
      <c r="CF9711" s="23"/>
      <c r="CG9711" s="23"/>
      <c r="CH9711" s="23"/>
      <c r="CI9711" s="23"/>
    </row>
    <row r="9712" spans="79:87" x14ac:dyDescent="0.25">
      <c r="CA9712" s="23"/>
      <c r="CB9712" s="23"/>
      <c r="CC9712" s="23"/>
      <c r="CD9712" s="23"/>
      <c r="CE9712" s="23"/>
      <c r="CF9712" s="23"/>
      <c r="CG9712" s="23"/>
      <c r="CH9712" s="23"/>
      <c r="CI9712" s="23"/>
    </row>
    <row r="9713" spans="79:87" x14ac:dyDescent="0.25">
      <c r="CA9713" s="23"/>
      <c r="CB9713" s="23"/>
      <c r="CC9713" s="23"/>
      <c r="CD9713" s="23"/>
      <c r="CE9713" s="23"/>
      <c r="CF9713" s="23"/>
      <c r="CG9713" s="23"/>
      <c r="CH9713" s="23"/>
      <c r="CI9713" s="23"/>
    </row>
    <row r="9714" spans="79:87" x14ac:dyDescent="0.25">
      <c r="CA9714" s="23"/>
      <c r="CB9714" s="23"/>
      <c r="CC9714" s="23"/>
      <c r="CD9714" s="23"/>
      <c r="CE9714" s="23"/>
      <c r="CF9714" s="23"/>
      <c r="CG9714" s="23"/>
      <c r="CH9714" s="23"/>
      <c r="CI9714" s="23"/>
    </row>
    <row r="9715" spans="79:87" x14ac:dyDescent="0.25">
      <c r="CA9715" s="23"/>
      <c r="CB9715" s="23"/>
      <c r="CC9715" s="23"/>
      <c r="CD9715" s="23"/>
      <c r="CE9715" s="23"/>
      <c r="CF9715" s="23"/>
      <c r="CG9715" s="23"/>
      <c r="CH9715" s="23"/>
      <c r="CI9715" s="23"/>
    </row>
    <row r="9716" spans="79:87" x14ac:dyDescent="0.25">
      <c r="CA9716" s="23"/>
      <c r="CB9716" s="23"/>
      <c r="CC9716" s="23"/>
      <c r="CD9716" s="23"/>
      <c r="CE9716" s="23"/>
      <c r="CF9716" s="23"/>
      <c r="CG9716" s="23"/>
      <c r="CH9716" s="23"/>
      <c r="CI9716" s="23"/>
    </row>
    <row r="9717" spans="79:87" x14ac:dyDescent="0.25">
      <c r="CA9717" s="23"/>
      <c r="CB9717" s="23"/>
      <c r="CC9717" s="23"/>
      <c r="CD9717" s="23"/>
      <c r="CE9717" s="23"/>
      <c r="CF9717" s="23"/>
      <c r="CG9717" s="23"/>
      <c r="CH9717" s="23"/>
      <c r="CI9717" s="23"/>
    </row>
    <row r="9718" spans="79:87" x14ac:dyDescent="0.25">
      <c r="CA9718" s="23"/>
      <c r="CB9718" s="23"/>
      <c r="CC9718" s="23"/>
      <c r="CD9718" s="23"/>
      <c r="CE9718" s="23"/>
      <c r="CF9718" s="23"/>
      <c r="CG9718" s="23"/>
      <c r="CH9718" s="23"/>
      <c r="CI9718" s="23"/>
    </row>
    <row r="9719" spans="79:87" x14ac:dyDescent="0.25">
      <c r="CA9719" s="23"/>
      <c r="CB9719" s="23"/>
      <c r="CC9719" s="23"/>
      <c r="CD9719" s="23"/>
      <c r="CE9719" s="23"/>
      <c r="CF9719" s="23"/>
      <c r="CG9719" s="23"/>
      <c r="CH9719" s="23"/>
      <c r="CI9719" s="23"/>
    </row>
    <row r="9720" spans="79:87" x14ac:dyDescent="0.25">
      <c r="CA9720" s="23"/>
      <c r="CB9720" s="23"/>
      <c r="CC9720" s="23"/>
      <c r="CD9720" s="23"/>
      <c r="CE9720" s="23"/>
      <c r="CF9720" s="23"/>
      <c r="CG9720" s="23"/>
      <c r="CH9720" s="23"/>
      <c r="CI9720" s="23"/>
    </row>
    <row r="9721" spans="79:87" x14ac:dyDescent="0.25">
      <c r="CA9721" s="23"/>
      <c r="CB9721" s="23"/>
      <c r="CC9721" s="23"/>
      <c r="CD9721" s="23"/>
      <c r="CE9721" s="23"/>
      <c r="CF9721" s="23"/>
      <c r="CG9721" s="23"/>
      <c r="CH9721" s="23"/>
      <c r="CI9721" s="23"/>
    </row>
    <row r="9722" spans="79:87" x14ac:dyDescent="0.25">
      <c r="CA9722" s="23"/>
      <c r="CB9722" s="23"/>
      <c r="CC9722" s="23"/>
      <c r="CD9722" s="23"/>
      <c r="CE9722" s="23"/>
      <c r="CF9722" s="23"/>
      <c r="CG9722" s="23"/>
      <c r="CH9722" s="23"/>
      <c r="CI9722" s="23"/>
    </row>
    <row r="9723" spans="79:87" x14ac:dyDescent="0.25">
      <c r="CA9723" s="23"/>
      <c r="CB9723" s="23"/>
      <c r="CC9723" s="23"/>
      <c r="CD9723" s="23"/>
      <c r="CE9723" s="23"/>
      <c r="CF9723" s="23"/>
      <c r="CG9723" s="23"/>
      <c r="CH9723" s="23"/>
      <c r="CI9723" s="23"/>
    </row>
    <row r="9724" spans="79:87" x14ac:dyDescent="0.25">
      <c r="CA9724" s="23"/>
      <c r="CB9724" s="23"/>
      <c r="CC9724" s="23"/>
      <c r="CD9724" s="23"/>
      <c r="CE9724" s="23"/>
      <c r="CF9724" s="23"/>
      <c r="CG9724" s="23"/>
      <c r="CH9724" s="23"/>
      <c r="CI9724" s="23"/>
    </row>
    <row r="9725" spans="79:87" x14ac:dyDescent="0.25">
      <c r="CA9725" s="23"/>
      <c r="CB9725" s="23"/>
      <c r="CC9725" s="23"/>
      <c r="CD9725" s="23"/>
      <c r="CE9725" s="23"/>
      <c r="CF9725" s="23"/>
      <c r="CG9725" s="23"/>
      <c r="CH9725" s="23"/>
      <c r="CI9725" s="23"/>
    </row>
    <row r="9726" spans="79:87" x14ac:dyDescent="0.25">
      <c r="CA9726" s="23"/>
      <c r="CB9726" s="23"/>
      <c r="CC9726" s="23"/>
      <c r="CD9726" s="23"/>
      <c r="CE9726" s="23"/>
      <c r="CF9726" s="23"/>
      <c r="CG9726" s="23"/>
      <c r="CH9726" s="23"/>
      <c r="CI9726" s="23"/>
    </row>
    <row r="9727" spans="79:87" x14ac:dyDescent="0.25">
      <c r="CA9727" s="23"/>
      <c r="CB9727" s="23"/>
      <c r="CC9727" s="23"/>
      <c r="CD9727" s="23"/>
      <c r="CE9727" s="23"/>
      <c r="CF9727" s="23"/>
      <c r="CG9727" s="23"/>
      <c r="CH9727" s="23"/>
      <c r="CI9727" s="23"/>
    </row>
    <row r="9728" spans="79:87" x14ac:dyDescent="0.25">
      <c r="CA9728" s="23"/>
      <c r="CB9728" s="23"/>
      <c r="CC9728" s="23"/>
      <c r="CD9728" s="23"/>
      <c r="CE9728" s="23"/>
      <c r="CF9728" s="23"/>
      <c r="CG9728" s="23"/>
      <c r="CH9728" s="23"/>
      <c r="CI9728" s="23"/>
    </row>
    <row r="9729" spans="79:87" x14ac:dyDescent="0.25">
      <c r="CA9729" s="23"/>
      <c r="CB9729" s="23"/>
      <c r="CC9729" s="23"/>
      <c r="CD9729" s="23"/>
      <c r="CE9729" s="23"/>
      <c r="CF9729" s="23"/>
      <c r="CG9729" s="23"/>
      <c r="CH9729" s="23"/>
      <c r="CI9729" s="23"/>
    </row>
    <row r="9730" spans="79:87" x14ac:dyDescent="0.25">
      <c r="CA9730" s="23"/>
      <c r="CB9730" s="23"/>
      <c r="CC9730" s="23"/>
      <c r="CD9730" s="23"/>
      <c r="CE9730" s="23"/>
      <c r="CF9730" s="23"/>
      <c r="CG9730" s="23"/>
      <c r="CH9730" s="23"/>
      <c r="CI9730" s="23"/>
    </row>
    <row r="9731" spans="79:87" x14ac:dyDescent="0.25">
      <c r="CA9731" s="23"/>
      <c r="CB9731" s="23"/>
      <c r="CC9731" s="23"/>
      <c r="CD9731" s="23"/>
      <c r="CE9731" s="23"/>
      <c r="CF9731" s="23"/>
      <c r="CG9731" s="23"/>
      <c r="CH9731" s="23"/>
      <c r="CI9731" s="23"/>
    </row>
    <row r="9732" spans="79:87" x14ac:dyDescent="0.25">
      <c r="CA9732" s="23"/>
      <c r="CB9732" s="23"/>
      <c r="CC9732" s="23"/>
      <c r="CD9732" s="23"/>
      <c r="CE9732" s="23"/>
      <c r="CF9732" s="23"/>
      <c r="CG9732" s="23"/>
      <c r="CH9732" s="23"/>
      <c r="CI9732" s="23"/>
    </row>
    <row r="9733" spans="79:87" x14ac:dyDescent="0.25">
      <c r="CA9733" s="23"/>
      <c r="CB9733" s="23"/>
      <c r="CC9733" s="23"/>
      <c r="CD9733" s="23"/>
      <c r="CE9733" s="23"/>
      <c r="CF9733" s="23"/>
      <c r="CG9733" s="23"/>
      <c r="CH9733" s="23"/>
      <c r="CI9733" s="23"/>
    </row>
    <row r="9734" spans="79:87" x14ac:dyDescent="0.25">
      <c r="CA9734" s="23"/>
      <c r="CB9734" s="23"/>
      <c r="CC9734" s="23"/>
      <c r="CD9734" s="23"/>
      <c r="CE9734" s="23"/>
      <c r="CF9734" s="23"/>
      <c r="CG9734" s="23"/>
      <c r="CH9734" s="23"/>
      <c r="CI9734" s="23"/>
    </row>
    <row r="9735" spans="79:87" x14ac:dyDescent="0.25">
      <c r="CA9735" s="23"/>
      <c r="CB9735" s="23"/>
      <c r="CC9735" s="23"/>
      <c r="CD9735" s="23"/>
      <c r="CE9735" s="23"/>
      <c r="CF9735" s="23"/>
      <c r="CG9735" s="23"/>
      <c r="CH9735" s="23"/>
      <c r="CI9735" s="23"/>
    </row>
    <row r="9736" spans="79:87" x14ac:dyDescent="0.25">
      <c r="CA9736" s="23"/>
      <c r="CB9736" s="23"/>
      <c r="CC9736" s="23"/>
      <c r="CD9736" s="23"/>
      <c r="CE9736" s="23"/>
      <c r="CF9736" s="23"/>
      <c r="CG9736" s="23"/>
      <c r="CH9736" s="23"/>
      <c r="CI9736" s="23"/>
    </row>
    <row r="9737" spans="79:87" x14ac:dyDescent="0.25">
      <c r="CA9737" s="23"/>
      <c r="CB9737" s="23"/>
      <c r="CC9737" s="23"/>
      <c r="CD9737" s="23"/>
      <c r="CE9737" s="23"/>
      <c r="CF9737" s="23"/>
      <c r="CG9737" s="23"/>
      <c r="CH9737" s="23"/>
      <c r="CI9737" s="23"/>
    </row>
    <row r="9738" spans="79:87" x14ac:dyDescent="0.25">
      <c r="CA9738" s="23"/>
      <c r="CB9738" s="23"/>
      <c r="CC9738" s="23"/>
      <c r="CD9738" s="23"/>
      <c r="CE9738" s="23"/>
      <c r="CF9738" s="23"/>
      <c r="CG9738" s="23"/>
      <c r="CH9738" s="23"/>
      <c r="CI9738" s="23"/>
    </row>
    <row r="9739" spans="79:87" x14ac:dyDescent="0.25">
      <c r="CA9739" s="23"/>
      <c r="CB9739" s="23"/>
      <c r="CC9739" s="23"/>
      <c r="CD9739" s="23"/>
      <c r="CE9739" s="23"/>
      <c r="CF9739" s="23"/>
      <c r="CG9739" s="23"/>
      <c r="CH9739" s="23"/>
      <c r="CI9739" s="23"/>
    </row>
    <row r="9740" spans="79:87" x14ac:dyDescent="0.25">
      <c r="CA9740" s="23"/>
      <c r="CB9740" s="23"/>
      <c r="CC9740" s="23"/>
      <c r="CD9740" s="23"/>
      <c r="CE9740" s="23"/>
      <c r="CF9740" s="23"/>
      <c r="CG9740" s="23"/>
      <c r="CH9740" s="23"/>
      <c r="CI9740" s="23"/>
    </row>
    <row r="9741" spans="79:87" x14ac:dyDescent="0.25">
      <c r="CA9741" s="23"/>
      <c r="CB9741" s="23"/>
      <c r="CC9741" s="23"/>
      <c r="CD9741" s="23"/>
      <c r="CE9741" s="23"/>
      <c r="CF9741" s="23"/>
      <c r="CG9741" s="23"/>
      <c r="CH9741" s="23"/>
      <c r="CI9741" s="23"/>
    </row>
    <row r="9742" spans="79:87" x14ac:dyDescent="0.25">
      <c r="CA9742" s="23"/>
      <c r="CB9742" s="23"/>
      <c r="CC9742" s="23"/>
      <c r="CD9742" s="23"/>
      <c r="CE9742" s="23"/>
      <c r="CF9742" s="23"/>
      <c r="CG9742" s="23"/>
      <c r="CH9742" s="23"/>
      <c r="CI9742" s="23"/>
    </row>
    <row r="9743" spans="79:87" x14ac:dyDescent="0.25">
      <c r="CA9743" s="23"/>
      <c r="CB9743" s="23"/>
      <c r="CC9743" s="23"/>
      <c r="CD9743" s="23"/>
      <c r="CE9743" s="23"/>
      <c r="CF9743" s="23"/>
      <c r="CG9743" s="23"/>
      <c r="CH9743" s="23"/>
      <c r="CI9743" s="23"/>
    </row>
    <row r="9744" spans="79:87" x14ac:dyDescent="0.25">
      <c r="CA9744" s="23"/>
      <c r="CB9744" s="23"/>
      <c r="CC9744" s="23"/>
      <c r="CD9744" s="23"/>
      <c r="CE9744" s="23"/>
      <c r="CF9744" s="23"/>
      <c r="CG9744" s="23"/>
      <c r="CH9744" s="23"/>
      <c r="CI9744" s="23"/>
    </row>
    <row r="9745" spans="79:87" x14ac:dyDescent="0.25">
      <c r="CA9745" s="23"/>
      <c r="CB9745" s="23"/>
      <c r="CC9745" s="23"/>
      <c r="CD9745" s="23"/>
      <c r="CE9745" s="23"/>
      <c r="CF9745" s="23"/>
      <c r="CG9745" s="23"/>
      <c r="CH9745" s="23"/>
      <c r="CI9745" s="23"/>
    </row>
    <row r="9746" spans="79:87" x14ac:dyDescent="0.25">
      <c r="CA9746" s="23"/>
      <c r="CB9746" s="23"/>
      <c r="CC9746" s="23"/>
      <c r="CD9746" s="23"/>
      <c r="CE9746" s="23"/>
      <c r="CF9746" s="23"/>
      <c r="CG9746" s="23"/>
      <c r="CH9746" s="23"/>
      <c r="CI9746" s="23"/>
    </row>
    <row r="9747" spans="79:87" x14ac:dyDescent="0.25">
      <c r="CA9747" s="23"/>
      <c r="CB9747" s="23"/>
      <c r="CC9747" s="23"/>
      <c r="CD9747" s="23"/>
      <c r="CE9747" s="23"/>
      <c r="CF9747" s="23"/>
      <c r="CG9747" s="23"/>
      <c r="CH9747" s="23"/>
      <c r="CI9747" s="23"/>
    </row>
    <row r="9748" spans="79:87" x14ac:dyDescent="0.25">
      <c r="CA9748" s="23"/>
      <c r="CB9748" s="23"/>
      <c r="CC9748" s="23"/>
      <c r="CD9748" s="23"/>
      <c r="CE9748" s="23"/>
      <c r="CF9748" s="23"/>
      <c r="CG9748" s="23"/>
      <c r="CH9748" s="23"/>
      <c r="CI9748" s="23"/>
    </row>
    <row r="9749" spans="79:87" x14ac:dyDescent="0.25">
      <c r="CA9749" s="23"/>
      <c r="CB9749" s="23"/>
      <c r="CC9749" s="23"/>
      <c r="CD9749" s="23"/>
      <c r="CE9749" s="23"/>
      <c r="CF9749" s="23"/>
      <c r="CG9749" s="23"/>
      <c r="CH9749" s="23"/>
      <c r="CI9749" s="23"/>
    </row>
    <row r="9750" spans="79:87" x14ac:dyDescent="0.25">
      <c r="CA9750" s="23"/>
      <c r="CB9750" s="23"/>
      <c r="CC9750" s="23"/>
      <c r="CD9750" s="23"/>
      <c r="CE9750" s="23"/>
      <c r="CF9750" s="23"/>
      <c r="CG9750" s="23"/>
      <c r="CH9750" s="23"/>
      <c r="CI9750" s="23"/>
    </row>
    <row r="9751" spans="79:87" x14ac:dyDescent="0.25">
      <c r="CA9751" s="23"/>
      <c r="CB9751" s="23"/>
      <c r="CC9751" s="23"/>
      <c r="CD9751" s="23"/>
      <c r="CE9751" s="23"/>
      <c r="CF9751" s="23"/>
      <c r="CG9751" s="23"/>
      <c r="CH9751" s="23"/>
      <c r="CI9751" s="23"/>
    </row>
    <row r="9752" spans="79:87" x14ac:dyDescent="0.25">
      <c r="CA9752" s="23"/>
      <c r="CB9752" s="23"/>
      <c r="CC9752" s="23"/>
      <c r="CD9752" s="23"/>
      <c r="CE9752" s="23"/>
      <c r="CF9752" s="23"/>
      <c r="CG9752" s="23"/>
      <c r="CH9752" s="23"/>
      <c r="CI9752" s="23"/>
    </row>
    <row r="9753" spans="79:87" x14ac:dyDescent="0.25">
      <c r="CA9753" s="23"/>
      <c r="CB9753" s="23"/>
      <c r="CC9753" s="23"/>
      <c r="CD9753" s="23"/>
      <c r="CE9753" s="23"/>
      <c r="CF9753" s="23"/>
      <c r="CG9753" s="23"/>
      <c r="CH9753" s="23"/>
      <c r="CI9753" s="23"/>
    </row>
    <row r="9754" spans="79:87" x14ac:dyDescent="0.25">
      <c r="CA9754" s="23"/>
      <c r="CB9754" s="23"/>
      <c r="CC9754" s="23"/>
      <c r="CD9754" s="23"/>
      <c r="CE9754" s="23"/>
      <c r="CF9754" s="23"/>
      <c r="CG9754" s="23"/>
      <c r="CH9754" s="23"/>
      <c r="CI9754" s="23"/>
    </row>
    <row r="9755" spans="79:87" x14ac:dyDescent="0.25">
      <c r="CA9755" s="23"/>
      <c r="CB9755" s="23"/>
      <c r="CC9755" s="23"/>
      <c r="CD9755" s="23"/>
      <c r="CE9755" s="23"/>
      <c r="CF9755" s="23"/>
      <c r="CG9755" s="23"/>
      <c r="CH9755" s="23"/>
      <c r="CI9755" s="23"/>
    </row>
    <row r="9756" spans="79:87" x14ac:dyDescent="0.25">
      <c r="CA9756" s="23"/>
      <c r="CB9756" s="23"/>
      <c r="CC9756" s="23"/>
      <c r="CD9756" s="23"/>
      <c r="CE9756" s="23"/>
      <c r="CF9756" s="23"/>
      <c r="CG9756" s="23"/>
      <c r="CH9756" s="23"/>
      <c r="CI9756" s="23"/>
    </row>
    <row r="9757" spans="79:87" x14ac:dyDescent="0.25">
      <c r="CA9757" s="23"/>
      <c r="CB9757" s="23"/>
      <c r="CC9757" s="23"/>
      <c r="CD9757" s="23"/>
      <c r="CE9757" s="23"/>
      <c r="CF9757" s="23"/>
      <c r="CG9757" s="23"/>
      <c r="CH9757" s="23"/>
      <c r="CI9757" s="23"/>
    </row>
    <row r="9758" spans="79:87" x14ac:dyDescent="0.25">
      <c r="CA9758" s="23"/>
      <c r="CB9758" s="23"/>
      <c r="CC9758" s="23"/>
      <c r="CD9758" s="23"/>
      <c r="CE9758" s="23"/>
      <c r="CF9758" s="23"/>
      <c r="CG9758" s="23"/>
      <c r="CH9758" s="23"/>
      <c r="CI9758" s="23"/>
    </row>
    <row r="9759" spans="79:87" x14ac:dyDescent="0.25">
      <c r="CA9759" s="23"/>
      <c r="CB9759" s="23"/>
      <c r="CC9759" s="23"/>
      <c r="CD9759" s="23"/>
      <c r="CE9759" s="23"/>
      <c r="CF9759" s="23"/>
      <c r="CG9759" s="23"/>
      <c r="CH9759" s="23"/>
      <c r="CI9759" s="23"/>
    </row>
    <row r="9760" spans="79:87" x14ac:dyDescent="0.25">
      <c r="CA9760" s="23"/>
      <c r="CB9760" s="23"/>
      <c r="CC9760" s="23"/>
      <c r="CD9760" s="23"/>
      <c r="CE9760" s="23"/>
      <c r="CF9760" s="23"/>
      <c r="CG9760" s="23"/>
      <c r="CH9760" s="23"/>
      <c r="CI9760" s="23"/>
    </row>
    <row r="9761" spans="79:87" x14ac:dyDescent="0.25">
      <c r="CA9761" s="23"/>
      <c r="CB9761" s="23"/>
      <c r="CC9761" s="23"/>
      <c r="CD9761" s="23"/>
      <c r="CE9761" s="23"/>
      <c r="CF9761" s="23"/>
      <c r="CG9761" s="23"/>
      <c r="CH9761" s="23"/>
      <c r="CI9761" s="23"/>
    </row>
    <row r="9762" spans="79:87" x14ac:dyDescent="0.25">
      <c r="CA9762" s="23"/>
      <c r="CB9762" s="23"/>
      <c r="CC9762" s="23"/>
      <c r="CD9762" s="23"/>
      <c r="CE9762" s="23"/>
      <c r="CF9762" s="23"/>
      <c r="CG9762" s="23"/>
      <c r="CH9762" s="23"/>
      <c r="CI9762" s="23"/>
    </row>
    <row r="9763" spans="79:87" x14ac:dyDescent="0.25">
      <c r="CA9763" s="23"/>
      <c r="CB9763" s="23"/>
      <c r="CC9763" s="23"/>
      <c r="CD9763" s="23"/>
      <c r="CE9763" s="23"/>
      <c r="CF9763" s="23"/>
      <c r="CG9763" s="23"/>
      <c r="CH9763" s="23"/>
      <c r="CI9763" s="23"/>
    </row>
    <row r="9764" spans="79:87" x14ac:dyDescent="0.25">
      <c r="CA9764" s="23"/>
      <c r="CB9764" s="23"/>
      <c r="CC9764" s="23"/>
      <c r="CD9764" s="23"/>
      <c r="CE9764" s="23"/>
      <c r="CF9764" s="23"/>
      <c r="CG9764" s="23"/>
      <c r="CH9764" s="23"/>
      <c r="CI9764" s="23"/>
    </row>
    <row r="9765" spans="79:87" x14ac:dyDescent="0.25">
      <c r="CA9765" s="23"/>
      <c r="CB9765" s="23"/>
      <c r="CC9765" s="23"/>
      <c r="CD9765" s="23"/>
      <c r="CE9765" s="23"/>
      <c r="CF9765" s="23"/>
      <c r="CG9765" s="23"/>
      <c r="CH9765" s="23"/>
      <c r="CI9765" s="23"/>
    </row>
    <row r="9766" spans="79:87" x14ac:dyDescent="0.25">
      <c r="CA9766" s="23"/>
      <c r="CB9766" s="23"/>
      <c r="CC9766" s="23"/>
      <c r="CD9766" s="23"/>
      <c r="CE9766" s="23"/>
      <c r="CF9766" s="23"/>
      <c r="CG9766" s="23"/>
      <c r="CH9766" s="23"/>
      <c r="CI9766" s="23"/>
    </row>
    <row r="9767" spans="79:87" x14ac:dyDescent="0.25">
      <c r="CA9767" s="23"/>
      <c r="CB9767" s="23"/>
      <c r="CC9767" s="23"/>
      <c r="CD9767" s="23"/>
      <c r="CE9767" s="23"/>
      <c r="CF9767" s="23"/>
      <c r="CG9767" s="23"/>
      <c r="CH9767" s="23"/>
      <c r="CI9767" s="23"/>
    </row>
    <row r="9768" spans="79:87" x14ac:dyDescent="0.25">
      <c r="CA9768" s="23"/>
      <c r="CB9768" s="23"/>
      <c r="CC9768" s="23"/>
      <c r="CD9768" s="23"/>
      <c r="CE9768" s="23"/>
      <c r="CF9768" s="23"/>
      <c r="CG9768" s="23"/>
      <c r="CH9768" s="23"/>
      <c r="CI9768" s="23"/>
    </row>
    <row r="9769" spans="79:87" x14ac:dyDescent="0.25">
      <c r="CA9769" s="23"/>
      <c r="CB9769" s="23"/>
      <c r="CC9769" s="23"/>
      <c r="CD9769" s="23"/>
      <c r="CE9769" s="23"/>
      <c r="CF9769" s="23"/>
      <c r="CG9769" s="23"/>
      <c r="CH9769" s="23"/>
      <c r="CI9769" s="23"/>
    </row>
    <row r="9770" spans="79:87" x14ac:dyDescent="0.25">
      <c r="CA9770" s="23"/>
      <c r="CB9770" s="23"/>
      <c r="CC9770" s="23"/>
      <c r="CD9770" s="23"/>
      <c r="CE9770" s="23"/>
      <c r="CF9770" s="23"/>
      <c r="CG9770" s="23"/>
      <c r="CH9770" s="23"/>
      <c r="CI9770" s="23"/>
    </row>
    <row r="9771" spans="79:87" x14ac:dyDescent="0.25">
      <c r="CA9771" s="23"/>
      <c r="CB9771" s="23"/>
      <c r="CC9771" s="23"/>
      <c r="CD9771" s="23"/>
      <c r="CE9771" s="23"/>
      <c r="CF9771" s="23"/>
      <c r="CG9771" s="23"/>
      <c r="CH9771" s="23"/>
      <c r="CI9771" s="23"/>
    </row>
    <row r="9772" spans="79:87" x14ac:dyDescent="0.25">
      <c r="CA9772" s="23"/>
      <c r="CB9772" s="23"/>
      <c r="CC9772" s="23"/>
      <c r="CD9772" s="23"/>
      <c r="CE9772" s="23"/>
      <c r="CF9772" s="23"/>
      <c r="CG9772" s="23"/>
      <c r="CH9772" s="23"/>
      <c r="CI9772" s="23"/>
    </row>
    <row r="9773" spans="79:87" x14ac:dyDescent="0.25">
      <c r="CA9773" s="23"/>
      <c r="CB9773" s="23"/>
      <c r="CC9773" s="23"/>
      <c r="CD9773" s="23"/>
      <c r="CE9773" s="23"/>
      <c r="CF9773" s="23"/>
      <c r="CG9773" s="23"/>
      <c r="CH9773" s="23"/>
      <c r="CI9773" s="23"/>
    </row>
    <row r="9774" spans="79:87" x14ac:dyDescent="0.25">
      <c r="CA9774" s="23"/>
      <c r="CB9774" s="23"/>
      <c r="CC9774" s="23"/>
      <c r="CD9774" s="23"/>
      <c r="CE9774" s="23"/>
      <c r="CF9774" s="23"/>
      <c r="CG9774" s="23"/>
      <c r="CH9774" s="23"/>
      <c r="CI9774" s="23"/>
    </row>
    <row r="9775" spans="79:87" x14ac:dyDescent="0.25">
      <c r="CA9775" s="23"/>
      <c r="CB9775" s="23"/>
      <c r="CC9775" s="23"/>
      <c r="CD9775" s="23"/>
      <c r="CE9775" s="23"/>
      <c r="CF9775" s="23"/>
      <c r="CG9775" s="23"/>
      <c r="CH9775" s="23"/>
      <c r="CI9775" s="23"/>
    </row>
    <row r="9776" spans="79:87" x14ac:dyDescent="0.25">
      <c r="CA9776" s="23"/>
      <c r="CB9776" s="23"/>
      <c r="CC9776" s="23"/>
      <c r="CD9776" s="23"/>
      <c r="CE9776" s="23"/>
      <c r="CF9776" s="23"/>
      <c r="CG9776" s="23"/>
      <c r="CH9776" s="23"/>
      <c r="CI9776" s="23"/>
    </row>
    <row r="9777" spans="79:87" x14ac:dyDescent="0.25">
      <c r="CA9777" s="23"/>
      <c r="CB9777" s="23"/>
      <c r="CC9777" s="23"/>
      <c r="CD9777" s="23"/>
      <c r="CE9777" s="23"/>
      <c r="CF9777" s="23"/>
      <c r="CG9777" s="23"/>
      <c r="CH9777" s="23"/>
      <c r="CI9777" s="23"/>
    </row>
    <row r="9778" spans="79:87" x14ac:dyDescent="0.25">
      <c r="CA9778" s="23"/>
      <c r="CB9778" s="23"/>
      <c r="CC9778" s="23"/>
      <c r="CD9778" s="23"/>
      <c r="CE9778" s="23"/>
      <c r="CF9778" s="23"/>
      <c r="CG9778" s="23"/>
      <c r="CH9778" s="23"/>
      <c r="CI9778" s="23"/>
    </row>
    <row r="9779" spans="79:87" x14ac:dyDescent="0.25">
      <c r="CA9779" s="23"/>
      <c r="CB9779" s="23"/>
      <c r="CC9779" s="23"/>
      <c r="CD9779" s="23"/>
      <c r="CE9779" s="23"/>
      <c r="CF9779" s="23"/>
      <c r="CG9779" s="23"/>
      <c r="CH9779" s="23"/>
      <c r="CI9779" s="23"/>
    </row>
    <row r="9780" spans="79:87" x14ac:dyDescent="0.25">
      <c r="CA9780" s="23"/>
      <c r="CB9780" s="23"/>
      <c r="CC9780" s="23"/>
      <c r="CD9780" s="23"/>
      <c r="CE9780" s="23"/>
      <c r="CF9780" s="23"/>
      <c r="CG9780" s="23"/>
      <c r="CH9780" s="23"/>
      <c r="CI9780" s="23"/>
    </row>
    <row r="9781" spans="79:87" x14ac:dyDescent="0.25">
      <c r="CA9781" s="23"/>
      <c r="CB9781" s="23"/>
      <c r="CC9781" s="23"/>
      <c r="CD9781" s="23"/>
      <c r="CE9781" s="23"/>
      <c r="CF9781" s="23"/>
      <c r="CG9781" s="23"/>
      <c r="CH9781" s="23"/>
      <c r="CI9781" s="23"/>
    </row>
    <row r="9782" spans="79:87" x14ac:dyDescent="0.25">
      <c r="CA9782" s="23"/>
      <c r="CB9782" s="23"/>
      <c r="CC9782" s="23"/>
      <c r="CD9782" s="23"/>
      <c r="CE9782" s="23"/>
      <c r="CF9782" s="23"/>
      <c r="CG9782" s="23"/>
      <c r="CH9782" s="23"/>
      <c r="CI9782" s="23"/>
    </row>
    <row r="9783" spans="79:87" x14ac:dyDescent="0.25">
      <c r="CA9783" s="23"/>
      <c r="CB9783" s="23"/>
      <c r="CC9783" s="23"/>
      <c r="CD9783" s="23"/>
      <c r="CE9783" s="23"/>
      <c r="CF9783" s="23"/>
      <c r="CG9783" s="23"/>
      <c r="CH9783" s="23"/>
      <c r="CI9783" s="23"/>
    </row>
    <row r="9784" spans="79:87" x14ac:dyDescent="0.25">
      <c r="CA9784" s="23"/>
      <c r="CB9784" s="23"/>
      <c r="CC9784" s="23"/>
      <c r="CD9784" s="23"/>
      <c r="CE9784" s="23"/>
      <c r="CF9784" s="23"/>
      <c r="CG9784" s="23"/>
      <c r="CH9784" s="23"/>
      <c r="CI9784" s="23"/>
    </row>
    <row r="9785" spans="79:87" x14ac:dyDescent="0.25">
      <c r="CA9785" s="23"/>
      <c r="CB9785" s="23"/>
      <c r="CC9785" s="23"/>
      <c r="CD9785" s="23"/>
      <c r="CE9785" s="23"/>
      <c r="CF9785" s="23"/>
      <c r="CG9785" s="23"/>
      <c r="CH9785" s="23"/>
      <c r="CI9785" s="23"/>
    </row>
    <row r="9786" spans="79:87" x14ac:dyDescent="0.25">
      <c r="CA9786" s="23"/>
      <c r="CB9786" s="23"/>
      <c r="CC9786" s="23"/>
      <c r="CD9786" s="23"/>
      <c r="CE9786" s="23"/>
      <c r="CF9786" s="23"/>
      <c r="CG9786" s="23"/>
      <c r="CH9786" s="23"/>
      <c r="CI9786" s="23"/>
    </row>
    <row r="9787" spans="79:87" x14ac:dyDescent="0.25">
      <c r="CA9787" s="23"/>
      <c r="CB9787" s="23"/>
      <c r="CC9787" s="23"/>
      <c r="CD9787" s="23"/>
      <c r="CE9787" s="23"/>
      <c r="CF9787" s="23"/>
      <c r="CG9787" s="23"/>
      <c r="CH9787" s="23"/>
      <c r="CI9787" s="23"/>
    </row>
    <row r="9788" spans="79:87" x14ac:dyDescent="0.25">
      <c r="CA9788" s="23"/>
      <c r="CB9788" s="23"/>
      <c r="CC9788" s="23"/>
      <c r="CD9788" s="23"/>
      <c r="CE9788" s="23"/>
      <c r="CF9788" s="23"/>
      <c r="CG9788" s="23"/>
      <c r="CH9788" s="23"/>
      <c r="CI9788" s="23"/>
    </row>
    <row r="9789" spans="79:87" x14ac:dyDescent="0.25">
      <c r="CA9789" s="23"/>
      <c r="CB9789" s="23"/>
      <c r="CC9789" s="23"/>
      <c r="CD9789" s="23"/>
      <c r="CE9789" s="23"/>
      <c r="CF9789" s="23"/>
      <c r="CG9789" s="23"/>
      <c r="CH9789" s="23"/>
      <c r="CI9789" s="23"/>
    </row>
    <row r="9790" spans="79:87" x14ac:dyDescent="0.25">
      <c r="CA9790" s="23"/>
      <c r="CB9790" s="23"/>
      <c r="CC9790" s="23"/>
      <c r="CD9790" s="23"/>
      <c r="CE9790" s="23"/>
      <c r="CF9790" s="23"/>
      <c r="CG9790" s="23"/>
      <c r="CH9790" s="23"/>
      <c r="CI9790" s="23"/>
    </row>
    <row r="9791" spans="79:87" x14ac:dyDescent="0.25">
      <c r="CA9791" s="23"/>
      <c r="CB9791" s="23"/>
      <c r="CC9791" s="23"/>
      <c r="CD9791" s="23"/>
      <c r="CE9791" s="23"/>
      <c r="CF9791" s="23"/>
      <c r="CG9791" s="23"/>
      <c r="CH9791" s="23"/>
      <c r="CI9791" s="23"/>
    </row>
    <row r="9792" spans="79:87" x14ac:dyDescent="0.25">
      <c r="CA9792" s="23"/>
      <c r="CB9792" s="23"/>
      <c r="CC9792" s="23"/>
      <c r="CD9792" s="23"/>
      <c r="CE9792" s="23"/>
      <c r="CF9792" s="23"/>
      <c r="CG9792" s="23"/>
      <c r="CH9792" s="23"/>
      <c r="CI9792" s="23"/>
    </row>
    <row r="9793" spans="79:87" x14ac:dyDescent="0.25">
      <c r="CA9793" s="23"/>
      <c r="CB9793" s="23"/>
      <c r="CC9793" s="23"/>
      <c r="CD9793" s="23"/>
      <c r="CE9793" s="23"/>
      <c r="CF9793" s="23"/>
      <c r="CG9793" s="23"/>
      <c r="CH9793" s="23"/>
      <c r="CI9793" s="23"/>
    </row>
    <row r="9794" spans="79:87" x14ac:dyDescent="0.25">
      <c r="CA9794" s="23"/>
      <c r="CB9794" s="23"/>
      <c r="CC9794" s="23"/>
      <c r="CD9794" s="23"/>
      <c r="CE9794" s="23"/>
      <c r="CF9794" s="23"/>
      <c r="CG9794" s="23"/>
      <c r="CH9794" s="23"/>
      <c r="CI9794" s="23"/>
    </row>
    <row r="9795" spans="79:87" x14ac:dyDescent="0.25">
      <c r="CA9795" s="23"/>
      <c r="CB9795" s="23"/>
      <c r="CC9795" s="23"/>
      <c r="CD9795" s="23"/>
      <c r="CE9795" s="23"/>
      <c r="CF9795" s="23"/>
      <c r="CG9795" s="23"/>
      <c r="CH9795" s="23"/>
      <c r="CI9795" s="23"/>
    </row>
    <row r="9796" spans="79:87" x14ac:dyDescent="0.25">
      <c r="CA9796" s="23"/>
      <c r="CB9796" s="23"/>
      <c r="CC9796" s="23"/>
      <c r="CD9796" s="23"/>
      <c r="CE9796" s="23"/>
      <c r="CF9796" s="23"/>
      <c r="CG9796" s="23"/>
      <c r="CH9796" s="23"/>
      <c r="CI9796" s="23"/>
    </row>
    <row r="9797" spans="79:87" x14ac:dyDescent="0.25">
      <c r="CA9797" s="23"/>
      <c r="CB9797" s="23"/>
      <c r="CC9797" s="23"/>
      <c r="CD9797" s="23"/>
      <c r="CE9797" s="23"/>
      <c r="CF9797" s="23"/>
      <c r="CG9797" s="23"/>
      <c r="CH9797" s="23"/>
      <c r="CI9797" s="23"/>
    </row>
    <row r="9798" spans="79:87" x14ac:dyDescent="0.25">
      <c r="CA9798" s="23"/>
      <c r="CB9798" s="23"/>
      <c r="CC9798" s="23"/>
      <c r="CD9798" s="23"/>
      <c r="CE9798" s="23"/>
      <c r="CF9798" s="23"/>
      <c r="CG9798" s="23"/>
      <c r="CH9798" s="23"/>
      <c r="CI9798" s="23"/>
    </row>
    <row r="9799" spans="79:87" x14ac:dyDescent="0.25">
      <c r="CA9799" s="23"/>
      <c r="CB9799" s="23"/>
      <c r="CC9799" s="23"/>
      <c r="CD9799" s="23"/>
      <c r="CE9799" s="23"/>
      <c r="CF9799" s="23"/>
      <c r="CG9799" s="23"/>
      <c r="CH9799" s="23"/>
      <c r="CI9799" s="23"/>
    </row>
    <row r="9800" spans="79:87" x14ac:dyDescent="0.25">
      <c r="CA9800" s="23"/>
      <c r="CB9800" s="23"/>
      <c r="CC9800" s="23"/>
      <c r="CD9800" s="23"/>
      <c r="CE9800" s="23"/>
      <c r="CF9800" s="23"/>
      <c r="CG9800" s="23"/>
      <c r="CH9800" s="23"/>
      <c r="CI9800" s="23"/>
    </row>
    <row r="9801" spans="79:87" x14ac:dyDescent="0.25">
      <c r="CA9801" s="23"/>
      <c r="CB9801" s="23"/>
      <c r="CC9801" s="23"/>
      <c r="CD9801" s="23"/>
      <c r="CE9801" s="23"/>
      <c r="CF9801" s="23"/>
      <c r="CG9801" s="23"/>
      <c r="CH9801" s="23"/>
      <c r="CI9801" s="23"/>
    </row>
    <row r="9802" spans="79:87" x14ac:dyDescent="0.25">
      <c r="CA9802" s="23"/>
      <c r="CB9802" s="23"/>
      <c r="CC9802" s="23"/>
      <c r="CD9802" s="23"/>
      <c r="CE9802" s="23"/>
      <c r="CF9802" s="23"/>
      <c r="CG9802" s="23"/>
      <c r="CH9802" s="23"/>
      <c r="CI9802" s="23"/>
    </row>
    <row r="9803" spans="79:87" x14ac:dyDescent="0.25">
      <c r="CA9803" s="23"/>
      <c r="CB9803" s="23"/>
      <c r="CC9803" s="23"/>
      <c r="CD9803" s="23"/>
      <c r="CE9803" s="23"/>
      <c r="CF9803" s="23"/>
      <c r="CG9803" s="23"/>
      <c r="CH9803" s="23"/>
      <c r="CI9803" s="23"/>
    </row>
    <row r="9804" spans="79:87" x14ac:dyDescent="0.25">
      <c r="CA9804" s="23"/>
      <c r="CB9804" s="23"/>
      <c r="CC9804" s="23"/>
      <c r="CD9804" s="23"/>
      <c r="CE9804" s="23"/>
      <c r="CF9804" s="23"/>
      <c r="CG9804" s="23"/>
      <c r="CH9804" s="23"/>
      <c r="CI9804" s="23"/>
    </row>
    <row r="9805" spans="79:87" x14ac:dyDescent="0.25">
      <c r="CA9805" s="23"/>
      <c r="CB9805" s="23"/>
      <c r="CC9805" s="23"/>
      <c r="CD9805" s="23"/>
      <c r="CE9805" s="23"/>
      <c r="CF9805" s="23"/>
      <c r="CG9805" s="23"/>
      <c r="CH9805" s="23"/>
      <c r="CI9805" s="23"/>
    </row>
    <row r="9806" spans="79:87" x14ac:dyDescent="0.25">
      <c r="CA9806" s="23"/>
      <c r="CB9806" s="23"/>
      <c r="CC9806" s="23"/>
      <c r="CD9806" s="23"/>
      <c r="CE9806" s="23"/>
      <c r="CF9806" s="23"/>
      <c r="CG9806" s="23"/>
      <c r="CH9806" s="23"/>
      <c r="CI9806" s="23"/>
    </row>
    <row r="9807" spans="79:87" x14ac:dyDescent="0.25">
      <c r="CA9807" s="23"/>
      <c r="CB9807" s="23"/>
      <c r="CC9807" s="23"/>
      <c r="CD9807" s="23"/>
      <c r="CE9807" s="23"/>
      <c r="CF9807" s="23"/>
      <c r="CG9807" s="23"/>
      <c r="CH9807" s="23"/>
      <c r="CI9807" s="23"/>
    </row>
    <row r="9808" spans="79:87" x14ac:dyDescent="0.25">
      <c r="CA9808" s="23"/>
      <c r="CB9808" s="23"/>
      <c r="CC9808" s="23"/>
      <c r="CD9808" s="23"/>
      <c r="CE9808" s="23"/>
      <c r="CF9808" s="23"/>
      <c r="CG9808" s="23"/>
      <c r="CH9808" s="23"/>
      <c r="CI9808" s="23"/>
    </row>
    <row r="9809" spans="79:87" x14ac:dyDescent="0.25">
      <c r="CA9809" s="23"/>
      <c r="CB9809" s="23"/>
      <c r="CC9809" s="23"/>
      <c r="CD9809" s="23"/>
      <c r="CE9809" s="23"/>
      <c r="CF9809" s="23"/>
      <c r="CG9809" s="23"/>
      <c r="CH9809" s="23"/>
      <c r="CI9809" s="23"/>
    </row>
    <row r="9810" spans="79:87" x14ac:dyDescent="0.25">
      <c r="CA9810" s="23"/>
      <c r="CB9810" s="23"/>
      <c r="CC9810" s="23"/>
      <c r="CD9810" s="23"/>
      <c r="CE9810" s="23"/>
      <c r="CF9810" s="23"/>
      <c r="CG9810" s="23"/>
      <c r="CH9810" s="23"/>
      <c r="CI9810" s="23"/>
    </row>
    <row r="9811" spans="79:87" x14ac:dyDescent="0.25">
      <c r="CA9811" s="23"/>
      <c r="CB9811" s="23"/>
      <c r="CC9811" s="23"/>
      <c r="CD9811" s="23"/>
      <c r="CE9811" s="23"/>
      <c r="CF9811" s="23"/>
      <c r="CG9811" s="23"/>
      <c r="CH9811" s="23"/>
      <c r="CI9811" s="23"/>
    </row>
    <row r="9812" spans="79:87" x14ac:dyDescent="0.25">
      <c r="CA9812" s="23"/>
      <c r="CB9812" s="23"/>
      <c r="CC9812" s="23"/>
      <c r="CD9812" s="23"/>
      <c r="CE9812" s="23"/>
      <c r="CF9812" s="23"/>
      <c r="CG9812" s="23"/>
      <c r="CH9812" s="23"/>
      <c r="CI9812" s="23"/>
    </row>
    <row r="9813" spans="79:87" x14ac:dyDescent="0.25">
      <c r="CA9813" s="23"/>
      <c r="CB9813" s="23"/>
      <c r="CC9813" s="23"/>
      <c r="CD9813" s="23"/>
      <c r="CE9813" s="23"/>
      <c r="CF9813" s="23"/>
      <c r="CG9813" s="23"/>
      <c r="CH9813" s="23"/>
      <c r="CI9813" s="23"/>
    </row>
    <row r="9814" spans="79:87" x14ac:dyDescent="0.25">
      <c r="CA9814" s="23"/>
      <c r="CB9814" s="23"/>
      <c r="CC9814" s="23"/>
      <c r="CD9814" s="23"/>
      <c r="CE9814" s="23"/>
      <c r="CF9814" s="23"/>
      <c r="CG9814" s="23"/>
      <c r="CH9814" s="23"/>
      <c r="CI9814" s="23"/>
    </row>
    <row r="9815" spans="79:87" x14ac:dyDescent="0.25">
      <c r="CA9815" s="23"/>
      <c r="CB9815" s="23"/>
      <c r="CC9815" s="23"/>
      <c r="CD9815" s="23"/>
      <c r="CE9815" s="23"/>
      <c r="CF9815" s="23"/>
      <c r="CG9815" s="23"/>
      <c r="CH9815" s="23"/>
      <c r="CI9815" s="23"/>
    </row>
    <row r="9816" spans="79:87" x14ac:dyDescent="0.25">
      <c r="CA9816" s="23"/>
      <c r="CB9816" s="23"/>
      <c r="CC9816" s="23"/>
      <c r="CD9816" s="23"/>
      <c r="CE9816" s="23"/>
      <c r="CF9816" s="23"/>
      <c r="CG9816" s="23"/>
      <c r="CH9816" s="23"/>
      <c r="CI9816" s="23"/>
    </row>
    <row r="9817" spans="79:87" x14ac:dyDescent="0.25">
      <c r="CA9817" s="23"/>
      <c r="CB9817" s="23"/>
      <c r="CC9817" s="23"/>
      <c r="CD9817" s="23"/>
      <c r="CE9817" s="23"/>
      <c r="CF9817" s="23"/>
      <c r="CG9817" s="23"/>
      <c r="CH9817" s="23"/>
      <c r="CI9817" s="23"/>
    </row>
    <row r="9818" spans="79:87" x14ac:dyDescent="0.25">
      <c r="CA9818" s="23"/>
      <c r="CB9818" s="23"/>
      <c r="CC9818" s="23"/>
      <c r="CD9818" s="23"/>
      <c r="CE9818" s="23"/>
      <c r="CF9818" s="23"/>
      <c r="CG9818" s="23"/>
      <c r="CH9818" s="23"/>
      <c r="CI9818" s="23"/>
    </row>
    <row r="9819" spans="79:87" x14ac:dyDescent="0.25">
      <c r="CA9819" s="23"/>
      <c r="CB9819" s="23"/>
      <c r="CC9819" s="23"/>
      <c r="CD9819" s="23"/>
      <c r="CE9819" s="23"/>
      <c r="CF9819" s="23"/>
      <c r="CG9819" s="23"/>
      <c r="CH9819" s="23"/>
      <c r="CI9819" s="23"/>
    </row>
    <row r="9820" spans="79:87" x14ac:dyDescent="0.25">
      <c r="CA9820" s="23"/>
      <c r="CB9820" s="23"/>
      <c r="CC9820" s="23"/>
      <c r="CD9820" s="23"/>
      <c r="CE9820" s="23"/>
      <c r="CF9820" s="23"/>
      <c r="CG9820" s="23"/>
      <c r="CH9820" s="23"/>
      <c r="CI9820" s="23"/>
    </row>
    <row r="9821" spans="79:87" x14ac:dyDescent="0.25">
      <c r="CA9821" s="23"/>
      <c r="CB9821" s="23"/>
      <c r="CC9821" s="23"/>
      <c r="CD9821" s="23"/>
      <c r="CE9821" s="23"/>
      <c r="CF9821" s="23"/>
      <c r="CG9821" s="23"/>
      <c r="CH9821" s="23"/>
      <c r="CI9821" s="23"/>
    </row>
    <row r="9822" spans="79:87" x14ac:dyDescent="0.25">
      <c r="CA9822" s="23"/>
      <c r="CB9822" s="23"/>
      <c r="CC9822" s="23"/>
      <c r="CD9822" s="23"/>
      <c r="CE9822" s="23"/>
      <c r="CF9822" s="23"/>
      <c r="CG9822" s="23"/>
      <c r="CH9822" s="23"/>
      <c r="CI9822" s="23"/>
    </row>
    <row r="9823" spans="79:87" x14ac:dyDescent="0.25">
      <c r="CA9823" s="23"/>
      <c r="CB9823" s="23"/>
      <c r="CC9823" s="23"/>
      <c r="CD9823" s="23"/>
      <c r="CE9823" s="23"/>
      <c r="CF9823" s="23"/>
      <c r="CG9823" s="23"/>
      <c r="CH9823" s="23"/>
      <c r="CI9823" s="23"/>
    </row>
    <row r="9824" spans="79:87" x14ac:dyDescent="0.25">
      <c r="CA9824" s="23"/>
      <c r="CB9824" s="23"/>
      <c r="CC9824" s="23"/>
      <c r="CD9824" s="23"/>
      <c r="CE9824" s="23"/>
      <c r="CF9824" s="23"/>
      <c r="CG9824" s="23"/>
      <c r="CH9824" s="23"/>
      <c r="CI9824" s="23"/>
    </row>
    <row r="9825" spans="79:87" x14ac:dyDescent="0.25">
      <c r="CA9825" s="23"/>
      <c r="CB9825" s="23"/>
      <c r="CC9825" s="23"/>
      <c r="CD9825" s="23"/>
      <c r="CE9825" s="23"/>
      <c r="CF9825" s="23"/>
      <c r="CG9825" s="23"/>
      <c r="CH9825" s="23"/>
      <c r="CI9825" s="23"/>
    </row>
    <row r="9826" spans="79:87" x14ac:dyDescent="0.25">
      <c r="CA9826" s="23"/>
      <c r="CB9826" s="23"/>
      <c r="CC9826" s="23"/>
      <c r="CD9826" s="23"/>
      <c r="CE9826" s="23"/>
      <c r="CF9826" s="23"/>
      <c r="CG9826" s="23"/>
      <c r="CH9826" s="23"/>
      <c r="CI9826" s="23"/>
    </row>
    <row r="9827" spans="79:87" x14ac:dyDescent="0.25">
      <c r="CA9827" s="23"/>
      <c r="CB9827" s="23"/>
      <c r="CC9827" s="23"/>
      <c r="CD9827" s="23"/>
      <c r="CE9827" s="23"/>
      <c r="CF9827" s="23"/>
      <c r="CG9827" s="23"/>
      <c r="CH9827" s="23"/>
      <c r="CI9827" s="23"/>
    </row>
    <row r="9828" spans="79:87" x14ac:dyDescent="0.25">
      <c r="CA9828" s="23"/>
      <c r="CB9828" s="23"/>
      <c r="CC9828" s="23"/>
      <c r="CD9828" s="23"/>
      <c r="CE9828" s="23"/>
      <c r="CF9828" s="23"/>
      <c r="CG9828" s="23"/>
      <c r="CH9828" s="23"/>
      <c r="CI9828" s="23"/>
    </row>
    <row r="9829" spans="79:87" x14ac:dyDescent="0.25">
      <c r="CA9829" s="23"/>
      <c r="CB9829" s="23"/>
      <c r="CC9829" s="23"/>
      <c r="CD9829" s="23"/>
      <c r="CE9829" s="23"/>
      <c r="CF9829" s="23"/>
      <c r="CG9829" s="23"/>
      <c r="CH9829" s="23"/>
      <c r="CI9829" s="23"/>
    </row>
    <row r="9830" spans="79:87" x14ac:dyDescent="0.25">
      <c r="CA9830" s="23"/>
      <c r="CB9830" s="23"/>
      <c r="CC9830" s="23"/>
      <c r="CD9830" s="23"/>
      <c r="CE9830" s="23"/>
      <c r="CF9830" s="23"/>
      <c r="CG9830" s="23"/>
      <c r="CH9830" s="23"/>
      <c r="CI9830" s="23"/>
    </row>
    <row r="9831" spans="79:87" x14ac:dyDescent="0.25">
      <c r="CA9831" s="23"/>
      <c r="CB9831" s="23"/>
      <c r="CC9831" s="23"/>
      <c r="CD9831" s="23"/>
      <c r="CE9831" s="23"/>
      <c r="CF9831" s="23"/>
      <c r="CG9831" s="23"/>
      <c r="CH9831" s="23"/>
      <c r="CI9831" s="23"/>
    </row>
    <row r="9832" spans="79:87" x14ac:dyDescent="0.25">
      <c r="CA9832" s="23"/>
      <c r="CB9832" s="23"/>
      <c r="CC9832" s="23"/>
      <c r="CD9832" s="23"/>
      <c r="CE9832" s="23"/>
      <c r="CF9832" s="23"/>
      <c r="CG9832" s="23"/>
      <c r="CH9832" s="23"/>
      <c r="CI9832" s="23"/>
    </row>
    <row r="9833" spans="79:87" x14ac:dyDescent="0.25">
      <c r="CA9833" s="23"/>
      <c r="CB9833" s="23"/>
      <c r="CC9833" s="23"/>
      <c r="CD9833" s="23"/>
      <c r="CE9833" s="23"/>
      <c r="CF9833" s="23"/>
      <c r="CG9833" s="23"/>
      <c r="CH9833" s="23"/>
      <c r="CI9833" s="23"/>
    </row>
    <row r="9834" spans="79:87" x14ac:dyDescent="0.25">
      <c r="CA9834" s="23"/>
      <c r="CB9834" s="23"/>
      <c r="CC9834" s="23"/>
      <c r="CD9834" s="23"/>
      <c r="CE9834" s="23"/>
      <c r="CF9834" s="23"/>
      <c r="CG9834" s="23"/>
      <c r="CH9834" s="23"/>
      <c r="CI9834" s="23"/>
    </row>
    <row r="9835" spans="79:87" x14ac:dyDescent="0.25">
      <c r="CA9835" s="23"/>
      <c r="CB9835" s="23"/>
      <c r="CC9835" s="23"/>
      <c r="CD9835" s="23"/>
      <c r="CE9835" s="23"/>
      <c r="CF9835" s="23"/>
      <c r="CG9835" s="23"/>
      <c r="CH9835" s="23"/>
      <c r="CI9835" s="23"/>
    </row>
    <row r="9836" spans="79:87" x14ac:dyDescent="0.25">
      <c r="CA9836" s="23"/>
      <c r="CB9836" s="23"/>
      <c r="CC9836" s="23"/>
      <c r="CD9836" s="23"/>
      <c r="CE9836" s="23"/>
      <c r="CF9836" s="23"/>
      <c r="CG9836" s="23"/>
      <c r="CH9836" s="23"/>
      <c r="CI9836" s="23"/>
    </row>
    <row r="9837" spans="79:87" x14ac:dyDescent="0.25">
      <c r="CA9837" s="23"/>
      <c r="CB9837" s="23"/>
      <c r="CC9837" s="23"/>
      <c r="CD9837" s="23"/>
      <c r="CE9837" s="23"/>
      <c r="CF9837" s="23"/>
      <c r="CG9837" s="23"/>
      <c r="CH9837" s="23"/>
      <c r="CI9837" s="23"/>
    </row>
    <row r="9838" spans="79:87" x14ac:dyDescent="0.25">
      <c r="CA9838" s="23"/>
      <c r="CB9838" s="23"/>
      <c r="CC9838" s="23"/>
      <c r="CD9838" s="23"/>
      <c r="CE9838" s="23"/>
      <c r="CF9838" s="23"/>
      <c r="CG9838" s="23"/>
      <c r="CH9838" s="23"/>
      <c r="CI9838" s="23"/>
    </row>
    <row r="9839" spans="79:87" x14ac:dyDescent="0.25">
      <c r="CA9839" s="23"/>
      <c r="CB9839" s="23"/>
      <c r="CC9839" s="23"/>
      <c r="CD9839" s="23"/>
      <c r="CE9839" s="23"/>
      <c r="CF9839" s="23"/>
      <c r="CG9839" s="23"/>
      <c r="CH9839" s="23"/>
      <c r="CI9839" s="23"/>
    </row>
    <row r="9840" spans="79:87" x14ac:dyDescent="0.25">
      <c r="CA9840" s="23"/>
      <c r="CB9840" s="23"/>
      <c r="CC9840" s="23"/>
      <c r="CD9840" s="23"/>
      <c r="CE9840" s="23"/>
      <c r="CF9840" s="23"/>
      <c r="CG9840" s="23"/>
      <c r="CH9840" s="23"/>
      <c r="CI9840" s="23"/>
    </row>
    <row r="9841" spans="79:87" x14ac:dyDescent="0.25">
      <c r="CA9841" s="23"/>
      <c r="CB9841" s="23"/>
      <c r="CC9841" s="23"/>
      <c r="CD9841" s="23"/>
      <c r="CE9841" s="23"/>
      <c r="CF9841" s="23"/>
      <c r="CG9841" s="23"/>
      <c r="CH9841" s="23"/>
      <c r="CI9841" s="23"/>
    </row>
    <row r="9842" spans="79:87" x14ac:dyDescent="0.25">
      <c r="CA9842" s="23"/>
      <c r="CB9842" s="23"/>
      <c r="CC9842" s="23"/>
      <c r="CD9842" s="23"/>
      <c r="CE9842" s="23"/>
      <c r="CF9842" s="23"/>
      <c r="CG9842" s="23"/>
      <c r="CH9842" s="23"/>
      <c r="CI9842" s="23"/>
    </row>
    <row r="9843" spans="79:87" x14ac:dyDescent="0.25">
      <c r="CA9843" s="23"/>
      <c r="CB9843" s="23"/>
      <c r="CC9843" s="23"/>
      <c r="CD9843" s="23"/>
      <c r="CE9843" s="23"/>
      <c r="CF9843" s="23"/>
      <c r="CG9843" s="23"/>
      <c r="CH9843" s="23"/>
      <c r="CI9843" s="23"/>
    </row>
    <row r="9844" spans="79:87" x14ac:dyDescent="0.25">
      <c r="CA9844" s="23"/>
      <c r="CB9844" s="23"/>
      <c r="CC9844" s="23"/>
      <c r="CD9844" s="23"/>
      <c r="CE9844" s="23"/>
      <c r="CF9844" s="23"/>
      <c r="CG9844" s="23"/>
      <c r="CH9844" s="23"/>
      <c r="CI9844" s="23"/>
    </row>
    <row r="9845" spans="79:87" x14ac:dyDescent="0.25">
      <c r="CA9845" s="23"/>
      <c r="CB9845" s="23"/>
      <c r="CC9845" s="23"/>
      <c r="CD9845" s="23"/>
      <c r="CE9845" s="23"/>
      <c r="CF9845" s="23"/>
      <c r="CG9845" s="23"/>
      <c r="CH9845" s="23"/>
      <c r="CI9845" s="23"/>
    </row>
    <row r="9846" spans="79:87" x14ac:dyDescent="0.25">
      <c r="CA9846" s="23"/>
      <c r="CB9846" s="23"/>
      <c r="CC9846" s="23"/>
      <c r="CD9846" s="23"/>
      <c r="CE9846" s="23"/>
      <c r="CF9846" s="23"/>
      <c r="CG9846" s="23"/>
      <c r="CH9846" s="23"/>
      <c r="CI9846" s="23"/>
    </row>
    <row r="9847" spans="79:87" x14ac:dyDescent="0.25">
      <c r="CA9847" s="23"/>
      <c r="CB9847" s="23"/>
      <c r="CC9847" s="23"/>
      <c r="CD9847" s="23"/>
      <c r="CE9847" s="23"/>
      <c r="CF9847" s="23"/>
      <c r="CG9847" s="23"/>
      <c r="CH9847" s="23"/>
      <c r="CI9847" s="23"/>
    </row>
    <row r="9848" spans="79:87" x14ac:dyDescent="0.25">
      <c r="CA9848" s="23"/>
      <c r="CB9848" s="23"/>
      <c r="CC9848" s="23"/>
      <c r="CD9848" s="23"/>
      <c r="CE9848" s="23"/>
      <c r="CF9848" s="23"/>
      <c r="CG9848" s="23"/>
      <c r="CH9848" s="23"/>
      <c r="CI9848" s="23"/>
    </row>
    <row r="9849" spans="79:87" x14ac:dyDescent="0.25">
      <c r="CA9849" s="23"/>
      <c r="CB9849" s="23"/>
      <c r="CC9849" s="23"/>
      <c r="CD9849" s="23"/>
      <c r="CE9849" s="23"/>
      <c r="CF9849" s="23"/>
      <c r="CG9849" s="23"/>
      <c r="CH9849" s="23"/>
      <c r="CI9849" s="23"/>
    </row>
    <row r="9850" spans="79:87" x14ac:dyDescent="0.25">
      <c r="CA9850" s="23"/>
      <c r="CB9850" s="23"/>
      <c r="CC9850" s="23"/>
      <c r="CD9850" s="23"/>
      <c r="CE9850" s="23"/>
      <c r="CF9850" s="23"/>
      <c r="CG9850" s="23"/>
      <c r="CH9850" s="23"/>
      <c r="CI9850" s="23"/>
    </row>
    <row r="9851" spans="79:87" x14ac:dyDescent="0.25">
      <c r="CA9851" s="23"/>
      <c r="CB9851" s="23"/>
      <c r="CC9851" s="23"/>
      <c r="CD9851" s="23"/>
      <c r="CE9851" s="23"/>
      <c r="CF9851" s="23"/>
      <c r="CG9851" s="23"/>
      <c r="CH9851" s="23"/>
      <c r="CI9851" s="23"/>
    </row>
    <row r="9852" spans="79:87" x14ac:dyDescent="0.25">
      <c r="CA9852" s="23"/>
      <c r="CB9852" s="23"/>
      <c r="CC9852" s="23"/>
      <c r="CD9852" s="23"/>
      <c r="CE9852" s="23"/>
      <c r="CF9852" s="23"/>
      <c r="CG9852" s="23"/>
      <c r="CH9852" s="23"/>
      <c r="CI9852" s="23"/>
    </row>
    <row r="9853" spans="79:87" x14ac:dyDescent="0.25">
      <c r="CA9853" s="23"/>
      <c r="CB9853" s="23"/>
      <c r="CC9853" s="23"/>
      <c r="CD9853" s="23"/>
      <c r="CE9853" s="23"/>
      <c r="CF9853" s="23"/>
      <c r="CG9853" s="23"/>
      <c r="CH9853" s="23"/>
      <c r="CI9853" s="23"/>
    </row>
    <row r="9854" spans="79:87" x14ac:dyDescent="0.25">
      <c r="CA9854" s="23"/>
      <c r="CB9854" s="23"/>
      <c r="CC9854" s="23"/>
      <c r="CD9854" s="23"/>
      <c r="CE9854" s="23"/>
      <c r="CF9854" s="23"/>
      <c r="CG9854" s="23"/>
      <c r="CH9854" s="23"/>
      <c r="CI9854" s="23"/>
    </row>
    <row r="9855" spans="79:87" x14ac:dyDescent="0.25">
      <c r="CA9855" s="23"/>
      <c r="CB9855" s="23"/>
      <c r="CC9855" s="23"/>
      <c r="CD9855" s="23"/>
      <c r="CE9855" s="23"/>
      <c r="CF9855" s="23"/>
      <c r="CG9855" s="23"/>
      <c r="CH9855" s="23"/>
      <c r="CI9855" s="23"/>
    </row>
    <row r="9856" spans="79:87" x14ac:dyDescent="0.25">
      <c r="CA9856" s="23"/>
      <c r="CB9856" s="23"/>
      <c r="CC9856" s="23"/>
      <c r="CD9856" s="23"/>
      <c r="CE9856" s="23"/>
      <c r="CF9856" s="23"/>
      <c r="CG9856" s="23"/>
      <c r="CH9856" s="23"/>
      <c r="CI9856" s="23"/>
    </row>
    <row r="9857" spans="79:87" x14ac:dyDescent="0.25">
      <c r="CA9857" s="23"/>
      <c r="CB9857" s="23"/>
      <c r="CC9857" s="23"/>
      <c r="CD9857" s="23"/>
      <c r="CE9857" s="23"/>
      <c r="CF9857" s="23"/>
      <c r="CG9857" s="23"/>
      <c r="CH9857" s="23"/>
      <c r="CI9857" s="23"/>
    </row>
    <row r="9858" spans="79:87" x14ac:dyDescent="0.25">
      <c r="CA9858" s="23"/>
      <c r="CB9858" s="23"/>
      <c r="CC9858" s="23"/>
      <c r="CD9858" s="23"/>
      <c r="CE9858" s="23"/>
      <c r="CF9858" s="23"/>
      <c r="CG9858" s="23"/>
      <c r="CH9858" s="23"/>
      <c r="CI9858" s="23"/>
    </row>
    <row r="9859" spans="79:87" x14ac:dyDescent="0.25">
      <c r="CA9859" s="23"/>
      <c r="CB9859" s="23"/>
      <c r="CC9859" s="23"/>
      <c r="CD9859" s="23"/>
      <c r="CE9859" s="23"/>
      <c r="CF9859" s="23"/>
      <c r="CG9859" s="23"/>
      <c r="CH9859" s="23"/>
      <c r="CI9859" s="23"/>
    </row>
    <row r="9860" spans="79:87" x14ac:dyDescent="0.25">
      <c r="CA9860" s="23"/>
      <c r="CB9860" s="23"/>
      <c r="CC9860" s="23"/>
      <c r="CD9860" s="23"/>
      <c r="CE9860" s="23"/>
      <c r="CF9860" s="23"/>
      <c r="CG9860" s="23"/>
      <c r="CH9860" s="23"/>
      <c r="CI9860" s="23"/>
    </row>
    <row r="9861" spans="79:87" x14ac:dyDescent="0.25">
      <c r="CA9861" s="23"/>
      <c r="CB9861" s="23"/>
      <c r="CC9861" s="23"/>
      <c r="CD9861" s="23"/>
      <c r="CE9861" s="23"/>
      <c r="CF9861" s="23"/>
      <c r="CG9861" s="23"/>
      <c r="CH9861" s="23"/>
      <c r="CI9861" s="23"/>
    </row>
    <row r="9862" spans="79:87" x14ac:dyDescent="0.25">
      <c r="CA9862" s="23"/>
      <c r="CB9862" s="23"/>
      <c r="CC9862" s="23"/>
      <c r="CD9862" s="23"/>
      <c r="CE9862" s="23"/>
      <c r="CF9862" s="23"/>
      <c r="CG9862" s="23"/>
      <c r="CH9862" s="23"/>
      <c r="CI9862" s="23"/>
    </row>
    <row r="9863" spans="79:87" x14ac:dyDescent="0.25">
      <c r="CA9863" s="23"/>
      <c r="CB9863" s="23"/>
      <c r="CC9863" s="23"/>
      <c r="CD9863" s="23"/>
      <c r="CE9863" s="23"/>
      <c r="CF9863" s="23"/>
      <c r="CG9863" s="23"/>
      <c r="CH9863" s="23"/>
      <c r="CI9863" s="23"/>
    </row>
    <row r="9864" spans="79:87" x14ac:dyDescent="0.25">
      <c r="CA9864" s="23"/>
      <c r="CB9864" s="23"/>
      <c r="CC9864" s="23"/>
      <c r="CD9864" s="23"/>
      <c r="CE9864" s="23"/>
      <c r="CF9864" s="23"/>
      <c r="CG9864" s="23"/>
      <c r="CH9864" s="23"/>
      <c r="CI9864" s="23"/>
    </row>
    <row r="9865" spans="79:87" x14ac:dyDescent="0.25">
      <c r="CA9865" s="23"/>
      <c r="CB9865" s="23"/>
      <c r="CC9865" s="23"/>
      <c r="CD9865" s="23"/>
      <c r="CE9865" s="23"/>
      <c r="CF9865" s="23"/>
      <c r="CG9865" s="23"/>
      <c r="CH9865" s="23"/>
      <c r="CI9865" s="23"/>
    </row>
    <row r="9866" spans="79:87" x14ac:dyDescent="0.25">
      <c r="CA9866" s="23"/>
      <c r="CB9866" s="23"/>
      <c r="CC9866" s="23"/>
      <c r="CD9866" s="23"/>
      <c r="CE9866" s="23"/>
      <c r="CF9866" s="23"/>
      <c r="CG9866" s="23"/>
      <c r="CH9866" s="23"/>
      <c r="CI9866" s="23"/>
    </row>
    <row r="9867" spans="79:87" x14ac:dyDescent="0.25">
      <c r="CA9867" s="23"/>
      <c r="CB9867" s="23"/>
      <c r="CC9867" s="23"/>
      <c r="CD9867" s="23"/>
      <c r="CE9867" s="23"/>
      <c r="CF9867" s="23"/>
      <c r="CG9867" s="23"/>
      <c r="CH9867" s="23"/>
      <c r="CI9867" s="23"/>
    </row>
    <row r="9868" spans="79:87" x14ac:dyDescent="0.25">
      <c r="CA9868" s="23"/>
      <c r="CB9868" s="23"/>
      <c r="CC9868" s="23"/>
      <c r="CD9868" s="23"/>
      <c r="CE9868" s="23"/>
      <c r="CF9868" s="23"/>
      <c r="CG9868" s="23"/>
      <c r="CH9868" s="23"/>
      <c r="CI9868" s="23"/>
    </row>
    <row r="9869" spans="79:87" x14ac:dyDescent="0.25">
      <c r="CA9869" s="23"/>
      <c r="CB9869" s="23"/>
      <c r="CC9869" s="23"/>
      <c r="CD9869" s="23"/>
      <c r="CE9869" s="23"/>
      <c r="CF9869" s="23"/>
      <c r="CG9869" s="23"/>
      <c r="CH9869" s="23"/>
      <c r="CI9869" s="23"/>
    </row>
    <row r="9870" spans="79:87" x14ac:dyDescent="0.25">
      <c r="CA9870" s="23"/>
      <c r="CB9870" s="23"/>
      <c r="CC9870" s="23"/>
      <c r="CD9870" s="23"/>
      <c r="CE9870" s="23"/>
      <c r="CF9870" s="23"/>
      <c r="CG9870" s="23"/>
      <c r="CH9870" s="23"/>
      <c r="CI9870" s="23"/>
    </row>
    <row r="9871" spans="79:87" x14ac:dyDescent="0.25">
      <c r="CA9871" s="23"/>
      <c r="CB9871" s="23"/>
      <c r="CC9871" s="23"/>
      <c r="CD9871" s="23"/>
      <c r="CE9871" s="23"/>
      <c r="CF9871" s="23"/>
      <c r="CG9871" s="23"/>
      <c r="CH9871" s="23"/>
      <c r="CI9871" s="23"/>
    </row>
    <row r="9872" spans="79:87" x14ac:dyDescent="0.25">
      <c r="CA9872" s="23"/>
      <c r="CB9872" s="23"/>
      <c r="CC9872" s="23"/>
      <c r="CD9872" s="23"/>
      <c r="CE9872" s="23"/>
      <c r="CF9872" s="23"/>
      <c r="CG9872" s="23"/>
      <c r="CH9872" s="23"/>
      <c r="CI9872" s="23"/>
    </row>
    <row r="9873" spans="79:87" x14ac:dyDescent="0.25">
      <c r="CA9873" s="23"/>
      <c r="CB9873" s="23"/>
      <c r="CC9873" s="23"/>
      <c r="CD9873" s="23"/>
      <c r="CE9873" s="23"/>
      <c r="CF9873" s="23"/>
      <c r="CG9873" s="23"/>
      <c r="CH9873" s="23"/>
      <c r="CI9873" s="23"/>
    </row>
    <row r="9874" spans="79:87" x14ac:dyDescent="0.25">
      <c r="CA9874" s="23"/>
      <c r="CB9874" s="23"/>
      <c r="CC9874" s="23"/>
      <c r="CD9874" s="23"/>
      <c r="CE9874" s="23"/>
      <c r="CF9874" s="23"/>
      <c r="CG9874" s="23"/>
      <c r="CH9874" s="23"/>
      <c r="CI9874" s="23"/>
    </row>
    <row r="9875" spans="79:87" x14ac:dyDescent="0.25">
      <c r="CA9875" s="23"/>
      <c r="CB9875" s="23"/>
      <c r="CC9875" s="23"/>
      <c r="CD9875" s="23"/>
      <c r="CE9875" s="23"/>
      <c r="CF9875" s="23"/>
      <c r="CG9875" s="23"/>
      <c r="CH9875" s="23"/>
      <c r="CI9875" s="23"/>
    </row>
    <row r="9876" spans="79:87" x14ac:dyDescent="0.25">
      <c r="CA9876" s="23"/>
      <c r="CB9876" s="23"/>
      <c r="CC9876" s="23"/>
      <c r="CD9876" s="23"/>
      <c r="CE9876" s="23"/>
      <c r="CF9876" s="23"/>
      <c r="CG9876" s="23"/>
      <c r="CH9876" s="23"/>
      <c r="CI9876" s="23"/>
    </row>
    <row r="9877" spans="79:87" x14ac:dyDescent="0.25">
      <c r="CA9877" s="23"/>
      <c r="CB9877" s="23"/>
      <c r="CC9877" s="23"/>
      <c r="CD9877" s="23"/>
      <c r="CE9877" s="23"/>
      <c r="CF9877" s="23"/>
      <c r="CG9877" s="23"/>
      <c r="CH9877" s="23"/>
      <c r="CI9877" s="23"/>
    </row>
    <row r="9878" spans="79:87" x14ac:dyDescent="0.25">
      <c r="CA9878" s="23"/>
      <c r="CB9878" s="23"/>
      <c r="CC9878" s="23"/>
      <c r="CD9878" s="23"/>
      <c r="CE9878" s="23"/>
      <c r="CF9878" s="23"/>
      <c r="CG9878" s="23"/>
      <c r="CH9878" s="23"/>
      <c r="CI9878" s="23"/>
    </row>
    <row r="9879" spans="79:87" x14ac:dyDescent="0.25">
      <c r="CA9879" s="23"/>
      <c r="CB9879" s="23"/>
      <c r="CC9879" s="23"/>
      <c r="CD9879" s="23"/>
      <c r="CE9879" s="23"/>
      <c r="CF9879" s="23"/>
      <c r="CG9879" s="23"/>
      <c r="CH9879" s="23"/>
      <c r="CI9879" s="23"/>
    </row>
    <row r="9880" spans="79:87" x14ac:dyDescent="0.25">
      <c r="CA9880" s="23"/>
      <c r="CB9880" s="23"/>
      <c r="CC9880" s="23"/>
      <c r="CD9880" s="23"/>
      <c r="CE9880" s="23"/>
      <c r="CF9880" s="23"/>
      <c r="CG9880" s="23"/>
      <c r="CH9880" s="23"/>
      <c r="CI9880" s="23"/>
    </row>
    <row r="9881" spans="79:87" x14ac:dyDescent="0.25">
      <c r="CA9881" s="23"/>
      <c r="CB9881" s="23"/>
      <c r="CC9881" s="23"/>
      <c r="CD9881" s="23"/>
      <c r="CE9881" s="23"/>
      <c r="CF9881" s="23"/>
      <c r="CG9881" s="23"/>
      <c r="CH9881" s="23"/>
      <c r="CI9881" s="23"/>
    </row>
    <row r="9882" spans="79:87" x14ac:dyDescent="0.25">
      <c r="CA9882" s="23"/>
      <c r="CB9882" s="23"/>
      <c r="CC9882" s="23"/>
      <c r="CD9882" s="23"/>
      <c r="CE9882" s="23"/>
      <c r="CF9882" s="23"/>
      <c r="CG9882" s="23"/>
      <c r="CH9882" s="23"/>
      <c r="CI9882" s="23"/>
    </row>
    <row r="9883" spans="79:87" x14ac:dyDescent="0.25">
      <c r="CA9883" s="23"/>
      <c r="CB9883" s="23"/>
      <c r="CC9883" s="23"/>
      <c r="CD9883" s="23"/>
      <c r="CE9883" s="23"/>
      <c r="CF9883" s="23"/>
      <c r="CG9883" s="23"/>
      <c r="CH9883" s="23"/>
      <c r="CI9883" s="23"/>
    </row>
    <row r="9884" spans="79:87" x14ac:dyDescent="0.25">
      <c r="CA9884" s="23"/>
      <c r="CB9884" s="23"/>
      <c r="CC9884" s="23"/>
      <c r="CD9884" s="23"/>
      <c r="CE9884" s="23"/>
      <c r="CF9884" s="23"/>
      <c r="CG9884" s="23"/>
      <c r="CH9884" s="23"/>
      <c r="CI9884" s="23"/>
    </row>
    <row r="9885" spans="79:87" x14ac:dyDescent="0.25">
      <c r="CA9885" s="23"/>
      <c r="CB9885" s="23"/>
      <c r="CC9885" s="23"/>
      <c r="CD9885" s="23"/>
      <c r="CE9885" s="23"/>
      <c r="CF9885" s="23"/>
      <c r="CG9885" s="23"/>
      <c r="CH9885" s="23"/>
      <c r="CI9885" s="23"/>
    </row>
    <row r="9886" spans="79:87" x14ac:dyDescent="0.25">
      <c r="CA9886" s="23"/>
      <c r="CB9886" s="23"/>
      <c r="CC9886" s="23"/>
      <c r="CD9886" s="23"/>
      <c r="CE9886" s="23"/>
      <c r="CF9886" s="23"/>
      <c r="CG9886" s="23"/>
      <c r="CH9886" s="23"/>
      <c r="CI9886" s="23"/>
    </row>
    <row r="9887" spans="79:87" x14ac:dyDescent="0.25">
      <c r="CA9887" s="23"/>
      <c r="CB9887" s="23"/>
      <c r="CC9887" s="23"/>
      <c r="CD9887" s="23"/>
      <c r="CE9887" s="23"/>
      <c r="CF9887" s="23"/>
      <c r="CG9887" s="23"/>
      <c r="CH9887" s="23"/>
      <c r="CI9887" s="23"/>
    </row>
    <row r="9888" spans="79:87" x14ac:dyDescent="0.25">
      <c r="CA9888" s="23"/>
      <c r="CB9888" s="23"/>
      <c r="CC9888" s="23"/>
      <c r="CD9888" s="23"/>
      <c r="CE9888" s="23"/>
      <c r="CF9888" s="23"/>
      <c r="CG9888" s="23"/>
      <c r="CH9888" s="23"/>
      <c r="CI9888" s="23"/>
    </row>
    <row r="9889" spans="79:87" x14ac:dyDescent="0.25">
      <c r="CA9889" s="23"/>
      <c r="CB9889" s="23"/>
      <c r="CC9889" s="23"/>
      <c r="CD9889" s="23"/>
      <c r="CE9889" s="23"/>
      <c r="CF9889" s="23"/>
      <c r="CG9889" s="23"/>
      <c r="CH9889" s="23"/>
      <c r="CI9889" s="23"/>
    </row>
    <row r="9890" spans="79:87" x14ac:dyDescent="0.25">
      <c r="CA9890" s="23"/>
      <c r="CB9890" s="23"/>
      <c r="CC9890" s="23"/>
      <c r="CD9890" s="23"/>
      <c r="CE9890" s="23"/>
      <c r="CF9890" s="23"/>
      <c r="CG9890" s="23"/>
      <c r="CH9890" s="23"/>
      <c r="CI9890" s="23"/>
    </row>
    <row r="9891" spans="79:87" x14ac:dyDescent="0.25">
      <c r="CA9891" s="23"/>
      <c r="CB9891" s="23"/>
      <c r="CC9891" s="23"/>
      <c r="CD9891" s="23"/>
      <c r="CE9891" s="23"/>
      <c r="CF9891" s="23"/>
      <c r="CG9891" s="23"/>
      <c r="CH9891" s="23"/>
      <c r="CI9891" s="23"/>
    </row>
    <row r="9892" spans="79:87" x14ac:dyDescent="0.25">
      <c r="CA9892" s="23"/>
      <c r="CB9892" s="23"/>
      <c r="CC9892" s="23"/>
      <c r="CD9892" s="23"/>
      <c r="CE9892" s="23"/>
      <c r="CF9892" s="23"/>
      <c r="CG9892" s="23"/>
      <c r="CH9892" s="23"/>
      <c r="CI9892" s="23"/>
    </row>
    <row r="9893" spans="79:87" x14ac:dyDescent="0.25">
      <c r="CA9893" s="23"/>
      <c r="CB9893" s="23"/>
      <c r="CC9893" s="23"/>
      <c r="CD9893" s="23"/>
      <c r="CE9893" s="23"/>
      <c r="CF9893" s="23"/>
      <c r="CG9893" s="23"/>
      <c r="CH9893" s="23"/>
      <c r="CI9893" s="23"/>
    </row>
    <row r="9894" spans="79:87" x14ac:dyDescent="0.25">
      <c r="CA9894" s="23"/>
      <c r="CB9894" s="23"/>
      <c r="CC9894" s="23"/>
      <c r="CD9894" s="23"/>
      <c r="CE9894" s="23"/>
      <c r="CF9894" s="23"/>
      <c r="CG9894" s="23"/>
      <c r="CH9894" s="23"/>
      <c r="CI9894" s="23"/>
    </row>
    <row r="9895" spans="79:87" x14ac:dyDescent="0.25">
      <c r="CA9895" s="23"/>
      <c r="CB9895" s="23"/>
      <c r="CC9895" s="23"/>
      <c r="CD9895" s="23"/>
      <c r="CE9895" s="23"/>
      <c r="CF9895" s="23"/>
      <c r="CG9895" s="23"/>
      <c r="CH9895" s="23"/>
      <c r="CI9895" s="23"/>
    </row>
    <row r="9896" spans="79:87" x14ac:dyDescent="0.25">
      <c r="CA9896" s="23"/>
      <c r="CB9896" s="23"/>
      <c r="CC9896" s="23"/>
      <c r="CD9896" s="23"/>
      <c r="CE9896" s="23"/>
      <c r="CF9896" s="23"/>
      <c r="CG9896" s="23"/>
      <c r="CH9896" s="23"/>
      <c r="CI9896" s="23"/>
    </row>
    <row r="9897" spans="79:87" x14ac:dyDescent="0.25">
      <c r="CA9897" s="23"/>
      <c r="CB9897" s="23"/>
      <c r="CC9897" s="23"/>
      <c r="CD9897" s="23"/>
      <c r="CE9897" s="23"/>
      <c r="CF9897" s="23"/>
      <c r="CG9897" s="23"/>
      <c r="CH9897" s="23"/>
      <c r="CI9897" s="23"/>
    </row>
    <row r="9898" spans="79:87" x14ac:dyDescent="0.25">
      <c r="CA9898" s="23"/>
      <c r="CB9898" s="23"/>
      <c r="CC9898" s="23"/>
      <c r="CD9898" s="23"/>
      <c r="CE9898" s="23"/>
      <c r="CF9898" s="23"/>
      <c r="CG9898" s="23"/>
      <c r="CH9898" s="23"/>
      <c r="CI9898" s="23"/>
    </row>
    <row r="9899" spans="79:87" x14ac:dyDescent="0.25">
      <c r="CA9899" s="23"/>
      <c r="CB9899" s="23"/>
      <c r="CC9899" s="23"/>
      <c r="CD9899" s="23"/>
      <c r="CE9899" s="23"/>
      <c r="CF9899" s="23"/>
      <c r="CG9899" s="23"/>
      <c r="CH9899" s="23"/>
      <c r="CI9899" s="23"/>
    </row>
    <row r="9900" spans="79:87" x14ac:dyDescent="0.25">
      <c r="CA9900" s="23"/>
      <c r="CB9900" s="23"/>
      <c r="CC9900" s="23"/>
      <c r="CD9900" s="23"/>
      <c r="CE9900" s="23"/>
      <c r="CF9900" s="23"/>
      <c r="CG9900" s="23"/>
      <c r="CH9900" s="23"/>
      <c r="CI9900" s="23"/>
    </row>
    <row r="9901" spans="79:87" x14ac:dyDescent="0.25">
      <c r="CA9901" s="23"/>
      <c r="CB9901" s="23"/>
      <c r="CC9901" s="23"/>
      <c r="CD9901" s="23"/>
      <c r="CE9901" s="23"/>
      <c r="CF9901" s="23"/>
      <c r="CG9901" s="23"/>
      <c r="CH9901" s="23"/>
      <c r="CI9901" s="23"/>
    </row>
    <row r="9902" spans="79:87" x14ac:dyDescent="0.25">
      <c r="CA9902" s="23"/>
      <c r="CB9902" s="23"/>
      <c r="CC9902" s="23"/>
      <c r="CD9902" s="23"/>
      <c r="CE9902" s="23"/>
      <c r="CF9902" s="23"/>
      <c r="CG9902" s="23"/>
      <c r="CH9902" s="23"/>
      <c r="CI9902" s="23"/>
    </row>
    <row r="9903" spans="79:87" x14ac:dyDescent="0.25">
      <c r="CA9903" s="23"/>
      <c r="CB9903" s="23"/>
      <c r="CC9903" s="23"/>
      <c r="CD9903" s="23"/>
      <c r="CE9903" s="23"/>
      <c r="CF9903" s="23"/>
      <c r="CG9903" s="23"/>
      <c r="CH9903" s="23"/>
      <c r="CI9903" s="23"/>
    </row>
    <row r="9904" spans="79:87" x14ac:dyDescent="0.25">
      <c r="CA9904" s="23"/>
      <c r="CB9904" s="23"/>
      <c r="CC9904" s="23"/>
      <c r="CD9904" s="23"/>
      <c r="CE9904" s="23"/>
      <c r="CF9904" s="23"/>
      <c r="CG9904" s="23"/>
      <c r="CH9904" s="23"/>
      <c r="CI9904" s="23"/>
    </row>
    <row r="9905" spans="79:87" x14ac:dyDescent="0.25">
      <c r="CA9905" s="23"/>
      <c r="CB9905" s="23"/>
      <c r="CC9905" s="23"/>
      <c r="CD9905" s="23"/>
      <c r="CE9905" s="23"/>
      <c r="CF9905" s="23"/>
      <c r="CG9905" s="23"/>
      <c r="CH9905" s="23"/>
      <c r="CI9905" s="23"/>
    </row>
    <row r="9906" spans="79:87" x14ac:dyDescent="0.25">
      <c r="CA9906" s="23"/>
      <c r="CB9906" s="23"/>
      <c r="CC9906" s="23"/>
      <c r="CD9906" s="23"/>
      <c r="CE9906" s="23"/>
      <c r="CF9906" s="23"/>
      <c r="CG9906" s="23"/>
      <c r="CH9906" s="23"/>
      <c r="CI9906" s="23"/>
    </row>
    <row r="9907" spans="79:87" x14ac:dyDescent="0.25">
      <c r="CA9907" s="23"/>
      <c r="CB9907" s="23"/>
      <c r="CC9907" s="23"/>
      <c r="CD9907" s="23"/>
      <c r="CE9907" s="23"/>
      <c r="CF9907" s="23"/>
      <c r="CG9907" s="23"/>
      <c r="CH9907" s="23"/>
      <c r="CI9907" s="23"/>
    </row>
    <row r="9908" spans="79:87" x14ac:dyDescent="0.25">
      <c r="CA9908" s="23"/>
      <c r="CB9908" s="23"/>
      <c r="CC9908" s="23"/>
      <c r="CD9908" s="23"/>
      <c r="CE9908" s="23"/>
      <c r="CF9908" s="23"/>
      <c r="CG9908" s="23"/>
      <c r="CH9908" s="23"/>
      <c r="CI9908" s="23"/>
    </row>
    <row r="9909" spans="79:87" x14ac:dyDescent="0.25">
      <c r="CA9909" s="23"/>
      <c r="CB9909" s="23"/>
      <c r="CC9909" s="23"/>
      <c r="CD9909" s="23"/>
      <c r="CE9909" s="23"/>
      <c r="CF9909" s="23"/>
      <c r="CG9909" s="23"/>
      <c r="CH9909" s="23"/>
      <c r="CI9909" s="23"/>
    </row>
    <row r="9910" spans="79:87" x14ac:dyDescent="0.25">
      <c r="CA9910" s="23"/>
      <c r="CB9910" s="23"/>
      <c r="CC9910" s="23"/>
      <c r="CD9910" s="23"/>
      <c r="CE9910" s="23"/>
      <c r="CF9910" s="23"/>
      <c r="CG9910" s="23"/>
      <c r="CH9910" s="23"/>
      <c r="CI9910" s="23"/>
    </row>
    <row r="9911" spans="79:87" x14ac:dyDescent="0.25">
      <c r="CA9911" s="23"/>
      <c r="CB9911" s="23"/>
      <c r="CC9911" s="23"/>
      <c r="CD9911" s="23"/>
      <c r="CE9911" s="23"/>
      <c r="CF9911" s="23"/>
      <c r="CG9911" s="23"/>
      <c r="CH9911" s="23"/>
      <c r="CI9911" s="23"/>
    </row>
    <row r="9912" spans="79:87" x14ac:dyDescent="0.25">
      <c r="CA9912" s="23"/>
      <c r="CB9912" s="23"/>
      <c r="CC9912" s="23"/>
      <c r="CD9912" s="23"/>
      <c r="CE9912" s="23"/>
      <c r="CF9912" s="23"/>
      <c r="CG9912" s="23"/>
      <c r="CH9912" s="23"/>
      <c r="CI9912" s="23"/>
    </row>
    <row r="9913" spans="79:87" x14ac:dyDescent="0.25">
      <c r="CA9913" s="23"/>
      <c r="CB9913" s="23"/>
      <c r="CC9913" s="23"/>
      <c r="CD9913" s="23"/>
      <c r="CE9913" s="23"/>
      <c r="CF9913" s="23"/>
      <c r="CG9913" s="23"/>
      <c r="CH9913" s="23"/>
      <c r="CI9913" s="23"/>
    </row>
    <row r="9914" spans="79:87" x14ac:dyDescent="0.25">
      <c r="CA9914" s="23"/>
      <c r="CB9914" s="23"/>
      <c r="CC9914" s="23"/>
      <c r="CD9914" s="23"/>
      <c r="CE9914" s="23"/>
      <c r="CF9914" s="23"/>
      <c r="CG9914" s="23"/>
      <c r="CH9914" s="23"/>
      <c r="CI9914" s="23"/>
    </row>
    <row r="9915" spans="79:87" x14ac:dyDescent="0.25">
      <c r="CA9915" s="23"/>
      <c r="CB9915" s="23"/>
      <c r="CC9915" s="23"/>
      <c r="CD9915" s="23"/>
      <c r="CE9915" s="23"/>
      <c r="CF9915" s="23"/>
      <c r="CG9915" s="23"/>
      <c r="CH9915" s="23"/>
      <c r="CI9915" s="23"/>
    </row>
    <row r="9916" spans="79:87" x14ac:dyDescent="0.25">
      <c r="CA9916" s="23"/>
      <c r="CB9916" s="23"/>
      <c r="CC9916" s="23"/>
      <c r="CD9916" s="23"/>
      <c r="CE9916" s="23"/>
      <c r="CF9916" s="23"/>
      <c r="CG9916" s="23"/>
      <c r="CH9916" s="23"/>
      <c r="CI9916" s="23"/>
    </row>
    <row r="9917" spans="79:87" x14ac:dyDescent="0.25">
      <c r="CA9917" s="23"/>
      <c r="CB9917" s="23"/>
      <c r="CC9917" s="23"/>
      <c r="CD9917" s="23"/>
      <c r="CE9917" s="23"/>
      <c r="CF9917" s="23"/>
      <c r="CG9917" s="23"/>
      <c r="CH9917" s="23"/>
      <c r="CI9917" s="23"/>
    </row>
    <row r="9918" spans="79:87" x14ac:dyDescent="0.25">
      <c r="CA9918" s="23"/>
      <c r="CB9918" s="23"/>
      <c r="CC9918" s="23"/>
      <c r="CD9918" s="23"/>
      <c r="CE9918" s="23"/>
      <c r="CF9918" s="23"/>
      <c r="CG9918" s="23"/>
      <c r="CH9918" s="23"/>
      <c r="CI9918" s="23"/>
    </row>
    <row r="9919" spans="79:87" x14ac:dyDescent="0.25">
      <c r="CA9919" s="23"/>
      <c r="CB9919" s="23"/>
      <c r="CC9919" s="23"/>
      <c r="CD9919" s="23"/>
      <c r="CE9919" s="23"/>
      <c r="CF9919" s="23"/>
      <c r="CG9919" s="23"/>
      <c r="CH9919" s="23"/>
      <c r="CI9919" s="23"/>
    </row>
    <row r="9920" spans="79:87" x14ac:dyDescent="0.25">
      <c r="CA9920" s="23"/>
      <c r="CB9920" s="23"/>
      <c r="CC9920" s="23"/>
      <c r="CD9920" s="23"/>
      <c r="CE9920" s="23"/>
      <c r="CF9920" s="23"/>
      <c r="CG9920" s="23"/>
      <c r="CH9920" s="23"/>
      <c r="CI9920" s="23"/>
    </row>
    <row r="9921" spans="79:87" x14ac:dyDescent="0.25">
      <c r="CA9921" s="23"/>
      <c r="CB9921" s="23"/>
      <c r="CC9921" s="23"/>
      <c r="CD9921" s="23"/>
      <c r="CE9921" s="23"/>
      <c r="CF9921" s="23"/>
      <c r="CG9921" s="23"/>
      <c r="CH9921" s="23"/>
      <c r="CI9921" s="23"/>
    </row>
    <row r="9922" spans="79:87" x14ac:dyDescent="0.25">
      <c r="CA9922" s="23"/>
      <c r="CB9922" s="23"/>
      <c r="CC9922" s="23"/>
      <c r="CD9922" s="23"/>
      <c r="CE9922" s="23"/>
      <c r="CF9922" s="23"/>
      <c r="CG9922" s="23"/>
      <c r="CH9922" s="23"/>
      <c r="CI9922" s="23"/>
    </row>
    <row r="9923" spans="79:87" x14ac:dyDescent="0.25">
      <c r="CA9923" s="23"/>
      <c r="CB9923" s="23"/>
      <c r="CC9923" s="23"/>
      <c r="CD9923" s="23"/>
      <c r="CE9923" s="23"/>
      <c r="CF9923" s="23"/>
      <c r="CG9923" s="23"/>
      <c r="CH9923" s="23"/>
      <c r="CI9923" s="23"/>
    </row>
    <row r="9924" spans="79:87" x14ac:dyDescent="0.25">
      <c r="CA9924" s="23"/>
      <c r="CB9924" s="23"/>
      <c r="CC9924" s="23"/>
      <c r="CD9924" s="23"/>
      <c r="CE9924" s="23"/>
      <c r="CF9924" s="23"/>
      <c r="CG9924" s="23"/>
      <c r="CH9924" s="23"/>
      <c r="CI9924" s="23"/>
    </row>
    <row r="9925" spans="79:87" x14ac:dyDescent="0.25">
      <c r="CA9925" s="23"/>
      <c r="CB9925" s="23"/>
      <c r="CC9925" s="23"/>
      <c r="CD9925" s="23"/>
      <c r="CE9925" s="23"/>
      <c r="CF9925" s="23"/>
      <c r="CG9925" s="23"/>
      <c r="CH9925" s="23"/>
      <c r="CI9925" s="23"/>
    </row>
    <row r="9926" spans="79:87" x14ac:dyDescent="0.25">
      <c r="CA9926" s="23"/>
      <c r="CB9926" s="23"/>
      <c r="CC9926" s="23"/>
      <c r="CD9926" s="23"/>
      <c r="CE9926" s="23"/>
      <c r="CF9926" s="23"/>
      <c r="CG9926" s="23"/>
      <c r="CH9926" s="23"/>
      <c r="CI9926" s="23"/>
    </row>
    <row r="9927" spans="79:87" x14ac:dyDescent="0.25">
      <c r="CA9927" s="23"/>
      <c r="CB9927" s="23"/>
      <c r="CC9927" s="23"/>
      <c r="CD9927" s="23"/>
      <c r="CE9927" s="23"/>
      <c r="CF9927" s="23"/>
      <c r="CG9927" s="23"/>
      <c r="CH9927" s="23"/>
      <c r="CI9927" s="23"/>
    </row>
    <row r="9928" spans="79:87" x14ac:dyDescent="0.25">
      <c r="CA9928" s="23"/>
      <c r="CB9928" s="23"/>
      <c r="CC9928" s="23"/>
      <c r="CD9928" s="23"/>
      <c r="CE9928" s="23"/>
      <c r="CF9928" s="23"/>
      <c r="CG9928" s="23"/>
      <c r="CH9928" s="23"/>
      <c r="CI9928" s="23"/>
    </row>
    <row r="9929" spans="79:87" x14ac:dyDescent="0.25">
      <c r="CA9929" s="23"/>
      <c r="CB9929" s="23"/>
      <c r="CC9929" s="23"/>
      <c r="CD9929" s="23"/>
      <c r="CE9929" s="23"/>
      <c r="CF9929" s="23"/>
      <c r="CG9929" s="23"/>
      <c r="CH9929" s="23"/>
      <c r="CI9929" s="23"/>
    </row>
    <row r="9930" spans="79:87" x14ac:dyDescent="0.25">
      <c r="CA9930" s="23"/>
      <c r="CB9930" s="23"/>
      <c r="CC9930" s="23"/>
      <c r="CD9930" s="23"/>
      <c r="CE9930" s="23"/>
      <c r="CF9930" s="23"/>
      <c r="CG9930" s="23"/>
      <c r="CH9930" s="23"/>
      <c r="CI9930" s="23"/>
    </row>
    <row r="9931" spans="79:87" x14ac:dyDescent="0.25">
      <c r="CA9931" s="23"/>
      <c r="CB9931" s="23"/>
      <c r="CC9931" s="23"/>
      <c r="CD9931" s="23"/>
      <c r="CE9931" s="23"/>
      <c r="CF9931" s="23"/>
      <c r="CG9931" s="23"/>
      <c r="CH9931" s="23"/>
      <c r="CI9931" s="23"/>
    </row>
    <row r="9932" spans="79:87" x14ac:dyDescent="0.25">
      <c r="CA9932" s="23"/>
      <c r="CB9932" s="23"/>
      <c r="CC9932" s="23"/>
      <c r="CD9932" s="23"/>
      <c r="CE9932" s="23"/>
      <c r="CF9932" s="23"/>
      <c r="CG9932" s="23"/>
      <c r="CH9932" s="23"/>
      <c r="CI9932" s="23"/>
    </row>
    <row r="9933" spans="79:87" x14ac:dyDescent="0.25">
      <c r="CA9933" s="23"/>
      <c r="CB9933" s="23"/>
      <c r="CC9933" s="23"/>
      <c r="CD9933" s="23"/>
      <c r="CE9933" s="23"/>
      <c r="CF9933" s="23"/>
      <c r="CG9933" s="23"/>
      <c r="CH9933" s="23"/>
      <c r="CI9933" s="23"/>
    </row>
    <row r="9934" spans="79:87" x14ac:dyDescent="0.25">
      <c r="CA9934" s="23"/>
      <c r="CB9934" s="23"/>
      <c r="CC9934" s="23"/>
      <c r="CD9934" s="23"/>
      <c r="CE9934" s="23"/>
      <c r="CF9934" s="23"/>
      <c r="CG9934" s="23"/>
      <c r="CH9934" s="23"/>
      <c r="CI9934" s="23"/>
    </row>
    <row r="9935" spans="79:87" x14ac:dyDescent="0.25">
      <c r="CA9935" s="23"/>
      <c r="CB9935" s="23"/>
      <c r="CC9935" s="23"/>
      <c r="CD9935" s="23"/>
      <c r="CE9935" s="23"/>
      <c r="CF9935" s="23"/>
      <c r="CG9935" s="23"/>
      <c r="CH9935" s="23"/>
      <c r="CI9935" s="23"/>
    </row>
    <row r="9936" spans="79:87" x14ac:dyDescent="0.25">
      <c r="CA9936" s="23"/>
      <c r="CB9936" s="23"/>
      <c r="CC9936" s="23"/>
      <c r="CD9936" s="23"/>
      <c r="CE9936" s="23"/>
      <c r="CF9936" s="23"/>
      <c r="CG9936" s="23"/>
      <c r="CH9936" s="23"/>
      <c r="CI9936" s="23"/>
    </row>
    <row r="9937" spans="79:87" x14ac:dyDescent="0.25">
      <c r="CA9937" s="23"/>
      <c r="CB9937" s="23"/>
      <c r="CC9937" s="23"/>
      <c r="CD9937" s="23"/>
      <c r="CE9937" s="23"/>
      <c r="CF9937" s="23"/>
      <c r="CG9937" s="23"/>
      <c r="CH9937" s="23"/>
      <c r="CI9937" s="23"/>
    </row>
    <row r="9938" spans="79:87" x14ac:dyDescent="0.25">
      <c r="CA9938" s="23"/>
      <c r="CB9938" s="23"/>
      <c r="CC9938" s="23"/>
      <c r="CD9938" s="23"/>
      <c r="CE9938" s="23"/>
      <c r="CF9938" s="23"/>
      <c r="CG9938" s="23"/>
      <c r="CH9938" s="23"/>
      <c r="CI9938" s="23"/>
    </row>
    <row r="9939" spans="79:87" x14ac:dyDescent="0.25">
      <c r="CA9939" s="23"/>
      <c r="CB9939" s="23"/>
      <c r="CC9939" s="23"/>
      <c r="CD9939" s="23"/>
      <c r="CE9939" s="23"/>
      <c r="CF9939" s="23"/>
      <c r="CG9939" s="23"/>
      <c r="CH9939" s="23"/>
      <c r="CI9939" s="23"/>
    </row>
    <row r="9940" spans="79:87" x14ac:dyDescent="0.25">
      <c r="CA9940" s="23"/>
      <c r="CB9940" s="23"/>
      <c r="CC9940" s="23"/>
      <c r="CD9940" s="23"/>
      <c r="CE9940" s="23"/>
      <c r="CF9940" s="23"/>
      <c r="CG9940" s="23"/>
      <c r="CH9940" s="23"/>
      <c r="CI9940" s="23"/>
    </row>
    <row r="9941" spans="79:87" x14ac:dyDescent="0.25">
      <c r="CA9941" s="23"/>
      <c r="CB9941" s="23"/>
      <c r="CC9941" s="23"/>
      <c r="CD9941" s="23"/>
      <c r="CE9941" s="23"/>
      <c r="CF9941" s="23"/>
      <c r="CG9941" s="23"/>
      <c r="CH9941" s="23"/>
      <c r="CI9941" s="23"/>
    </row>
    <row r="9942" spans="79:87" x14ac:dyDescent="0.25">
      <c r="CA9942" s="23"/>
      <c r="CB9942" s="23"/>
      <c r="CC9942" s="23"/>
      <c r="CD9942" s="23"/>
      <c r="CE9942" s="23"/>
      <c r="CF9942" s="23"/>
      <c r="CG9942" s="23"/>
      <c r="CH9942" s="23"/>
      <c r="CI9942" s="23"/>
    </row>
    <row r="9943" spans="79:87" x14ac:dyDescent="0.25">
      <c r="CA9943" s="23"/>
      <c r="CB9943" s="23"/>
      <c r="CC9943" s="23"/>
      <c r="CD9943" s="23"/>
      <c r="CE9943" s="23"/>
      <c r="CF9943" s="23"/>
      <c r="CG9943" s="23"/>
      <c r="CH9943" s="23"/>
      <c r="CI9943" s="23"/>
    </row>
    <row r="9944" spans="79:87" x14ac:dyDescent="0.25">
      <c r="CA9944" s="23"/>
      <c r="CB9944" s="23"/>
      <c r="CC9944" s="23"/>
      <c r="CD9944" s="23"/>
      <c r="CE9944" s="23"/>
      <c r="CF9944" s="23"/>
      <c r="CG9944" s="23"/>
      <c r="CH9944" s="23"/>
      <c r="CI9944" s="23"/>
    </row>
    <row r="9945" spans="79:87" x14ac:dyDescent="0.25">
      <c r="CA9945" s="23"/>
      <c r="CB9945" s="23"/>
      <c r="CC9945" s="23"/>
      <c r="CD9945" s="23"/>
      <c r="CE9945" s="23"/>
      <c r="CF9945" s="23"/>
      <c r="CG9945" s="23"/>
      <c r="CH9945" s="23"/>
      <c r="CI9945" s="23"/>
    </row>
    <row r="9946" spans="79:87" x14ac:dyDescent="0.25">
      <c r="CA9946" s="23"/>
      <c r="CB9946" s="23"/>
      <c r="CC9946" s="23"/>
      <c r="CD9946" s="23"/>
      <c r="CE9946" s="23"/>
      <c r="CF9946" s="23"/>
      <c r="CG9946" s="23"/>
      <c r="CH9946" s="23"/>
      <c r="CI9946" s="23"/>
    </row>
    <row r="9947" spans="79:87" x14ac:dyDescent="0.25">
      <c r="CA9947" s="23"/>
      <c r="CB9947" s="23"/>
      <c r="CC9947" s="23"/>
      <c r="CD9947" s="23"/>
      <c r="CE9947" s="23"/>
      <c r="CF9947" s="23"/>
      <c r="CG9947" s="23"/>
      <c r="CH9947" s="23"/>
      <c r="CI9947" s="23"/>
    </row>
    <row r="9948" spans="79:87" x14ac:dyDescent="0.25">
      <c r="CA9948" s="23"/>
      <c r="CB9948" s="23"/>
      <c r="CC9948" s="23"/>
      <c r="CD9948" s="23"/>
      <c r="CE9948" s="23"/>
      <c r="CF9948" s="23"/>
      <c r="CG9948" s="23"/>
      <c r="CH9948" s="23"/>
      <c r="CI9948" s="23"/>
    </row>
    <row r="9949" spans="79:87" x14ac:dyDescent="0.25">
      <c r="CA9949" s="23"/>
      <c r="CB9949" s="23"/>
      <c r="CC9949" s="23"/>
      <c r="CD9949" s="23"/>
      <c r="CE9949" s="23"/>
      <c r="CF9949" s="23"/>
      <c r="CG9949" s="23"/>
      <c r="CH9949" s="23"/>
      <c r="CI9949" s="23"/>
    </row>
    <row r="9950" spans="79:87" x14ac:dyDescent="0.25">
      <c r="CA9950" s="23"/>
      <c r="CB9950" s="23"/>
      <c r="CC9950" s="23"/>
      <c r="CD9950" s="23"/>
      <c r="CE9950" s="23"/>
      <c r="CF9950" s="23"/>
      <c r="CG9950" s="23"/>
      <c r="CH9950" s="23"/>
      <c r="CI9950" s="23"/>
    </row>
    <row r="9951" spans="79:87" x14ac:dyDescent="0.25">
      <c r="CA9951" s="23"/>
      <c r="CB9951" s="23"/>
      <c r="CC9951" s="23"/>
      <c r="CD9951" s="23"/>
      <c r="CE9951" s="23"/>
      <c r="CF9951" s="23"/>
      <c r="CG9951" s="23"/>
      <c r="CH9951" s="23"/>
      <c r="CI9951" s="23"/>
    </row>
    <row r="9952" spans="79:87" x14ac:dyDescent="0.25">
      <c r="CA9952" s="23"/>
      <c r="CB9952" s="23"/>
      <c r="CC9952" s="23"/>
      <c r="CD9952" s="23"/>
      <c r="CE9952" s="23"/>
      <c r="CF9952" s="23"/>
      <c r="CG9952" s="23"/>
      <c r="CH9952" s="23"/>
      <c r="CI9952" s="23"/>
    </row>
    <row r="9953" spans="79:87" x14ac:dyDescent="0.25">
      <c r="CA9953" s="23"/>
      <c r="CB9953" s="23"/>
      <c r="CC9953" s="23"/>
      <c r="CD9953" s="23"/>
      <c r="CE9953" s="23"/>
      <c r="CF9953" s="23"/>
      <c r="CG9953" s="23"/>
      <c r="CH9953" s="23"/>
      <c r="CI9953" s="23"/>
    </row>
    <row r="9954" spans="79:87" x14ac:dyDescent="0.25">
      <c r="CA9954" s="23"/>
      <c r="CB9954" s="23"/>
      <c r="CC9954" s="23"/>
      <c r="CD9954" s="23"/>
      <c r="CE9954" s="23"/>
      <c r="CF9954" s="23"/>
      <c r="CG9954" s="23"/>
      <c r="CH9954" s="23"/>
      <c r="CI9954" s="23"/>
    </row>
    <row r="9955" spans="79:87" x14ac:dyDescent="0.25">
      <c r="CA9955" s="23"/>
      <c r="CB9955" s="23"/>
      <c r="CC9955" s="23"/>
      <c r="CD9955" s="23"/>
      <c r="CE9955" s="23"/>
      <c r="CF9955" s="23"/>
      <c r="CG9955" s="23"/>
      <c r="CH9955" s="23"/>
      <c r="CI9955" s="23"/>
    </row>
    <row r="9956" spans="79:87" x14ac:dyDescent="0.25">
      <c r="CA9956" s="23"/>
      <c r="CB9956" s="23"/>
      <c r="CC9956" s="23"/>
      <c r="CD9956" s="23"/>
      <c r="CE9956" s="23"/>
      <c r="CF9956" s="23"/>
      <c r="CG9956" s="23"/>
      <c r="CH9956" s="23"/>
      <c r="CI9956" s="23"/>
    </row>
    <row r="9957" spans="79:87" x14ac:dyDescent="0.25">
      <c r="CA9957" s="23"/>
      <c r="CB9957" s="23"/>
      <c r="CC9957" s="23"/>
      <c r="CD9957" s="23"/>
      <c r="CE9957" s="23"/>
      <c r="CF9957" s="23"/>
      <c r="CG9957" s="23"/>
      <c r="CH9957" s="23"/>
      <c r="CI9957" s="23"/>
    </row>
    <row r="9958" spans="79:87" x14ac:dyDescent="0.25">
      <c r="CA9958" s="23"/>
      <c r="CB9958" s="23"/>
      <c r="CC9958" s="23"/>
      <c r="CD9958" s="23"/>
      <c r="CE9958" s="23"/>
      <c r="CF9958" s="23"/>
      <c r="CG9958" s="23"/>
      <c r="CH9958" s="23"/>
      <c r="CI9958" s="23"/>
    </row>
    <row r="9959" spans="79:87" x14ac:dyDescent="0.25">
      <c r="CA9959" s="23"/>
      <c r="CB9959" s="23"/>
      <c r="CC9959" s="23"/>
      <c r="CD9959" s="23"/>
      <c r="CE9959" s="23"/>
      <c r="CF9959" s="23"/>
      <c r="CG9959" s="23"/>
      <c r="CH9959" s="23"/>
      <c r="CI9959" s="23"/>
    </row>
    <row r="9960" spans="79:87" x14ac:dyDescent="0.25">
      <c r="CA9960" s="23"/>
      <c r="CB9960" s="23"/>
      <c r="CC9960" s="23"/>
      <c r="CD9960" s="23"/>
      <c r="CE9960" s="23"/>
      <c r="CF9960" s="23"/>
      <c r="CG9960" s="23"/>
      <c r="CH9960" s="23"/>
      <c r="CI9960" s="23"/>
    </row>
    <row r="9961" spans="79:87" x14ac:dyDescent="0.25">
      <c r="CA9961" s="23"/>
      <c r="CB9961" s="23"/>
      <c r="CC9961" s="23"/>
      <c r="CD9961" s="23"/>
      <c r="CE9961" s="23"/>
      <c r="CF9961" s="23"/>
      <c r="CG9961" s="23"/>
      <c r="CH9961" s="23"/>
      <c r="CI9961" s="23"/>
    </row>
    <row r="9962" spans="79:87" x14ac:dyDescent="0.25">
      <c r="CA9962" s="23"/>
      <c r="CB9962" s="23"/>
      <c r="CC9962" s="23"/>
      <c r="CD9962" s="23"/>
      <c r="CE9962" s="23"/>
      <c r="CF9962" s="23"/>
      <c r="CG9962" s="23"/>
      <c r="CH9962" s="23"/>
      <c r="CI9962" s="23"/>
    </row>
    <row r="9963" spans="79:87" x14ac:dyDescent="0.25">
      <c r="CA9963" s="23"/>
      <c r="CB9963" s="23"/>
      <c r="CC9963" s="23"/>
      <c r="CD9963" s="23"/>
      <c r="CE9963" s="23"/>
      <c r="CF9963" s="23"/>
      <c r="CG9963" s="23"/>
      <c r="CH9963" s="23"/>
      <c r="CI9963" s="23"/>
    </row>
    <row r="9964" spans="79:87" x14ac:dyDescent="0.25">
      <c r="CA9964" s="23"/>
      <c r="CB9964" s="23"/>
      <c r="CC9964" s="23"/>
      <c r="CD9964" s="23"/>
      <c r="CE9964" s="23"/>
      <c r="CF9964" s="23"/>
      <c r="CG9964" s="23"/>
      <c r="CH9964" s="23"/>
      <c r="CI9964" s="23"/>
    </row>
    <row r="9965" spans="79:87" x14ac:dyDescent="0.25">
      <c r="CA9965" s="23"/>
      <c r="CB9965" s="23"/>
      <c r="CC9965" s="23"/>
      <c r="CD9965" s="23"/>
      <c r="CE9965" s="23"/>
      <c r="CF9965" s="23"/>
      <c r="CG9965" s="23"/>
      <c r="CH9965" s="23"/>
      <c r="CI9965" s="23"/>
    </row>
    <row r="9966" spans="79:87" x14ac:dyDescent="0.25">
      <c r="CA9966" s="23"/>
      <c r="CB9966" s="23"/>
      <c r="CC9966" s="23"/>
      <c r="CD9966" s="23"/>
      <c r="CE9966" s="23"/>
      <c r="CF9966" s="23"/>
      <c r="CG9966" s="23"/>
      <c r="CH9966" s="23"/>
      <c r="CI9966" s="23"/>
    </row>
    <row r="9967" spans="79:87" x14ac:dyDescent="0.25">
      <c r="CA9967" s="23"/>
      <c r="CB9967" s="23"/>
      <c r="CC9967" s="23"/>
      <c r="CD9967" s="23"/>
      <c r="CE9967" s="23"/>
      <c r="CF9967" s="23"/>
      <c r="CG9967" s="23"/>
      <c r="CH9967" s="23"/>
      <c r="CI9967" s="23"/>
    </row>
    <row r="9968" spans="79:87" x14ac:dyDescent="0.25">
      <c r="CA9968" s="23"/>
      <c r="CB9968" s="23"/>
      <c r="CC9968" s="23"/>
      <c r="CD9968" s="23"/>
      <c r="CE9968" s="23"/>
      <c r="CF9968" s="23"/>
      <c r="CG9968" s="23"/>
      <c r="CH9968" s="23"/>
      <c r="CI9968" s="23"/>
    </row>
    <row r="9969" spans="79:87" x14ac:dyDescent="0.25">
      <c r="CA9969" s="23"/>
      <c r="CB9969" s="23"/>
      <c r="CC9969" s="23"/>
      <c r="CD9969" s="23"/>
      <c r="CE9969" s="23"/>
      <c r="CF9969" s="23"/>
      <c r="CG9969" s="23"/>
      <c r="CH9969" s="23"/>
      <c r="CI9969" s="23"/>
    </row>
    <row r="9970" spans="79:87" x14ac:dyDescent="0.25">
      <c r="CA9970" s="23"/>
      <c r="CB9970" s="23"/>
      <c r="CC9970" s="23"/>
      <c r="CD9970" s="23"/>
      <c r="CE9970" s="23"/>
      <c r="CF9970" s="23"/>
      <c r="CG9970" s="23"/>
      <c r="CH9970" s="23"/>
      <c r="CI9970" s="23"/>
    </row>
    <row r="9971" spans="79:87" x14ac:dyDescent="0.25">
      <c r="CA9971" s="23"/>
      <c r="CB9971" s="23"/>
      <c r="CC9971" s="23"/>
      <c r="CD9971" s="23"/>
      <c r="CE9971" s="23"/>
      <c r="CF9971" s="23"/>
      <c r="CG9971" s="23"/>
      <c r="CH9971" s="23"/>
      <c r="CI9971" s="23"/>
    </row>
    <row r="9972" spans="79:87" x14ac:dyDescent="0.25">
      <c r="CA9972" s="23"/>
      <c r="CB9972" s="23"/>
      <c r="CC9972" s="23"/>
      <c r="CD9972" s="23"/>
      <c r="CE9972" s="23"/>
      <c r="CF9972" s="23"/>
      <c r="CG9972" s="23"/>
      <c r="CH9972" s="23"/>
      <c r="CI9972" s="23"/>
    </row>
    <row r="9973" spans="79:87" x14ac:dyDescent="0.25">
      <c r="CA9973" s="23"/>
      <c r="CB9973" s="23"/>
      <c r="CC9973" s="23"/>
      <c r="CD9973" s="23"/>
      <c r="CE9973" s="23"/>
      <c r="CF9973" s="23"/>
      <c r="CG9973" s="23"/>
      <c r="CH9973" s="23"/>
      <c r="CI9973" s="23"/>
    </row>
    <row r="9974" spans="79:87" x14ac:dyDescent="0.25">
      <c r="CA9974" s="23"/>
      <c r="CB9974" s="23"/>
      <c r="CC9974" s="23"/>
      <c r="CD9974" s="23"/>
      <c r="CE9974" s="23"/>
      <c r="CF9974" s="23"/>
      <c r="CG9974" s="23"/>
      <c r="CH9974" s="23"/>
      <c r="CI9974" s="23"/>
    </row>
    <row r="9975" spans="79:87" x14ac:dyDescent="0.25">
      <c r="CA9975" s="23"/>
      <c r="CB9975" s="23"/>
      <c r="CC9975" s="23"/>
      <c r="CD9975" s="23"/>
      <c r="CE9975" s="23"/>
      <c r="CF9975" s="23"/>
      <c r="CG9975" s="23"/>
      <c r="CH9975" s="23"/>
      <c r="CI9975" s="23"/>
    </row>
    <row r="9976" spans="79:87" x14ac:dyDescent="0.25">
      <c r="CA9976" s="23"/>
      <c r="CB9976" s="23"/>
      <c r="CC9976" s="23"/>
      <c r="CD9976" s="23"/>
      <c r="CE9976" s="23"/>
      <c r="CF9976" s="23"/>
      <c r="CG9976" s="23"/>
      <c r="CH9976" s="23"/>
      <c r="CI9976" s="23"/>
    </row>
    <row r="9977" spans="79:87" x14ac:dyDescent="0.25">
      <c r="CA9977" s="23"/>
      <c r="CB9977" s="23"/>
      <c r="CC9977" s="23"/>
      <c r="CD9977" s="23"/>
      <c r="CE9977" s="23"/>
      <c r="CF9977" s="23"/>
      <c r="CG9977" s="23"/>
      <c r="CH9977" s="23"/>
      <c r="CI9977" s="23"/>
    </row>
    <row r="9978" spans="79:87" x14ac:dyDescent="0.25">
      <c r="CA9978" s="23"/>
      <c r="CB9978" s="23"/>
      <c r="CC9978" s="23"/>
      <c r="CD9978" s="23"/>
      <c r="CE9978" s="23"/>
      <c r="CF9978" s="23"/>
      <c r="CG9978" s="23"/>
      <c r="CH9978" s="23"/>
      <c r="CI9978" s="23"/>
    </row>
    <row r="9979" spans="79:87" x14ac:dyDescent="0.25">
      <c r="CA9979" s="23"/>
      <c r="CB9979" s="23"/>
      <c r="CC9979" s="23"/>
      <c r="CD9979" s="23"/>
      <c r="CE9979" s="23"/>
      <c r="CF9979" s="23"/>
      <c r="CG9979" s="23"/>
      <c r="CH9979" s="23"/>
      <c r="CI9979" s="23"/>
    </row>
    <row r="9980" spans="79:87" x14ac:dyDescent="0.25">
      <c r="CA9980" s="23"/>
      <c r="CB9980" s="23"/>
      <c r="CC9980" s="23"/>
      <c r="CD9980" s="23"/>
      <c r="CE9980" s="23"/>
      <c r="CF9980" s="23"/>
      <c r="CG9980" s="23"/>
      <c r="CH9980" s="23"/>
      <c r="CI9980" s="23"/>
    </row>
    <row r="9981" spans="79:87" x14ac:dyDescent="0.25">
      <c r="CA9981" s="23"/>
      <c r="CB9981" s="23"/>
      <c r="CC9981" s="23"/>
      <c r="CD9981" s="23"/>
      <c r="CE9981" s="23"/>
      <c r="CF9981" s="23"/>
      <c r="CG9981" s="23"/>
      <c r="CH9981" s="23"/>
      <c r="CI9981" s="23"/>
    </row>
    <row r="9982" spans="79:87" x14ac:dyDescent="0.25">
      <c r="CA9982" s="23"/>
      <c r="CB9982" s="23"/>
      <c r="CC9982" s="23"/>
      <c r="CD9982" s="23"/>
      <c r="CE9982" s="23"/>
      <c r="CF9982" s="23"/>
      <c r="CG9982" s="23"/>
      <c r="CH9982" s="23"/>
      <c r="CI9982" s="23"/>
    </row>
    <row r="9983" spans="79:87" x14ac:dyDescent="0.25">
      <c r="CA9983" s="23"/>
      <c r="CB9983" s="23"/>
      <c r="CC9983" s="23"/>
      <c r="CD9983" s="23"/>
      <c r="CE9983" s="23"/>
      <c r="CF9983" s="23"/>
      <c r="CG9983" s="23"/>
      <c r="CH9983" s="23"/>
      <c r="CI9983" s="23"/>
    </row>
    <row r="9984" spans="79:87" x14ac:dyDescent="0.25">
      <c r="CA9984" s="23"/>
      <c r="CB9984" s="23"/>
      <c r="CC9984" s="23"/>
      <c r="CD9984" s="23"/>
      <c r="CE9984" s="23"/>
      <c r="CF9984" s="23"/>
      <c r="CG9984" s="23"/>
      <c r="CH9984" s="23"/>
      <c r="CI9984" s="23"/>
    </row>
    <row r="9985" spans="79:87" x14ac:dyDescent="0.25">
      <c r="CA9985" s="23"/>
      <c r="CB9985" s="23"/>
      <c r="CC9985" s="23"/>
      <c r="CD9985" s="23"/>
      <c r="CE9985" s="23"/>
      <c r="CF9985" s="23"/>
      <c r="CG9985" s="23"/>
      <c r="CH9985" s="23"/>
      <c r="CI9985" s="23"/>
    </row>
    <row r="9986" spans="79:87" x14ac:dyDescent="0.25">
      <c r="CA9986" s="23"/>
      <c r="CB9986" s="23"/>
      <c r="CC9986" s="23"/>
      <c r="CD9986" s="23"/>
      <c r="CE9986" s="23"/>
      <c r="CF9986" s="23"/>
      <c r="CG9986" s="23"/>
      <c r="CH9986" s="23"/>
      <c r="CI9986" s="23"/>
    </row>
    <row r="9987" spans="79:87" x14ac:dyDescent="0.25">
      <c r="CA9987" s="23"/>
      <c r="CB9987" s="23"/>
      <c r="CC9987" s="23"/>
      <c r="CD9987" s="23"/>
      <c r="CE9987" s="23"/>
      <c r="CF9987" s="23"/>
      <c r="CG9987" s="23"/>
      <c r="CH9987" s="23"/>
      <c r="CI9987" s="23"/>
    </row>
    <row r="9988" spans="79:87" x14ac:dyDescent="0.25">
      <c r="CA9988" s="23"/>
      <c r="CB9988" s="23"/>
      <c r="CC9988" s="23"/>
      <c r="CD9988" s="23"/>
      <c r="CE9988" s="23"/>
      <c r="CF9988" s="23"/>
      <c r="CG9988" s="23"/>
      <c r="CH9988" s="23"/>
      <c r="CI9988" s="23"/>
    </row>
    <row r="9989" spans="79:87" x14ac:dyDescent="0.25">
      <c r="CA9989" s="23"/>
      <c r="CB9989" s="23"/>
      <c r="CC9989" s="23"/>
      <c r="CD9989" s="23"/>
      <c r="CE9989" s="23"/>
      <c r="CF9989" s="23"/>
      <c r="CG9989" s="23"/>
      <c r="CH9989" s="23"/>
      <c r="CI9989" s="23"/>
    </row>
    <row r="9990" spans="79:87" x14ac:dyDescent="0.25">
      <c r="CA9990" s="23"/>
      <c r="CB9990" s="23"/>
      <c r="CC9990" s="23"/>
      <c r="CD9990" s="23"/>
      <c r="CE9990" s="23"/>
      <c r="CF9990" s="23"/>
      <c r="CG9990" s="23"/>
      <c r="CH9990" s="23"/>
      <c r="CI9990" s="23"/>
    </row>
    <row r="9991" spans="79:87" x14ac:dyDescent="0.25">
      <c r="CA9991" s="23"/>
      <c r="CB9991" s="23"/>
      <c r="CC9991" s="23"/>
      <c r="CD9991" s="23"/>
      <c r="CE9991" s="23"/>
      <c r="CF9991" s="23"/>
      <c r="CG9991" s="23"/>
      <c r="CH9991" s="23"/>
      <c r="CI9991" s="23"/>
    </row>
    <row r="9992" spans="79:87" x14ac:dyDescent="0.25">
      <c r="CA9992" s="23"/>
      <c r="CB9992" s="23"/>
      <c r="CC9992" s="23"/>
      <c r="CD9992" s="23"/>
      <c r="CE9992" s="23"/>
      <c r="CF9992" s="23"/>
      <c r="CG9992" s="23"/>
      <c r="CH9992" s="23"/>
      <c r="CI9992" s="23"/>
    </row>
    <row r="9993" spans="79:87" x14ac:dyDescent="0.25">
      <c r="CA9993" s="23"/>
      <c r="CB9993" s="23"/>
      <c r="CC9993" s="23"/>
      <c r="CD9993" s="23"/>
      <c r="CE9993" s="23"/>
      <c r="CF9993" s="23"/>
      <c r="CG9993" s="23"/>
      <c r="CH9993" s="23"/>
      <c r="CI9993" s="23"/>
    </row>
    <row r="9994" spans="79:87" x14ac:dyDescent="0.25">
      <c r="CA9994" s="23"/>
      <c r="CB9994" s="23"/>
      <c r="CC9994" s="23"/>
      <c r="CD9994" s="23"/>
      <c r="CE9994" s="23"/>
      <c r="CF9994" s="23"/>
      <c r="CG9994" s="23"/>
      <c r="CH9994" s="23"/>
      <c r="CI9994" s="23"/>
    </row>
    <row r="9995" spans="79:87" x14ac:dyDescent="0.25">
      <c r="CA9995" s="23"/>
      <c r="CB9995" s="23"/>
      <c r="CC9995" s="23"/>
      <c r="CD9995" s="23"/>
      <c r="CE9995" s="23"/>
      <c r="CF9995" s="23"/>
      <c r="CG9995" s="23"/>
      <c r="CH9995" s="23"/>
      <c r="CI9995" s="23"/>
    </row>
    <row r="9996" spans="79:87" x14ac:dyDescent="0.25">
      <c r="CA9996" s="23"/>
      <c r="CB9996" s="23"/>
      <c r="CC9996" s="23"/>
      <c r="CD9996" s="23"/>
      <c r="CE9996" s="23"/>
      <c r="CF9996" s="23"/>
      <c r="CG9996" s="23"/>
      <c r="CH9996" s="23"/>
      <c r="CI9996" s="23"/>
    </row>
    <row r="9997" spans="79:87" x14ac:dyDescent="0.25">
      <c r="CA9997" s="23"/>
      <c r="CB9997" s="23"/>
      <c r="CC9997" s="23"/>
      <c r="CD9997" s="23"/>
      <c r="CE9997" s="23"/>
      <c r="CF9997" s="23"/>
      <c r="CG9997" s="23"/>
      <c r="CH9997" s="23"/>
      <c r="CI9997" s="23"/>
    </row>
    <row r="9998" spans="79:87" x14ac:dyDescent="0.25">
      <c r="CA9998" s="23"/>
      <c r="CB9998" s="23"/>
      <c r="CC9998" s="23"/>
      <c r="CD9998" s="23"/>
      <c r="CE9998" s="23"/>
      <c r="CF9998" s="23"/>
      <c r="CG9998" s="23"/>
      <c r="CH9998" s="23"/>
      <c r="CI9998" s="23"/>
    </row>
    <row r="9999" spans="79:87" x14ac:dyDescent="0.25">
      <c r="CA9999" s="23"/>
      <c r="CB9999" s="23"/>
      <c r="CC9999" s="23"/>
      <c r="CD9999" s="23"/>
      <c r="CE9999" s="23"/>
      <c r="CF9999" s="23"/>
      <c r="CG9999" s="23"/>
      <c r="CH9999" s="23"/>
      <c r="CI9999" s="23"/>
    </row>
    <row r="10000" spans="79:87" x14ac:dyDescent="0.25">
      <c r="CA10000" s="23"/>
      <c r="CB10000" s="23"/>
      <c r="CC10000" s="23"/>
      <c r="CD10000" s="23"/>
      <c r="CE10000" s="23"/>
      <c r="CF10000" s="23"/>
      <c r="CG10000" s="23"/>
      <c r="CH10000" s="23"/>
      <c r="CI10000" s="23"/>
    </row>
    <row r="10001" spans="79:87" x14ac:dyDescent="0.25">
      <c r="CA10001" s="23"/>
      <c r="CB10001" s="23"/>
      <c r="CC10001" s="23"/>
      <c r="CD10001" s="23"/>
      <c r="CE10001" s="23"/>
      <c r="CF10001" s="23"/>
      <c r="CG10001" s="23"/>
      <c r="CH10001" s="23"/>
      <c r="CI10001" s="23"/>
    </row>
    <row r="10002" spans="79:87" x14ac:dyDescent="0.25">
      <c r="CA10002" s="23"/>
      <c r="CB10002" s="23"/>
      <c r="CC10002" s="23"/>
      <c r="CD10002" s="23"/>
      <c r="CE10002" s="23"/>
      <c r="CF10002" s="23"/>
      <c r="CG10002" s="23"/>
      <c r="CH10002" s="23"/>
      <c r="CI10002" s="23"/>
    </row>
    <row r="10003" spans="79:87" x14ac:dyDescent="0.25">
      <c r="CA10003" s="23"/>
      <c r="CB10003" s="23"/>
      <c r="CC10003" s="23"/>
      <c r="CD10003" s="23"/>
      <c r="CE10003" s="23"/>
      <c r="CF10003" s="23"/>
      <c r="CG10003" s="23"/>
      <c r="CH10003" s="23"/>
      <c r="CI10003" s="23"/>
    </row>
    <row r="10004" spans="79:87" x14ac:dyDescent="0.25">
      <c r="CA10004" s="23"/>
      <c r="CB10004" s="23"/>
      <c r="CC10004" s="23"/>
      <c r="CD10004" s="23"/>
      <c r="CE10004" s="23"/>
      <c r="CF10004" s="23"/>
      <c r="CG10004" s="23"/>
      <c r="CH10004" s="23"/>
      <c r="CI10004" s="23"/>
    </row>
    <row r="10005" spans="79:87" x14ac:dyDescent="0.25">
      <c r="CA10005" s="23"/>
      <c r="CB10005" s="23"/>
      <c r="CC10005" s="23"/>
      <c r="CD10005" s="23"/>
      <c r="CE10005" s="23"/>
      <c r="CF10005" s="23"/>
      <c r="CG10005" s="23"/>
      <c r="CH10005" s="23"/>
      <c r="CI10005" s="23"/>
    </row>
    <row r="10006" spans="79:87" x14ac:dyDescent="0.25">
      <c r="CA10006" s="23"/>
      <c r="CB10006" s="23"/>
      <c r="CC10006" s="23"/>
      <c r="CD10006" s="23"/>
      <c r="CE10006" s="23"/>
      <c r="CF10006" s="23"/>
      <c r="CG10006" s="23"/>
      <c r="CH10006" s="23"/>
      <c r="CI10006" s="23"/>
    </row>
    <row r="10007" spans="79:87" x14ac:dyDescent="0.25">
      <c r="CA10007" s="23"/>
      <c r="CB10007" s="23"/>
      <c r="CC10007" s="23"/>
      <c r="CD10007" s="23"/>
      <c r="CE10007" s="23"/>
      <c r="CF10007" s="23"/>
      <c r="CG10007" s="23"/>
      <c r="CH10007" s="23"/>
      <c r="CI10007" s="23"/>
    </row>
    <row r="10008" spans="79:87" x14ac:dyDescent="0.25">
      <c r="CA10008" s="23"/>
      <c r="CB10008" s="23"/>
      <c r="CC10008" s="23"/>
      <c r="CD10008" s="23"/>
      <c r="CE10008" s="23"/>
      <c r="CF10008" s="23"/>
      <c r="CG10008" s="23"/>
      <c r="CH10008" s="23"/>
      <c r="CI10008" s="23"/>
    </row>
    <row r="10009" spans="79:87" x14ac:dyDescent="0.25">
      <c r="CA10009" s="23"/>
      <c r="CB10009" s="23"/>
      <c r="CC10009" s="23"/>
      <c r="CD10009" s="23"/>
      <c r="CE10009" s="23"/>
      <c r="CF10009" s="23"/>
      <c r="CG10009" s="23"/>
      <c r="CH10009" s="23"/>
      <c r="CI10009" s="23"/>
    </row>
    <row r="10010" spans="79:87" x14ac:dyDescent="0.25">
      <c r="CA10010" s="23"/>
      <c r="CB10010" s="23"/>
      <c r="CC10010" s="23"/>
      <c r="CD10010" s="23"/>
      <c r="CE10010" s="23"/>
      <c r="CF10010" s="23"/>
      <c r="CG10010" s="23"/>
      <c r="CH10010" s="23"/>
      <c r="CI10010" s="23"/>
    </row>
    <row r="10011" spans="79:87" x14ac:dyDescent="0.25">
      <c r="CA10011" s="23"/>
      <c r="CB10011" s="23"/>
      <c r="CC10011" s="23"/>
      <c r="CD10011" s="23"/>
      <c r="CE10011" s="23"/>
      <c r="CF10011" s="23"/>
      <c r="CG10011" s="23"/>
      <c r="CH10011" s="23"/>
      <c r="CI10011" s="23"/>
    </row>
    <row r="10012" spans="79:87" x14ac:dyDescent="0.25">
      <c r="CA10012" s="23"/>
      <c r="CB10012" s="23"/>
      <c r="CC10012" s="23"/>
      <c r="CD10012" s="23"/>
      <c r="CE10012" s="23"/>
      <c r="CF10012" s="23"/>
      <c r="CG10012" s="23"/>
      <c r="CH10012" s="23"/>
      <c r="CI10012" s="23"/>
    </row>
    <row r="10013" spans="79:87" x14ac:dyDescent="0.25">
      <c r="CA10013" s="23"/>
      <c r="CB10013" s="23"/>
      <c r="CC10013" s="23"/>
      <c r="CD10013" s="23"/>
      <c r="CE10013" s="23"/>
      <c r="CF10013" s="23"/>
      <c r="CG10013" s="23"/>
      <c r="CH10013" s="23"/>
      <c r="CI10013" s="23"/>
    </row>
    <row r="10014" spans="79:87" x14ac:dyDescent="0.25">
      <c r="CA10014" s="23"/>
      <c r="CB10014" s="23"/>
      <c r="CC10014" s="23"/>
      <c r="CD10014" s="23"/>
      <c r="CE10014" s="23"/>
      <c r="CF10014" s="23"/>
      <c r="CG10014" s="23"/>
      <c r="CH10014" s="23"/>
      <c r="CI10014" s="23"/>
    </row>
    <row r="10015" spans="79:87" x14ac:dyDescent="0.25">
      <c r="CA10015" s="23"/>
      <c r="CB10015" s="23"/>
      <c r="CC10015" s="23"/>
      <c r="CD10015" s="23"/>
      <c r="CE10015" s="23"/>
      <c r="CF10015" s="23"/>
      <c r="CG10015" s="23"/>
      <c r="CH10015" s="23"/>
      <c r="CI10015" s="23"/>
    </row>
    <row r="10016" spans="79:87" x14ac:dyDescent="0.25">
      <c r="CA10016" s="23"/>
      <c r="CB10016" s="23"/>
      <c r="CC10016" s="23"/>
      <c r="CD10016" s="23"/>
      <c r="CE10016" s="23"/>
      <c r="CF10016" s="23"/>
      <c r="CG10016" s="23"/>
      <c r="CH10016" s="23"/>
      <c r="CI10016" s="23"/>
    </row>
    <row r="10017" spans="79:87" x14ac:dyDescent="0.25">
      <c r="CA10017" s="23"/>
      <c r="CB10017" s="23"/>
      <c r="CC10017" s="23"/>
      <c r="CD10017" s="23"/>
      <c r="CE10017" s="23"/>
      <c r="CF10017" s="23"/>
      <c r="CG10017" s="23"/>
      <c r="CH10017" s="23"/>
      <c r="CI10017" s="23"/>
    </row>
    <row r="10018" spans="79:87" x14ac:dyDescent="0.25">
      <c r="CA10018" s="23"/>
      <c r="CB10018" s="23"/>
      <c r="CC10018" s="23"/>
      <c r="CD10018" s="23"/>
      <c r="CE10018" s="23"/>
      <c r="CF10018" s="23"/>
      <c r="CG10018" s="23"/>
      <c r="CH10018" s="23"/>
      <c r="CI10018" s="23"/>
    </row>
    <row r="10019" spans="79:87" x14ac:dyDescent="0.25">
      <c r="CA10019" s="23"/>
      <c r="CB10019" s="23"/>
      <c r="CC10019" s="23"/>
      <c r="CD10019" s="23"/>
      <c r="CE10019" s="23"/>
      <c r="CF10019" s="23"/>
      <c r="CG10019" s="23"/>
      <c r="CH10019" s="23"/>
      <c r="CI10019" s="23"/>
    </row>
    <row r="10020" spans="79:87" x14ac:dyDescent="0.25">
      <c r="CA10020" s="23"/>
      <c r="CB10020" s="23"/>
      <c r="CC10020" s="23"/>
      <c r="CD10020" s="23"/>
      <c r="CE10020" s="23"/>
      <c r="CF10020" s="23"/>
      <c r="CG10020" s="23"/>
      <c r="CH10020" s="23"/>
      <c r="CI10020" s="23"/>
    </row>
    <row r="10021" spans="79:87" x14ac:dyDescent="0.25">
      <c r="CA10021" s="23"/>
      <c r="CB10021" s="23"/>
      <c r="CC10021" s="23"/>
      <c r="CD10021" s="23"/>
      <c r="CE10021" s="23"/>
      <c r="CF10021" s="23"/>
      <c r="CG10021" s="23"/>
      <c r="CH10021" s="23"/>
      <c r="CI10021" s="23"/>
    </row>
    <row r="10022" spans="79:87" x14ac:dyDescent="0.25">
      <c r="CA10022" s="23"/>
      <c r="CB10022" s="23"/>
      <c r="CC10022" s="23"/>
      <c r="CD10022" s="23"/>
      <c r="CE10022" s="23"/>
      <c r="CF10022" s="23"/>
      <c r="CG10022" s="23"/>
      <c r="CH10022" s="23"/>
      <c r="CI10022" s="23"/>
    </row>
    <row r="10023" spans="79:87" x14ac:dyDescent="0.25">
      <c r="CA10023" s="23"/>
      <c r="CB10023" s="23"/>
      <c r="CC10023" s="23"/>
      <c r="CD10023" s="23"/>
      <c r="CE10023" s="23"/>
      <c r="CF10023" s="23"/>
      <c r="CG10023" s="23"/>
      <c r="CH10023" s="23"/>
      <c r="CI10023" s="23"/>
    </row>
    <row r="10024" spans="79:87" x14ac:dyDescent="0.25">
      <c r="CA10024" s="23"/>
      <c r="CB10024" s="23"/>
      <c r="CC10024" s="23"/>
      <c r="CD10024" s="23"/>
      <c r="CE10024" s="23"/>
      <c r="CF10024" s="23"/>
      <c r="CG10024" s="23"/>
      <c r="CH10024" s="23"/>
      <c r="CI10024" s="23"/>
    </row>
    <row r="10025" spans="79:87" x14ac:dyDescent="0.25">
      <c r="CA10025" s="23"/>
      <c r="CB10025" s="23"/>
      <c r="CC10025" s="23"/>
      <c r="CD10025" s="23"/>
      <c r="CE10025" s="23"/>
      <c r="CF10025" s="23"/>
      <c r="CG10025" s="23"/>
      <c r="CH10025" s="23"/>
      <c r="CI10025" s="23"/>
    </row>
    <row r="10026" spans="79:87" x14ac:dyDescent="0.25">
      <c r="CA10026" s="23"/>
      <c r="CB10026" s="23"/>
      <c r="CC10026" s="23"/>
      <c r="CD10026" s="23"/>
      <c r="CE10026" s="23"/>
      <c r="CF10026" s="23"/>
      <c r="CG10026" s="23"/>
      <c r="CH10026" s="23"/>
      <c r="CI10026" s="23"/>
    </row>
    <row r="10027" spans="79:87" x14ac:dyDescent="0.25">
      <c r="CA10027" s="23"/>
      <c r="CB10027" s="23"/>
      <c r="CC10027" s="23"/>
      <c r="CD10027" s="23"/>
      <c r="CE10027" s="23"/>
      <c r="CF10027" s="23"/>
      <c r="CG10027" s="23"/>
      <c r="CH10027" s="23"/>
      <c r="CI10027" s="23"/>
    </row>
    <row r="10028" spans="79:87" x14ac:dyDescent="0.25">
      <c r="CA10028" s="23"/>
      <c r="CB10028" s="23"/>
      <c r="CC10028" s="23"/>
      <c r="CD10028" s="23"/>
      <c r="CE10028" s="23"/>
      <c r="CF10028" s="23"/>
      <c r="CG10028" s="23"/>
      <c r="CH10028" s="23"/>
      <c r="CI10028" s="23"/>
    </row>
    <row r="10029" spans="79:87" x14ac:dyDescent="0.25">
      <c r="CA10029" s="23"/>
      <c r="CB10029" s="23"/>
      <c r="CC10029" s="23"/>
      <c r="CD10029" s="23"/>
      <c r="CE10029" s="23"/>
      <c r="CF10029" s="23"/>
      <c r="CG10029" s="23"/>
      <c r="CH10029" s="23"/>
      <c r="CI10029" s="23"/>
    </row>
    <row r="10030" spans="79:87" x14ac:dyDescent="0.25">
      <c r="CA10030" s="23"/>
      <c r="CB10030" s="23"/>
      <c r="CC10030" s="23"/>
      <c r="CD10030" s="23"/>
      <c r="CE10030" s="23"/>
      <c r="CF10030" s="23"/>
      <c r="CG10030" s="23"/>
      <c r="CH10030" s="23"/>
      <c r="CI10030" s="23"/>
    </row>
    <row r="10031" spans="79:87" x14ac:dyDescent="0.25">
      <c r="CA10031" s="23"/>
      <c r="CB10031" s="23"/>
      <c r="CC10031" s="23"/>
      <c r="CD10031" s="23"/>
      <c r="CE10031" s="23"/>
      <c r="CF10031" s="23"/>
      <c r="CG10031" s="23"/>
      <c r="CH10031" s="23"/>
      <c r="CI10031" s="23"/>
    </row>
    <row r="10032" spans="79:87" x14ac:dyDescent="0.25">
      <c r="CA10032" s="23"/>
      <c r="CB10032" s="23"/>
      <c r="CC10032" s="23"/>
      <c r="CD10032" s="23"/>
      <c r="CE10032" s="23"/>
      <c r="CF10032" s="23"/>
      <c r="CG10032" s="23"/>
      <c r="CH10032" s="23"/>
      <c r="CI10032" s="23"/>
    </row>
    <row r="10033" spans="79:87" x14ac:dyDescent="0.25">
      <c r="CA10033" s="23"/>
      <c r="CB10033" s="23"/>
      <c r="CC10033" s="23"/>
      <c r="CD10033" s="23"/>
      <c r="CE10033" s="23"/>
      <c r="CF10033" s="23"/>
      <c r="CG10033" s="23"/>
      <c r="CH10033" s="23"/>
      <c r="CI10033" s="23"/>
    </row>
    <row r="10034" spans="79:87" x14ac:dyDescent="0.25">
      <c r="CA10034" s="23"/>
      <c r="CB10034" s="23"/>
      <c r="CC10034" s="23"/>
      <c r="CD10034" s="23"/>
      <c r="CE10034" s="23"/>
      <c r="CF10034" s="23"/>
      <c r="CG10034" s="23"/>
      <c r="CH10034" s="23"/>
      <c r="CI10034" s="23"/>
    </row>
    <row r="10035" spans="79:87" x14ac:dyDescent="0.25">
      <c r="CA10035" s="23"/>
      <c r="CB10035" s="23"/>
      <c r="CC10035" s="23"/>
      <c r="CD10035" s="23"/>
      <c r="CE10035" s="23"/>
      <c r="CF10035" s="23"/>
      <c r="CG10035" s="23"/>
      <c r="CH10035" s="23"/>
      <c r="CI10035" s="23"/>
    </row>
    <row r="10036" spans="79:87" x14ac:dyDescent="0.25">
      <c r="CA10036" s="23"/>
      <c r="CB10036" s="23"/>
      <c r="CC10036" s="23"/>
      <c r="CD10036" s="23"/>
      <c r="CE10036" s="23"/>
      <c r="CF10036" s="23"/>
      <c r="CG10036" s="23"/>
      <c r="CH10036" s="23"/>
      <c r="CI10036" s="23"/>
    </row>
    <row r="10037" spans="79:87" x14ac:dyDescent="0.25">
      <c r="CA10037" s="23"/>
      <c r="CB10037" s="23"/>
      <c r="CC10037" s="23"/>
      <c r="CD10037" s="23"/>
      <c r="CE10037" s="23"/>
      <c r="CF10037" s="23"/>
      <c r="CG10037" s="23"/>
      <c r="CH10037" s="23"/>
      <c r="CI10037" s="23"/>
    </row>
    <row r="10038" spans="79:87" x14ac:dyDescent="0.25">
      <c r="CA10038" s="23"/>
      <c r="CB10038" s="23"/>
      <c r="CC10038" s="23"/>
      <c r="CD10038" s="23"/>
      <c r="CE10038" s="23"/>
      <c r="CF10038" s="23"/>
      <c r="CG10038" s="23"/>
      <c r="CH10038" s="23"/>
      <c r="CI10038" s="23"/>
    </row>
    <row r="10039" spans="79:87" x14ac:dyDescent="0.25">
      <c r="CA10039" s="23"/>
      <c r="CB10039" s="23"/>
      <c r="CC10039" s="23"/>
      <c r="CD10039" s="23"/>
      <c r="CE10039" s="23"/>
      <c r="CF10039" s="23"/>
      <c r="CG10039" s="23"/>
      <c r="CH10039" s="23"/>
      <c r="CI10039" s="23"/>
    </row>
    <row r="10040" spans="79:87" x14ac:dyDescent="0.25">
      <c r="CA10040" s="23"/>
      <c r="CB10040" s="23"/>
      <c r="CC10040" s="23"/>
      <c r="CD10040" s="23"/>
      <c r="CE10040" s="23"/>
      <c r="CF10040" s="23"/>
      <c r="CG10040" s="23"/>
      <c r="CH10040" s="23"/>
      <c r="CI10040" s="23"/>
    </row>
    <row r="10041" spans="79:87" x14ac:dyDescent="0.25">
      <c r="CA10041" s="23"/>
      <c r="CB10041" s="23"/>
      <c r="CC10041" s="23"/>
      <c r="CD10041" s="23"/>
      <c r="CE10041" s="23"/>
      <c r="CF10041" s="23"/>
      <c r="CG10041" s="23"/>
      <c r="CH10041" s="23"/>
      <c r="CI10041" s="23"/>
    </row>
    <row r="10042" spans="79:87" x14ac:dyDescent="0.25">
      <c r="CA10042" s="23"/>
      <c r="CB10042" s="23"/>
      <c r="CC10042" s="23"/>
      <c r="CD10042" s="23"/>
      <c r="CE10042" s="23"/>
      <c r="CF10042" s="23"/>
      <c r="CG10042" s="23"/>
      <c r="CH10042" s="23"/>
      <c r="CI10042" s="23"/>
    </row>
    <row r="10043" spans="79:87" x14ac:dyDescent="0.25">
      <c r="CA10043" s="23"/>
      <c r="CB10043" s="23"/>
      <c r="CC10043" s="23"/>
      <c r="CD10043" s="23"/>
      <c r="CE10043" s="23"/>
      <c r="CF10043" s="23"/>
      <c r="CG10043" s="23"/>
      <c r="CH10043" s="23"/>
      <c r="CI10043" s="23"/>
    </row>
    <row r="10044" spans="79:87" x14ac:dyDescent="0.25">
      <c r="CA10044" s="23"/>
      <c r="CB10044" s="23"/>
      <c r="CC10044" s="23"/>
      <c r="CD10044" s="23"/>
      <c r="CE10044" s="23"/>
      <c r="CF10044" s="23"/>
      <c r="CG10044" s="23"/>
      <c r="CH10044" s="23"/>
      <c r="CI10044" s="23"/>
    </row>
    <row r="10045" spans="79:87" x14ac:dyDescent="0.25">
      <c r="CA10045" s="23"/>
      <c r="CB10045" s="23"/>
      <c r="CC10045" s="23"/>
      <c r="CD10045" s="23"/>
      <c r="CE10045" s="23"/>
      <c r="CF10045" s="23"/>
      <c r="CG10045" s="23"/>
      <c r="CH10045" s="23"/>
      <c r="CI10045" s="23"/>
    </row>
    <row r="10046" spans="79:87" x14ac:dyDescent="0.25">
      <c r="CA10046" s="23"/>
      <c r="CB10046" s="23"/>
      <c r="CC10046" s="23"/>
      <c r="CD10046" s="23"/>
      <c r="CE10046" s="23"/>
      <c r="CF10046" s="23"/>
      <c r="CG10046" s="23"/>
      <c r="CH10046" s="23"/>
      <c r="CI10046" s="23"/>
    </row>
    <row r="10047" spans="79:87" x14ac:dyDescent="0.25">
      <c r="CA10047" s="23"/>
      <c r="CB10047" s="23"/>
      <c r="CC10047" s="23"/>
      <c r="CD10047" s="23"/>
      <c r="CE10047" s="23"/>
      <c r="CF10047" s="23"/>
      <c r="CG10047" s="23"/>
      <c r="CH10047" s="23"/>
      <c r="CI10047" s="23"/>
    </row>
    <row r="10048" spans="79:87" x14ac:dyDescent="0.25">
      <c r="CA10048" s="23"/>
      <c r="CB10048" s="23"/>
      <c r="CC10048" s="23"/>
      <c r="CD10048" s="23"/>
      <c r="CE10048" s="23"/>
      <c r="CF10048" s="23"/>
      <c r="CG10048" s="23"/>
      <c r="CH10048" s="23"/>
      <c r="CI10048" s="23"/>
    </row>
    <row r="10049" spans="79:87" x14ac:dyDescent="0.25">
      <c r="CA10049" s="23"/>
      <c r="CB10049" s="23"/>
      <c r="CC10049" s="23"/>
      <c r="CD10049" s="23"/>
      <c r="CE10049" s="23"/>
      <c r="CF10049" s="23"/>
      <c r="CG10049" s="23"/>
      <c r="CH10049" s="23"/>
      <c r="CI10049" s="23"/>
    </row>
    <row r="10050" spans="79:87" x14ac:dyDescent="0.25">
      <c r="CA10050" s="23"/>
      <c r="CB10050" s="23"/>
      <c r="CC10050" s="23"/>
      <c r="CD10050" s="23"/>
      <c r="CE10050" s="23"/>
      <c r="CF10050" s="23"/>
      <c r="CG10050" s="23"/>
      <c r="CH10050" s="23"/>
      <c r="CI10050" s="23"/>
    </row>
    <row r="10051" spans="79:87" x14ac:dyDescent="0.25">
      <c r="CA10051" s="23"/>
      <c r="CB10051" s="23"/>
      <c r="CC10051" s="23"/>
      <c r="CD10051" s="23"/>
      <c r="CE10051" s="23"/>
      <c r="CF10051" s="23"/>
      <c r="CG10051" s="23"/>
      <c r="CH10051" s="23"/>
      <c r="CI10051" s="23"/>
    </row>
    <row r="10052" spans="79:87" x14ac:dyDescent="0.25">
      <c r="CA10052" s="23"/>
      <c r="CB10052" s="23"/>
      <c r="CC10052" s="23"/>
      <c r="CD10052" s="23"/>
      <c r="CE10052" s="23"/>
      <c r="CF10052" s="23"/>
      <c r="CG10052" s="23"/>
      <c r="CH10052" s="23"/>
      <c r="CI10052" s="23"/>
    </row>
    <row r="10053" spans="79:87" x14ac:dyDescent="0.25">
      <c r="CA10053" s="23"/>
      <c r="CB10053" s="23"/>
      <c r="CC10053" s="23"/>
      <c r="CD10053" s="23"/>
      <c r="CE10053" s="23"/>
      <c r="CF10053" s="23"/>
      <c r="CG10053" s="23"/>
      <c r="CH10053" s="23"/>
      <c r="CI10053" s="23"/>
    </row>
    <row r="10054" spans="79:87" x14ac:dyDescent="0.25">
      <c r="CA10054" s="23"/>
      <c r="CB10054" s="23"/>
      <c r="CC10054" s="23"/>
      <c r="CD10054" s="23"/>
      <c r="CE10054" s="23"/>
      <c r="CF10054" s="23"/>
      <c r="CG10054" s="23"/>
      <c r="CH10054" s="23"/>
      <c r="CI10054" s="23"/>
    </row>
    <row r="10055" spans="79:87" x14ac:dyDescent="0.25">
      <c r="CA10055" s="23"/>
      <c r="CB10055" s="23"/>
      <c r="CC10055" s="23"/>
      <c r="CD10055" s="23"/>
      <c r="CE10055" s="23"/>
      <c r="CF10055" s="23"/>
      <c r="CG10055" s="23"/>
      <c r="CH10055" s="23"/>
      <c r="CI10055" s="23"/>
    </row>
    <row r="10056" spans="79:87" x14ac:dyDescent="0.25">
      <c r="CA10056" s="23"/>
      <c r="CB10056" s="23"/>
      <c r="CC10056" s="23"/>
      <c r="CD10056" s="23"/>
      <c r="CE10056" s="23"/>
      <c r="CF10056" s="23"/>
      <c r="CG10056" s="23"/>
      <c r="CH10056" s="23"/>
      <c r="CI10056" s="23"/>
    </row>
    <row r="10057" spans="79:87" x14ac:dyDescent="0.25">
      <c r="CA10057" s="23"/>
      <c r="CB10057" s="23"/>
      <c r="CC10057" s="23"/>
      <c r="CD10057" s="23"/>
      <c r="CE10057" s="23"/>
      <c r="CF10057" s="23"/>
      <c r="CG10057" s="23"/>
      <c r="CH10057" s="23"/>
      <c r="CI10057" s="23"/>
    </row>
    <row r="10058" spans="79:87" x14ac:dyDescent="0.25">
      <c r="CA10058" s="23"/>
      <c r="CB10058" s="23"/>
      <c r="CC10058" s="23"/>
      <c r="CD10058" s="23"/>
      <c r="CE10058" s="23"/>
      <c r="CF10058" s="23"/>
      <c r="CG10058" s="23"/>
      <c r="CH10058" s="23"/>
      <c r="CI10058" s="23"/>
    </row>
    <row r="10059" spans="79:87" x14ac:dyDescent="0.25">
      <c r="CA10059" s="23"/>
      <c r="CB10059" s="23"/>
      <c r="CC10059" s="23"/>
      <c r="CD10059" s="23"/>
      <c r="CE10059" s="23"/>
      <c r="CF10059" s="23"/>
      <c r="CG10059" s="23"/>
      <c r="CH10059" s="23"/>
      <c r="CI10059" s="23"/>
    </row>
    <row r="10060" spans="79:87" x14ac:dyDescent="0.25">
      <c r="CA10060" s="23"/>
      <c r="CB10060" s="23"/>
      <c r="CC10060" s="23"/>
      <c r="CD10060" s="23"/>
      <c r="CE10060" s="23"/>
      <c r="CF10060" s="23"/>
      <c r="CG10060" s="23"/>
      <c r="CH10060" s="23"/>
      <c r="CI10060" s="23"/>
    </row>
    <row r="10061" spans="79:87" x14ac:dyDescent="0.25">
      <c r="CA10061" s="23"/>
      <c r="CB10061" s="23"/>
      <c r="CC10061" s="23"/>
      <c r="CD10061" s="23"/>
      <c r="CE10061" s="23"/>
      <c r="CF10061" s="23"/>
      <c r="CG10061" s="23"/>
      <c r="CH10061" s="23"/>
      <c r="CI10061" s="23"/>
    </row>
    <row r="10062" spans="79:87" x14ac:dyDescent="0.25">
      <c r="CA10062" s="23"/>
      <c r="CB10062" s="23"/>
      <c r="CC10062" s="23"/>
      <c r="CD10062" s="23"/>
      <c r="CE10062" s="23"/>
      <c r="CF10062" s="23"/>
      <c r="CG10062" s="23"/>
      <c r="CH10062" s="23"/>
      <c r="CI10062" s="23"/>
    </row>
    <row r="10063" spans="79:87" x14ac:dyDescent="0.25">
      <c r="CA10063" s="23"/>
      <c r="CB10063" s="23"/>
      <c r="CC10063" s="23"/>
      <c r="CD10063" s="23"/>
      <c r="CE10063" s="23"/>
      <c r="CF10063" s="23"/>
      <c r="CG10063" s="23"/>
      <c r="CH10063" s="23"/>
      <c r="CI10063" s="23"/>
    </row>
    <row r="10064" spans="79:87" x14ac:dyDescent="0.25">
      <c r="CA10064" s="23"/>
      <c r="CB10064" s="23"/>
      <c r="CC10064" s="23"/>
      <c r="CD10064" s="23"/>
      <c r="CE10064" s="23"/>
      <c r="CF10064" s="23"/>
      <c r="CG10064" s="23"/>
      <c r="CH10064" s="23"/>
      <c r="CI10064" s="23"/>
    </row>
    <row r="10065" spans="79:87" x14ac:dyDescent="0.25">
      <c r="CA10065" s="23"/>
      <c r="CB10065" s="23"/>
      <c r="CC10065" s="23"/>
      <c r="CD10065" s="23"/>
      <c r="CE10065" s="23"/>
      <c r="CF10065" s="23"/>
      <c r="CG10065" s="23"/>
      <c r="CH10065" s="23"/>
      <c r="CI10065" s="23"/>
    </row>
    <row r="10066" spans="79:87" x14ac:dyDescent="0.25">
      <c r="CA10066" s="23"/>
      <c r="CB10066" s="23"/>
      <c r="CC10066" s="23"/>
      <c r="CD10066" s="23"/>
      <c r="CE10066" s="23"/>
      <c r="CF10066" s="23"/>
      <c r="CG10066" s="23"/>
      <c r="CH10066" s="23"/>
      <c r="CI10066" s="23"/>
    </row>
    <row r="10067" spans="79:87" x14ac:dyDescent="0.25">
      <c r="CA10067" s="23"/>
      <c r="CB10067" s="23"/>
      <c r="CC10067" s="23"/>
      <c r="CD10067" s="23"/>
      <c r="CE10067" s="23"/>
      <c r="CF10067" s="23"/>
      <c r="CG10067" s="23"/>
      <c r="CH10067" s="23"/>
      <c r="CI10067" s="23"/>
    </row>
    <row r="10068" spans="79:87" x14ac:dyDescent="0.25">
      <c r="CA10068" s="23"/>
      <c r="CB10068" s="23"/>
      <c r="CC10068" s="23"/>
      <c r="CD10068" s="23"/>
      <c r="CE10068" s="23"/>
      <c r="CF10068" s="23"/>
      <c r="CG10068" s="23"/>
      <c r="CH10068" s="23"/>
      <c r="CI10068" s="23"/>
    </row>
    <row r="10069" spans="79:87" x14ac:dyDescent="0.25">
      <c r="CA10069" s="23"/>
      <c r="CB10069" s="23"/>
      <c r="CC10069" s="23"/>
      <c r="CD10069" s="23"/>
      <c r="CE10069" s="23"/>
      <c r="CF10069" s="23"/>
      <c r="CG10069" s="23"/>
      <c r="CH10069" s="23"/>
      <c r="CI10069" s="23"/>
    </row>
    <row r="10070" spans="79:87" x14ac:dyDescent="0.25">
      <c r="CA10070" s="23"/>
      <c r="CB10070" s="23"/>
      <c r="CC10070" s="23"/>
      <c r="CD10070" s="23"/>
      <c r="CE10070" s="23"/>
      <c r="CF10070" s="23"/>
      <c r="CG10070" s="23"/>
      <c r="CH10070" s="23"/>
      <c r="CI10070" s="23"/>
    </row>
    <row r="10071" spans="79:87" x14ac:dyDescent="0.25">
      <c r="CA10071" s="23"/>
      <c r="CB10071" s="23"/>
      <c r="CC10071" s="23"/>
      <c r="CD10071" s="23"/>
      <c r="CE10071" s="23"/>
      <c r="CF10071" s="23"/>
      <c r="CG10071" s="23"/>
      <c r="CH10071" s="23"/>
      <c r="CI10071" s="23"/>
    </row>
    <row r="10072" spans="79:87" x14ac:dyDescent="0.25">
      <c r="CA10072" s="23"/>
      <c r="CB10072" s="23"/>
      <c r="CC10072" s="23"/>
      <c r="CD10072" s="23"/>
      <c r="CE10072" s="23"/>
      <c r="CF10072" s="23"/>
      <c r="CG10072" s="23"/>
      <c r="CH10072" s="23"/>
      <c r="CI10072" s="23"/>
    </row>
    <row r="10073" spans="79:87" x14ac:dyDescent="0.25">
      <c r="CA10073" s="23"/>
      <c r="CB10073" s="23"/>
      <c r="CC10073" s="23"/>
      <c r="CD10073" s="23"/>
      <c r="CE10073" s="23"/>
      <c r="CF10073" s="23"/>
      <c r="CG10073" s="23"/>
      <c r="CH10073" s="23"/>
      <c r="CI10073" s="23"/>
    </row>
    <row r="10074" spans="79:87" x14ac:dyDescent="0.25">
      <c r="CA10074" s="23"/>
      <c r="CB10074" s="23"/>
      <c r="CC10074" s="23"/>
      <c r="CD10074" s="23"/>
      <c r="CE10074" s="23"/>
      <c r="CF10074" s="23"/>
      <c r="CG10074" s="23"/>
      <c r="CH10074" s="23"/>
      <c r="CI10074" s="23"/>
    </row>
    <row r="10075" spans="79:87" x14ac:dyDescent="0.25">
      <c r="CA10075" s="23"/>
      <c r="CB10075" s="23"/>
      <c r="CC10075" s="23"/>
      <c r="CD10075" s="23"/>
      <c r="CE10075" s="23"/>
      <c r="CF10075" s="23"/>
      <c r="CG10075" s="23"/>
      <c r="CH10075" s="23"/>
      <c r="CI10075" s="23"/>
    </row>
    <row r="10076" spans="79:87" x14ac:dyDescent="0.25">
      <c r="CA10076" s="23"/>
      <c r="CB10076" s="23"/>
      <c r="CC10076" s="23"/>
      <c r="CD10076" s="23"/>
      <c r="CE10076" s="23"/>
      <c r="CF10076" s="23"/>
      <c r="CG10076" s="23"/>
      <c r="CH10076" s="23"/>
      <c r="CI10076" s="23"/>
    </row>
    <row r="10077" spans="79:87" x14ac:dyDescent="0.25">
      <c r="CA10077" s="23"/>
      <c r="CB10077" s="23"/>
      <c r="CC10077" s="23"/>
      <c r="CD10077" s="23"/>
      <c r="CE10077" s="23"/>
      <c r="CF10077" s="23"/>
      <c r="CG10077" s="23"/>
      <c r="CH10077" s="23"/>
      <c r="CI10077" s="23"/>
    </row>
    <row r="10078" spans="79:87" x14ac:dyDescent="0.25">
      <c r="CA10078" s="23"/>
      <c r="CB10078" s="23"/>
      <c r="CC10078" s="23"/>
      <c r="CD10078" s="23"/>
      <c r="CE10078" s="23"/>
      <c r="CF10078" s="23"/>
      <c r="CG10078" s="23"/>
      <c r="CH10078" s="23"/>
      <c r="CI10078" s="23"/>
    </row>
    <row r="10079" spans="79:87" x14ac:dyDescent="0.25">
      <c r="CA10079" s="23"/>
      <c r="CB10079" s="23"/>
      <c r="CC10079" s="23"/>
      <c r="CD10079" s="23"/>
      <c r="CE10079" s="23"/>
      <c r="CF10079" s="23"/>
      <c r="CG10079" s="23"/>
      <c r="CH10079" s="23"/>
      <c r="CI10079" s="23"/>
    </row>
    <row r="10080" spans="79:87" x14ac:dyDescent="0.25">
      <c r="CA10080" s="23"/>
      <c r="CB10080" s="23"/>
      <c r="CC10080" s="23"/>
      <c r="CD10080" s="23"/>
      <c r="CE10080" s="23"/>
      <c r="CF10080" s="23"/>
      <c r="CG10080" s="23"/>
      <c r="CH10080" s="23"/>
      <c r="CI10080" s="23"/>
    </row>
    <row r="10081" spans="79:87" x14ac:dyDescent="0.25">
      <c r="CA10081" s="23"/>
      <c r="CB10081" s="23"/>
      <c r="CC10081" s="23"/>
      <c r="CD10081" s="23"/>
      <c r="CE10081" s="23"/>
      <c r="CF10081" s="23"/>
      <c r="CG10081" s="23"/>
      <c r="CH10081" s="23"/>
      <c r="CI10081" s="23"/>
    </row>
    <row r="10082" spans="79:87" x14ac:dyDescent="0.25">
      <c r="CA10082" s="23"/>
      <c r="CB10082" s="23"/>
      <c r="CC10082" s="23"/>
      <c r="CD10082" s="23"/>
      <c r="CE10082" s="23"/>
      <c r="CF10082" s="23"/>
      <c r="CG10082" s="23"/>
      <c r="CH10082" s="23"/>
      <c r="CI10082" s="23"/>
    </row>
    <row r="10083" spans="79:87" x14ac:dyDescent="0.25">
      <c r="CA10083" s="23"/>
      <c r="CB10083" s="23"/>
      <c r="CC10083" s="23"/>
      <c r="CD10083" s="23"/>
      <c r="CE10083" s="23"/>
      <c r="CF10083" s="23"/>
      <c r="CG10083" s="23"/>
      <c r="CH10083" s="23"/>
      <c r="CI10083" s="23"/>
    </row>
    <row r="10084" spans="79:87" x14ac:dyDescent="0.25">
      <c r="CA10084" s="23"/>
      <c r="CB10084" s="23"/>
      <c r="CC10084" s="23"/>
      <c r="CD10084" s="23"/>
      <c r="CE10084" s="23"/>
      <c r="CF10084" s="23"/>
      <c r="CG10084" s="23"/>
      <c r="CH10084" s="23"/>
      <c r="CI10084" s="23"/>
    </row>
    <row r="10085" spans="79:87" x14ac:dyDescent="0.25">
      <c r="CA10085" s="23"/>
      <c r="CB10085" s="23"/>
      <c r="CC10085" s="23"/>
      <c r="CD10085" s="23"/>
      <c r="CE10085" s="23"/>
      <c r="CF10085" s="23"/>
      <c r="CG10085" s="23"/>
      <c r="CH10085" s="23"/>
      <c r="CI10085" s="23"/>
    </row>
    <row r="10086" spans="79:87" x14ac:dyDescent="0.25">
      <c r="CA10086" s="23"/>
      <c r="CB10086" s="23"/>
      <c r="CC10086" s="23"/>
      <c r="CD10086" s="23"/>
      <c r="CE10086" s="23"/>
      <c r="CF10086" s="23"/>
      <c r="CG10086" s="23"/>
      <c r="CH10086" s="23"/>
      <c r="CI10086" s="23"/>
    </row>
    <row r="10087" spans="79:87" x14ac:dyDescent="0.25">
      <c r="CA10087" s="23"/>
      <c r="CB10087" s="23"/>
      <c r="CC10087" s="23"/>
      <c r="CD10087" s="23"/>
      <c r="CE10087" s="23"/>
      <c r="CF10087" s="23"/>
      <c r="CG10087" s="23"/>
      <c r="CH10087" s="23"/>
      <c r="CI10087" s="23"/>
    </row>
    <row r="10088" spans="79:87" x14ac:dyDescent="0.25">
      <c r="CA10088" s="23"/>
      <c r="CB10088" s="23"/>
      <c r="CC10088" s="23"/>
      <c r="CD10088" s="23"/>
      <c r="CE10088" s="23"/>
      <c r="CF10088" s="23"/>
      <c r="CG10088" s="23"/>
      <c r="CH10088" s="23"/>
      <c r="CI10088" s="23"/>
    </row>
    <row r="10089" spans="79:87" x14ac:dyDescent="0.25">
      <c r="CA10089" s="23"/>
      <c r="CB10089" s="23"/>
      <c r="CC10089" s="23"/>
      <c r="CD10089" s="23"/>
      <c r="CE10089" s="23"/>
      <c r="CF10089" s="23"/>
      <c r="CG10089" s="23"/>
      <c r="CH10089" s="23"/>
      <c r="CI10089" s="23"/>
    </row>
    <row r="10090" spans="79:87" x14ac:dyDescent="0.25">
      <c r="CA10090" s="23"/>
      <c r="CB10090" s="23"/>
      <c r="CC10090" s="23"/>
      <c r="CD10090" s="23"/>
      <c r="CE10090" s="23"/>
      <c r="CF10090" s="23"/>
      <c r="CG10090" s="23"/>
      <c r="CH10090" s="23"/>
      <c r="CI10090" s="23"/>
    </row>
    <row r="10091" spans="79:87" x14ac:dyDescent="0.25">
      <c r="CA10091" s="23"/>
      <c r="CB10091" s="23"/>
      <c r="CC10091" s="23"/>
      <c r="CD10091" s="23"/>
      <c r="CE10091" s="23"/>
      <c r="CF10091" s="23"/>
      <c r="CG10091" s="23"/>
      <c r="CH10091" s="23"/>
      <c r="CI10091" s="23"/>
    </row>
    <row r="10092" spans="79:87" x14ac:dyDescent="0.25">
      <c r="CA10092" s="23"/>
      <c r="CB10092" s="23"/>
      <c r="CC10092" s="23"/>
      <c r="CD10092" s="23"/>
      <c r="CE10092" s="23"/>
      <c r="CF10092" s="23"/>
      <c r="CG10092" s="23"/>
      <c r="CH10092" s="23"/>
      <c r="CI10092" s="23"/>
    </row>
    <row r="10093" spans="79:87" x14ac:dyDescent="0.25">
      <c r="CA10093" s="23"/>
      <c r="CB10093" s="23"/>
      <c r="CC10093" s="23"/>
      <c r="CD10093" s="23"/>
      <c r="CE10093" s="23"/>
      <c r="CF10093" s="23"/>
      <c r="CG10093" s="23"/>
      <c r="CH10093" s="23"/>
      <c r="CI10093" s="23"/>
    </row>
    <row r="10094" spans="79:87" x14ac:dyDescent="0.25">
      <c r="CA10094" s="23"/>
      <c r="CB10094" s="23"/>
      <c r="CC10094" s="23"/>
      <c r="CD10094" s="23"/>
      <c r="CE10094" s="23"/>
      <c r="CF10094" s="23"/>
      <c r="CG10094" s="23"/>
      <c r="CH10094" s="23"/>
      <c r="CI10094" s="23"/>
    </row>
    <row r="10095" spans="79:87" x14ac:dyDescent="0.25">
      <c r="CA10095" s="23"/>
      <c r="CB10095" s="23"/>
      <c r="CC10095" s="23"/>
      <c r="CD10095" s="23"/>
      <c r="CE10095" s="23"/>
      <c r="CF10095" s="23"/>
      <c r="CG10095" s="23"/>
      <c r="CH10095" s="23"/>
      <c r="CI10095" s="23"/>
    </row>
    <row r="10096" spans="79:87" x14ac:dyDescent="0.25">
      <c r="CA10096" s="23"/>
      <c r="CB10096" s="23"/>
      <c r="CC10096" s="23"/>
      <c r="CD10096" s="23"/>
      <c r="CE10096" s="23"/>
      <c r="CF10096" s="23"/>
      <c r="CG10096" s="23"/>
      <c r="CH10096" s="23"/>
      <c r="CI10096" s="23"/>
    </row>
    <row r="10097" spans="79:87" x14ac:dyDescent="0.25">
      <c r="CA10097" s="23"/>
      <c r="CB10097" s="23"/>
      <c r="CC10097" s="23"/>
      <c r="CD10097" s="23"/>
      <c r="CE10097" s="23"/>
      <c r="CF10097" s="23"/>
      <c r="CG10097" s="23"/>
      <c r="CH10097" s="23"/>
      <c r="CI10097" s="23"/>
    </row>
    <row r="10098" spans="79:87" x14ac:dyDescent="0.25">
      <c r="CA10098" s="23"/>
      <c r="CB10098" s="23"/>
      <c r="CC10098" s="23"/>
      <c r="CD10098" s="23"/>
      <c r="CE10098" s="23"/>
      <c r="CF10098" s="23"/>
      <c r="CG10098" s="23"/>
      <c r="CH10098" s="23"/>
      <c r="CI10098" s="23"/>
    </row>
    <row r="10099" spans="79:87" x14ac:dyDescent="0.25">
      <c r="CA10099" s="23"/>
      <c r="CB10099" s="23"/>
      <c r="CC10099" s="23"/>
      <c r="CD10099" s="23"/>
      <c r="CE10099" s="23"/>
      <c r="CF10099" s="23"/>
      <c r="CG10099" s="23"/>
      <c r="CH10099" s="23"/>
      <c r="CI10099" s="23"/>
    </row>
    <row r="10100" spans="79:87" x14ac:dyDescent="0.25">
      <c r="CA10100" s="23"/>
      <c r="CB10100" s="23"/>
      <c r="CC10100" s="23"/>
      <c r="CD10100" s="23"/>
      <c r="CE10100" s="23"/>
      <c r="CF10100" s="23"/>
      <c r="CG10100" s="23"/>
      <c r="CH10100" s="23"/>
      <c r="CI10100" s="23"/>
    </row>
    <row r="10101" spans="79:87" x14ac:dyDescent="0.25">
      <c r="CA10101" s="23"/>
      <c r="CB10101" s="23"/>
      <c r="CC10101" s="23"/>
      <c r="CD10101" s="23"/>
      <c r="CE10101" s="23"/>
      <c r="CF10101" s="23"/>
      <c r="CG10101" s="23"/>
      <c r="CH10101" s="23"/>
      <c r="CI10101" s="23"/>
    </row>
    <row r="10102" spans="79:87" x14ac:dyDescent="0.25">
      <c r="CA10102" s="23"/>
      <c r="CB10102" s="23"/>
      <c r="CC10102" s="23"/>
      <c r="CD10102" s="23"/>
      <c r="CE10102" s="23"/>
      <c r="CF10102" s="23"/>
      <c r="CG10102" s="23"/>
      <c r="CH10102" s="23"/>
      <c r="CI10102" s="23"/>
    </row>
    <row r="10103" spans="79:87" x14ac:dyDescent="0.25">
      <c r="CA10103" s="23"/>
      <c r="CB10103" s="23"/>
      <c r="CC10103" s="23"/>
      <c r="CD10103" s="23"/>
      <c r="CE10103" s="23"/>
      <c r="CF10103" s="23"/>
      <c r="CG10103" s="23"/>
      <c r="CH10103" s="23"/>
      <c r="CI10103" s="23"/>
    </row>
    <row r="10104" spans="79:87" x14ac:dyDescent="0.25">
      <c r="CA10104" s="23"/>
      <c r="CB10104" s="23"/>
      <c r="CC10104" s="23"/>
      <c r="CD10104" s="23"/>
      <c r="CE10104" s="23"/>
      <c r="CF10104" s="23"/>
      <c r="CG10104" s="23"/>
      <c r="CH10104" s="23"/>
      <c r="CI10104" s="23"/>
    </row>
    <row r="10105" spans="79:87" x14ac:dyDescent="0.25">
      <c r="CA10105" s="23"/>
      <c r="CB10105" s="23"/>
      <c r="CC10105" s="23"/>
      <c r="CD10105" s="23"/>
      <c r="CE10105" s="23"/>
      <c r="CF10105" s="23"/>
      <c r="CG10105" s="23"/>
      <c r="CH10105" s="23"/>
      <c r="CI10105" s="23"/>
    </row>
    <row r="10106" spans="79:87" x14ac:dyDescent="0.25">
      <c r="CA10106" s="23"/>
      <c r="CB10106" s="23"/>
      <c r="CC10106" s="23"/>
      <c r="CD10106" s="23"/>
      <c r="CE10106" s="23"/>
      <c r="CF10106" s="23"/>
      <c r="CG10106" s="23"/>
      <c r="CH10106" s="23"/>
      <c r="CI10106" s="23"/>
    </row>
    <row r="10107" spans="79:87" x14ac:dyDescent="0.25">
      <c r="CA10107" s="23"/>
      <c r="CB10107" s="23"/>
      <c r="CC10107" s="23"/>
      <c r="CD10107" s="23"/>
      <c r="CE10107" s="23"/>
      <c r="CF10107" s="23"/>
      <c r="CG10107" s="23"/>
      <c r="CH10107" s="23"/>
      <c r="CI10107" s="23"/>
    </row>
    <row r="10108" spans="79:87" x14ac:dyDescent="0.25">
      <c r="CA10108" s="23"/>
      <c r="CB10108" s="23"/>
      <c r="CC10108" s="23"/>
      <c r="CD10108" s="23"/>
      <c r="CE10108" s="23"/>
      <c r="CF10108" s="23"/>
      <c r="CG10108" s="23"/>
      <c r="CH10108" s="23"/>
      <c r="CI10108" s="23"/>
    </row>
    <row r="10109" spans="79:87" x14ac:dyDescent="0.25">
      <c r="CA10109" s="23"/>
      <c r="CB10109" s="23"/>
      <c r="CC10109" s="23"/>
      <c r="CD10109" s="23"/>
      <c r="CE10109" s="23"/>
      <c r="CF10109" s="23"/>
      <c r="CG10109" s="23"/>
      <c r="CH10109" s="23"/>
      <c r="CI10109" s="23"/>
    </row>
    <row r="10110" spans="79:87" x14ac:dyDescent="0.25">
      <c r="CA10110" s="23"/>
      <c r="CB10110" s="23"/>
      <c r="CC10110" s="23"/>
      <c r="CD10110" s="23"/>
      <c r="CE10110" s="23"/>
      <c r="CF10110" s="23"/>
      <c r="CG10110" s="23"/>
      <c r="CH10110" s="23"/>
      <c r="CI10110" s="23"/>
    </row>
    <row r="10111" spans="79:87" x14ac:dyDescent="0.25">
      <c r="CA10111" s="23"/>
      <c r="CB10111" s="23"/>
      <c r="CC10111" s="23"/>
      <c r="CD10111" s="23"/>
      <c r="CE10111" s="23"/>
      <c r="CF10111" s="23"/>
      <c r="CG10111" s="23"/>
      <c r="CH10111" s="23"/>
      <c r="CI10111" s="23"/>
    </row>
    <row r="10112" spans="79:87" x14ac:dyDescent="0.25">
      <c r="CA10112" s="23"/>
      <c r="CB10112" s="23"/>
      <c r="CC10112" s="23"/>
      <c r="CD10112" s="23"/>
      <c r="CE10112" s="23"/>
      <c r="CF10112" s="23"/>
      <c r="CG10112" s="23"/>
      <c r="CH10112" s="23"/>
      <c r="CI10112" s="23"/>
    </row>
    <row r="10113" spans="79:87" x14ac:dyDescent="0.25">
      <c r="CA10113" s="23"/>
      <c r="CB10113" s="23"/>
      <c r="CC10113" s="23"/>
      <c r="CD10113" s="23"/>
      <c r="CE10113" s="23"/>
      <c r="CF10113" s="23"/>
      <c r="CG10113" s="23"/>
      <c r="CH10113" s="23"/>
      <c r="CI10113" s="23"/>
    </row>
    <row r="10114" spans="79:87" x14ac:dyDescent="0.25">
      <c r="CA10114" s="23"/>
      <c r="CB10114" s="23"/>
      <c r="CC10114" s="23"/>
      <c r="CD10114" s="23"/>
      <c r="CE10114" s="23"/>
      <c r="CF10114" s="23"/>
      <c r="CG10114" s="23"/>
      <c r="CH10114" s="23"/>
      <c r="CI10114" s="23"/>
    </row>
    <row r="10115" spans="79:87" x14ac:dyDescent="0.25">
      <c r="CA10115" s="23"/>
      <c r="CB10115" s="23"/>
      <c r="CC10115" s="23"/>
      <c r="CD10115" s="23"/>
      <c r="CE10115" s="23"/>
      <c r="CF10115" s="23"/>
      <c r="CG10115" s="23"/>
      <c r="CH10115" s="23"/>
      <c r="CI10115" s="23"/>
    </row>
    <row r="10116" spans="79:87" x14ac:dyDescent="0.25">
      <c r="CA10116" s="23"/>
      <c r="CB10116" s="23"/>
      <c r="CC10116" s="23"/>
      <c r="CD10116" s="23"/>
      <c r="CE10116" s="23"/>
      <c r="CF10116" s="23"/>
      <c r="CG10116" s="23"/>
      <c r="CH10116" s="23"/>
      <c r="CI10116" s="23"/>
    </row>
    <row r="10117" spans="79:87" x14ac:dyDescent="0.25">
      <c r="CA10117" s="23"/>
      <c r="CB10117" s="23"/>
      <c r="CC10117" s="23"/>
      <c r="CD10117" s="23"/>
      <c r="CE10117" s="23"/>
      <c r="CF10117" s="23"/>
      <c r="CG10117" s="23"/>
      <c r="CH10117" s="23"/>
      <c r="CI10117" s="23"/>
    </row>
    <row r="10118" spans="79:87" x14ac:dyDescent="0.25">
      <c r="CA10118" s="23"/>
      <c r="CB10118" s="23"/>
      <c r="CC10118" s="23"/>
      <c r="CD10118" s="23"/>
      <c r="CE10118" s="23"/>
      <c r="CF10118" s="23"/>
      <c r="CG10118" s="23"/>
      <c r="CH10118" s="23"/>
      <c r="CI10118" s="23"/>
    </row>
    <row r="10119" spans="79:87" x14ac:dyDescent="0.25">
      <c r="CA10119" s="23"/>
      <c r="CB10119" s="23"/>
      <c r="CC10119" s="23"/>
      <c r="CD10119" s="23"/>
      <c r="CE10119" s="23"/>
      <c r="CF10119" s="23"/>
      <c r="CG10119" s="23"/>
      <c r="CH10119" s="23"/>
      <c r="CI10119" s="23"/>
    </row>
    <row r="10120" spans="79:87" x14ac:dyDescent="0.25">
      <c r="CA10120" s="23"/>
      <c r="CB10120" s="23"/>
      <c r="CC10120" s="23"/>
      <c r="CD10120" s="23"/>
      <c r="CE10120" s="23"/>
      <c r="CF10120" s="23"/>
      <c r="CG10120" s="23"/>
      <c r="CH10120" s="23"/>
      <c r="CI10120" s="23"/>
    </row>
    <row r="10121" spans="79:87" x14ac:dyDescent="0.25">
      <c r="CA10121" s="23"/>
      <c r="CB10121" s="23"/>
      <c r="CC10121" s="23"/>
      <c r="CD10121" s="23"/>
      <c r="CE10121" s="23"/>
      <c r="CF10121" s="23"/>
      <c r="CG10121" s="23"/>
      <c r="CH10121" s="23"/>
      <c r="CI10121" s="23"/>
    </row>
    <row r="10122" spans="79:87" x14ac:dyDescent="0.25">
      <c r="CA10122" s="23"/>
      <c r="CB10122" s="23"/>
      <c r="CC10122" s="23"/>
      <c r="CD10122" s="23"/>
      <c r="CE10122" s="23"/>
      <c r="CF10122" s="23"/>
      <c r="CG10122" s="23"/>
      <c r="CH10122" s="23"/>
      <c r="CI10122" s="23"/>
    </row>
    <row r="10123" spans="79:87" x14ac:dyDescent="0.25">
      <c r="CA10123" s="23"/>
      <c r="CB10123" s="23"/>
      <c r="CC10123" s="23"/>
      <c r="CD10123" s="23"/>
      <c r="CE10123" s="23"/>
      <c r="CF10123" s="23"/>
      <c r="CG10123" s="23"/>
      <c r="CH10123" s="23"/>
      <c r="CI10123" s="23"/>
    </row>
    <row r="10124" spans="79:87" x14ac:dyDescent="0.25">
      <c r="CA10124" s="23"/>
      <c r="CB10124" s="23"/>
      <c r="CC10124" s="23"/>
      <c r="CD10124" s="23"/>
      <c r="CE10124" s="23"/>
      <c r="CF10124" s="23"/>
      <c r="CG10124" s="23"/>
      <c r="CH10124" s="23"/>
      <c r="CI10124" s="23"/>
    </row>
    <row r="10125" spans="79:87" x14ac:dyDescent="0.25">
      <c r="CA10125" s="23"/>
      <c r="CB10125" s="23"/>
      <c r="CC10125" s="23"/>
      <c r="CD10125" s="23"/>
      <c r="CE10125" s="23"/>
      <c r="CF10125" s="23"/>
      <c r="CG10125" s="23"/>
      <c r="CH10125" s="23"/>
      <c r="CI10125" s="23"/>
    </row>
    <row r="10126" spans="79:87" x14ac:dyDescent="0.25">
      <c r="CA10126" s="23"/>
      <c r="CB10126" s="23"/>
      <c r="CC10126" s="23"/>
      <c r="CD10126" s="23"/>
      <c r="CE10126" s="23"/>
      <c r="CF10126" s="23"/>
      <c r="CG10126" s="23"/>
      <c r="CH10126" s="23"/>
      <c r="CI10126" s="23"/>
    </row>
    <row r="10127" spans="79:87" x14ac:dyDescent="0.25">
      <c r="CA10127" s="23"/>
      <c r="CB10127" s="23"/>
      <c r="CC10127" s="23"/>
      <c r="CD10127" s="23"/>
      <c r="CE10127" s="23"/>
      <c r="CF10127" s="23"/>
      <c r="CG10127" s="23"/>
      <c r="CH10127" s="23"/>
      <c r="CI10127" s="23"/>
    </row>
    <row r="10128" spans="79:87" x14ac:dyDescent="0.25">
      <c r="CA10128" s="23"/>
      <c r="CB10128" s="23"/>
      <c r="CC10128" s="23"/>
      <c r="CD10128" s="23"/>
      <c r="CE10128" s="23"/>
      <c r="CF10128" s="23"/>
      <c r="CG10128" s="23"/>
      <c r="CH10128" s="23"/>
      <c r="CI10128" s="23"/>
    </row>
    <row r="10129" spans="79:87" x14ac:dyDescent="0.25">
      <c r="CA10129" s="23"/>
      <c r="CB10129" s="23"/>
      <c r="CC10129" s="23"/>
      <c r="CD10129" s="23"/>
      <c r="CE10129" s="23"/>
      <c r="CF10129" s="23"/>
      <c r="CG10129" s="23"/>
      <c r="CH10129" s="23"/>
      <c r="CI10129" s="23"/>
    </row>
    <row r="10130" spans="79:87" x14ac:dyDescent="0.25">
      <c r="CA10130" s="23"/>
      <c r="CB10130" s="23"/>
      <c r="CC10130" s="23"/>
      <c r="CD10130" s="23"/>
      <c r="CE10130" s="23"/>
      <c r="CF10130" s="23"/>
      <c r="CG10130" s="23"/>
      <c r="CH10130" s="23"/>
      <c r="CI10130" s="23"/>
    </row>
    <row r="10131" spans="79:87" x14ac:dyDescent="0.25">
      <c r="CA10131" s="23"/>
      <c r="CB10131" s="23"/>
      <c r="CC10131" s="23"/>
      <c r="CD10131" s="23"/>
      <c r="CE10131" s="23"/>
      <c r="CF10131" s="23"/>
      <c r="CG10131" s="23"/>
      <c r="CH10131" s="23"/>
      <c r="CI10131" s="23"/>
    </row>
    <row r="10132" spans="79:87" x14ac:dyDescent="0.25">
      <c r="CA10132" s="23"/>
      <c r="CB10132" s="23"/>
      <c r="CC10132" s="23"/>
      <c r="CD10132" s="23"/>
      <c r="CE10132" s="23"/>
      <c r="CF10132" s="23"/>
      <c r="CG10132" s="23"/>
      <c r="CH10132" s="23"/>
      <c r="CI10132" s="23"/>
    </row>
    <row r="10133" spans="79:87" x14ac:dyDescent="0.25">
      <c r="CA10133" s="23"/>
      <c r="CB10133" s="23"/>
      <c r="CC10133" s="23"/>
      <c r="CD10133" s="23"/>
      <c r="CE10133" s="23"/>
      <c r="CF10133" s="23"/>
      <c r="CG10133" s="23"/>
      <c r="CH10133" s="23"/>
      <c r="CI10133" s="23"/>
    </row>
    <row r="10134" spans="79:87" x14ac:dyDescent="0.25">
      <c r="CA10134" s="23"/>
      <c r="CB10134" s="23"/>
      <c r="CC10134" s="23"/>
      <c r="CD10134" s="23"/>
      <c r="CE10134" s="23"/>
      <c r="CF10134" s="23"/>
      <c r="CG10134" s="23"/>
      <c r="CH10134" s="23"/>
      <c r="CI10134" s="23"/>
    </row>
    <row r="10135" spans="79:87" x14ac:dyDescent="0.25">
      <c r="CA10135" s="23"/>
      <c r="CB10135" s="23"/>
      <c r="CC10135" s="23"/>
      <c r="CD10135" s="23"/>
      <c r="CE10135" s="23"/>
      <c r="CF10135" s="23"/>
      <c r="CG10135" s="23"/>
      <c r="CH10135" s="23"/>
      <c r="CI10135" s="23"/>
    </row>
    <row r="10136" spans="79:87" x14ac:dyDescent="0.25">
      <c r="CA10136" s="23"/>
      <c r="CB10136" s="23"/>
      <c r="CC10136" s="23"/>
      <c r="CD10136" s="23"/>
      <c r="CE10136" s="23"/>
      <c r="CF10136" s="23"/>
      <c r="CG10136" s="23"/>
      <c r="CH10136" s="23"/>
      <c r="CI10136" s="23"/>
    </row>
    <row r="10137" spans="79:87" x14ac:dyDescent="0.25">
      <c r="CA10137" s="23"/>
      <c r="CB10137" s="23"/>
      <c r="CC10137" s="23"/>
      <c r="CD10137" s="23"/>
      <c r="CE10137" s="23"/>
      <c r="CF10137" s="23"/>
      <c r="CG10137" s="23"/>
      <c r="CH10137" s="23"/>
      <c r="CI10137" s="23"/>
    </row>
    <row r="10138" spans="79:87" x14ac:dyDescent="0.25">
      <c r="CA10138" s="23"/>
      <c r="CB10138" s="23"/>
      <c r="CC10138" s="23"/>
      <c r="CD10138" s="23"/>
      <c r="CE10138" s="23"/>
      <c r="CF10138" s="23"/>
      <c r="CG10138" s="23"/>
      <c r="CH10138" s="23"/>
      <c r="CI10138" s="23"/>
    </row>
    <row r="10139" spans="79:87" x14ac:dyDescent="0.25">
      <c r="CA10139" s="23"/>
      <c r="CB10139" s="23"/>
      <c r="CC10139" s="23"/>
      <c r="CD10139" s="23"/>
      <c r="CE10139" s="23"/>
      <c r="CF10139" s="23"/>
      <c r="CG10139" s="23"/>
      <c r="CH10139" s="23"/>
      <c r="CI10139" s="23"/>
    </row>
    <row r="10140" spans="79:87" x14ac:dyDescent="0.25">
      <c r="CA10140" s="23"/>
      <c r="CB10140" s="23"/>
      <c r="CC10140" s="23"/>
      <c r="CD10140" s="23"/>
      <c r="CE10140" s="23"/>
      <c r="CF10140" s="23"/>
      <c r="CG10140" s="23"/>
      <c r="CH10140" s="23"/>
      <c r="CI10140" s="23"/>
    </row>
    <row r="10141" spans="79:87" x14ac:dyDescent="0.25">
      <c r="CA10141" s="23"/>
      <c r="CB10141" s="23"/>
      <c r="CC10141" s="23"/>
      <c r="CD10141" s="23"/>
      <c r="CE10141" s="23"/>
      <c r="CF10141" s="23"/>
      <c r="CG10141" s="23"/>
      <c r="CH10141" s="23"/>
      <c r="CI10141" s="23"/>
    </row>
    <row r="10142" spans="79:87" x14ac:dyDescent="0.25">
      <c r="CA10142" s="23"/>
      <c r="CB10142" s="23"/>
      <c r="CC10142" s="23"/>
      <c r="CD10142" s="23"/>
      <c r="CE10142" s="23"/>
      <c r="CF10142" s="23"/>
      <c r="CG10142" s="23"/>
      <c r="CH10142" s="23"/>
      <c r="CI10142" s="23"/>
    </row>
    <row r="10143" spans="79:87" x14ac:dyDescent="0.25">
      <c r="CA10143" s="23"/>
      <c r="CB10143" s="23"/>
      <c r="CC10143" s="23"/>
      <c r="CD10143" s="23"/>
      <c r="CE10143" s="23"/>
      <c r="CF10143" s="23"/>
      <c r="CG10143" s="23"/>
      <c r="CH10143" s="23"/>
      <c r="CI10143" s="23"/>
    </row>
    <row r="10144" spans="79:87" x14ac:dyDescent="0.25">
      <c r="CA10144" s="23"/>
      <c r="CB10144" s="23"/>
      <c r="CC10144" s="23"/>
      <c r="CD10144" s="23"/>
      <c r="CE10144" s="23"/>
      <c r="CF10144" s="23"/>
      <c r="CG10144" s="23"/>
      <c r="CH10144" s="23"/>
      <c r="CI10144" s="23"/>
    </row>
    <row r="10145" spans="79:87" x14ac:dyDescent="0.25">
      <c r="CA10145" s="23"/>
      <c r="CB10145" s="23"/>
      <c r="CC10145" s="23"/>
      <c r="CD10145" s="23"/>
      <c r="CE10145" s="23"/>
      <c r="CF10145" s="23"/>
      <c r="CG10145" s="23"/>
      <c r="CH10145" s="23"/>
      <c r="CI10145" s="23"/>
    </row>
    <row r="10146" spans="79:87" x14ac:dyDescent="0.25">
      <c r="CA10146" s="23"/>
      <c r="CB10146" s="23"/>
      <c r="CC10146" s="23"/>
      <c r="CD10146" s="23"/>
      <c r="CE10146" s="23"/>
      <c r="CF10146" s="23"/>
      <c r="CG10146" s="23"/>
      <c r="CH10146" s="23"/>
      <c r="CI10146" s="23"/>
    </row>
    <row r="10147" spans="79:87" x14ac:dyDescent="0.25">
      <c r="CA10147" s="23"/>
      <c r="CB10147" s="23"/>
      <c r="CC10147" s="23"/>
      <c r="CD10147" s="23"/>
      <c r="CE10147" s="23"/>
      <c r="CF10147" s="23"/>
      <c r="CG10147" s="23"/>
      <c r="CH10147" s="23"/>
      <c r="CI10147" s="23"/>
    </row>
    <row r="10148" spans="79:87" x14ac:dyDescent="0.25">
      <c r="CA10148" s="23"/>
      <c r="CB10148" s="23"/>
      <c r="CC10148" s="23"/>
      <c r="CD10148" s="23"/>
      <c r="CE10148" s="23"/>
      <c r="CF10148" s="23"/>
      <c r="CG10148" s="23"/>
      <c r="CH10148" s="23"/>
      <c r="CI10148" s="23"/>
    </row>
    <row r="10149" spans="79:87" x14ac:dyDescent="0.25">
      <c r="CA10149" s="23"/>
      <c r="CB10149" s="23"/>
      <c r="CC10149" s="23"/>
      <c r="CD10149" s="23"/>
      <c r="CE10149" s="23"/>
      <c r="CF10149" s="23"/>
      <c r="CG10149" s="23"/>
      <c r="CH10149" s="23"/>
      <c r="CI10149" s="23"/>
    </row>
    <row r="10150" spans="79:87" x14ac:dyDescent="0.25">
      <c r="CA10150" s="23"/>
      <c r="CB10150" s="23"/>
      <c r="CC10150" s="23"/>
      <c r="CD10150" s="23"/>
      <c r="CE10150" s="23"/>
      <c r="CF10150" s="23"/>
      <c r="CG10150" s="23"/>
      <c r="CH10150" s="23"/>
      <c r="CI10150" s="23"/>
    </row>
    <row r="10151" spans="79:87" x14ac:dyDescent="0.25">
      <c r="CA10151" s="23"/>
      <c r="CB10151" s="23"/>
      <c r="CC10151" s="23"/>
      <c r="CD10151" s="23"/>
      <c r="CE10151" s="23"/>
      <c r="CF10151" s="23"/>
      <c r="CG10151" s="23"/>
      <c r="CH10151" s="23"/>
      <c r="CI10151" s="23"/>
    </row>
    <row r="10152" spans="79:87" x14ac:dyDescent="0.25">
      <c r="CA10152" s="23"/>
      <c r="CB10152" s="23"/>
      <c r="CC10152" s="23"/>
      <c r="CD10152" s="23"/>
      <c r="CE10152" s="23"/>
      <c r="CF10152" s="23"/>
      <c r="CG10152" s="23"/>
      <c r="CH10152" s="23"/>
      <c r="CI10152" s="23"/>
    </row>
    <row r="10153" spans="79:87" x14ac:dyDescent="0.25">
      <c r="CA10153" s="23"/>
      <c r="CB10153" s="23"/>
      <c r="CC10153" s="23"/>
      <c r="CD10153" s="23"/>
      <c r="CE10153" s="23"/>
      <c r="CF10153" s="23"/>
      <c r="CG10153" s="23"/>
      <c r="CH10153" s="23"/>
      <c r="CI10153" s="23"/>
    </row>
    <row r="10154" spans="79:87" x14ac:dyDescent="0.25">
      <c r="CA10154" s="23"/>
      <c r="CB10154" s="23"/>
      <c r="CC10154" s="23"/>
      <c r="CD10154" s="23"/>
      <c r="CE10154" s="23"/>
      <c r="CF10154" s="23"/>
      <c r="CG10154" s="23"/>
      <c r="CH10154" s="23"/>
      <c r="CI10154" s="23"/>
    </row>
    <row r="10155" spans="79:87" x14ac:dyDescent="0.25">
      <c r="CA10155" s="23"/>
      <c r="CB10155" s="23"/>
      <c r="CC10155" s="23"/>
      <c r="CD10155" s="23"/>
      <c r="CE10155" s="23"/>
      <c r="CF10155" s="23"/>
      <c r="CG10155" s="23"/>
      <c r="CH10155" s="23"/>
      <c r="CI10155" s="23"/>
    </row>
    <row r="10156" spans="79:87" x14ac:dyDescent="0.25">
      <c r="CA10156" s="23"/>
      <c r="CB10156" s="23"/>
      <c r="CC10156" s="23"/>
      <c r="CD10156" s="23"/>
      <c r="CE10156" s="23"/>
      <c r="CF10156" s="23"/>
      <c r="CG10156" s="23"/>
      <c r="CH10156" s="23"/>
      <c r="CI10156" s="23"/>
    </row>
    <row r="10157" spans="79:87" x14ac:dyDescent="0.25">
      <c r="CA10157" s="23"/>
      <c r="CB10157" s="23"/>
      <c r="CC10157" s="23"/>
      <c r="CD10157" s="23"/>
      <c r="CE10157" s="23"/>
      <c r="CF10157" s="23"/>
      <c r="CG10157" s="23"/>
      <c r="CH10157" s="23"/>
      <c r="CI10157" s="23"/>
    </row>
    <row r="10158" spans="79:87" x14ac:dyDescent="0.25">
      <c r="CA10158" s="23"/>
      <c r="CB10158" s="23"/>
      <c r="CC10158" s="23"/>
      <c r="CD10158" s="23"/>
      <c r="CE10158" s="23"/>
      <c r="CF10158" s="23"/>
      <c r="CG10158" s="23"/>
      <c r="CH10158" s="23"/>
      <c r="CI10158" s="23"/>
    </row>
    <row r="10159" spans="79:87" x14ac:dyDescent="0.25">
      <c r="CA10159" s="23"/>
      <c r="CB10159" s="23"/>
      <c r="CC10159" s="23"/>
      <c r="CD10159" s="23"/>
      <c r="CE10159" s="23"/>
      <c r="CF10159" s="23"/>
      <c r="CG10159" s="23"/>
      <c r="CH10159" s="23"/>
      <c r="CI10159" s="23"/>
    </row>
    <row r="10160" spans="79:87" x14ac:dyDescent="0.25">
      <c r="CA10160" s="23"/>
      <c r="CB10160" s="23"/>
      <c r="CC10160" s="23"/>
      <c r="CD10160" s="23"/>
      <c r="CE10160" s="23"/>
      <c r="CF10160" s="23"/>
      <c r="CG10160" s="23"/>
      <c r="CH10160" s="23"/>
      <c r="CI10160" s="23"/>
    </row>
    <row r="10161" spans="79:87" x14ac:dyDescent="0.25">
      <c r="CA10161" s="23"/>
      <c r="CB10161" s="23"/>
      <c r="CC10161" s="23"/>
      <c r="CD10161" s="23"/>
      <c r="CE10161" s="23"/>
      <c r="CF10161" s="23"/>
      <c r="CG10161" s="23"/>
      <c r="CH10161" s="23"/>
      <c r="CI10161" s="23"/>
    </row>
    <row r="10162" spans="79:87" x14ac:dyDescent="0.25">
      <c r="CA10162" s="23"/>
      <c r="CB10162" s="23"/>
      <c r="CC10162" s="23"/>
      <c r="CD10162" s="23"/>
      <c r="CE10162" s="23"/>
      <c r="CF10162" s="23"/>
      <c r="CG10162" s="23"/>
      <c r="CH10162" s="23"/>
      <c r="CI10162" s="23"/>
    </row>
    <row r="10163" spans="79:87" x14ac:dyDescent="0.25">
      <c r="CA10163" s="23"/>
      <c r="CB10163" s="23"/>
      <c r="CC10163" s="23"/>
      <c r="CD10163" s="23"/>
      <c r="CE10163" s="23"/>
      <c r="CF10163" s="23"/>
      <c r="CG10163" s="23"/>
      <c r="CH10163" s="23"/>
      <c r="CI10163" s="23"/>
    </row>
    <row r="10164" spans="79:87" x14ac:dyDescent="0.25">
      <c r="CA10164" s="23"/>
      <c r="CB10164" s="23"/>
      <c r="CC10164" s="23"/>
      <c r="CD10164" s="23"/>
      <c r="CE10164" s="23"/>
      <c r="CF10164" s="23"/>
      <c r="CG10164" s="23"/>
      <c r="CH10164" s="23"/>
      <c r="CI10164" s="23"/>
    </row>
    <row r="10165" spans="79:87" x14ac:dyDescent="0.25">
      <c r="CA10165" s="23"/>
      <c r="CB10165" s="23"/>
      <c r="CC10165" s="23"/>
      <c r="CD10165" s="23"/>
      <c r="CE10165" s="23"/>
      <c r="CF10165" s="23"/>
      <c r="CG10165" s="23"/>
      <c r="CH10165" s="23"/>
      <c r="CI10165" s="23"/>
    </row>
    <row r="10166" spans="79:87" x14ac:dyDescent="0.25">
      <c r="CA10166" s="23"/>
      <c r="CB10166" s="23"/>
      <c r="CC10166" s="23"/>
      <c r="CD10166" s="23"/>
      <c r="CE10166" s="23"/>
      <c r="CF10166" s="23"/>
      <c r="CG10166" s="23"/>
      <c r="CH10166" s="23"/>
      <c r="CI10166" s="23"/>
    </row>
    <row r="10167" spans="79:87" x14ac:dyDescent="0.25">
      <c r="CA10167" s="23"/>
      <c r="CB10167" s="23"/>
      <c r="CC10167" s="23"/>
      <c r="CD10167" s="23"/>
      <c r="CE10167" s="23"/>
      <c r="CF10167" s="23"/>
      <c r="CG10167" s="23"/>
      <c r="CH10167" s="23"/>
      <c r="CI10167" s="23"/>
    </row>
    <row r="10168" spans="79:87" x14ac:dyDescent="0.25">
      <c r="CA10168" s="23"/>
      <c r="CB10168" s="23"/>
      <c r="CC10168" s="23"/>
      <c r="CD10168" s="23"/>
      <c r="CE10168" s="23"/>
      <c r="CF10168" s="23"/>
      <c r="CG10168" s="23"/>
      <c r="CH10168" s="23"/>
      <c r="CI10168" s="23"/>
    </row>
    <row r="10169" spans="79:87" x14ac:dyDescent="0.25">
      <c r="CA10169" s="23"/>
      <c r="CB10169" s="23"/>
      <c r="CC10169" s="23"/>
      <c r="CD10169" s="23"/>
      <c r="CE10169" s="23"/>
      <c r="CF10169" s="23"/>
      <c r="CG10169" s="23"/>
      <c r="CH10169" s="23"/>
      <c r="CI10169" s="23"/>
    </row>
    <row r="10170" spans="79:87" x14ac:dyDescent="0.25">
      <c r="CA10170" s="23"/>
      <c r="CB10170" s="23"/>
      <c r="CC10170" s="23"/>
      <c r="CD10170" s="23"/>
      <c r="CE10170" s="23"/>
      <c r="CF10170" s="23"/>
      <c r="CG10170" s="23"/>
      <c r="CH10170" s="23"/>
      <c r="CI10170" s="23"/>
    </row>
    <row r="10171" spans="79:87" x14ac:dyDescent="0.25">
      <c r="CA10171" s="23"/>
      <c r="CB10171" s="23"/>
      <c r="CC10171" s="23"/>
      <c r="CD10171" s="23"/>
      <c r="CE10171" s="23"/>
      <c r="CF10171" s="23"/>
      <c r="CG10171" s="23"/>
      <c r="CH10171" s="23"/>
      <c r="CI10171" s="23"/>
    </row>
    <row r="10172" spans="79:87" x14ac:dyDescent="0.25">
      <c r="CA10172" s="23"/>
      <c r="CB10172" s="23"/>
      <c r="CC10172" s="23"/>
      <c r="CD10172" s="23"/>
      <c r="CE10172" s="23"/>
      <c r="CF10172" s="23"/>
      <c r="CG10172" s="23"/>
      <c r="CH10172" s="23"/>
      <c r="CI10172" s="23"/>
    </row>
    <row r="10173" spans="79:87" x14ac:dyDescent="0.25">
      <c r="CA10173" s="23"/>
      <c r="CB10173" s="23"/>
      <c r="CC10173" s="23"/>
      <c r="CD10173" s="23"/>
      <c r="CE10173" s="23"/>
      <c r="CF10173" s="23"/>
      <c r="CG10173" s="23"/>
      <c r="CH10173" s="23"/>
      <c r="CI10173" s="23"/>
    </row>
    <row r="10174" spans="79:87" x14ac:dyDescent="0.25">
      <c r="CA10174" s="23"/>
      <c r="CB10174" s="23"/>
      <c r="CC10174" s="23"/>
      <c r="CD10174" s="23"/>
      <c r="CE10174" s="23"/>
      <c r="CF10174" s="23"/>
      <c r="CG10174" s="23"/>
      <c r="CH10174" s="23"/>
      <c r="CI10174" s="23"/>
    </row>
    <row r="10175" spans="79:87" x14ac:dyDescent="0.25">
      <c r="CA10175" s="23"/>
      <c r="CB10175" s="23"/>
      <c r="CC10175" s="23"/>
      <c r="CD10175" s="23"/>
      <c r="CE10175" s="23"/>
      <c r="CF10175" s="23"/>
      <c r="CG10175" s="23"/>
      <c r="CH10175" s="23"/>
      <c r="CI10175" s="23"/>
    </row>
    <row r="10176" spans="79:87" x14ac:dyDescent="0.25">
      <c r="CA10176" s="23"/>
      <c r="CB10176" s="23"/>
      <c r="CC10176" s="23"/>
      <c r="CD10176" s="23"/>
      <c r="CE10176" s="23"/>
      <c r="CF10176" s="23"/>
      <c r="CG10176" s="23"/>
      <c r="CH10176" s="23"/>
      <c r="CI10176" s="23"/>
    </row>
    <row r="10177" spans="79:87" x14ac:dyDescent="0.25">
      <c r="CA10177" s="23"/>
      <c r="CB10177" s="23"/>
      <c r="CC10177" s="23"/>
      <c r="CD10177" s="23"/>
      <c r="CE10177" s="23"/>
      <c r="CF10177" s="23"/>
      <c r="CG10177" s="23"/>
      <c r="CH10177" s="23"/>
      <c r="CI10177" s="23"/>
    </row>
    <row r="10178" spans="79:87" x14ac:dyDescent="0.25">
      <c r="CA10178" s="23"/>
      <c r="CB10178" s="23"/>
      <c r="CC10178" s="23"/>
      <c r="CD10178" s="23"/>
      <c r="CE10178" s="23"/>
      <c r="CF10178" s="23"/>
      <c r="CG10178" s="23"/>
      <c r="CH10178" s="23"/>
      <c r="CI10178" s="23"/>
    </row>
    <row r="10179" spans="79:87" x14ac:dyDescent="0.25">
      <c r="CA10179" s="23"/>
      <c r="CB10179" s="23"/>
      <c r="CC10179" s="23"/>
      <c r="CD10179" s="23"/>
      <c r="CE10179" s="23"/>
      <c r="CF10179" s="23"/>
      <c r="CG10179" s="23"/>
      <c r="CH10179" s="23"/>
      <c r="CI10179" s="23"/>
    </row>
    <row r="10180" spans="79:87" x14ac:dyDescent="0.25">
      <c r="CA10180" s="23"/>
      <c r="CB10180" s="23"/>
      <c r="CC10180" s="23"/>
      <c r="CD10180" s="23"/>
      <c r="CE10180" s="23"/>
      <c r="CF10180" s="23"/>
      <c r="CG10180" s="23"/>
      <c r="CH10180" s="23"/>
      <c r="CI10180" s="23"/>
    </row>
    <row r="10181" spans="79:87" x14ac:dyDescent="0.25">
      <c r="CA10181" s="23"/>
      <c r="CB10181" s="23"/>
      <c r="CC10181" s="23"/>
      <c r="CD10181" s="23"/>
      <c r="CE10181" s="23"/>
      <c r="CF10181" s="23"/>
      <c r="CG10181" s="23"/>
      <c r="CH10181" s="23"/>
      <c r="CI10181" s="23"/>
    </row>
    <row r="10182" spans="79:87" x14ac:dyDescent="0.25">
      <c r="CA10182" s="23"/>
      <c r="CB10182" s="23"/>
      <c r="CC10182" s="23"/>
      <c r="CD10182" s="23"/>
      <c r="CE10182" s="23"/>
      <c r="CF10182" s="23"/>
      <c r="CG10182" s="23"/>
      <c r="CH10182" s="23"/>
      <c r="CI10182" s="23"/>
    </row>
    <row r="10183" spans="79:87" x14ac:dyDescent="0.25">
      <c r="CA10183" s="23"/>
      <c r="CB10183" s="23"/>
      <c r="CC10183" s="23"/>
      <c r="CD10183" s="23"/>
      <c r="CE10183" s="23"/>
      <c r="CF10183" s="23"/>
      <c r="CG10183" s="23"/>
      <c r="CH10183" s="23"/>
      <c r="CI10183" s="23"/>
    </row>
    <row r="10184" spans="79:87" x14ac:dyDescent="0.25">
      <c r="CA10184" s="23"/>
      <c r="CB10184" s="23"/>
      <c r="CC10184" s="23"/>
      <c r="CD10184" s="23"/>
      <c r="CE10184" s="23"/>
      <c r="CF10184" s="23"/>
      <c r="CG10184" s="23"/>
      <c r="CH10184" s="23"/>
      <c r="CI10184" s="23"/>
    </row>
    <row r="10185" spans="79:87" x14ac:dyDescent="0.25">
      <c r="CA10185" s="23"/>
      <c r="CB10185" s="23"/>
      <c r="CC10185" s="23"/>
      <c r="CD10185" s="23"/>
      <c r="CE10185" s="23"/>
      <c r="CF10185" s="23"/>
      <c r="CG10185" s="23"/>
      <c r="CH10185" s="23"/>
      <c r="CI10185" s="23"/>
    </row>
    <row r="10186" spans="79:87" x14ac:dyDescent="0.25">
      <c r="CA10186" s="23"/>
      <c r="CB10186" s="23"/>
      <c r="CC10186" s="23"/>
      <c r="CD10186" s="23"/>
      <c r="CE10186" s="23"/>
      <c r="CF10186" s="23"/>
      <c r="CG10186" s="23"/>
      <c r="CH10186" s="23"/>
      <c r="CI10186" s="23"/>
    </row>
    <row r="10187" spans="79:87" x14ac:dyDescent="0.25">
      <c r="CA10187" s="23"/>
      <c r="CB10187" s="23"/>
      <c r="CC10187" s="23"/>
      <c r="CD10187" s="23"/>
      <c r="CE10187" s="23"/>
      <c r="CF10187" s="23"/>
      <c r="CG10187" s="23"/>
      <c r="CH10187" s="23"/>
      <c r="CI10187" s="23"/>
    </row>
    <row r="10188" spans="79:87" x14ac:dyDescent="0.25">
      <c r="CA10188" s="23"/>
      <c r="CB10188" s="23"/>
      <c r="CC10188" s="23"/>
      <c r="CD10188" s="23"/>
      <c r="CE10188" s="23"/>
      <c r="CF10188" s="23"/>
      <c r="CG10188" s="23"/>
      <c r="CH10188" s="23"/>
      <c r="CI10188" s="23"/>
    </row>
    <row r="10189" spans="79:87" x14ac:dyDescent="0.25">
      <c r="CA10189" s="23"/>
      <c r="CB10189" s="23"/>
      <c r="CC10189" s="23"/>
      <c r="CD10189" s="23"/>
      <c r="CE10189" s="23"/>
      <c r="CF10189" s="23"/>
      <c r="CG10189" s="23"/>
      <c r="CH10189" s="23"/>
      <c r="CI10189" s="23"/>
    </row>
    <row r="10190" spans="79:87" x14ac:dyDescent="0.25">
      <c r="CA10190" s="23"/>
      <c r="CB10190" s="23"/>
      <c r="CC10190" s="23"/>
      <c r="CD10190" s="23"/>
      <c r="CE10190" s="23"/>
      <c r="CF10190" s="23"/>
      <c r="CG10190" s="23"/>
      <c r="CH10190" s="23"/>
      <c r="CI10190" s="23"/>
    </row>
    <row r="10191" spans="79:87" x14ac:dyDescent="0.25">
      <c r="CA10191" s="23"/>
      <c r="CB10191" s="23"/>
      <c r="CC10191" s="23"/>
      <c r="CD10191" s="23"/>
      <c r="CE10191" s="23"/>
      <c r="CF10191" s="23"/>
      <c r="CG10191" s="23"/>
      <c r="CH10191" s="23"/>
      <c r="CI10191" s="23"/>
    </row>
    <row r="10192" spans="79:87" x14ac:dyDescent="0.25">
      <c r="CA10192" s="23"/>
      <c r="CB10192" s="23"/>
      <c r="CC10192" s="23"/>
      <c r="CD10192" s="23"/>
      <c r="CE10192" s="23"/>
      <c r="CF10192" s="23"/>
      <c r="CG10192" s="23"/>
      <c r="CH10192" s="23"/>
      <c r="CI10192" s="23"/>
    </row>
    <row r="10193" spans="79:87" x14ac:dyDescent="0.25">
      <c r="CA10193" s="23"/>
      <c r="CB10193" s="23"/>
      <c r="CC10193" s="23"/>
      <c r="CD10193" s="23"/>
      <c r="CE10193" s="23"/>
      <c r="CF10193" s="23"/>
      <c r="CG10193" s="23"/>
      <c r="CH10193" s="23"/>
      <c r="CI10193" s="23"/>
    </row>
    <row r="10194" spans="79:87" x14ac:dyDescent="0.25">
      <c r="CA10194" s="23"/>
      <c r="CB10194" s="23"/>
      <c r="CC10194" s="23"/>
      <c r="CD10194" s="23"/>
      <c r="CE10194" s="23"/>
      <c r="CF10194" s="23"/>
      <c r="CG10194" s="23"/>
      <c r="CH10194" s="23"/>
      <c r="CI10194" s="23"/>
    </row>
    <row r="10195" spans="79:87" x14ac:dyDescent="0.25">
      <c r="CA10195" s="23"/>
      <c r="CB10195" s="23"/>
      <c r="CC10195" s="23"/>
      <c r="CD10195" s="23"/>
      <c r="CE10195" s="23"/>
      <c r="CF10195" s="23"/>
      <c r="CG10195" s="23"/>
      <c r="CH10195" s="23"/>
      <c r="CI10195" s="23"/>
    </row>
    <row r="10196" spans="79:87" x14ac:dyDescent="0.25">
      <c r="CA10196" s="23"/>
      <c r="CB10196" s="23"/>
      <c r="CC10196" s="23"/>
      <c r="CD10196" s="23"/>
      <c r="CE10196" s="23"/>
      <c r="CF10196" s="23"/>
      <c r="CG10196" s="23"/>
      <c r="CH10196" s="23"/>
      <c r="CI10196" s="23"/>
    </row>
    <row r="10197" spans="79:87" x14ac:dyDescent="0.25">
      <c r="CA10197" s="23"/>
      <c r="CB10197" s="23"/>
      <c r="CC10197" s="23"/>
      <c r="CD10197" s="23"/>
      <c r="CE10197" s="23"/>
      <c r="CF10197" s="23"/>
      <c r="CG10197" s="23"/>
      <c r="CH10197" s="23"/>
      <c r="CI10197" s="23"/>
    </row>
    <row r="10198" spans="79:87" x14ac:dyDescent="0.25">
      <c r="CA10198" s="23"/>
      <c r="CB10198" s="23"/>
      <c r="CC10198" s="23"/>
      <c r="CD10198" s="23"/>
      <c r="CE10198" s="23"/>
      <c r="CF10198" s="23"/>
      <c r="CG10198" s="23"/>
      <c r="CH10198" s="23"/>
      <c r="CI10198" s="23"/>
    </row>
    <row r="10199" spans="79:87" x14ac:dyDescent="0.25">
      <c r="CA10199" s="23"/>
      <c r="CB10199" s="23"/>
      <c r="CC10199" s="23"/>
      <c r="CD10199" s="23"/>
      <c r="CE10199" s="23"/>
      <c r="CF10199" s="23"/>
      <c r="CG10199" s="23"/>
      <c r="CH10199" s="23"/>
      <c r="CI10199" s="23"/>
    </row>
    <row r="10200" spans="79:87" x14ac:dyDescent="0.25">
      <c r="CA10200" s="23"/>
      <c r="CB10200" s="23"/>
      <c r="CC10200" s="23"/>
      <c r="CD10200" s="23"/>
      <c r="CE10200" s="23"/>
      <c r="CF10200" s="23"/>
      <c r="CG10200" s="23"/>
      <c r="CH10200" s="23"/>
      <c r="CI10200" s="23"/>
    </row>
    <row r="10201" spans="79:87" x14ac:dyDescent="0.25">
      <c r="CA10201" s="23"/>
      <c r="CB10201" s="23"/>
      <c r="CC10201" s="23"/>
      <c r="CD10201" s="23"/>
      <c r="CE10201" s="23"/>
      <c r="CF10201" s="23"/>
      <c r="CG10201" s="23"/>
      <c r="CH10201" s="23"/>
      <c r="CI10201" s="23"/>
    </row>
    <row r="10202" spans="79:87" x14ac:dyDescent="0.25">
      <c r="CA10202" s="23"/>
      <c r="CB10202" s="23"/>
      <c r="CC10202" s="23"/>
      <c r="CD10202" s="23"/>
      <c r="CE10202" s="23"/>
      <c r="CF10202" s="23"/>
      <c r="CG10202" s="23"/>
      <c r="CH10202" s="23"/>
      <c r="CI10202" s="23"/>
    </row>
    <row r="10203" spans="79:87" x14ac:dyDescent="0.25">
      <c r="CA10203" s="23"/>
      <c r="CB10203" s="23"/>
      <c r="CC10203" s="23"/>
      <c r="CD10203" s="23"/>
      <c r="CE10203" s="23"/>
      <c r="CF10203" s="23"/>
      <c r="CG10203" s="23"/>
      <c r="CH10203" s="23"/>
      <c r="CI10203" s="23"/>
    </row>
    <row r="10204" spans="79:87" x14ac:dyDescent="0.25">
      <c r="CA10204" s="23"/>
      <c r="CB10204" s="23"/>
      <c r="CC10204" s="23"/>
      <c r="CD10204" s="23"/>
      <c r="CE10204" s="23"/>
      <c r="CF10204" s="23"/>
      <c r="CG10204" s="23"/>
      <c r="CH10204" s="23"/>
      <c r="CI10204" s="23"/>
    </row>
    <row r="10205" spans="79:87" x14ac:dyDescent="0.25">
      <c r="CA10205" s="23"/>
      <c r="CB10205" s="23"/>
      <c r="CC10205" s="23"/>
      <c r="CD10205" s="23"/>
      <c r="CE10205" s="23"/>
      <c r="CF10205" s="23"/>
      <c r="CG10205" s="23"/>
      <c r="CH10205" s="23"/>
      <c r="CI10205" s="23"/>
    </row>
    <row r="10206" spans="79:87" x14ac:dyDescent="0.25">
      <c r="CA10206" s="23"/>
      <c r="CB10206" s="23"/>
      <c r="CC10206" s="23"/>
      <c r="CD10206" s="23"/>
      <c r="CE10206" s="23"/>
      <c r="CF10206" s="23"/>
      <c r="CG10206" s="23"/>
      <c r="CH10206" s="23"/>
      <c r="CI10206" s="23"/>
    </row>
    <row r="10207" spans="79:87" x14ac:dyDescent="0.25">
      <c r="CA10207" s="23"/>
      <c r="CB10207" s="23"/>
      <c r="CC10207" s="23"/>
      <c r="CD10207" s="23"/>
      <c r="CE10207" s="23"/>
      <c r="CF10207" s="23"/>
      <c r="CG10207" s="23"/>
      <c r="CH10207" s="23"/>
      <c r="CI10207" s="23"/>
    </row>
    <row r="10208" spans="79:87" x14ac:dyDescent="0.25">
      <c r="CA10208" s="23"/>
      <c r="CB10208" s="23"/>
      <c r="CC10208" s="23"/>
      <c r="CD10208" s="23"/>
      <c r="CE10208" s="23"/>
      <c r="CF10208" s="23"/>
      <c r="CG10208" s="23"/>
      <c r="CH10208" s="23"/>
      <c r="CI10208" s="23"/>
    </row>
    <row r="10209" spans="79:87" x14ac:dyDescent="0.25">
      <c r="CA10209" s="23"/>
      <c r="CB10209" s="23"/>
      <c r="CC10209" s="23"/>
      <c r="CD10209" s="23"/>
      <c r="CE10209" s="23"/>
      <c r="CF10209" s="23"/>
      <c r="CG10209" s="23"/>
      <c r="CH10209" s="23"/>
      <c r="CI10209" s="23"/>
    </row>
    <row r="10210" spans="79:87" x14ac:dyDescent="0.25">
      <c r="CA10210" s="23"/>
      <c r="CB10210" s="23"/>
      <c r="CC10210" s="23"/>
      <c r="CD10210" s="23"/>
      <c r="CE10210" s="23"/>
      <c r="CF10210" s="23"/>
      <c r="CG10210" s="23"/>
      <c r="CH10210" s="23"/>
      <c r="CI10210" s="23"/>
    </row>
    <row r="10211" spans="79:87" x14ac:dyDescent="0.25">
      <c r="CA10211" s="23"/>
      <c r="CB10211" s="23"/>
      <c r="CC10211" s="23"/>
      <c r="CD10211" s="23"/>
      <c r="CE10211" s="23"/>
      <c r="CF10211" s="23"/>
      <c r="CG10211" s="23"/>
      <c r="CH10211" s="23"/>
      <c r="CI10211" s="23"/>
    </row>
    <row r="10212" spans="79:87" x14ac:dyDescent="0.25">
      <c r="CA10212" s="23"/>
      <c r="CB10212" s="23"/>
      <c r="CC10212" s="23"/>
      <c r="CD10212" s="23"/>
      <c r="CE10212" s="23"/>
      <c r="CF10212" s="23"/>
      <c r="CG10212" s="23"/>
      <c r="CH10212" s="23"/>
      <c r="CI10212" s="23"/>
    </row>
    <row r="10213" spans="79:87" x14ac:dyDescent="0.25">
      <c r="CA10213" s="23"/>
      <c r="CB10213" s="23"/>
      <c r="CC10213" s="23"/>
      <c r="CD10213" s="23"/>
      <c r="CE10213" s="23"/>
      <c r="CF10213" s="23"/>
      <c r="CG10213" s="23"/>
      <c r="CH10213" s="23"/>
      <c r="CI10213" s="23"/>
    </row>
    <row r="10214" spans="79:87" x14ac:dyDescent="0.25">
      <c r="CA10214" s="23"/>
      <c r="CB10214" s="23"/>
      <c r="CC10214" s="23"/>
      <c r="CD10214" s="23"/>
      <c r="CE10214" s="23"/>
      <c r="CF10214" s="23"/>
      <c r="CG10214" s="23"/>
      <c r="CH10214" s="23"/>
      <c r="CI10214" s="23"/>
    </row>
    <row r="10215" spans="79:87" x14ac:dyDescent="0.25">
      <c r="CA10215" s="23"/>
      <c r="CB10215" s="23"/>
      <c r="CC10215" s="23"/>
      <c r="CD10215" s="23"/>
      <c r="CE10215" s="23"/>
      <c r="CF10215" s="23"/>
      <c r="CG10215" s="23"/>
      <c r="CH10215" s="23"/>
      <c r="CI10215" s="23"/>
    </row>
    <row r="10216" spans="79:87" x14ac:dyDescent="0.25">
      <c r="CA10216" s="23"/>
      <c r="CB10216" s="23"/>
      <c r="CC10216" s="23"/>
      <c r="CD10216" s="23"/>
      <c r="CE10216" s="23"/>
      <c r="CF10216" s="23"/>
      <c r="CG10216" s="23"/>
      <c r="CH10216" s="23"/>
      <c r="CI10216" s="23"/>
    </row>
    <row r="10217" spans="79:87" x14ac:dyDescent="0.25">
      <c r="CA10217" s="23"/>
      <c r="CB10217" s="23"/>
      <c r="CC10217" s="23"/>
      <c r="CD10217" s="23"/>
      <c r="CE10217" s="23"/>
      <c r="CF10217" s="23"/>
      <c r="CG10217" s="23"/>
      <c r="CH10217" s="23"/>
      <c r="CI10217" s="23"/>
    </row>
    <row r="10218" spans="79:87" x14ac:dyDescent="0.25">
      <c r="CA10218" s="23"/>
      <c r="CB10218" s="23"/>
      <c r="CC10218" s="23"/>
      <c r="CD10218" s="23"/>
      <c r="CE10218" s="23"/>
      <c r="CF10218" s="23"/>
      <c r="CG10218" s="23"/>
      <c r="CH10218" s="23"/>
      <c r="CI10218" s="23"/>
    </row>
    <row r="10219" spans="79:87" x14ac:dyDescent="0.25">
      <c r="CA10219" s="23"/>
      <c r="CB10219" s="23"/>
      <c r="CC10219" s="23"/>
      <c r="CD10219" s="23"/>
      <c r="CE10219" s="23"/>
      <c r="CF10219" s="23"/>
      <c r="CG10219" s="23"/>
      <c r="CH10219" s="23"/>
      <c r="CI10219" s="23"/>
    </row>
    <row r="10220" spans="79:87" x14ac:dyDescent="0.25">
      <c r="CA10220" s="23"/>
      <c r="CB10220" s="23"/>
      <c r="CC10220" s="23"/>
      <c r="CD10220" s="23"/>
      <c r="CE10220" s="23"/>
      <c r="CF10220" s="23"/>
      <c r="CG10220" s="23"/>
      <c r="CH10220" s="23"/>
      <c r="CI10220" s="23"/>
    </row>
    <row r="10221" spans="79:87" x14ac:dyDescent="0.25">
      <c r="CA10221" s="23"/>
      <c r="CB10221" s="23"/>
      <c r="CC10221" s="23"/>
      <c r="CD10221" s="23"/>
      <c r="CE10221" s="23"/>
      <c r="CF10221" s="23"/>
      <c r="CG10221" s="23"/>
      <c r="CH10221" s="23"/>
      <c r="CI10221" s="23"/>
    </row>
    <row r="10222" spans="79:87" x14ac:dyDescent="0.25">
      <c r="CA10222" s="23"/>
      <c r="CB10222" s="23"/>
      <c r="CC10222" s="23"/>
      <c r="CD10222" s="23"/>
      <c r="CE10222" s="23"/>
      <c r="CF10222" s="23"/>
      <c r="CG10222" s="23"/>
      <c r="CH10222" s="23"/>
      <c r="CI10222" s="23"/>
    </row>
    <row r="10223" spans="79:87" x14ac:dyDescent="0.25">
      <c r="CA10223" s="23"/>
      <c r="CB10223" s="23"/>
      <c r="CC10223" s="23"/>
      <c r="CD10223" s="23"/>
      <c r="CE10223" s="23"/>
      <c r="CF10223" s="23"/>
      <c r="CG10223" s="23"/>
      <c r="CH10223" s="23"/>
      <c r="CI10223" s="23"/>
    </row>
    <row r="10224" spans="79:87" x14ac:dyDescent="0.25">
      <c r="CA10224" s="23"/>
      <c r="CB10224" s="23"/>
      <c r="CC10224" s="23"/>
      <c r="CD10224" s="23"/>
      <c r="CE10224" s="23"/>
      <c r="CF10224" s="23"/>
      <c r="CG10224" s="23"/>
      <c r="CH10224" s="23"/>
      <c r="CI10224" s="23"/>
    </row>
    <row r="10225" spans="79:87" x14ac:dyDescent="0.25">
      <c r="CA10225" s="23"/>
      <c r="CB10225" s="23"/>
      <c r="CC10225" s="23"/>
      <c r="CD10225" s="23"/>
      <c r="CE10225" s="23"/>
      <c r="CF10225" s="23"/>
      <c r="CG10225" s="23"/>
      <c r="CH10225" s="23"/>
      <c r="CI10225" s="23"/>
    </row>
    <row r="10226" spans="79:87" x14ac:dyDescent="0.25">
      <c r="CA10226" s="23"/>
      <c r="CB10226" s="23"/>
      <c r="CC10226" s="23"/>
      <c r="CD10226" s="23"/>
      <c r="CE10226" s="23"/>
      <c r="CF10226" s="23"/>
      <c r="CG10226" s="23"/>
      <c r="CH10226" s="23"/>
      <c r="CI10226" s="23"/>
    </row>
    <row r="10227" spans="79:87" x14ac:dyDescent="0.25">
      <c r="CA10227" s="23"/>
      <c r="CB10227" s="23"/>
      <c r="CC10227" s="23"/>
      <c r="CD10227" s="23"/>
      <c r="CE10227" s="23"/>
      <c r="CF10227" s="23"/>
      <c r="CG10227" s="23"/>
      <c r="CH10227" s="23"/>
      <c r="CI10227" s="23"/>
    </row>
    <row r="10228" spans="79:87" x14ac:dyDescent="0.25">
      <c r="CA10228" s="23"/>
      <c r="CB10228" s="23"/>
      <c r="CC10228" s="23"/>
      <c r="CD10228" s="23"/>
      <c r="CE10228" s="23"/>
      <c r="CF10228" s="23"/>
      <c r="CG10228" s="23"/>
      <c r="CH10228" s="23"/>
      <c r="CI10228" s="23"/>
    </row>
    <row r="10229" spans="79:87" x14ac:dyDescent="0.25">
      <c r="CA10229" s="23"/>
      <c r="CB10229" s="23"/>
      <c r="CC10229" s="23"/>
      <c r="CD10229" s="23"/>
      <c r="CE10229" s="23"/>
      <c r="CF10229" s="23"/>
      <c r="CG10229" s="23"/>
      <c r="CH10229" s="23"/>
      <c r="CI10229" s="23"/>
    </row>
    <row r="10230" spans="79:87" x14ac:dyDescent="0.25">
      <c r="CA10230" s="23"/>
      <c r="CB10230" s="23"/>
      <c r="CC10230" s="23"/>
      <c r="CD10230" s="23"/>
      <c r="CE10230" s="23"/>
      <c r="CF10230" s="23"/>
      <c r="CG10230" s="23"/>
      <c r="CH10230" s="23"/>
      <c r="CI10230" s="23"/>
    </row>
    <row r="10231" spans="79:87" x14ac:dyDescent="0.25">
      <c r="CA10231" s="23"/>
      <c r="CB10231" s="23"/>
      <c r="CC10231" s="23"/>
      <c r="CD10231" s="23"/>
      <c r="CE10231" s="23"/>
      <c r="CF10231" s="23"/>
      <c r="CG10231" s="23"/>
      <c r="CH10231" s="23"/>
      <c r="CI10231" s="23"/>
    </row>
    <row r="10232" spans="79:87" x14ac:dyDescent="0.25">
      <c r="CA10232" s="23"/>
      <c r="CB10232" s="23"/>
      <c r="CC10232" s="23"/>
      <c r="CD10232" s="23"/>
      <c r="CE10232" s="23"/>
      <c r="CF10232" s="23"/>
      <c r="CG10232" s="23"/>
      <c r="CH10232" s="23"/>
      <c r="CI10232" s="23"/>
    </row>
    <row r="10233" spans="79:87" x14ac:dyDescent="0.25">
      <c r="CA10233" s="23"/>
      <c r="CB10233" s="23"/>
      <c r="CC10233" s="23"/>
      <c r="CD10233" s="23"/>
      <c r="CE10233" s="23"/>
      <c r="CF10233" s="23"/>
      <c r="CG10233" s="23"/>
      <c r="CH10233" s="23"/>
      <c r="CI10233" s="23"/>
    </row>
    <row r="10234" spans="79:87" x14ac:dyDescent="0.25">
      <c r="CA10234" s="23"/>
      <c r="CB10234" s="23"/>
      <c r="CC10234" s="23"/>
      <c r="CD10234" s="23"/>
      <c r="CE10234" s="23"/>
      <c r="CF10234" s="23"/>
      <c r="CG10234" s="23"/>
      <c r="CH10234" s="23"/>
      <c r="CI10234" s="23"/>
    </row>
    <row r="10235" spans="79:87" x14ac:dyDescent="0.25">
      <c r="CA10235" s="23"/>
      <c r="CB10235" s="23"/>
      <c r="CC10235" s="23"/>
      <c r="CD10235" s="23"/>
      <c r="CE10235" s="23"/>
      <c r="CF10235" s="23"/>
      <c r="CG10235" s="23"/>
      <c r="CH10235" s="23"/>
      <c r="CI10235" s="23"/>
    </row>
    <row r="10236" spans="79:87" x14ac:dyDescent="0.25">
      <c r="CA10236" s="23"/>
      <c r="CB10236" s="23"/>
      <c r="CC10236" s="23"/>
      <c r="CD10236" s="23"/>
      <c r="CE10236" s="23"/>
      <c r="CF10236" s="23"/>
      <c r="CG10236" s="23"/>
      <c r="CH10236" s="23"/>
      <c r="CI10236" s="23"/>
    </row>
    <row r="10237" spans="79:87" x14ac:dyDescent="0.25">
      <c r="CA10237" s="23"/>
      <c r="CB10237" s="23"/>
      <c r="CC10237" s="23"/>
      <c r="CD10237" s="23"/>
      <c r="CE10237" s="23"/>
      <c r="CF10237" s="23"/>
      <c r="CG10237" s="23"/>
      <c r="CH10237" s="23"/>
      <c r="CI10237" s="23"/>
    </row>
    <row r="10238" spans="79:87" x14ac:dyDescent="0.25">
      <c r="CA10238" s="23"/>
      <c r="CB10238" s="23"/>
      <c r="CC10238" s="23"/>
      <c r="CD10238" s="23"/>
      <c r="CE10238" s="23"/>
      <c r="CF10238" s="23"/>
      <c r="CG10238" s="23"/>
      <c r="CH10238" s="23"/>
      <c r="CI10238" s="23"/>
    </row>
    <row r="10239" spans="79:87" x14ac:dyDescent="0.25">
      <c r="CA10239" s="23"/>
      <c r="CB10239" s="23"/>
      <c r="CC10239" s="23"/>
      <c r="CD10239" s="23"/>
      <c r="CE10239" s="23"/>
      <c r="CF10239" s="23"/>
      <c r="CG10239" s="23"/>
      <c r="CH10239" s="23"/>
      <c r="CI10239" s="23"/>
    </row>
    <row r="10240" spans="79:87" x14ac:dyDescent="0.25">
      <c r="CA10240" s="23"/>
      <c r="CB10240" s="23"/>
      <c r="CC10240" s="23"/>
      <c r="CD10240" s="23"/>
      <c r="CE10240" s="23"/>
      <c r="CF10240" s="23"/>
      <c r="CG10240" s="23"/>
      <c r="CH10240" s="23"/>
      <c r="CI10240" s="23"/>
    </row>
    <row r="10241" spans="79:87" x14ac:dyDescent="0.25">
      <c r="CA10241" s="23"/>
      <c r="CB10241" s="23"/>
      <c r="CC10241" s="23"/>
      <c r="CD10241" s="23"/>
      <c r="CE10241" s="23"/>
      <c r="CF10241" s="23"/>
      <c r="CG10241" s="23"/>
      <c r="CH10241" s="23"/>
      <c r="CI10241" s="23"/>
    </row>
    <row r="10242" spans="79:87" x14ac:dyDescent="0.25">
      <c r="CA10242" s="23"/>
      <c r="CB10242" s="23"/>
      <c r="CC10242" s="23"/>
      <c r="CD10242" s="23"/>
      <c r="CE10242" s="23"/>
      <c r="CF10242" s="23"/>
      <c r="CG10242" s="23"/>
      <c r="CH10242" s="23"/>
      <c r="CI10242" s="23"/>
    </row>
    <row r="10243" spans="79:87" x14ac:dyDescent="0.25">
      <c r="CA10243" s="23"/>
      <c r="CB10243" s="23"/>
      <c r="CC10243" s="23"/>
      <c r="CD10243" s="23"/>
      <c r="CE10243" s="23"/>
      <c r="CF10243" s="23"/>
      <c r="CG10243" s="23"/>
      <c r="CH10243" s="23"/>
      <c r="CI10243" s="23"/>
    </row>
    <row r="10244" spans="79:87" x14ac:dyDescent="0.25">
      <c r="CA10244" s="23"/>
      <c r="CB10244" s="23"/>
      <c r="CC10244" s="23"/>
      <c r="CD10244" s="23"/>
      <c r="CE10244" s="23"/>
      <c r="CF10244" s="23"/>
      <c r="CG10244" s="23"/>
      <c r="CH10244" s="23"/>
      <c r="CI10244" s="23"/>
    </row>
    <row r="10245" spans="79:87" x14ac:dyDescent="0.25">
      <c r="CA10245" s="23"/>
      <c r="CB10245" s="23"/>
      <c r="CC10245" s="23"/>
      <c r="CD10245" s="23"/>
      <c r="CE10245" s="23"/>
      <c r="CF10245" s="23"/>
      <c r="CG10245" s="23"/>
      <c r="CH10245" s="23"/>
      <c r="CI10245" s="23"/>
    </row>
    <row r="10246" spans="79:87" x14ac:dyDescent="0.25">
      <c r="CA10246" s="23"/>
      <c r="CB10246" s="23"/>
      <c r="CC10246" s="23"/>
      <c r="CD10246" s="23"/>
      <c r="CE10246" s="23"/>
      <c r="CF10246" s="23"/>
      <c r="CG10246" s="23"/>
      <c r="CH10246" s="23"/>
      <c r="CI10246" s="23"/>
    </row>
    <row r="10247" spans="79:87" x14ac:dyDescent="0.25">
      <c r="CA10247" s="23"/>
      <c r="CB10247" s="23"/>
      <c r="CC10247" s="23"/>
      <c r="CD10247" s="23"/>
      <c r="CE10247" s="23"/>
      <c r="CF10247" s="23"/>
      <c r="CG10247" s="23"/>
      <c r="CH10247" s="23"/>
      <c r="CI10247" s="23"/>
    </row>
    <row r="10248" spans="79:87" x14ac:dyDescent="0.25">
      <c r="CA10248" s="23"/>
      <c r="CB10248" s="23"/>
      <c r="CC10248" s="23"/>
      <c r="CD10248" s="23"/>
      <c r="CE10248" s="23"/>
      <c r="CF10248" s="23"/>
      <c r="CG10248" s="23"/>
      <c r="CH10248" s="23"/>
      <c r="CI10248" s="23"/>
    </row>
    <row r="10249" spans="79:87" x14ac:dyDescent="0.25">
      <c r="CA10249" s="23"/>
      <c r="CB10249" s="23"/>
      <c r="CC10249" s="23"/>
      <c r="CD10249" s="23"/>
      <c r="CE10249" s="23"/>
      <c r="CF10249" s="23"/>
      <c r="CG10249" s="23"/>
      <c r="CH10249" s="23"/>
      <c r="CI10249" s="23"/>
    </row>
    <row r="10250" spans="79:87" x14ac:dyDescent="0.25">
      <c r="CA10250" s="23"/>
      <c r="CB10250" s="23"/>
      <c r="CC10250" s="23"/>
      <c r="CD10250" s="23"/>
      <c r="CE10250" s="23"/>
      <c r="CF10250" s="23"/>
      <c r="CG10250" s="23"/>
      <c r="CH10250" s="23"/>
      <c r="CI10250" s="23"/>
    </row>
    <row r="10251" spans="79:87" x14ac:dyDescent="0.25">
      <c r="CA10251" s="23"/>
      <c r="CB10251" s="23"/>
      <c r="CC10251" s="23"/>
      <c r="CD10251" s="23"/>
      <c r="CE10251" s="23"/>
      <c r="CF10251" s="23"/>
      <c r="CG10251" s="23"/>
      <c r="CH10251" s="23"/>
      <c r="CI10251" s="23"/>
    </row>
    <row r="10252" spans="79:87" x14ac:dyDescent="0.25">
      <c r="CA10252" s="23"/>
      <c r="CB10252" s="23"/>
      <c r="CC10252" s="23"/>
      <c r="CD10252" s="23"/>
      <c r="CE10252" s="23"/>
      <c r="CF10252" s="23"/>
      <c r="CG10252" s="23"/>
      <c r="CH10252" s="23"/>
      <c r="CI10252" s="23"/>
    </row>
    <row r="10253" spans="79:87" x14ac:dyDescent="0.25">
      <c r="CA10253" s="23"/>
      <c r="CB10253" s="23"/>
      <c r="CC10253" s="23"/>
      <c r="CD10253" s="23"/>
      <c r="CE10253" s="23"/>
      <c r="CF10253" s="23"/>
      <c r="CG10253" s="23"/>
      <c r="CH10253" s="23"/>
      <c r="CI10253" s="23"/>
    </row>
    <row r="10254" spans="79:87" x14ac:dyDescent="0.25">
      <c r="CA10254" s="23"/>
      <c r="CB10254" s="23"/>
      <c r="CC10254" s="23"/>
      <c r="CD10254" s="23"/>
      <c r="CE10254" s="23"/>
      <c r="CF10254" s="23"/>
      <c r="CG10254" s="23"/>
      <c r="CH10254" s="23"/>
      <c r="CI10254" s="23"/>
    </row>
    <row r="10255" spans="79:87" x14ac:dyDescent="0.25">
      <c r="CA10255" s="23"/>
      <c r="CB10255" s="23"/>
      <c r="CC10255" s="23"/>
      <c r="CD10255" s="23"/>
      <c r="CE10255" s="23"/>
      <c r="CF10255" s="23"/>
      <c r="CG10255" s="23"/>
      <c r="CH10255" s="23"/>
      <c r="CI10255" s="23"/>
    </row>
    <row r="10256" spans="79:87" x14ac:dyDescent="0.25">
      <c r="CA10256" s="23"/>
      <c r="CB10256" s="23"/>
      <c r="CC10256" s="23"/>
      <c r="CD10256" s="23"/>
      <c r="CE10256" s="23"/>
      <c r="CF10256" s="23"/>
      <c r="CG10256" s="23"/>
      <c r="CH10256" s="23"/>
      <c r="CI10256" s="23"/>
    </row>
    <row r="10257" spans="79:87" x14ac:dyDescent="0.25">
      <c r="CA10257" s="23"/>
      <c r="CB10257" s="23"/>
      <c r="CC10257" s="23"/>
      <c r="CD10257" s="23"/>
      <c r="CE10257" s="23"/>
      <c r="CF10257" s="23"/>
      <c r="CG10257" s="23"/>
      <c r="CH10257" s="23"/>
      <c r="CI10257" s="23"/>
    </row>
    <row r="10258" spans="79:87" x14ac:dyDescent="0.25">
      <c r="CA10258" s="23"/>
      <c r="CB10258" s="23"/>
      <c r="CC10258" s="23"/>
      <c r="CD10258" s="23"/>
      <c r="CE10258" s="23"/>
      <c r="CF10258" s="23"/>
      <c r="CG10258" s="23"/>
      <c r="CH10258" s="23"/>
      <c r="CI10258" s="23"/>
    </row>
    <row r="10259" spans="79:87" x14ac:dyDescent="0.25">
      <c r="CA10259" s="23"/>
      <c r="CB10259" s="23"/>
      <c r="CC10259" s="23"/>
      <c r="CD10259" s="23"/>
      <c r="CE10259" s="23"/>
      <c r="CF10259" s="23"/>
      <c r="CG10259" s="23"/>
      <c r="CH10259" s="23"/>
      <c r="CI10259" s="23"/>
    </row>
    <row r="10260" spans="79:87" x14ac:dyDescent="0.25">
      <c r="CA10260" s="23"/>
      <c r="CB10260" s="23"/>
      <c r="CC10260" s="23"/>
      <c r="CD10260" s="23"/>
      <c r="CE10260" s="23"/>
      <c r="CF10260" s="23"/>
      <c r="CG10260" s="23"/>
      <c r="CH10260" s="23"/>
      <c r="CI10260" s="23"/>
    </row>
    <row r="10261" spans="79:87" x14ac:dyDescent="0.25">
      <c r="CA10261" s="23"/>
      <c r="CB10261" s="23"/>
      <c r="CC10261" s="23"/>
      <c r="CD10261" s="23"/>
      <c r="CE10261" s="23"/>
      <c r="CF10261" s="23"/>
      <c r="CG10261" s="23"/>
      <c r="CH10261" s="23"/>
      <c r="CI10261" s="23"/>
    </row>
    <row r="10262" spans="79:87" x14ac:dyDescent="0.25">
      <c r="CA10262" s="23"/>
      <c r="CB10262" s="23"/>
      <c r="CC10262" s="23"/>
      <c r="CD10262" s="23"/>
      <c r="CE10262" s="23"/>
      <c r="CF10262" s="23"/>
      <c r="CG10262" s="23"/>
      <c r="CH10262" s="23"/>
      <c r="CI10262" s="23"/>
    </row>
    <row r="10263" spans="79:87" x14ac:dyDescent="0.25">
      <c r="CA10263" s="23"/>
      <c r="CB10263" s="23"/>
      <c r="CC10263" s="23"/>
      <c r="CD10263" s="23"/>
      <c r="CE10263" s="23"/>
      <c r="CF10263" s="23"/>
      <c r="CG10263" s="23"/>
      <c r="CH10263" s="23"/>
      <c r="CI10263" s="23"/>
    </row>
    <row r="10264" spans="79:87" x14ac:dyDescent="0.25">
      <c r="CA10264" s="23"/>
      <c r="CB10264" s="23"/>
      <c r="CC10264" s="23"/>
      <c r="CD10264" s="23"/>
      <c r="CE10264" s="23"/>
      <c r="CF10264" s="23"/>
      <c r="CG10264" s="23"/>
      <c r="CH10264" s="23"/>
      <c r="CI10264" s="23"/>
    </row>
    <row r="10265" spans="79:87" x14ac:dyDescent="0.25">
      <c r="CA10265" s="23"/>
      <c r="CB10265" s="23"/>
      <c r="CC10265" s="23"/>
      <c r="CD10265" s="23"/>
      <c r="CE10265" s="23"/>
      <c r="CF10265" s="23"/>
      <c r="CG10265" s="23"/>
      <c r="CH10265" s="23"/>
      <c r="CI10265" s="23"/>
    </row>
    <row r="10266" spans="79:87" x14ac:dyDescent="0.25">
      <c r="CA10266" s="23"/>
      <c r="CB10266" s="23"/>
      <c r="CC10266" s="23"/>
      <c r="CD10266" s="23"/>
      <c r="CE10266" s="23"/>
      <c r="CF10266" s="23"/>
      <c r="CG10266" s="23"/>
      <c r="CH10266" s="23"/>
      <c r="CI10266" s="23"/>
    </row>
    <row r="10267" spans="79:87" x14ac:dyDescent="0.25">
      <c r="CA10267" s="23"/>
      <c r="CB10267" s="23"/>
      <c r="CC10267" s="23"/>
      <c r="CD10267" s="23"/>
      <c r="CE10267" s="23"/>
      <c r="CF10267" s="23"/>
      <c r="CG10267" s="23"/>
      <c r="CH10267" s="23"/>
      <c r="CI10267" s="23"/>
    </row>
    <row r="10268" spans="79:87" x14ac:dyDescent="0.25">
      <c r="CA10268" s="23"/>
      <c r="CB10268" s="23"/>
      <c r="CC10268" s="23"/>
      <c r="CD10268" s="23"/>
      <c r="CE10268" s="23"/>
      <c r="CF10268" s="23"/>
      <c r="CG10268" s="23"/>
      <c r="CH10268" s="23"/>
      <c r="CI10268" s="23"/>
    </row>
    <row r="10269" spans="79:87" x14ac:dyDescent="0.25">
      <c r="CA10269" s="23"/>
      <c r="CB10269" s="23"/>
      <c r="CC10269" s="23"/>
      <c r="CD10269" s="23"/>
      <c r="CE10269" s="23"/>
      <c r="CF10269" s="23"/>
      <c r="CG10269" s="23"/>
      <c r="CH10269" s="23"/>
      <c r="CI10269" s="23"/>
    </row>
    <row r="10270" spans="79:87" x14ac:dyDescent="0.25">
      <c r="CA10270" s="23"/>
      <c r="CB10270" s="23"/>
      <c r="CC10270" s="23"/>
      <c r="CD10270" s="23"/>
      <c r="CE10270" s="23"/>
      <c r="CF10270" s="23"/>
      <c r="CG10270" s="23"/>
      <c r="CH10270" s="23"/>
      <c r="CI10270" s="23"/>
    </row>
    <row r="10271" spans="79:87" x14ac:dyDescent="0.25">
      <c r="CA10271" s="23"/>
      <c r="CB10271" s="23"/>
      <c r="CC10271" s="23"/>
      <c r="CD10271" s="23"/>
      <c r="CE10271" s="23"/>
      <c r="CF10271" s="23"/>
      <c r="CG10271" s="23"/>
      <c r="CH10271" s="23"/>
      <c r="CI10271" s="23"/>
    </row>
    <row r="10272" spans="79:87" x14ac:dyDescent="0.25">
      <c r="CA10272" s="23"/>
      <c r="CB10272" s="23"/>
      <c r="CC10272" s="23"/>
      <c r="CD10272" s="23"/>
      <c r="CE10272" s="23"/>
      <c r="CF10272" s="23"/>
      <c r="CG10272" s="23"/>
      <c r="CH10272" s="23"/>
      <c r="CI10272" s="23"/>
    </row>
    <row r="10273" spans="79:87" x14ac:dyDescent="0.25">
      <c r="CA10273" s="23"/>
      <c r="CB10273" s="23"/>
      <c r="CC10273" s="23"/>
      <c r="CD10273" s="23"/>
      <c r="CE10273" s="23"/>
      <c r="CF10273" s="23"/>
      <c r="CG10273" s="23"/>
      <c r="CH10273" s="23"/>
      <c r="CI10273" s="23"/>
    </row>
    <row r="10274" spans="79:87" x14ac:dyDescent="0.25">
      <c r="CA10274" s="23"/>
      <c r="CB10274" s="23"/>
      <c r="CC10274" s="23"/>
      <c r="CD10274" s="23"/>
      <c r="CE10274" s="23"/>
      <c r="CF10274" s="23"/>
      <c r="CG10274" s="23"/>
      <c r="CH10274" s="23"/>
      <c r="CI10274" s="23"/>
    </row>
    <row r="10275" spans="79:87" x14ac:dyDescent="0.25">
      <c r="CA10275" s="23"/>
      <c r="CB10275" s="23"/>
      <c r="CC10275" s="23"/>
      <c r="CD10275" s="23"/>
      <c r="CE10275" s="23"/>
      <c r="CF10275" s="23"/>
      <c r="CG10275" s="23"/>
      <c r="CH10275" s="23"/>
      <c r="CI10275" s="23"/>
    </row>
    <row r="10276" spans="79:87" x14ac:dyDescent="0.25">
      <c r="CA10276" s="23"/>
      <c r="CB10276" s="23"/>
      <c r="CC10276" s="23"/>
      <c r="CD10276" s="23"/>
      <c r="CE10276" s="23"/>
      <c r="CF10276" s="23"/>
      <c r="CG10276" s="23"/>
      <c r="CH10276" s="23"/>
      <c r="CI10276" s="23"/>
    </row>
    <row r="10277" spans="79:87" x14ac:dyDescent="0.25">
      <c r="CA10277" s="23"/>
      <c r="CB10277" s="23"/>
      <c r="CC10277" s="23"/>
      <c r="CD10277" s="23"/>
      <c r="CE10277" s="23"/>
      <c r="CF10277" s="23"/>
      <c r="CG10277" s="23"/>
      <c r="CH10277" s="23"/>
      <c r="CI10277" s="23"/>
    </row>
    <row r="10278" spans="79:87" x14ac:dyDescent="0.25">
      <c r="CA10278" s="23"/>
      <c r="CB10278" s="23"/>
      <c r="CC10278" s="23"/>
      <c r="CD10278" s="23"/>
      <c r="CE10278" s="23"/>
      <c r="CF10278" s="23"/>
      <c r="CG10278" s="23"/>
      <c r="CH10278" s="23"/>
      <c r="CI10278" s="23"/>
    </row>
    <row r="10279" spans="79:87" x14ac:dyDescent="0.25">
      <c r="CA10279" s="23"/>
      <c r="CB10279" s="23"/>
      <c r="CC10279" s="23"/>
      <c r="CD10279" s="23"/>
      <c r="CE10279" s="23"/>
      <c r="CF10279" s="23"/>
      <c r="CG10279" s="23"/>
      <c r="CH10279" s="23"/>
      <c r="CI10279" s="23"/>
    </row>
    <row r="10280" spans="79:87" x14ac:dyDescent="0.25">
      <c r="CA10280" s="23"/>
      <c r="CB10280" s="23"/>
      <c r="CC10280" s="23"/>
      <c r="CD10280" s="23"/>
      <c r="CE10280" s="23"/>
      <c r="CF10280" s="23"/>
      <c r="CG10280" s="23"/>
      <c r="CH10280" s="23"/>
      <c r="CI10280" s="23"/>
    </row>
    <row r="10281" spans="79:87" x14ac:dyDescent="0.25">
      <c r="CA10281" s="23"/>
      <c r="CB10281" s="23"/>
      <c r="CC10281" s="23"/>
      <c r="CD10281" s="23"/>
      <c r="CE10281" s="23"/>
      <c r="CF10281" s="23"/>
      <c r="CG10281" s="23"/>
      <c r="CH10281" s="23"/>
      <c r="CI10281" s="23"/>
    </row>
    <row r="10282" spans="79:87" x14ac:dyDescent="0.25">
      <c r="CA10282" s="23"/>
      <c r="CB10282" s="23"/>
      <c r="CC10282" s="23"/>
      <c r="CD10282" s="23"/>
      <c r="CE10282" s="23"/>
      <c r="CF10282" s="23"/>
      <c r="CG10282" s="23"/>
      <c r="CH10282" s="23"/>
      <c r="CI10282" s="23"/>
    </row>
    <row r="10283" spans="79:87" x14ac:dyDescent="0.25">
      <c r="CA10283" s="23"/>
      <c r="CB10283" s="23"/>
      <c r="CC10283" s="23"/>
      <c r="CD10283" s="23"/>
      <c r="CE10283" s="23"/>
      <c r="CF10283" s="23"/>
      <c r="CG10283" s="23"/>
      <c r="CH10283" s="23"/>
      <c r="CI10283" s="23"/>
    </row>
    <row r="10284" spans="79:87" x14ac:dyDescent="0.25">
      <c r="CA10284" s="23"/>
      <c r="CB10284" s="23"/>
      <c r="CC10284" s="23"/>
      <c r="CD10284" s="23"/>
      <c r="CE10284" s="23"/>
      <c r="CF10284" s="23"/>
      <c r="CG10284" s="23"/>
      <c r="CH10284" s="23"/>
      <c r="CI10284" s="23"/>
    </row>
    <row r="10285" spans="79:87" x14ac:dyDescent="0.25">
      <c r="CA10285" s="23"/>
      <c r="CB10285" s="23"/>
      <c r="CC10285" s="23"/>
      <c r="CD10285" s="23"/>
      <c r="CE10285" s="23"/>
      <c r="CF10285" s="23"/>
      <c r="CG10285" s="23"/>
      <c r="CH10285" s="23"/>
      <c r="CI10285" s="23"/>
    </row>
    <row r="10286" spans="79:87" x14ac:dyDescent="0.25">
      <c r="CA10286" s="23"/>
      <c r="CB10286" s="23"/>
      <c r="CC10286" s="23"/>
      <c r="CD10286" s="23"/>
      <c r="CE10286" s="23"/>
      <c r="CF10286" s="23"/>
      <c r="CG10286" s="23"/>
      <c r="CH10286" s="23"/>
      <c r="CI10286" s="23"/>
    </row>
    <row r="10287" spans="79:87" x14ac:dyDescent="0.25">
      <c r="CA10287" s="23"/>
      <c r="CB10287" s="23"/>
      <c r="CC10287" s="23"/>
      <c r="CD10287" s="23"/>
      <c r="CE10287" s="23"/>
      <c r="CF10287" s="23"/>
      <c r="CG10287" s="23"/>
      <c r="CH10287" s="23"/>
      <c r="CI10287" s="23"/>
    </row>
    <row r="10288" spans="79:87" x14ac:dyDescent="0.25">
      <c r="CA10288" s="23"/>
      <c r="CB10288" s="23"/>
      <c r="CC10288" s="23"/>
      <c r="CD10288" s="23"/>
      <c r="CE10288" s="23"/>
      <c r="CF10288" s="23"/>
      <c r="CG10288" s="23"/>
      <c r="CH10288" s="23"/>
      <c r="CI10288" s="23"/>
    </row>
    <row r="10289" spans="79:87" x14ac:dyDescent="0.25">
      <c r="CA10289" s="23"/>
      <c r="CB10289" s="23"/>
      <c r="CC10289" s="23"/>
      <c r="CD10289" s="23"/>
      <c r="CE10289" s="23"/>
      <c r="CF10289" s="23"/>
      <c r="CG10289" s="23"/>
      <c r="CH10289" s="23"/>
      <c r="CI10289" s="23"/>
    </row>
    <row r="10290" spans="79:87" x14ac:dyDescent="0.25">
      <c r="CA10290" s="23"/>
      <c r="CB10290" s="23"/>
      <c r="CC10290" s="23"/>
      <c r="CD10290" s="23"/>
      <c r="CE10290" s="23"/>
      <c r="CF10290" s="23"/>
      <c r="CG10290" s="23"/>
      <c r="CH10290" s="23"/>
      <c r="CI10290" s="23"/>
    </row>
    <row r="10291" spans="79:87" x14ac:dyDescent="0.25">
      <c r="CA10291" s="23"/>
      <c r="CB10291" s="23"/>
      <c r="CC10291" s="23"/>
      <c r="CD10291" s="23"/>
      <c r="CE10291" s="23"/>
      <c r="CF10291" s="23"/>
      <c r="CG10291" s="23"/>
      <c r="CH10291" s="23"/>
      <c r="CI10291" s="23"/>
    </row>
    <row r="10292" spans="79:87" x14ac:dyDescent="0.25">
      <c r="CA10292" s="23"/>
      <c r="CB10292" s="23"/>
      <c r="CC10292" s="23"/>
      <c r="CD10292" s="23"/>
      <c r="CE10292" s="23"/>
      <c r="CF10292" s="23"/>
      <c r="CG10292" s="23"/>
      <c r="CH10292" s="23"/>
      <c r="CI10292" s="23"/>
    </row>
    <row r="10293" spans="79:87" x14ac:dyDescent="0.25">
      <c r="CA10293" s="23"/>
      <c r="CB10293" s="23"/>
      <c r="CC10293" s="23"/>
      <c r="CD10293" s="23"/>
      <c r="CE10293" s="23"/>
      <c r="CF10293" s="23"/>
      <c r="CG10293" s="23"/>
      <c r="CH10293" s="23"/>
      <c r="CI10293" s="23"/>
    </row>
    <row r="10294" spans="79:87" x14ac:dyDescent="0.25">
      <c r="CA10294" s="23"/>
      <c r="CB10294" s="23"/>
      <c r="CC10294" s="23"/>
      <c r="CD10294" s="23"/>
      <c r="CE10294" s="23"/>
      <c r="CF10294" s="23"/>
      <c r="CG10294" s="23"/>
      <c r="CH10294" s="23"/>
      <c r="CI10294" s="23"/>
    </row>
    <row r="10295" spans="79:87" x14ac:dyDescent="0.25">
      <c r="CA10295" s="23"/>
      <c r="CB10295" s="23"/>
      <c r="CC10295" s="23"/>
      <c r="CD10295" s="23"/>
      <c r="CE10295" s="23"/>
      <c r="CF10295" s="23"/>
      <c r="CG10295" s="23"/>
      <c r="CH10295" s="23"/>
      <c r="CI10295" s="23"/>
    </row>
    <row r="10296" spans="79:87" x14ac:dyDescent="0.25">
      <c r="CA10296" s="23"/>
      <c r="CB10296" s="23"/>
      <c r="CC10296" s="23"/>
      <c r="CD10296" s="23"/>
      <c r="CE10296" s="23"/>
      <c r="CF10296" s="23"/>
      <c r="CG10296" s="23"/>
      <c r="CH10296" s="23"/>
      <c r="CI10296" s="23"/>
    </row>
    <row r="10297" spans="79:87" x14ac:dyDescent="0.25">
      <c r="CA10297" s="23"/>
      <c r="CB10297" s="23"/>
      <c r="CC10297" s="23"/>
      <c r="CD10297" s="23"/>
      <c r="CE10297" s="23"/>
      <c r="CF10297" s="23"/>
      <c r="CG10297" s="23"/>
      <c r="CH10297" s="23"/>
      <c r="CI10297" s="23"/>
    </row>
    <row r="10298" spans="79:87" x14ac:dyDescent="0.25">
      <c r="CA10298" s="23"/>
      <c r="CB10298" s="23"/>
      <c r="CC10298" s="23"/>
      <c r="CD10298" s="23"/>
      <c r="CE10298" s="23"/>
      <c r="CF10298" s="23"/>
      <c r="CG10298" s="23"/>
      <c r="CH10298" s="23"/>
      <c r="CI10298" s="23"/>
    </row>
    <row r="10299" spans="79:87" x14ac:dyDescent="0.25">
      <c r="CA10299" s="23"/>
      <c r="CB10299" s="23"/>
      <c r="CC10299" s="23"/>
      <c r="CD10299" s="23"/>
      <c r="CE10299" s="23"/>
      <c r="CF10299" s="23"/>
      <c r="CG10299" s="23"/>
      <c r="CH10299" s="23"/>
      <c r="CI10299" s="23"/>
    </row>
    <row r="10300" spans="79:87" x14ac:dyDescent="0.25">
      <c r="CA10300" s="23"/>
      <c r="CB10300" s="23"/>
      <c r="CC10300" s="23"/>
      <c r="CD10300" s="23"/>
      <c r="CE10300" s="23"/>
      <c r="CF10300" s="23"/>
      <c r="CG10300" s="23"/>
      <c r="CH10300" s="23"/>
      <c r="CI10300" s="23"/>
    </row>
    <row r="10301" spans="79:87" x14ac:dyDescent="0.25">
      <c r="CA10301" s="23"/>
      <c r="CB10301" s="23"/>
      <c r="CC10301" s="23"/>
      <c r="CD10301" s="23"/>
      <c r="CE10301" s="23"/>
      <c r="CF10301" s="23"/>
      <c r="CG10301" s="23"/>
      <c r="CH10301" s="23"/>
      <c r="CI10301" s="23"/>
    </row>
    <row r="10302" spans="79:87" x14ac:dyDescent="0.25">
      <c r="CA10302" s="23"/>
      <c r="CB10302" s="23"/>
      <c r="CC10302" s="23"/>
      <c r="CD10302" s="23"/>
      <c r="CE10302" s="23"/>
      <c r="CF10302" s="23"/>
      <c r="CG10302" s="23"/>
      <c r="CH10302" s="23"/>
      <c r="CI10302" s="23"/>
    </row>
    <row r="10303" spans="79:87" x14ac:dyDescent="0.25">
      <c r="CA10303" s="23"/>
      <c r="CB10303" s="23"/>
      <c r="CC10303" s="23"/>
      <c r="CD10303" s="23"/>
      <c r="CE10303" s="23"/>
      <c r="CF10303" s="23"/>
      <c r="CG10303" s="23"/>
      <c r="CH10303" s="23"/>
      <c r="CI10303" s="23"/>
    </row>
    <row r="10304" spans="79:87" x14ac:dyDescent="0.25">
      <c r="CA10304" s="23"/>
      <c r="CB10304" s="23"/>
      <c r="CC10304" s="23"/>
      <c r="CD10304" s="23"/>
      <c r="CE10304" s="23"/>
      <c r="CF10304" s="23"/>
      <c r="CG10304" s="23"/>
      <c r="CH10304" s="23"/>
      <c r="CI10304" s="23"/>
    </row>
    <row r="10305" spans="79:87" x14ac:dyDescent="0.25">
      <c r="CA10305" s="23"/>
      <c r="CB10305" s="23"/>
      <c r="CC10305" s="23"/>
      <c r="CD10305" s="23"/>
      <c r="CE10305" s="23"/>
      <c r="CF10305" s="23"/>
      <c r="CG10305" s="23"/>
      <c r="CH10305" s="23"/>
      <c r="CI10305" s="23"/>
    </row>
    <row r="10306" spans="79:87" x14ac:dyDescent="0.25">
      <c r="CA10306" s="23"/>
      <c r="CB10306" s="23"/>
      <c r="CC10306" s="23"/>
      <c r="CD10306" s="23"/>
      <c r="CE10306" s="23"/>
      <c r="CF10306" s="23"/>
      <c r="CG10306" s="23"/>
      <c r="CH10306" s="23"/>
      <c r="CI10306" s="23"/>
    </row>
    <row r="10307" spans="79:87" x14ac:dyDescent="0.25">
      <c r="CA10307" s="23"/>
      <c r="CB10307" s="23"/>
      <c r="CC10307" s="23"/>
      <c r="CD10307" s="23"/>
      <c r="CE10307" s="23"/>
      <c r="CF10307" s="23"/>
      <c r="CG10307" s="23"/>
      <c r="CH10307" s="23"/>
      <c r="CI10307" s="23"/>
    </row>
    <row r="10308" spans="79:87" x14ac:dyDescent="0.25">
      <c r="CA10308" s="23"/>
      <c r="CB10308" s="23"/>
      <c r="CC10308" s="23"/>
      <c r="CD10308" s="23"/>
      <c r="CE10308" s="23"/>
      <c r="CF10308" s="23"/>
      <c r="CG10308" s="23"/>
      <c r="CH10308" s="23"/>
      <c r="CI10308" s="23"/>
    </row>
    <row r="10309" spans="79:87" x14ac:dyDescent="0.25">
      <c r="CA10309" s="23"/>
      <c r="CB10309" s="23"/>
      <c r="CC10309" s="23"/>
      <c r="CD10309" s="23"/>
      <c r="CE10309" s="23"/>
      <c r="CF10309" s="23"/>
      <c r="CG10309" s="23"/>
      <c r="CH10309" s="23"/>
      <c r="CI10309" s="23"/>
    </row>
    <row r="10310" spans="79:87" x14ac:dyDescent="0.25">
      <c r="CA10310" s="23"/>
      <c r="CB10310" s="23"/>
      <c r="CC10310" s="23"/>
      <c r="CD10310" s="23"/>
      <c r="CE10310" s="23"/>
      <c r="CF10310" s="23"/>
      <c r="CG10310" s="23"/>
      <c r="CH10310" s="23"/>
      <c r="CI10310" s="23"/>
    </row>
    <row r="10311" spans="79:87" x14ac:dyDescent="0.25">
      <c r="CA10311" s="23"/>
      <c r="CB10311" s="23"/>
      <c r="CC10311" s="23"/>
      <c r="CD10311" s="23"/>
      <c r="CE10311" s="23"/>
      <c r="CF10311" s="23"/>
      <c r="CG10311" s="23"/>
      <c r="CH10311" s="23"/>
      <c r="CI10311" s="23"/>
    </row>
    <row r="10312" spans="79:87" x14ac:dyDescent="0.25">
      <c r="CA10312" s="23"/>
      <c r="CB10312" s="23"/>
      <c r="CC10312" s="23"/>
      <c r="CD10312" s="23"/>
      <c r="CE10312" s="23"/>
      <c r="CF10312" s="23"/>
      <c r="CG10312" s="23"/>
      <c r="CH10312" s="23"/>
      <c r="CI10312" s="23"/>
    </row>
    <row r="10313" spans="79:87" x14ac:dyDescent="0.25">
      <c r="CA10313" s="23"/>
      <c r="CB10313" s="23"/>
      <c r="CC10313" s="23"/>
      <c r="CD10313" s="23"/>
      <c r="CE10313" s="23"/>
      <c r="CF10313" s="23"/>
      <c r="CG10313" s="23"/>
      <c r="CH10313" s="23"/>
      <c r="CI10313" s="23"/>
    </row>
    <row r="10314" spans="79:87" x14ac:dyDescent="0.25">
      <c r="CA10314" s="23"/>
      <c r="CB10314" s="23"/>
      <c r="CC10314" s="23"/>
      <c r="CD10314" s="23"/>
      <c r="CE10314" s="23"/>
      <c r="CF10314" s="23"/>
      <c r="CG10314" s="23"/>
      <c r="CH10314" s="23"/>
      <c r="CI10314" s="23"/>
    </row>
    <row r="10315" spans="79:87" x14ac:dyDescent="0.25">
      <c r="CA10315" s="23"/>
      <c r="CB10315" s="23"/>
      <c r="CC10315" s="23"/>
      <c r="CD10315" s="23"/>
      <c r="CE10315" s="23"/>
      <c r="CF10315" s="23"/>
      <c r="CG10315" s="23"/>
      <c r="CH10315" s="23"/>
      <c r="CI10315" s="23"/>
    </row>
    <row r="10316" spans="79:87" x14ac:dyDescent="0.25">
      <c r="CA10316" s="23"/>
      <c r="CB10316" s="23"/>
      <c r="CC10316" s="23"/>
      <c r="CD10316" s="23"/>
      <c r="CE10316" s="23"/>
      <c r="CF10316" s="23"/>
      <c r="CG10316" s="23"/>
      <c r="CH10316" s="23"/>
      <c r="CI10316" s="23"/>
    </row>
    <row r="10317" spans="79:87" x14ac:dyDescent="0.25">
      <c r="CA10317" s="23"/>
      <c r="CB10317" s="23"/>
      <c r="CC10317" s="23"/>
      <c r="CD10317" s="23"/>
      <c r="CE10317" s="23"/>
      <c r="CF10317" s="23"/>
      <c r="CG10317" s="23"/>
      <c r="CH10317" s="23"/>
      <c r="CI10317" s="23"/>
    </row>
    <row r="10318" spans="79:87" x14ac:dyDescent="0.25">
      <c r="CA10318" s="23"/>
      <c r="CB10318" s="23"/>
      <c r="CC10318" s="23"/>
      <c r="CD10318" s="23"/>
      <c r="CE10318" s="23"/>
      <c r="CF10318" s="23"/>
      <c r="CG10318" s="23"/>
      <c r="CH10318" s="23"/>
      <c r="CI10318" s="23"/>
    </row>
    <row r="10319" spans="79:87" x14ac:dyDescent="0.25">
      <c r="CA10319" s="23"/>
      <c r="CB10319" s="23"/>
      <c r="CC10319" s="23"/>
      <c r="CD10319" s="23"/>
      <c r="CE10319" s="23"/>
      <c r="CF10319" s="23"/>
      <c r="CG10319" s="23"/>
      <c r="CH10319" s="23"/>
      <c r="CI10319" s="23"/>
    </row>
    <row r="10320" spans="79:87" x14ac:dyDescent="0.25">
      <c r="CA10320" s="23"/>
      <c r="CB10320" s="23"/>
      <c r="CC10320" s="23"/>
      <c r="CD10320" s="23"/>
      <c r="CE10320" s="23"/>
      <c r="CF10320" s="23"/>
      <c r="CG10320" s="23"/>
      <c r="CH10320" s="23"/>
      <c r="CI10320" s="23"/>
    </row>
    <row r="10321" spans="79:87" x14ac:dyDescent="0.25">
      <c r="CA10321" s="23"/>
      <c r="CB10321" s="23"/>
      <c r="CC10321" s="23"/>
      <c r="CD10321" s="23"/>
      <c r="CE10321" s="23"/>
      <c r="CF10321" s="23"/>
      <c r="CG10321" s="23"/>
      <c r="CH10321" s="23"/>
      <c r="CI10321" s="23"/>
    </row>
    <row r="10322" spans="79:87" x14ac:dyDescent="0.25">
      <c r="CA10322" s="23"/>
      <c r="CB10322" s="23"/>
      <c r="CC10322" s="23"/>
      <c r="CD10322" s="23"/>
      <c r="CE10322" s="23"/>
      <c r="CF10322" s="23"/>
      <c r="CG10322" s="23"/>
      <c r="CH10322" s="23"/>
      <c r="CI10322" s="23"/>
    </row>
    <row r="10323" spans="79:87" x14ac:dyDescent="0.25">
      <c r="CA10323" s="23"/>
      <c r="CB10323" s="23"/>
      <c r="CC10323" s="23"/>
      <c r="CD10323" s="23"/>
      <c r="CE10323" s="23"/>
      <c r="CF10323" s="23"/>
      <c r="CG10323" s="23"/>
      <c r="CH10323" s="23"/>
      <c r="CI10323" s="23"/>
    </row>
    <row r="10324" spans="79:87" x14ac:dyDescent="0.25">
      <c r="CA10324" s="23"/>
      <c r="CB10324" s="23"/>
      <c r="CC10324" s="23"/>
      <c r="CD10324" s="23"/>
      <c r="CE10324" s="23"/>
      <c r="CF10324" s="23"/>
      <c r="CG10324" s="23"/>
      <c r="CH10324" s="23"/>
      <c r="CI10324" s="23"/>
    </row>
    <row r="10325" spans="79:87" x14ac:dyDescent="0.25">
      <c r="CA10325" s="23"/>
      <c r="CB10325" s="23"/>
      <c r="CC10325" s="23"/>
      <c r="CD10325" s="23"/>
      <c r="CE10325" s="23"/>
      <c r="CF10325" s="23"/>
      <c r="CG10325" s="23"/>
      <c r="CH10325" s="23"/>
      <c r="CI10325" s="23"/>
    </row>
    <row r="10326" spans="79:87" x14ac:dyDescent="0.25">
      <c r="CA10326" s="23"/>
      <c r="CB10326" s="23"/>
      <c r="CC10326" s="23"/>
      <c r="CD10326" s="23"/>
      <c r="CE10326" s="23"/>
      <c r="CF10326" s="23"/>
      <c r="CG10326" s="23"/>
      <c r="CH10326" s="23"/>
      <c r="CI10326" s="23"/>
    </row>
    <row r="10327" spans="79:87" x14ac:dyDescent="0.25">
      <c r="CA10327" s="23"/>
      <c r="CB10327" s="23"/>
      <c r="CC10327" s="23"/>
      <c r="CD10327" s="23"/>
      <c r="CE10327" s="23"/>
      <c r="CF10327" s="23"/>
      <c r="CG10327" s="23"/>
      <c r="CH10327" s="23"/>
      <c r="CI10327" s="23"/>
    </row>
    <row r="10328" spans="79:87" x14ac:dyDescent="0.25">
      <c r="CA10328" s="23"/>
      <c r="CB10328" s="23"/>
      <c r="CC10328" s="23"/>
      <c r="CD10328" s="23"/>
      <c r="CE10328" s="23"/>
      <c r="CF10328" s="23"/>
      <c r="CG10328" s="23"/>
      <c r="CH10328" s="23"/>
      <c r="CI10328" s="23"/>
    </row>
    <row r="10329" spans="79:87" x14ac:dyDescent="0.25">
      <c r="CA10329" s="23"/>
      <c r="CB10329" s="23"/>
      <c r="CC10329" s="23"/>
      <c r="CD10329" s="23"/>
      <c r="CE10329" s="23"/>
      <c r="CF10329" s="23"/>
      <c r="CG10329" s="23"/>
      <c r="CH10329" s="23"/>
      <c r="CI10329" s="23"/>
    </row>
    <row r="10330" spans="79:87" x14ac:dyDescent="0.25">
      <c r="CA10330" s="23"/>
      <c r="CB10330" s="23"/>
      <c r="CC10330" s="23"/>
      <c r="CD10330" s="23"/>
      <c r="CE10330" s="23"/>
      <c r="CF10330" s="23"/>
      <c r="CG10330" s="23"/>
      <c r="CH10330" s="23"/>
      <c r="CI10330" s="23"/>
    </row>
    <row r="10331" spans="79:87" x14ac:dyDescent="0.25">
      <c r="CA10331" s="23"/>
      <c r="CB10331" s="23"/>
      <c r="CC10331" s="23"/>
      <c r="CD10331" s="23"/>
      <c r="CE10331" s="23"/>
      <c r="CF10331" s="23"/>
      <c r="CG10331" s="23"/>
      <c r="CH10331" s="23"/>
      <c r="CI10331" s="23"/>
    </row>
    <row r="10332" spans="79:87" x14ac:dyDescent="0.25">
      <c r="CA10332" s="23"/>
      <c r="CB10332" s="23"/>
      <c r="CC10332" s="23"/>
      <c r="CD10332" s="23"/>
      <c r="CE10332" s="23"/>
      <c r="CF10332" s="23"/>
      <c r="CG10332" s="23"/>
      <c r="CH10332" s="23"/>
      <c r="CI10332" s="23"/>
    </row>
    <row r="10333" spans="79:87" x14ac:dyDescent="0.25">
      <c r="CA10333" s="23"/>
      <c r="CB10333" s="23"/>
      <c r="CC10333" s="23"/>
      <c r="CD10333" s="23"/>
      <c r="CE10333" s="23"/>
      <c r="CF10333" s="23"/>
      <c r="CG10333" s="23"/>
      <c r="CH10333" s="23"/>
      <c r="CI10333" s="23"/>
    </row>
    <row r="10334" spans="79:87" x14ac:dyDescent="0.25">
      <c r="CA10334" s="23"/>
      <c r="CB10334" s="23"/>
      <c r="CC10334" s="23"/>
      <c r="CD10334" s="23"/>
      <c r="CE10334" s="23"/>
      <c r="CF10334" s="23"/>
      <c r="CG10334" s="23"/>
      <c r="CH10334" s="23"/>
      <c r="CI10334" s="23"/>
    </row>
    <row r="10335" spans="79:87" x14ac:dyDescent="0.25">
      <c r="CA10335" s="23"/>
      <c r="CB10335" s="23"/>
      <c r="CC10335" s="23"/>
      <c r="CD10335" s="23"/>
      <c r="CE10335" s="23"/>
      <c r="CF10335" s="23"/>
      <c r="CG10335" s="23"/>
      <c r="CH10335" s="23"/>
      <c r="CI10335" s="23"/>
    </row>
    <row r="10336" spans="79:87" x14ac:dyDescent="0.25">
      <c r="CA10336" s="23"/>
      <c r="CB10336" s="23"/>
      <c r="CC10336" s="23"/>
      <c r="CD10336" s="23"/>
      <c r="CE10336" s="23"/>
      <c r="CF10336" s="23"/>
      <c r="CG10336" s="23"/>
      <c r="CH10336" s="23"/>
      <c r="CI10336" s="23"/>
    </row>
    <row r="10337" spans="79:87" x14ac:dyDescent="0.25">
      <c r="CA10337" s="23"/>
      <c r="CB10337" s="23"/>
      <c r="CC10337" s="23"/>
      <c r="CD10337" s="23"/>
      <c r="CE10337" s="23"/>
      <c r="CF10337" s="23"/>
      <c r="CG10337" s="23"/>
      <c r="CH10337" s="23"/>
      <c r="CI10337" s="23"/>
    </row>
    <row r="10338" spans="79:87" x14ac:dyDescent="0.25">
      <c r="CA10338" s="23"/>
      <c r="CB10338" s="23"/>
      <c r="CC10338" s="23"/>
      <c r="CD10338" s="23"/>
      <c r="CE10338" s="23"/>
      <c r="CF10338" s="23"/>
      <c r="CG10338" s="23"/>
      <c r="CH10338" s="23"/>
      <c r="CI10338" s="23"/>
    </row>
    <row r="10339" spans="79:87" x14ac:dyDescent="0.25">
      <c r="CA10339" s="23"/>
      <c r="CB10339" s="23"/>
      <c r="CC10339" s="23"/>
      <c r="CD10339" s="23"/>
      <c r="CE10339" s="23"/>
      <c r="CF10339" s="23"/>
      <c r="CG10339" s="23"/>
      <c r="CH10339" s="23"/>
      <c r="CI10339" s="23"/>
    </row>
    <row r="10340" spans="79:87" x14ac:dyDescent="0.25">
      <c r="CA10340" s="23"/>
      <c r="CB10340" s="23"/>
      <c r="CC10340" s="23"/>
      <c r="CD10340" s="23"/>
      <c r="CE10340" s="23"/>
      <c r="CF10340" s="23"/>
      <c r="CG10340" s="23"/>
      <c r="CH10340" s="23"/>
      <c r="CI10340" s="23"/>
    </row>
    <row r="10341" spans="79:87" x14ac:dyDescent="0.25">
      <c r="CA10341" s="23"/>
      <c r="CB10341" s="23"/>
      <c r="CC10341" s="23"/>
      <c r="CD10341" s="23"/>
      <c r="CE10341" s="23"/>
      <c r="CF10341" s="23"/>
      <c r="CG10341" s="23"/>
      <c r="CH10341" s="23"/>
      <c r="CI10341" s="23"/>
    </row>
    <row r="10342" spans="79:87" x14ac:dyDescent="0.25">
      <c r="CA10342" s="23"/>
      <c r="CB10342" s="23"/>
      <c r="CC10342" s="23"/>
      <c r="CD10342" s="23"/>
      <c r="CE10342" s="23"/>
      <c r="CF10342" s="23"/>
      <c r="CG10342" s="23"/>
      <c r="CH10342" s="23"/>
      <c r="CI10342" s="23"/>
    </row>
    <row r="10343" spans="79:87" x14ac:dyDescent="0.25">
      <c r="CA10343" s="23"/>
      <c r="CB10343" s="23"/>
      <c r="CC10343" s="23"/>
      <c r="CD10343" s="23"/>
      <c r="CE10343" s="23"/>
      <c r="CF10343" s="23"/>
      <c r="CG10343" s="23"/>
      <c r="CH10343" s="23"/>
      <c r="CI10343" s="23"/>
    </row>
    <row r="10344" spans="79:87" x14ac:dyDescent="0.25">
      <c r="CA10344" s="23"/>
      <c r="CB10344" s="23"/>
      <c r="CC10344" s="23"/>
      <c r="CD10344" s="23"/>
      <c r="CE10344" s="23"/>
      <c r="CF10344" s="23"/>
      <c r="CG10344" s="23"/>
      <c r="CH10344" s="23"/>
      <c r="CI10344" s="23"/>
    </row>
    <row r="10345" spans="79:87" x14ac:dyDescent="0.25">
      <c r="CA10345" s="23"/>
      <c r="CB10345" s="23"/>
      <c r="CC10345" s="23"/>
      <c r="CD10345" s="23"/>
      <c r="CE10345" s="23"/>
      <c r="CF10345" s="23"/>
      <c r="CG10345" s="23"/>
      <c r="CH10345" s="23"/>
      <c r="CI10345" s="23"/>
    </row>
    <row r="10346" spans="79:87" x14ac:dyDescent="0.25">
      <c r="CA10346" s="23"/>
      <c r="CB10346" s="23"/>
      <c r="CC10346" s="23"/>
      <c r="CD10346" s="23"/>
      <c r="CE10346" s="23"/>
      <c r="CF10346" s="23"/>
      <c r="CG10346" s="23"/>
      <c r="CH10346" s="23"/>
      <c r="CI10346" s="23"/>
    </row>
    <row r="10347" spans="79:87" x14ac:dyDescent="0.25">
      <c r="CA10347" s="23"/>
      <c r="CB10347" s="23"/>
      <c r="CC10347" s="23"/>
      <c r="CD10347" s="23"/>
      <c r="CE10347" s="23"/>
      <c r="CF10347" s="23"/>
      <c r="CG10347" s="23"/>
      <c r="CH10347" s="23"/>
      <c r="CI10347" s="23"/>
    </row>
    <row r="10348" spans="79:87" x14ac:dyDescent="0.25">
      <c r="CA10348" s="23"/>
      <c r="CB10348" s="23"/>
      <c r="CC10348" s="23"/>
      <c r="CD10348" s="23"/>
      <c r="CE10348" s="23"/>
      <c r="CF10348" s="23"/>
      <c r="CG10348" s="23"/>
      <c r="CH10348" s="23"/>
      <c r="CI10348" s="23"/>
    </row>
    <row r="10349" spans="79:87" x14ac:dyDescent="0.25">
      <c r="CA10349" s="23"/>
      <c r="CB10349" s="23"/>
      <c r="CC10349" s="23"/>
      <c r="CD10349" s="23"/>
      <c r="CE10349" s="23"/>
      <c r="CF10349" s="23"/>
      <c r="CG10349" s="23"/>
      <c r="CH10349" s="23"/>
      <c r="CI10349" s="23"/>
    </row>
    <row r="10350" spans="79:87" x14ac:dyDescent="0.25">
      <c r="CA10350" s="23"/>
      <c r="CB10350" s="23"/>
      <c r="CC10350" s="23"/>
      <c r="CD10350" s="23"/>
      <c r="CE10350" s="23"/>
      <c r="CF10350" s="23"/>
      <c r="CG10350" s="23"/>
      <c r="CH10350" s="23"/>
      <c r="CI10350" s="23"/>
    </row>
    <row r="10351" spans="79:87" x14ac:dyDescent="0.25">
      <c r="CA10351" s="23"/>
      <c r="CB10351" s="23"/>
      <c r="CC10351" s="23"/>
      <c r="CD10351" s="23"/>
      <c r="CE10351" s="23"/>
      <c r="CF10351" s="23"/>
      <c r="CG10351" s="23"/>
      <c r="CH10351" s="23"/>
      <c r="CI10351" s="23"/>
    </row>
    <row r="10352" spans="79:87" x14ac:dyDescent="0.25">
      <c r="CA10352" s="23"/>
      <c r="CB10352" s="23"/>
      <c r="CC10352" s="23"/>
      <c r="CD10352" s="23"/>
      <c r="CE10352" s="23"/>
      <c r="CF10352" s="23"/>
      <c r="CG10352" s="23"/>
      <c r="CH10352" s="23"/>
      <c r="CI10352" s="23"/>
    </row>
    <row r="10353" spans="79:87" x14ac:dyDescent="0.25">
      <c r="CA10353" s="23"/>
      <c r="CB10353" s="23"/>
      <c r="CC10353" s="23"/>
      <c r="CD10353" s="23"/>
      <c r="CE10353" s="23"/>
      <c r="CF10353" s="23"/>
      <c r="CG10353" s="23"/>
      <c r="CH10353" s="23"/>
      <c r="CI10353" s="23"/>
    </row>
    <row r="10354" spans="79:87" x14ac:dyDescent="0.25">
      <c r="CA10354" s="23"/>
      <c r="CB10354" s="23"/>
      <c r="CC10354" s="23"/>
      <c r="CD10354" s="23"/>
      <c r="CE10354" s="23"/>
      <c r="CF10354" s="23"/>
      <c r="CG10354" s="23"/>
      <c r="CH10354" s="23"/>
      <c r="CI10354" s="23"/>
    </row>
    <row r="10355" spans="79:87" x14ac:dyDescent="0.25">
      <c r="CA10355" s="23"/>
      <c r="CB10355" s="23"/>
      <c r="CC10355" s="23"/>
      <c r="CD10355" s="23"/>
      <c r="CE10355" s="23"/>
      <c r="CF10355" s="23"/>
      <c r="CG10355" s="23"/>
      <c r="CH10355" s="23"/>
      <c r="CI10355" s="23"/>
    </row>
    <row r="10356" spans="79:87" x14ac:dyDescent="0.25">
      <c r="CA10356" s="23"/>
      <c r="CB10356" s="23"/>
      <c r="CC10356" s="23"/>
      <c r="CD10356" s="23"/>
      <c r="CE10356" s="23"/>
      <c r="CF10356" s="23"/>
      <c r="CG10356" s="23"/>
      <c r="CH10356" s="23"/>
      <c r="CI10356" s="23"/>
    </row>
    <row r="10357" spans="79:87" x14ac:dyDescent="0.25">
      <c r="CA10357" s="23"/>
      <c r="CB10357" s="23"/>
      <c r="CC10357" s="23"/>
      <c r="CD10357" s="23"/>
      <c r="CE10357" s="23"/>
      <c r="CF10357" s="23"/>
      <c r="CG10357" s="23"/>
      <c r="CH10357" s="23"/>
      <c r="CI10357" s="23"/>
    </row>
    <row r="10358" spans="79:87" x14ac:dyDescent="0.25">
      <c r="CA10358" s="23"/>
      <c r="CB10358" s="23"/>
      <c r="CC10358" s="23"/>
      <c r="CD10358" s="23"/>
      <c r="CE10358" s="23"/>
      <c r="CF10358" s="23"/>
      <c r="CG10358" s="23"/>
      <c r="CH10358" s="23"/>
      <c r="CI10358" s="23"/>
    </row>
    <row r="10359" spans="79:87" x14ac:dyDescent="0.25">
      <c r="CA10359" s="23"/>
      <c r="CB10359" s="23"/>
      <c r="CC10359" s="23"/>
      <c r="CD10359" s="23"/>
      <c r="CE10359" s="23"/>
      <c r="CF10359" s="23"/>
      <c r="CG10359" s="23"/>
      <c r="CH10359" s="23"/>
      <c r="CI10359" s="23"/>
    </row>
    <row r="10360" spans="79:87" x14ac:dyDescent="0.25">
      <c r="CA10360" s="23"/>
      <c r="CB10360" s="23"/>
      <c r="CC10360" s="23"/>
      <c r="CD10360" s="23"/>
      <c r="CE10360" s="23"/>
      <c r="CF10360" s="23"/>
      <c r="CG10360" s="23"/>
      <c r="CH10360" s="23"/>
      <c r="CI10360" s="23"/>
    </row>
    <row r="10361" spans="79:87" x14ac:dyDescent="0.25">
      <c r="CA10361" s="23"/>
      <c r="CB10361" s="23"/>
      <c r="CC10361" s="23"/>
      <c r="CD10361" s="23"/>
      <c r="CE10361" s="23"/>
      <c r="CF10361" s="23"/>
      <c r="CG10361" s="23"/>
      <c r="CH10361" s="23"/>
      <c r="CI10361" s="23"/>
    </row>
    <row r="10362" spans="79:87" x14ac:dyDescent="0.25">
      <c r="CA10362" s="23"/>
      <c r="CB10362" s="23"/>
      <c r="CC10362" s="23"/>
      <c r="CD10362" s="23"/>
      <c r="CE10362" s="23"/>
      <c r="CF10362" s="23"/>
      <c r="CG10362" s="23"/>
      <c r="CH10362" s="23"/>
      <c r="CI10362" s="23"/>
    </row>
    <row r="10363" spans="79:87" x14ac:dyDescent="0.25">
      <c r="CA10363" s="23"/>
      <c r="CB10363" s="23"/>
      <c r="CC10363" s="23"/>
      <c r="CD10363" s="23"/>
      <c r="CE10363" s="23"/>
      <c r="CF10363" s="23"/>
      <c r="CG10363" s="23"/>
      <c r="CH10363" s="23"/>
      <c r="CI10363" s="23"/>
    </row>
    <row r="10364" spans="79:87" x14ac:dyDescent="0.25">
      <c r="CA10364" s="23"/>
      <c r="CB10364" s="23"/>
      <c r="CC10364" s="23"/>
      <c r="CD10364" s="23"/>
      <c r="CE10364" s="23"/>
      <c r="CF10364" s="23"/>
      <c r="CG10364" s="23"/>
      <c r="CH10364" s="23"/>
      <c r="CI10364" s="23"/>
    </row>
    <row r="10365" spans="79:87" x14ac:dyDescent="0.25">
      <c r="CA10365" s="23"/>
      <c r="CB10365" s="23"/>
      <c r="CC10365" s="23"/>
      <c r="CD10365" s="23"/>
      <c r="CE10365" s="23"/>
      <c r="CF10365" s="23"/>
      <c r="CG10365" s="23"/>
      <c r="CH10365" s="23"/>
      <c r="CI10365" s="23"/>
    </row>
    <row r="10366" spans="79:87" x14ac:dyDescent="0.25">
      <c r="CA10366" s="23"/>
      <c r="CB10366" s="23"/>
      <c r="CC10366" s="23"/>
      <c r="CD10366" s="23"/>
      <c r="CE10366" s="23"/>
      <c r="CF10366" s="23"/>
      <c r="CG10366" s="23"/>
      <c r="CH10366" s="23"/>
      <c r="CI10366" s="23"/>
    </row>
    <row r="10367" spans="79:87" x14ac:dyDescent="0.25">
      <c r="CA10367" s="23"/>
      <c r="CB10367" s="23"/>
      <c r="CC10367" s="23"/>
      <c r="CD10367" s="23"/>
      <c r="CE10367" s="23"/>
      <c r="CF10367" s="23"/>
      <c r="CG10367" s="23"/>
      <c r="CH10367" s="23"/>
      <c r="CI10367" s="23"/>
    </row>
    <row r="10368" spans="79:87" x14ac:dyDescent="0.25">
      <c r="CA10368" s="23"/>
      <c r="CB10368" s="23"/>
      <c r="CC10368" s="23"/>
      <c r="CD10368" s="23"/>
      <c r="CE10368" s="23"/>
      <c r="CF10368" s="23"/>
      <c r="CG10368" s="23"/>
      <c r="CH10368" s="23"/>
      <c r="CI10368" s="23"/>
    </row>
    <row r="10369" spans="79:87" x14ac:dyDescent="0.25">
      <c r="CA10369" s="23"/>
      <c r="CB10369" s="23"/>
      <c r="CC10369" s="23"/>
      <c r="CD10369" s="23"/>
      <c r="CE10369" s="23"/>
      <c r="CF10369" s="23"/>
      <c r="CG10369" s="23"/>
      <c r="CH10369" s="23"/>
      <c r="CI10369" s="23"/>
    </row>
    <row r="10370" spans="79:87" x14ac:dyDescent="0.25">
      <c r="CA10370" s="23"/>
      <c r="CB10370" s="23"/>
      <c r="CC10370" s="23"/>
      <c r="CD10370" s="23"/>
      <c r="CE10370" s="23"/>
      <c r="CF10370" s="23"/>
      <c r="CG10370" s="23"/>
      <c r="CH10370" s="23"/>
      <c r="CI10370" s="23"/>
    </row>
    <row r="10371" spans="79:87" x14ac:dyDescent="0.25">
      <c r="CA10371" s="23"/>
      <c r="CB10371" s="23"/>
      <c r="CC10371" s="23"/>
      <c r="CD10371" s="23"/>
      <c r="CE10371" s="23"/>
      <c r="CF10371" s="23"/>
      <c r="CG10371" s="23"/>
      <c r="CH10371" s="23"/>
      <c r="CI10371" s="23"/>
    </row>
    <row r="10372" spans="79:87" x14ac:dyDescent="0.25">
      <c r="CA10372" s="23"/>
      <c r="CB10372" s="23"/>
      <c r="CC10372" s="23"/>
      <c r="CD10372" s="23"/>
      <c r="CE10372" s="23"/>
      <c r="CF10372" s="23"/>
      <c r="CG10372" s="23"/>
      <c r="CH10372" s="23"/>
      <c r="CI10372" s="23"/>
    </row>
    <row r="10373" spans="79:87" x14ac:dyDescent="0.25">
      <c r="CA10373" s="23"/>
      <c r="CB10373" s="23"/>
      <c r="CC10373" s="23"/>
      <c r="CD10373" s="23"/>
      <c r="CE10373" s="23"/>
      <c r="CF10373" s="23"/>
      <c r="CG10373" s="23"/>
      <c r="CH10373" s="23"/>
      <c r="CI10373" s="23"/>
    </row>
    <row r="10374" spans="79:87" x14ac:dyDescent="0.25">
      <c r="CA10374" s="23"/>
      <c r="CB10374" s="23"/>
      <c r="CC10374" s="23"/>
      <c r="CD10374" s="23"/>
      <c r="CE10374" s="23"/>
      <c r="CF10374" s="23"/>
      <c r="CG10374" s="23"/>
      <c r="CH10374" s="23"/>
      <c r="CI10374" s="23"/>
    </row>
    <row r="10375" spans="79:87" x14ac:dyDescent="0.25">
      <c r="CA10375" s="23"/>
      <c r="CB10375" s="23"/>
      <c r="CC10375" s="23"/>
      <c r="CD10375" s="23"/>
      <c r="CE10375" s="23"/>
      <c r="CF10375" s="23"/>
      <c r="CG10375" s="23"/>
      <c r="CH10375" s="23"/>
      <c r="CI10375" s="23"/>
    </row>
    <row r="10376" spans="79:87" x14ac:dyDescent="0.25">
      <c r="CA10376" s="23"/>
      <c r="CB10376" s="23"/>
      <c r="CC10376" s="23"/>
      <c r="CD10376" s="23"/>
      <c r="CE10376" s="23"/>
      <c r="CF10376" s="23"/>
      <c r="CG10376" s="23"/>
      <c r="CH10376" s="23"/>
      <c r="CI10376" s="23"/>
    </row>
    <row r="10377" spans="79:87" x14ac:dyDescent="0.25">
      <c r="CA10377" s="23"/>
      <c r="CB10377" s="23"/>
      <c r="CC10377" s="23"/>
      <c r="CD10377" s="23"/>
      <c r="CE10377" s="23"/>
      <c r="CF10377" s="23"/>
      <c r="CG10377" s="23"/>
      <c r="CH10377" s="23"/>
      <c r="CI10377" s="23"/>
    </row>
    <row r="10378" spans="79:87" x14ac:dyDescent="0.25">
      <c r="CA10378" s="23"/>
      <c r="CB10378" s="23"/>
      <c r="CC10378" s="23"/>
      <c r="CD10378" s="23"/>
      <c r="CE10378" s="23"/>
      <c r="CF10378" s="23"/>
      <c r="CG10378" s="23"/>
      <c r="CH10378" s="23"/>
      <c r="CI10378" s="23"/>
    </row>
    <row r="10379" spans="79:87" x14ac:dyDescent="0.25">
      <c r="CA10379" s="23"/>
      <c r="CB10379" s="23"/>
      <c r="CC10379" s="23"/>
      <c r="CD10379" s="23"/>
      <c r="CE10379" s="23"/>
      <c r="CF10379" s="23"/>
      <c r="CG10379" s="23"/>
      <c r="CH10379" s="23"/>
      <c r="CI10379" s="23"/>
    </row>
    <row r="10380" spans="79:87" x14ac:dyDescent="0.25">
      <c r="CA10380" s="23"/>
      <c r="CB10380" s="23"/>
      <c r="CC10380" s="23"/>
      <c r="CD10380" s="23"/>
      <c r="CE10380" s="23"/>
      <c r="CF10380" s="23"/>
      <c r="CG10380" s="23"/>
      <c r="CH10380" s="23"/>
      <c r="CI10380" s="23"/>
    </row>
    <row r="10381" spans="79:87" x14ac:dyDescent="0.25">
      <c r="CA10381" s="23"/>
      <c r="CB10381" s="23"/>
      <c r="CC10381" s="23"/>
      <c r="CD10381" s="23"/>
      <c r="CE10381" s="23"/>
      <c r="CF10381" s="23"/>
      <c r="CG10381" s="23"/>
      <c r="CH10381" s="23"/>
      <c r="CI10381" s="23"/>
    </row>
    <row r="10382" spans="79:87" x14ac:dyDescent="0.25">
      <c r="CA10382" s="23"/>
      <c r="CB10382" s="23"/>
      <c r="CC10382" s="23"/>
      <c r="CD10382" s="23"/>
      <c r="CE10382" s="23"/>
      <c r="CF10382" s="23"/>
      <c r="CG10382" s="23"/>
      <c r="CH10382" s="23"/>
      <c r="CI10382" s="23"/>
    </row>
    <row r="10383" spans="79:87" x14ac:dyDescent="0.25">
      <c r="CA10383" s="23"/>
      <c r="CB10383" s="23"/>
      <c r="CC10383" s="23"/>
      <c r="CD10383" s="23"/>
      <c r="CE10383" s="23"/>
      <c r="CF10383" s="23"/>
      <c r="CG10383" s="23"/>
      <c r="CH10383" s="23"/>
      <c r="CI10383" s="23"/>
    </row>
    <row r="10384" spans="79:87" x14ac:dyDescent="0.25">
      <c r="CA10384" s="23"/>
      <c r="CB10384" s="23"/>
      <c r="CC10384" s="23"/>
      <c r="CD10384" s="23"/>
      <c r="CE10384" s="23"/>
      <c r="CF10384" s="23"/>
      <c r="CG10384" s="23"/>
      <c r="CH10384" s="23"/>
      <c r="CI10384" s="23"/>
    </row>
    <row r="10385" spans="79:87" x14ac:dyDescent="0.25">
      <c r="CA10385" s="23"/>
      <c r="CB10385" s="23"/>
      <c r="CC10385" s="23"/>
      <c r="CD10385" s="23"/>
      <c r="CE10385" s="23"/>
      <c r="CF10385" s="23"/>
      <c r="CG10385" s="23"/>
      <c r="CH10385" s="23"/>
      <c r="CI10385" s="23"/>
    </row>
    <row r="10386" spans="79:87" x14ac:dyDescent="0.25">
      <c r="CA10386" s="23"/>
      <c r="CB10386" s="23"/>
      <c r="CC10386" s="23"/>
      <c r="CD10386" s="23"/>
      <c r="CE10386" s="23"/>
      <c r="CF10386" s="23"/>
      <c r="CG10386" s="23"/>
      <c r="CH10386" s="23"/>
      <c r="CI10386" s="23"/>
    </row>
    <row r="10387" spans="79:87" x14ac:dyDescent="0.25">
      <c r="CA10387" s="23"/>
      <c r="CB10387" s="23"/>
      <c r="CC10387" s="23"/>
      <c r="CD10387" s="23"/>
      <c r="CE10387" s="23"/>
      <c r="CF10387" s="23"/>
      <c r="CG10387" s="23"/>
      <c r="CH10387" s="23"/>
      <c r="CI10387" s="23"/>
    </row>
    <row r="10388" spans="79:87" x14ac:dyDescent="0.25">
      <c r="CA10388" s="23"/>
      <c r="CB10388" s="23"/>
      <c r="CC10388" s="23"/>
      <c r="CD10388" s="23"/>
      <c r="CE10388" s="23"/>
      <c r="CF10388" s="23"/>
      <c r="CG10388" s="23"/>
      <c r="CH10388" s="23"/>
      <c r="CI10388" s="23"/>
    </row>
    <row r="10389" spans="79:87" x14ac:dyDescent="0.25">
      <c r="CA10389" s="23"/>
      <c r="CB10389" s="23"/>
      <c r="CC10389" s="23"/>
      <c r="CD10389" s="23"/>
      <c r="CE10389" s="23"/>
      <c r="CF10389" s="23"/>
      <c r="CG10389" s="23"/>
      <c r="CH10389" s="23"/>
      <c r="CI10389" s="23"/>
    </row>
    <row r="10390" spans="79:87" x14ac:dyDescent="0.25">
      <c r="CA10390" s="23"/>
      <c r="CB10390" s="23"/>
      <c r="CC10390" s="23"/>
      <c r="CD10390" s="23"/>
      <c r="CE10390" s="23"/>
      <c r="CF10390" s="23"/>
      <c r="CG10390" s="23"/>
      <c r="CH10390" s="23"/>
      <c r="CI10390" s="23"/>
    </row>
    <row r="10391" spans="79:87" x14ac:dyDescent="0.25">
      <c r="CA10391" s="23"/>
      <c r="CB10391" s="23"/>
      <c r="CC10391" s="23"/>
      <c r="CD10391" s="23"/>
      <c r="CE10391" s="23"/>
      <c r="CF10391" s="23"/>
      <c r="CG10391" s="23"/>
      <c r="CH10391" s="23"/>
      <c r="CI10391" s="23"/>
    </row>
    <row r="10392" spans="79:87" x14ac:dyDescent="0.25">
      <c r="CA10392" s="23"/>
      <c r="CB10392" s="23"/>
      <c r="CC10392" s="23"/>
      <c r="CD10392" s="23"/>
      <c r="CE10392" s="23"/>
      <c r="CF10392" s="23"/>
      <c r="CG10392" s="23"/>
      <c r="CH10392" s="23"/>
      <c r="CI10392" s="23"/>
    </row>
    <row r="10393" spans="79:87" x14ac:dyDescent="0.25">
      <c r="CA10393" s="23"/>
      <c r="CB10393" s="23"/>
      <c r="CC10393" s="23"/>
      <c r="CD10393" s="23"/>
      <c r="CE10393" s="23"/>
      <c r="CF10393" s="23"/>
      <c r="CG10393" s="23"/>
      <c r="CH10393" s="23"/>
      <c r="CI10393" s="23"/>
    </row>
    <row r="10394" spans="79:87" x14ac:dyDescent="0.25">
      <c r="CA10394" s="23"/>
      <c r="CB10394" s="23"/>
      <c r="CC10394" s="23"/>
      <c r="CD10394" s="23"/>
      <c r="CE10394" s="23"/>
      <c r="CF10394" s="23"/>
      <c r="CG10394" s="23"/>
      <c r="CH10394" s="23"/>
      <c r="CI10394" s="23"/>
    </row>
    <row r="10395" spans="79:87" x14ac:dyDescent="0.25">
      <c r="CA10395" s="23"/>
      <c r="CB10395" s="23"/>
      <c r="CC10395" s="23"/>
      <c r="CD10395" s="23"/>
      <c r="CE10395" s="23"/>
      <c r="CF10395" s="23"/>
      <c r="CG10395" s="23"/>
      <c r="CH10395" s="23"/>
      <c r="CI10395" s="23"/>
    </row>
    <row r="10396" spans="79:87" x14ac:dyDescent="0.25">
      <c r="CA10396" s="23"/>
      <c r="CB10396" s="23"/>
      <c r="CC10396" s="23"/>
      <c r="CD10396" s="23"/>
      <c r="CE10396" s="23"/>
      <c r="CF10396" s="23"/>
      <c r="CG10396" s="23"/>
      <c r="CH10396" s="23"/>
      <c r="CI10396" s="23"/>
    </row>
    <row r="10397" spans="79:87" x14ac:dyDescent="0.25">
      <c r="CA10397" s="23"/>
      <c r="CB10397" s="23"/>
      <c r="CC10397" s="23"/>
      <c r="CD10397" s="23"/>
      <c r="CE10397" s="23"/>
      <c r="CF10397" s="23"/>
      <c r="CG10397" s="23"/>
      <c r="CH10397" s="23"/>
      <c r="CI10397" s="23"/>
    </row>
    <row r="10398" spans="79:87" x14ac:dyDescent="0.25">
      <c r="CA10398" s="23"/>
      <c r="CB10398" s="23"/>
      <c r="CC10398" s="23"/>
      <c r="CD10398" s="23"/>
      <c r="CE10398" s="23"/>
      <c r="CF10398" s="23"/>
      <c r="CG10398" s="23"/>
      <c r="CH10398" s="23"/>
      <c r="CI10398" s="23"/>
    </row>
    <row r="10399" spans="79:87" x14ac:dyDescent="0.25">
      <c r="CA10399" s="23"/>
      <c r="CB10399" s="23"/>
      <c r="CC10399" s="23"/>
      <c r="CD10399" s="23"/>
      <c r="CE10399" s="23"/>
      <c r="CF10399" s="23"/>
      <c r="CG10399" s="23"/>
      <c r="CH10399" s="23"/>
      <c r="CI10399" s="23"/>
    </row>
    <row r="10400" spans="79:87" x14ac:dyDescent="0.25">
      <c r="CA10400" s="23"/>
      <c r="CB10400" s="23"/>
      <c r="CC10400" s="23"/>
      <c r="CD10400" s="23"/>
      <c r="CE10400" s="23"/>
      <c r="CF10400" s="23"/>
      <c r="CG10400" s="23"/>
      <c r="CH10400" s="23"/>
      <c r="CI10400" s="23"/>
    </row>
    <row r="10401" spans="79:87" x14ac:dyDescent="0.25">
      <c r="CA10401" s="23"/>
      <c r="CB10401" s="23"/>
      <c r="CC10401" s="23"/>
      <c r="CD10401" s="23"/>
      <c r="CE10401" s="23"/>
      <c r="CF10401" s="23"/>
      <c r="CG10401" s="23"/>
      <c r="CH10401" s="23"/>
      <c r="CI10401" s="23"/>
    </row>
    <row r="10402" spans="79:87" x14ac:dyDescent="0.25">
      <c r="CA10402" s="23"/>
      <c r="CB10402" s="23"/>
      <c r="CC10402" s="23"/>
      <c r="CD10402" s="23"/>
      <c r="CE10402" s="23"/>
      <c r="CF10402" s="23"/>
      <c r="CG10402" s="23"/>
      <c r="CH10402" s="23"/>
      <c r="CI10402" s="23"/>
    </row>
    <row r="10403" spans="79:87" x14ac:dyDescent="0.25">
      <c r="CA10403" s="23"/>
      <c r="CB10403" s="23"/>
      <c r="CC10403" s="23"/>
      <c r="CD10403" s="23"/>
      <c r="CE10403" s="23"/>
      <c r="CF10403" s="23"/>
      <c r="CG10403" s="23"/>
      <c r="CH10403" s="23"/>
      <c r="CI10403" s="23"/>
    </row>
    <row r="10404" spans="79:87" x14ac:dyDescent="0.25">
      <c r="CA10404" s="23"/>
      <c r="CB10404" s="23"/>
      <c r="CC10404" s="23"/>
      <c r="CD10404" s="23"/>
      <c r="CE10404" s="23"/>
      <c r="CF10404" s="23"/>
      <c r="CG10404" s="23"/>
      <c r="CH10404" s="23"/>
      <c r="CI10404" s="23"/>
    </row>
    <row r="10405" spans="79:87" x14ac:dyDescent="0.25">
      <c r="CA10405" s="23"/>
      <c r="CB10405" s="23"/>
      <c r="CC10405" s="23"/>
      <c r="CD10405" s="23"/>
      <c r="CE10405" s="23"/>
      <c r="CF10405" s="23"/>
      <c r="CG10405" s="23"/>
      <c r="CH10405" s="23"/>
      <c r="CI10405" s="23"/>
    </row>
    <row r="10406" spans="79:87" x14ac:dyDescent="0.25">
      <c r="CA10406" s="23"/>
      <c r="CB10406" s="23"/>
      <c r="CC10406" s="23"/>
      <c r="CD10406" s="23"/>
      <c r="CE10406" s="23"/>
      <c r="CF10406" s="23"/>
      <c r="CG10406" s="23"/>
      <c r="CH10406" s="23"/>
      <c r="CI10406" s="23"/>
    </row>
    <row r="10407" spans="79:87" x14ac:dyDescent="0.25">
      <c r="CA10407" s="23"/>
      <c r="CB10407" s="23"/>
      <c r="CC10407" s="23"/>
      <c r="CD10407" s="23"/>
      <c r="CE10407" s="23"/>
      <c r="CF10407" s="23"/>
      <c r="CG10407" s="23"/>
      <c r="CH10407" s="23"/>
      <c r="CI10407" s="23"/>
    </row>
    <row r="10408" spans="79:87" x14ac:dyDescent="0.25">
      <c r="CA10408" s="23"/>
      <c r="CB10408" s="23"/>
      <c r="CC10408" s="23"/>
      <c r="CD10408" s="23"/>
      <c r="CE10408" s="23"/>
      <c r="CF10408" s="23"/>
      <c r="CG10408" s="23"/>
      <c r="CH10408" s="23"/>
      <c r="CI10408" s="23"/>
    </row>
    <row r="10409" spans="79:87" x14ac:dyDescent="0.25">
      <c r="CA10409" s="23"/>
      <c r="CB10409" s="23"/>
      <c r="CC10409" s="23"/>
      <c r="CD10409" s="23"/>
      <c r="CE10409" s="23"/>
      <c r="CF10409" s="23"/>
      <c r="CG10409" s="23"/>
      <c r="CH10409" s="23"/>
      <c r="CI10409" s="23"/>
    </row>
    <row r="10410" spans="79:87" x14ac:dyDescent="0.25">
      <c r="CA10410" s="23"/>
      <c r="CB10410" s="23"/>
      <c r="CC10410" s="23"/>
      <c r="CD10410" s="23"/>
      <c r="CE10410" s="23"/>
      <c r="CF10410" s="23"/>
      <c r="CG10410" s="23"/>
      <c r="CH10410" s="23"/>
      <c r="CI10410" s="23"/>
    </row>
    <row r="10411" spans="79:87" x14ac:dyDescent="0.25">
      <c r="CA10411" s="23"/>
      <c r="CB10411" s="23"/>
      <c r="CC10411" s="23"/>
      <c r="CD10411" s="23"/>
      <c r="CE10411" s="23"/>
      <c r="CF10411" s="23"/>
      <c r="CG10411" s="23"/>
      <c r="CH10411" s="23"/>
      <c r="CI10411" s="23"/>
    </row>
    <row r="10412" spans="79:87" x14ac:dyDescent="0.25">
      <c r="CA10412" s="23"/>
      <c r="CB10412" s="23"/>
      <c r="CC10412" s="23"/>
      <c r="CD10412" s="23"/>
      <c r="CE10412" s="23"/>
      <c r="CF10412" s="23"/>
      <c r="CG10412" s="23"/>
      <c r="CH10412" s="23"/>
      <c r="CI10412" s="23"/>
    </row>
    <row r="10413" spans="79:87" x14ac:dyDescent="0.25">
      <c r="CA10413" s="23"/>
      <c r="CB10413" s="23"/>
      <c r="CC10413" s="23"/>
      <c r="CD10413" s="23"/>
      <c r="CE10413" s="23"/>
      <c r="CF10413" s="23"/>
      <c r="CG10413" s="23"/>
      <c r="CH10413" s="23"/>
      <c r="CI10413" s="23"/>
    </row>
    <row r="10414" spans="79:87" x14ac:dyDescent="0.25">
      <c r="CA10414" s="23"/>
      <c r="CB10414" s="23"/>
      <c r="CC10414" s="23"/>
      <c r="CD10414" s="23"/>
      <c r="CE10414" s="23"/>
      <c r="CF10414" s="23"/>
      <c r="CG10414" s="23"/>
      <c r="CH10414" s="23"/>
      <c r="CI10414" s="23"/>
    </row>
    <row r="10415" spans="79:87" x14ac:dyDescent="0.25">
      <c r="CA10415" s="23"/>
      <c r="CB10415" s="23"/>
      <c r="CC10415" s="23"/>
      <c r="CD10415" s="23"/>
      <c r="CE10415" s="23"/>
      <c r="CF10415" s="23"/>
      <c r="CG10415" s="23"/>
      <c r="CH10415" s="23"/>
      <c r="CI10415" s="23"/>
    </row>
    <row r="10416" spans="79:87" x14ac:dyDescent="0.25">
      <c r="CA10416" s="23"/>
      <c r="CB10416" s="23"/>
      <c r="CC10416" s="23"/>
      <c r="CD10416" s="23"/>
      <c r="CE10416" s="23"/>
      <c r="CF10416" s="23"/>
      <c r="CG10416" s="23"/>
      <c r="CH10416" s="23"/>
      <c r="CI10416" s="23"/>
    </row>
    <row r="10417" spans="79:87" x14ac:dyDescent="0.25">
      <c r="CA10417" s="23"/>
      <c r="CB10417" s="23"/>
      <c r="CC10417" s="23"/>
      <c r="CD10417" s="23"/>
      <c r="CE10417" s="23"/>
      <c r="CF10417" s="23"/>
      <c r="CG10417" s="23"/>
      <c r="CH10417" s="23"/>
      <c r="CI10417" s="23"/>
    </row>
    <row r="10418" spans="79:87" x14ac:dyDescent="0.25">
      <c r="CA10418" s="23"/>
      <c r="CB10418" s="23"/>
      <c r="CC10418" s="23"/>
      <c r="CD10418" s="23"/>
      <c r="CE10418" s="23"/>
      <c r="CF10418" s="23"/>
      <c r="CG10418" s="23"/>
      <c r="CH10418" s="23"/>
      <c r="CI10418" s="23"/>
    </row>
    <row r="10419" spans="79:87" x14ac:dyDescent="0.25">
      <c r="CA10419" s="23"/>
      <c r="CB10419" s="23"/>
      <c r="CC10419" s="23"/>
      <c r="CD10419" s="23"/>
      <c r="CE10419" s="23"/>
      <c r="CF10419" s="23"/>
      <c r="CG10419" s="23"/>
      <c r="CH10419" s="23"/>
      <c r="CI10419" s="23"/>
    </row>
    <row r="10420" spans="79:87" x14ac:dyDescent="0.25">
      <c r="CA10420" s="23"/>
      <c r="CB10420" s="23"/>
      <c r="CC10420" s="23"/>
      <c r="CD10420" s="23"/>
      <c r="CE10420" s="23"/>
      <c r="CF10420" s="23"/>
      <c r="CG10420" s="23"/>
      <c r="CH10420" s="23"/>
      <c r="CI10420" s="23"/>
    </row>
    <row r="10421" spans="79:87" x14ac:dyDescent="0.25">
      <c r="CA10421" s="23"/>
      <c r="CB10421" s="23"/>
      <c r="CC10421" s="23"/>
      <c r="CD10421" s="23"/>
      <c r="CE10421" s="23"/>
      <c r="CF10421" s="23"/>
      <c r="CG10421" s="23"/>
      <c r="CH10421" s="23"/>
      <c r="CI10421" s="23"/>
    </row>
    <row r="10422" spans="79:87" x14ac:dyDescent="0.25">
      <c r="CA10422" s="23"/>
      <c r="CB10422" s="23"/>
      <c r="CC10422" s="23"/>
      <c r="CD10422" s="23"/>
      <c r="CE10422" s="23"/>
      <c r="CF10422" s="23"/>
      <c r="CG10422" s="23"/>
      <c r="CH10422" s="23"/>
      <c r="CI10422" s="23"/>
    </row>
    <row r="10423" spans="79:87" x14ac:dyDescent="0.25">
      <c r="CA10423" s="23"/>
      <c r="CB10423" s="23"/>
      <c r="CC10423" s="23"/>
      <c r="CD10423" s="23"/>
      <c r="CE10423" s="23"/>
      <c r="CF10423" s="23"/>
      <c r="CG10423" s="23"/>
      <c r="CH10423" s="23"/>
      <c r="CI10423" s="23"/>
    </row>
    <row r="10424" spans="79:87" x14ac:dyDescent="0.25">
      <c r="CA10424" s="23"/>
      <c r="CB10424" s="23"/>
      <c r="CC10424" s="23"/>
      <c r="CD10424" s="23"/>
      <c r="CE10424" s="23"/>
      <c r="CF10424" s="23"/>
      <c r="CG10424" s="23"/>
      <c r="CH10424" s="23"/>
      <c r="CI10424" s="23"/>
    </row>
    <row r="10425" spans="79:87" x14ac:dyDescent="0.25">
      <c r="CA10425" s="23"/>
      <c r="CB10425" s="23"/>
      <c r="CC10425" s="23"/>
      <c r="CD10425" s="23"/>
      <c r="CE10425" s="23"/>
      <c r="CF10425" s="23"/>
      <c r="CG10425" s="23"/>
      <c r="CH10425" s="23"/>
      <c r="CI10425" s="23"/>
    </row>
    <row r="10426" spans="79:87" x14ac:dyDescent="0.25">
      <c r="CA10426" s="23"/>
      <c r="CB10426" s="23"/>
      <c r="CC10426" s="23"/>
      <c r="CD10426" s="23"/>
      <c r="CE10426" s="23"/>
      <c r="CF10426" s="23"/>
      <c r="CG10426" s="23"/>
      <c r="CH10426" s="23"/>
      <c r="CI10426" s="23"/>
    </row>
    <row r="10427" spans="79:87" x14ac:dyDescent="0.25">
      <c r="CA10427" s="23"/>
      <c r="CB10427" s="23"/>
      <c r="CC10427" s="23"/>
      <c r="CD10427" s="23"/>
      <c r="CE10427" s="23"/>
      <c r="CF10427" s="23"/>
      <c r="CG10427" s="23"/>
      <c r="CH10427" s="23"/>
      <c r="CI10427" s="23"/>
    </row>
    <row r="10428" spans="79:87" x14ac:dyDescent="0.25">
      <c r="CA10428" s="23"/>
      <c r="CB10428" s="23"/>
      <c r="CC10428" s="23"/>
      <c r="CD10428" s="23"/>
      <c r="CE10428" s="23"/>
      <c r="CF10428" s="23"/>
      <c r="CG10428" s="23"/>
      <c r="CH10428" s="23"/>
      <c r="CI10428" s="23"/>
    </row>
    <row r="10429" spans="79:87" x14ac:dyDescent="0.25">
      <c r="CA10429" s="23"/>
      <c r="CB10429" s="23"/>
      <c r="CC10429" s="23"/>
      <c r="CD10429" s="23"/>
      <c r="CE10429" s="23"/>
      <c r="CF10429" s="23"/>
      <c r="CG10429" s="23"/>
      <c r="CH10429" s="23"/>
      <c r="CI10429" s="23"/>
    </row>
    <row r="10430" spans="79:87" x14ac:dyDescent="0.25">
      <c r="CA10430" s="23"/>
      <c r="CB10430" s="23"/>
      <c r="CC10430" s="23"/>
      <c r="CD10430" s="23"/>
      <c r="CE10430" s="23"/>
      <c r="CF10430" s="23"/>
      <c r="CG10430" s="23"/>
      <c r="CH10430" s="23"/>
      <c r="CI10430" s="23"/>
    </row>
    <row r="10431" spans="79:87" x14ac:dyDescent="0.25">
      <c r="CA10431" s="23"/>
      <c r="CB10431" s="23"/>
      <c r="CC10431" s="23"/>
      <c r="CD10431" s="23"/>
      <c r="CE10431" s="23"/>
      <c r="CF10431" s="23"/>
      <c r="CG10431" s="23"/>
      <c r="CH10431" s="23"/>
      <c r="CI10431" s="23"/>
    </row>
    <row r="10432" spans="79:87" x14ac:dyDescent="0.25">
      <c r="CA10432" s="23"/>
      <c r="CB10432" s="23"/>
      <c r="CC10432" s="23"/>
      <c r="CD10432" s="23"/>
      <c r="CE10432" s="23"/>
      <c r="CF10432" s="23"/>
      <c r="CG10432" s="23"/>
      <c r="CH10432" s="23"/>
      <c r="CI10432" s="23"/>
    </row>
    <row r="10433" spans="79:87" x14ac:dyDescent="0.25">
      <c r="CA10433" s="23"/>
      <c r="CB10433" s="23"/>
      <c r="CC10433" s="23"/>
      <c r="CD10433" s="23"/>
      <c r="CE10433" s="23"/>
      <c r="CF10433" s="23"/>
      <c r="CG10433" s="23"/>
      <c r="CH10433" s="23"/>
      <c r="CI10433" s="23"/>
    </row>
    <row r="10434" spans="79:87" x14ac:dyDescent="0.25">
      <c r="CA10434" s="23"/>
      <c r="CB10434" s="23"/>
      <c r="CC10434" s="23"/>
      <c r="CD10434" s="23"/>
      <c r="CE10434" s="23"/>
      <c r="CF10434" s="23"/>
      <c r="CG10434" s="23"/>
      <c r="CH10434" s="23"/>
      <c r="CI10434" s="23"/>
    </row>
    <row r="10435" spans="79:87" x14ac:dyDescent="0.25">
      <c r="CA10435" s="23"/>
      <c r="CB10435" s="23"/>
      <c r="CC10435" s="23"/>
      <c r="CD10435" s="23"/>
      <c r="CE10435" s="23"/>
      <c r="CF10435" s="23"/>
      <c r="CG10435" s="23"/>
      <c r="CH10435" s="23"/>
      <c r="CI10435" s="23"/>
    </row>
    <row r="10436" spans="79:87" x14ac:dyDescent="0.25">
      <c r="CA10436" s="23"/>
      <c r="CB10436" s="23"/>
      <c r="CC10436" s="23"/>
      <c r="CD10436" s="23"/>
      <c r="CE10436" s="23"/>
      <c r="CF10436" s="23"/>
      <c r="CG10436" s="23"/>
      <c r="CH10436" s="23"/>
      <c r="CI10436" s="23"/>
    </row>
    <row r="10437" spans="79:87" x14ac:dyDescent="0.25">
      <c r="CA10437" s="23"/>
      <c r="CB10437" s="23"/>
      <c r="CC10437" s="23"/>
      <c r="CD10437" s="23"/>
      <c r="CE10437" s="23"/>
      <c r="CF10437" s="23"/>
      <c r="CG10437" s="23"/>
      <c r="CH10437" s="23"/>
      <c r="CI10437" s="23"/>
    </row>
    <row r="10438" spans="79:87" x14ac:dyDescent="0.25">
      <c r="CA10438" s="23"/>
      <c r="CB10438" s="23"/>
      <c r="CC10438" s="23"/>
      <c r="CD10438" s="23"/>
      <c r="CE10438" s="23"/>
      <c r="CF10438" s="23"/>
      <c r="CG10438" s="23"/>
      <c r="CH10438" s="23"/>
      <c r="CI10438" s="23"/>
    </row>
    <row r="10439" spans="79:87" x14ac:dyDescent="0.25">
      <c r="CA10439" s="23"/>
      <c r="CB10439" s="23"/>
      <c r="CC10439" s="23"/>
      <c r="CD10439" s="23"/>
      <c r="CE10439" s="23"/>
      <c r="CF10439" s="23"/>
      <c r="CG10439" s="23"/>
      <c r="CH10439" s="23"/>
      <c r="CI10439" s="23"/>
    </row>
    <row r="10440" spans="79:87" x14ac:dyDescent="0.25">
      <c r="CA10440" s="23"/>
      <c r="CB10440" s="23"/>
      <c r="CC10440" s="23"/>
      <c r="CD10440" s="23"/>
      <c r="CE10440" s="23"/>
      <c r="CF10440" s="23"/>
      <c r="CG10440" s="23"/>
      <c r="CH10440" s="23"/>
      <c r="CI10440" s="23"/>
    </row>
    <row r="10441" spans="79:87" x14ac:dyDescent="0.25">
      <c r="CA10441" s="23"/>
      <c r="CB10441" s="23"/>
      <c r="CC10441" s="23"/>
      <c r="CD10441" s="23"/>
      <c r="CE10441" s="23"/>
      <c r="CF10441" s="23"/>
      <c r="CG10441" s="23"/>
      <c r="CH10441" s="23"/>
      <c r="CI10441" s="23"/>
    </row>
    <row r="10442" spans="79:87" x14ac:dyDescent="0.25">
      <c r="CA10442" s="23"/>
      <c r="CB10442" s="23"/>
      <c r="CC10442" s="23"/>
      <c r="CD10442" s="23"/>
      <c r="CE10442" s="23"/>
      <c r="CF10442" s="23"/>
      <c r="CG10442" s="23"/>
      <c r="CH10442" s="23"/>
      <c r="CI10442" s="23"/>
    </row>
    <row r="10443" spans="79:87" x14ac:dyDescent="0.25">
      <c r="CA10443" s="23"/>
      <c r="CB10443" s="23"/>
      <c r="CC10443" s="23"/>
      <c r="CD10443" s="23"/>
      <c r="CE10443" s="23"/>
      <c r="CF10443" s="23"/>
      <c r="CG10443" s="23"/>
      <c r="CH10443" s="23"/>
      <c r="CI10443" s="23"/>
    </row>
    <row r="10444" spans="79:87" x14ac:dyDescent="0.25">
      <c r="CA10444" s="23"/>
      <c r="CB10444" s="23"/>
      <c r="CC10444" s="23"/>
      <c r="CD10444" s="23"/>
      <c r="CE10444" s="23"/>
      <c r="CF10444" s="23"/>
      <c r="CG10444" s="23"/>
      <c r="CH10444" s="23"/>
      <c r="CI10444" s="23"/>
    </row>
    <row r="10445" spans="79:87" x14ac:dyDescent="0.25">
      <c r="CA10445" s="23"/>
      <c r="CB10445" s="23"/>
      <c r="CC10445" s="23"/>
      <c r="CD10445" s="23"/>
      <c r="CE10445" s="23"/>
      <c r="CF10445" s="23"/>
      <c r="CG10445" s="23"/>
      <c r="CH10445" s="23"/>
      <c r="CI10445" s="23"/>
    </row>
    <row r="10446" spans="79:87" x14ac:dyDescent="0.25">
      <c r="CA10446" s="23"/>
      <c r="CB10446" s="23"/>
      <c r="CC10446" s="23"/>
      <c r="CD10446" s="23"/>
      <c r="CE10446" s="23"/>
      <c r="CF10446" s="23"/>
      <c r="CG10446" s="23"/>
      <c r="CH10446" s="23"/>
      <c r="CI10446" s="23"/>
    </row>
    <row r="10447" spans="79:87" x14ac:dyDescent="0.25">
      <c r="CA10447" s="23"/>
      <c r="CB10447" s="23"/>
      <c r="CC10447" s="23"/>
      <c r="CD10447" s="23"/>
      <c r="CE10447" s="23"/>
      <c r="CF10447" s="23"/>
      <c r="CG10447" s="23"/>
      <c r="CH10447" s="23"/>
      <c r="CI10447" s="23"/>
    </row>
    <row r="10448" spans="79:87" x14ac:dyDescent="0.25">
      <c r="CA10448" s="23"/>
      <c r="CB10448" s="23"/>
      <c r="CC10448" s="23"/>
      <c r="CD10448" s="23"/>
      <c r="CE10448" s="23"/>
      <c r="CF10448" s="23"/>
      <c r="CG10448" s="23"/>
      <c r="CH10448" s="23"/>
      <c r="CI10448" s="23"/>
    </row>
    <row r="10449" spans="79:87" x14ac:dyDescent="0.25">
      <c r="CA10449" s="23"/>
      <c r="CB10449" s="23"/>
      <c r="CC10449" s="23"/>
      <c r="CD10449" s="23"/>
      <c r="CE10449" s="23"/>
      <c r="CF10449" s="23"/>
      <c r="CG10449" s="23"/>
      <c r="CH10449" s="23"/>
      <c r="CI10449" s="23"/>
    </row>
    <row r="10450" spans="79:87" x14ac:dyDescent="0.25">
      <c r="CA10450" s="23"/>
      <c r="CB10450" s="23"/>
      <c r="CC10450" s="23"/>
      <c r="CD10450" s="23"/>
      <c r="CE10450" s="23"/>
      <c r="CF10450" s="23"/>
      <c r="CG10450" s="23"/>
      <c r="CH10450" s="23"/>
      <c r="CI10450" s="23"/>
    </row>
    <row r="10451" spans="79:87" x14ac:dyDescent="0.25">
      <c r="CA10451" s="23"/>
      <c r="CB10451" s="23"/>
      <c r="CC10451" s="23"/>
      <c r="CD10451" s="23"/>
      <c r="CE10451" s="23"/>
      <c r="CF10451" s="23"/>
      <c r="CG10451" s="23"/>
      <c r="CH10451" s="23"/>
      <c r="CI10451" s="23"/>
    </row>
    <row r="10452" spans="79:87" x14ac:dyDescent="0.25">
      <c r="CA10452" s="23"/>
      <c r="CB10452" s="23"/>
      <c r="CC10452" s="23"/>
      <c r="CD10452" s="23"/>
      <c r="CE10452" s="23"/>
      <c r="CF10452" s="23"/>
      <c r="CG10452" s="23"/>
      <c r="CH10452" s="23"/>
      <c r="CI10452" s="23"/>
    </row>
    <row r="10453" spans="79:87" x14ac:dyDescent="0.25">
      <c r="CA10453" s="23"/>
      <c r="CB10453" s="23"/>
      <c r="CC10453" s="23"/>
      <c r="CD10453" s="23"/>
      <c r="CE10453" s="23"/>
      <c r="CF10453" s="23"/>
      <c r="CG10453" s="23"/>
      <c r="CH10453" s="23"/>
      <c r="CI10453" s="23"/>
    </row>
    <row r="10454" spans="79:87" x14ac:dyDescent="0.25">
      <c r="CA10454" s="23"/>
      <c r="CB10454" s="23"/>
      <c r="CC10454" s="23"/>
      <c r="CD10454" s="23"/>
      <c r="CE10454" s="23"/>
      <c r="CF10454" s="23"/>
      <c r="CG10454" s="23"/>
      <c r="CH10454" s="23"/>
      <c r="CI10454" s="23"/>
    </row>
    <row r="10455" spans="79:87" x14ac:dyDescent="0.25">
      <c r="CA10455" s="23"/>
      <c r="CB10455" s="23"/>
      <c r="CC10455" s="23"/>
      <c r="CD10455" s="23"/>
      <c r="CE10455" s="23"/>
      <c r="CF10455" s="23"/>
      <c r="CG10455" s="23"/>
      <c r="CH10455" s="23"/>
      <c r="CI10455" s="23"/>
    </row>
    <row r="10456" spans="79:87" x14ac:dyDescent="0.25">
      <c r="CA10456" s="23"/>
      <c r="CB10456" s="23"/>
      <c r="CC10456" s="23"/>
      <c r="CD10456" s="23"/>
      <c r="CE10456" s="23"/>
      <c r="CF10456" s="23"/>
      <c r="CG10456" s="23"/>
      <c r="CH10456" s="23"/>
      <c r="CI10456" s="23"/>
    </row>
    <row r="10457" spans="79:87" x14ac:dyDescent="0.25">
      <c r="CA10457" s="23"/>
      <c r="CB10457" s="23"/>
      <c r="CC10457" s="23"/>
      <c r="CD10457" s="23"/>
      <c r="CE10457" s="23"/>
      <c r="CF10457" s="23"/>
      <c r="CG10457" s="23"/>
      <c r="CH10457" s="23"/>
      <c r="CI10457" s="23"/>
    </row>
    <row r="10458" spans="79:87" x14ac:dyDescent="0.25">
      <c r="CA10458" s="23"/>
      <c r="CB10458" s="23"/>
      <c r="CC10458" s="23"/>
      <c r="CD10458" s="23"/>
      <c r="CE10458" s="23"/>
      <c r="CF10458" s="23"/>
      <c r="CG10458" s="23"/>
      <c r="CH10458" s="23"/>
      <c r="CI10458" s="23"/>
    </row>
    <row r="10459" spans="79:87" x14ac:dyDescent="0.25">
      <c r="CA10459" s="23"/>
      <c r="CB10459" s="23"/>
      <c r="CC10459" s="23"/>
      <c r="CD10459" s="23"/>
      <c r="CE10459" s="23"/>
      <c r="CF10459" s="23"/>
      <c r="CG10459" s="23"/>
      <c r="CH10459" s="23"/>
      <c r="CI10459" s="23"/>
    </row>
    <row r="10460" spans="79:87" x14ac:dyDescent="0.25">
      <c r="CA10460" s="23"/>
      <c r="CB10460" s="23"/>
      <c r="CC10460" s="23"/>
      <c r="CD10460" s="23"/>
      <c r="CE10460" s="23"/>
      <c r="CF10460" s="23"/>
      <c r="CG10460" s="23"/>
      <c r="CH10460" s="23"/>
      <c r="CI10460" s="23"/>
    </row>
    <row r="10461" spans="79:87" x14ac:dyDescent="0.25">
      <c r="CA10461" s="23"/>
      <c r="CB10461" s="23"/>
      <c r="CC10461" s="23"/>
      <c r="CD10461" s="23"/>
      <c r="CE10461" s="23"/>
      <c r="CF10461" s="23"/>
      <c r="CG10461" s="23"/>
      <c r="CH10461" s="23"/>
      <c r="CI10461" s="23"/>
    </row>
    <row r="10462" spans="79:87" x14ac:dyDescent="0.25">
      <c r="CA10462" s="23"/>
      <c r="CB10462" s="23"/>
      <c r="CC10462" s="23"/>
      <c r="CD10462" s="23"/>
      <c r="CE10462" s="23"/>
      <c r="CF10462" s="23"/>
      <c r="CG10462" s="23"/>
      <c r="CH10462" s="23"/>
      <c r="CI10462" s="23"/>
    </row>
    <row r="10463" spans="79:87" x14ac:dyDescent="0.25">
      <c r="CA10463" s="23"/>
      <c r="CB10463" s="23"/>
      <c r="CC10463" s="23"/>
      <c r="CD10463" s="23"/>
      <c r="CE10463" s="23"/>
      <c r="CF10463" s="23"/>
      <c r="CG10463" s="23"/>
      <c r="CH10463" s="23"/>
      <c r="CI10463" s="23"/>
    </row>
    <row r="10464" spans="79:87" x14ac:dyDescent="0.25">
      <c r="CA10464" s="23"/>
      <c r="CB10464" s="23"/>
      <c r="CC10464" s="23"/>
      <c r="CD10464" s="23"/>
      <c r="CE10464" s="23"/>
      <c r="CF10464" s="23"/>
      <c r="CG10464" s="23"/>
      <c r="CH10464" s="23"/>
      <c r="CI10464" s="23"/>
    </row>
    <row r="10465" spans="79:87" x14ac:dyDescent="0.25">
      <c r="CA10465" s="23"/>
      <c r="CB10465" s="23"/>
      <c r="CC10465" s="23"/>
      <c r="CD10465" s="23"/>
      <c r="CE10465" s="23"/>
      <c r="CF10465" s="23"/>
      <c r="CG10465" s="23"/>
      <c r="CH10465" s="23"/>
      <c r="CI10465" s="23"/>
    </row>
    <row r="10466" spans="79:87" x14ac:dyDescent="0.25">
      <c r="CA10466" s="23"/>
      <c r="CB10466" s="23"/>
      <c r="CC10466" s="23"/>
      <c r="CD10466" s="23"/>
      <c r="CE10466" s="23"/>
      <c r="CF10466" s="23"/>
      <c r="CG10466" s="23"/>
      <c r="CH10466" s="23"/>
      <c r="CI10466" s="23"/>
    </row>
    <row r="10467" spans="79:87" x14ac:dyDescent="0.25">
      <c r="CA10467" s="23"/>
      <c r="CB10467" s="23"/>
      <c r="CC10467" s="23"/>
      <c r="CD10467" s="23"/>
      <c r="CE10467" s="23"/>
      <c r="CF10467" s="23"/>
      <c r="CG10467" s="23"/>
      <c r="CH10467" s="23"/>
      <c r="CI10467" s="23"/>
    </row>
    <row r="10468" spans="79:87" x14ac:dyDescent="0.25">
      <c r="CA10468" s="23"/>
      <c r="CB10468" s="23"/>
      <c r="CC10468" s="23"/>
      <c r="CD10468" s="23"/>
      <c r="CE10468" s="23"/>
      <c r="CF10468" s="23"/>
      <c r="CG10468" s="23"/>
      <c r="CH10468" s="23"/>
      <c r="CI10468" s="23"/>
    </row>
    <row r="10469" spans="79:87" x14ac:dyDescent="0.25">
      <c r="CA10469" s="23"/>
      <c r="CB10469" s="23"/>
      <c r="CC10469" s="23"/>
      <c r="CD10469" s="23"/>
      <c r="CE10469" s="23"/>
      <c r="CF10469" s="23"/>
      <c r="CG10469" s="23"/>
      <c r="CH10469" s="23"/>
      <c r="CI10469" s="23"/>
    </row>
    <row r="10470" spans="79:87" x14ac:dyDescent="0.25">
      <c r="CA10470" s="23"/>
      <c r="CB10470" s="23"/>
      <c r="CC10470" s="23"/>
      <c r="CD10470" s="23"/>
      <c r="CE10470" s="23"/>
      <c r="CF10470" s="23"/>
      <c r="CG10470" s="23"/>
      <c r="CH10470" s="23"/>
      <c r="CI10470" s="23"/>
    </row>
    <row r="10471" spans="79:87" x14ac:dyDescent="0.25">
      <c r="CA10471" s="23"/>
      <c r="CB10471" s="23"/>
      <c r="CC10471" s="23"/>
      <c r="CD10471" s="23"/>
      <c r="CE10471" s="23"/>
      <c r="CF10471" s="23"/>
      <c r="CG10471" s="23"/>
      <c r="CH10471" s="23"/>
      <c r="CI10471" s="23"/>
    </row>
    <row r="10472" spans="79:87" x14ac:dyDescent="0.25">
      <c r="CA10472" s="23"/>
      <c r="CB10472" s="23"/>
      <c r="CC10472" s="23"/>
      <c r="CD10472" s="23"/>
      <c r="CE10472" s="23"/>
      <c r="CF10472" s="23"/>
      <c r="CG10472" s="23"/>
      <c r="CH10472" s="23"/>
      <c r="CI10472" s="23"/>
    </row>
    <row r="10473" spans="79:87" x14ac:dyDescent="0.25">
      <c r="CA10473" s="23"/>
      <c r="CB10473" s="23"/>
      <c r="CC10473" s="23"/>
      <c r="CD10473" s="23"/>
      <c r="CE10473" s="23"/>
      <c r="CF10473" s="23"/>
      <c r="CG10473" s="23"/>
      <c r="CH10473" s="23"/>
      <c r="CI10473" s="23"/>
    </row>
    <row r="10474" spans="79:87" x14ac:dyDescent="0.25">
      <c r="CA10474" s="23"/>
      <c r="CB10474" s="23"/>
      <c r="CC10474" s="23"/>
      <c r="CD10474" s="23"/>
      <c r="CE10474" s="23"/>
      <c r="CF10474" s="23"/>
      <c r="CG10474" s="23"/>
      <c r="CH10474" s="23"/>
      <c r="CI10474" s="23"/>
    </row>
    <row r="10475" spans="79:87" x14ac:dyDescent="0.25">
      <c r="CA10475" s="23"/>
      <c r="CB10475" s="23"/>
      <c r="CC10475" s="23"/>
      <c r="CD10475" s="23"/>
      <c r="CE10475" s="23"/>
      <c r="CF10475" s="23"/>
      <c r="CG10475" s="23"/>
      <c r="CH10475" s="23"/>
      <c r="CI10475" s="23"/>
    </row>
    <row r="10476" spans="79:87" x14ac:dyDescent="0.25">
      <c r="CA10476" s="23"/>
      <c r="CB10476" s="23"/>
      <c r="CC10476" s="23"/>
      <c r="CD10476" s="23"/>
      <c r="CE10476" s="23"/>
      <c r="CF10476" s="23"/>
      <c r="CG10476" s="23"/>
      <c r="CH10476" s="23"/>
      <c r="CI10476" s="23"/>
    </row>
    <row r="10477" spans="79:87" x14ac:dyDescent="0.25">
      <c r="CA10477" s="23"/>
      <c r="CB10477" s="23"/>
      <c r="CC10477" s="23"/>
      <c r="CD10477" s="23"/>
      <c r="CE10477" s="23"/>
      <c r="CF10477" s="23"/>
      <c r="CG10477" s="23"/>
      <c r="CH10477" s="23"/>
      <c r="CI10477" s="23"/>
    </row>
    <row r="10478" spans="79:87" x14ac:dyDescent="0.25">
      <c r="CA10478" s="23"/>
      <c r="CB10478" s="23"/>
      <c r="CC10478" s="23"/>
      <c r="CD10478" s="23"/>
      <c r="CE10478" s="23"/>
      <c r="CF10478" s="23"/>
      <c r="CG10478" s="23"/>
      <c r="CH10478" s="23"/>
      <c r="CI10478" s="23"/>
    </row>
    <row r="10479" spans="79:87" x14ac:dyDescent="0.25">
      <c r="CA10479" s="23"/>
      <c r="CB10479" s="23"/>
      <c r="CC10479" s="23"/>
      <c r="CD10479" s="23"/>
      <c r="CE10479" s="23"/>
      <c r="CF10479" s="23"/>
      <c r="CG10479" s="23"/>
      <c r="CH10479" s="23"/>
      <c r="CI10479" s="23"/>
    </row>
    <row r="10480" spans="79:87" x14ac:dyDescent="0.25">
      <c r="CA10480" s="23"/>
      <c r="CB10480" s="23"/>
      <c r="CC10480" s="23"/>
      <c r="CD10480" s="23"/>
      <c r="CE10480" s="23"/>
      <c r="CF10480" s="23"/>
      <c r="CG10480" s="23"/>
      <c r="CH10480" s="23"/>
      <c r="CI10480" s="23"/>
    </row>
    <row r="10481" spans="79:87" x14ac:dyDescent="0.25">
      <c r="CA10481" s="23"/>
      <c r="CB10481" s="23"/>
      <c r="CC10481" s="23"/>
      <c r="CD10481" s="23"/>
      <c r="CE10481" s="23"/>
      <c r="CF10481" s="23"/>
      <c r="CG10481" s="23"/>
      <c r="CH10481" s="23"/>
      <c r="CI10481" s="23"/>
    </row>
    <row r="10482" spans="79:87" x14ac:dyDescent="0.25">
      <c r="CA10482" s="23"/>
      <c r="CB10482" s="23"/>
      <c r="CC10482" s="23"/>
      <c r="CD10482" s="23"/>
      <c r="CE10482" s="23"/>
      <c r="CF10482" s="23"/>
      <c r="CG10482" s="23"/>
      <c r="CH10482" s="23"/>
      <c r="CI10482" s="23"/>
    </row>
    <row r="10483" spans="79:87" x14ac:dyDescent="0.25">
      <c r="CA10483" s="23"/>
      <c r="CB10483" s="23"/>
      <c r="CC10483" s="23"/>
      <c r="CD10483" s="23"/>
      <c r="CE10483" s="23"/>
      <c r="CF10483" s="23"/>
      <c r="CG10483" s="23"/>
      <c r="CH10483" s="23"/>
      <c r="CI10483" s="23"/>
    </row>
    <row r="10484" spans="79:87" x14ac:dyDescent="0.25">
      <c r="CA10484" s="23"/>
      <c r="CB10484" s="23"/>
      <c r="CC10484" s="23"/>
      <c r="CD10484" s="23"/>
      <c r="CE10484" s="23"/>
      <c r="CF10484" s="23"/>
      <c r="CG10484" s="23"/>
      <c r="CH10484" s="23"/>
      <c r="CI10484" s="23"/>
    </row>
    <row r="10485" spans="79:87" x14ac:dyDescent="0.25">
      <c r="CA10485" s="23"/>
      <c r="CB10485" s="23"/>
      <c r="CC10485" s="23"/>
      <c r="CD10485" s="23"/>
      <c r="CE10485" s="23"/>
      <c r="CF10485" s="23"/>
      <c r="CG10485" s="23"/>
      <c r="CH10485" s="23"/>
      <c r="CI10485" s="23"/>
    </row>
    <row r="10486" spans="79:87" x14ac:dyDescent="0.25">
      <c r="CA10486" s="23"/>
      <c r="CB10486" s="23"/>
      <c r="CC10486" s="23"/>
      <c r="CD10486" s="23"/>
      <c r="CE10486" s="23"/>
      <c r="CF10486" s="23"/>
      <c r="CG10486" s="23"/>
      <c r="CH10486" s="23"/>
      <c r="CI10486" s="23"/>
    </row>
    <row r="10487" spans="79:87" x14ac:dyDescent="0.25">
      <c r="CA10487" s="23"/>
      <c r="CB10487" s="23"/>
      <c r="CC10487" s="23"/>
      <c r="CD10487" s="23"/>
      <c r="CE10487" s="23"/>
      <c r="CF10487" s="23"/>
      <c r="CG10487" s="23"/>
      <c r="CH10487" s="23"/>
      <c r="CI10487" s="23"/>
    </row>
    <row r="10488" spans="79:87" x14ac:dyDescent="0.25">
      <c r="CA10488" s="23"/>
      <c r="CB10488" s="23"/>
      <c r="CC10488" s="23"/>
      <c r="CD10488" s="23"/>
      <c r="CE10488" s="23"/>
      <c r="CF10488" s="23"/>
      <c r="CG10488" s="23"/>
      <c r="CH10488" s="23"/>
      <c r="CI10488" s="23"/>
    </row>
    <row r="10489" spans="79:87" x14ac:dyDescent="0.25">
      <c r="CA10489" s="23"/>
      <c r="CB10489" s="23"/>
      <c r="CC10489" s="23"/>
      <c r="CD10489" s="23"/>
      <c r="CE10489" s="23"/>
      <c r="CF10489" s="23"/>
      <c r="CG10489" s="23"/>
      <c r="CH10489" s="23"/>
      <c r="CI10489" s="23"/>
    </row>
    <row r="10490" spans="79:87" x14ac:dyDescent="0.25">
      <c r="CA10490" s="23"/>
      <c r="CB10490" s="23"/>
      <c r="CC10490" s="23"/>
      <c r="CD10490" s="23"/>
      <c r="CE10490" s="23"/>
      <c r="CF10490" s="23"/>
      <c r="CG10490" s="23"/>
      <c r="CH10490" s="23"/>
      <c r="CI10490" s="23"/>
    </row>
    <row r="10491" spans="79:87" x14ac:dyDescent="0.25">
      <c r="CA10491" s="23"/>
      <c r="CB10491" s="23"/>
      <c r="CC10491" s="23"/>
      <c r="CD10491" s="23"/>
      <c r="CE10491" s="23"/>
      <c r="CF10491" s="23"/>
      <c r="CG10491" s="23"/>
      <c r="CH10491" s="23"/>
      <c r="CI10491" s="23"/>
    </row>
    <row r="10492" spans="79:87" x14ac:dyDescent="0.25">
      <c r="CA10492" s="23"/>
      <c r="CB10492" s="23"/>
      <c r="CC10492" s="23"/>
      <c r="CD10492" s="23"/>
      <c r="CE10492" s="23"/>
      <c r="CF10492" s="23"/>
      <c r="CG10492" s="23"/>
      <c r="CH10492" s="23"/>
      <c r="CI10492" s="23"/>
    </row>
    <row r="10493" spans="79:87" x14ac:dyDescent="0.25">
      <c r="CA10493" s="23"/>
      <c r="CB10493" s="23"/>
      <c r="CC10493" s="23"/>
      <c r="CD10493" s="23"/>
      <c r="CE10493" s="23"/>
      <c r="CF10493" s="23"/>
      <c r="CG10493" s="23"/>
      <c r="CH10493" s="23"/>
      <c r="CI10493" s="23"/>
    </row>
    <row r="10494" spans="79:87" x14ac:dyDescent="0.25">
      <c r="CA10494" s="23"/>
      <c r="CB10494" s="23"/>
      <c r="CC10494" s="23"/>
      <c r="CD10494" s="23"/>
      <c r="CE10494" s="23"/>
      <c r="CF10494" s="23"/>
      <c r="CG10494" s="23"/>
      <c r="CH10494" s="23"/>
      <c r="CI10494" s="23"/>
    </row>
    <row r="10495" spans="79:87" x14ac:dyDescent="0.25">
      <c r="CA10495" s="23"/>
      <c r="CB10495" s="23"/>
      <c r="CC10495" s="23"/>
      <c r="CD10495" s="23"/>
      <c r="CE10495" s="23"/>
      <c r="CF10495" s="23"/>
      <c r="CG10495" s="23"/>
      <c r="CH10495" s="23"/>
      <c r="CI10495" s="23"/>
    </row>
    <row r="10496" spans="79:87" x14ac:dyDescent="0.25">
      <c r="CA10496" s="23"/>
      <c r="CB10496" s="23"/>
      <c r="CC10496" s="23"/>
      <c r="CD10496" s="23"/>
      <c r="CE10496" s="23"/>
      <c r="CF10496" s="23"/>
      <c r="CG10496" s="23"/>
      <c r="CH10496" s="23"/>
      <c r="CI10496" s="23"/>
    </row>
    <row r="10497" spans="79:87" x14ac:dyDescent="0.25">
      <c r="CA10497" s="23"/>
      <c r="CB10497" s="23"/>
      <c r="CC10497" s="23"/>
      <c r="CD10497" s="23"/>
      <c r="CE10497" s="23"/>
      <c r="CF10497" s="23"/>
      <c r="CG10497" s="23"/>
      <c r="CH10497" s="23"/>
      <c r="CI10497" s="23"/>
    </row>
    <row r="10498" spans="79:87" x14ac:dyDescent="0.25">
      <c r="CA10498" s="23"/>
      <c r="CB10498" s="23"/>
      <c r="CC10498" s="23"/>
      <c r="CD10498" s="23"/>
      <c r="CE10498" s="23"/>
      <c r="CF10498" s="23"/>
      <c r="CG10498" s="23"/>
      <c r="CH10498" s="23"/>
      <c r="CI10498" s="23"/>
    </row>
    <row r="10499" spans="79:87" x14ac:dyDescent="0.25">
      <c r="CA10499" s="23"/>
      <c r="CB10499" s="23"/>
      <c r="CC10499" s="23"/>
      <c r="CD10499" s="23"/>
      <c r="CE10499" s="23"/>
      <c r="CF10499" s="23"/>
      <c r="CG10499" s="23"/>
      <c r="CH10499" s="23"/>
      <c r="CI10499" s="23"/>
    </row>
    <row r="10500" spans="79:87" x14ac:dyDescent="0.25">
      <c r="CA10500" s="23"/>
      <c r="CB10500" s="23"/>
      <c r="CC10500" s="23"/>
      <c r="CD10500" s="23"/>
      <c r="CE10500" s="23"/>
      <c r="CF10500" s="23"/>
      <c r="CG10500" s="23"/>
      <c r="CH10500" s="23"/>
      <c r="CI10500" s="23"/>
    </row>
    <row r="10501" spans="79:87" x14ac:dyDescent="0.25">
      <c r="CA10501" s="23"/>
      <c r="CB10501" s="23"/>
      <c r="CC10501" s="23"/>
      <c r="CD10501" s="23"/>
      <c r="CE10501" s="23"/>
      <c r="CF10501" s="23"/>
      <c r="CG10501" s="23"/>
      <c r="CH10501" s="23"/>
      <c r="CI10501" s="23"/>
    </row>
    <row r="10502" spans="79:87" x14ac:dyDescent="0.25">
      <c r="CA10502" s="23"/>
      <c r="CB10502" s="23"/>
      <c r="CC10502" s="23"/>
      <c r="CD10502" s="23"/>
      <c r="CE10502" s="23"/>
      <c r="CF10502" s="23"/>
      <c r="CG10502" s="23"/>
      <c r="CH10502" s="23"/>
      <c r="CI10502" s="23"/>
    </row>
    <row r="10503" spans="79:87" x14ac:dyDescent="0.25">
      <c r="CA10503" s="23"/>
      <c r="CB10503" s="23"/>
      <c r="CC10503" s="23"/>
      <c r="CD10503" s="23"/>
      <c r="CE10503" s="23"/>
      <c r="CF10503" s="23"/>
      <c r="CG10503" s="23"/>
      <c r="CH10503" s="23"/>
      <c r="CI10503" s="23"/>
    </row>
    <row r="10504" spans="79:87" x14ac:dyDescent="0.25">
      <c r="CA10504" s="23"/>
      <c r="CB10504" s="23"/>
      <c r="CC10504" s="23"/>
      <c r="CD10504" s="23"/>
      <c r="CE10504" s="23"/>
      <c r="CF10504" s="23"/>
      <c r="CG10504" s="23"/>
      <c r="CH10504" s="23"/>
      <c r="CI10504" s="23"/>
    </row>
    <row r="10505" spans="79:87" x14ac:dyDescent="0.25">
      <c r="CA10505" s="23"/>
      <c r="CB10505" s="23"/>
      <c r="CC10505" s="23"/>
      <c r="CD10505" s="23"/>
      <c r="CE10505" s="23"/>
      <c r="CF10505" s="23"/>
      <c r="CG10505" s="23"/>
      <c r="CH10505" s="23"/>
      <c r="CI10505" s="23"/>
    </row>
    <row r="10506" spans="79:87" x14ac:dyDescent="0.25">
      <c r="CA10506" s="23"/>
      <c r="CB10506" s="23"/>
      <c r="CC10506" s="23"/>
      <c r="CD10506" s="23"/>
      <c r="CE10506" s="23"/>
      <c r="CF10506" s="23"/>
      <c r="CG10506" s="23"/>
      <c r="CH10506" s="23"/>
      <c r="CI10506" s="23"/>
    </row>
    <row r="10507" spans="79:87" x14ac:dyDescent="0.25">
      <c r="CA10507" s="23"/>
      <c r="CB10507" s="23"/>
      <c r="CC10507" s="23"/>
      <c r="CD10507" s="23"/>
      <c r="CE10507" s="23"/>
      <c r="CF10507" s="23"/>
      <c r="CG10507" s="23"/>
      <c r="CH10507" s="23"/>
      <c r="CI10507" s="23"/>
    </row>
    <row r="10508" spans="79:87" x14ac:dyDescent="0.25">
      <c r="CA10508" s="23"/>
      <c r="CB10508" s="23"/>
      <c r="CC10508" s="23"/>
      <c r="CD10508" s="23"/>
      <c r="CE10508" s="23"/>
      <c r="CF10508" s="23"/>
      <c r="CG10508" s="23"/>
      <c r="CH10508" s="23"/>
      <c r="CI10508" s="23"/>
    </row>
    <row r="10509" spans="79:87" x14ac:dyDescent="0.25">
      <c r="CA10509" s="23"/>
      <c r="CB10509" s="23"/>
      <c r="CC10509" s="23"/>
      <c r="CD10509" s="23"/>
      <c r="CE10509" s="23"/>
      <c r="CF10509" s="23"/>
      <c r="CG10509" s="23"/>
      <c r="CH10509" s="23"/>
      <c r="CI10509" s="23"/>
    </row>
    <row r="10510" spans="79:87" x14ac:dyDescent="0.25">
      <c r="CA10510" s="23"/>
      <c r="CB10510" s="23"/>
      <c r="CC10510" s="23"/>
      <c r="CD10510" s="23"/>
      <c r="CE10510" s="23"/>
      <c r="CF10510" s="23"/>
      <c r="CG10510" s="23"/>
      <c r="CH10510" s="23"/>
      <c r="CI10510" s="23"/>
    </row>
    <row r="10511" spans="79:87" x14ac:dyDescent="0.25">
      <c r="CA10511" s="23"/>
      <c r="CB10511" s="23"/>
      <c r="CC10511" s="23"/>
      <c r="CD10511" s="23"/>
      <c r="CE10511" s="23"/>
      <c r="CF10511" s="23"/>
      <c r="CG10511" s="23"/>
      <c r="CH10511" s="23"/>
      <c r="CI10511" s="23"/>
    </row>
    <row r="10512" spans="79:87" x14ac:dyDescent="0.25">
      <c r="CA10512" s="23"/>
      <c r="CB10512" s="23"/>
      <c r="CC10512" s="23"/>
      <c r="CD10512" s="23"/>
      <c r="CE10512" s="23"/>
      <c r="CF10512" s="23"/>
      <c r="CG10512" s="23"/>
      <c r="CH10512" s="23"/>
      <c r="CI10512" s="23"/>
    </row>
    <row r="10513" spans="79:87" x14ac:dyDescent="0.25">
      <c r="CA10513" s="23"/>
      <c r="CB10513" s="23"/>
      <c r="CC10513" s="23"/>
      <c r="CD10513" s="23"/>
      <c r="CE10513" s="23"/>
      <c r="CF10513" s="23"/>
      <c r="CG10513" s="23"/>
      <c r="CH10513" s="23"/>
      <c r="CI10513" s="23"/>
    </row>
    <row r="10514" spans="79:87" x14ac:dyDescent="0.25">
      <c r="CA10514" s="23"/>
      <c r="CB10514" s="23"/>
      <c r="CC10514" s="23"/>
      <c r="CD10514" s="23"/>
      <c r="CE10514" s="23"/>
      <c r="CF10514" s="23"/>
      <c r="CG10514" s="23"/>
      <c r="CH10514" s="23"/>
      <c r="CI10514" s="23"/>
    </row>
    <row r="10515" spans="79:87" x14ac:dyDescent="0.25">
      <c r="CA10515" s="23"/>
      <c r="CB10515" s="23"/>
      <c r="CC10515" s="23"/>
      <c r="CD10515" s="23"/>
      <c r="CE10515" s="23"/>
      <c r="CF10515" s="23"/>
      <c r="CG10515" s="23"/>
      <c r="CH10515" s="23"/>
      <c r="CI10515" s="23"/>
    </row>
    <row r="10516" spans="79:87" x14ac:dyDescent="0.25">
      <c r="CA10516" s="23"/>
      <c r="CB10516" s="23"/>
      <c r="CC10516" s="23"/>
      <c r="CD10516" s="23"/>
      <c r="CE10516" s="23"/>
      <c r="CF10516" s="23"/>
      <c r="CG10516" s="23"/>
      <c r="CH10516" s="23"/>
      <c r="CI10516" s="23"/>
    </row>
    <row r="10517" spans="79:87" x14ac:dyDescent="0.25">
      <c r="CA10517" s="23"/>
      <c r="CB10517" s="23"/>
      <c r="CC10517" s="23"/>
      <c r="CD10517" s="23"/>
      <c r="CE10517" s="23"/>
      <c r="CF10517" s="23"/>
      <c r="CG10517" s="23"/>
      <c r="CH10517" s="23"/>
      <c r="CI10517" s="23"/>
    </row>
    <row r="10518" spans="79:87" x14ac:dyDescent="0.25">
      <c r="CA10518" s="23"/>
      <c r="CB10518" s="23"/>
      <c r="CC10518" s="23"/>
      <c r="CD10518" s="23"/>
      <c r="CE10518" s="23"/>
      <c r="CF10518" s="23"/>
      <c r="CG10518" s="23"/>
      <c r="CH10518" s="23"/>
      <c r="CI10518" s="23"/>
    </row>
    <row r="10519" spans="79:87" x14ac:dyDescent="0.25">
      <c r="CA10519" s="23"/>
      <c r="CB10519" s="23"/>
      <c r="CC10519" s="23"/>
      <c r="CD10519" s="23"/>
      <c r="CE10519" s="23"/>
      <c r="CF10519" s="23"/>
      <c r="CG10519" s="23"/>
      <c r="CH10519" s="23"/>
      <c r="CI10519" s="23"/>
    </row>
    <row r="10520" spans="79:87" x14ac:dyDescent="0.25">
      <c r="CA10520" s="23"/>
      <c r="CB10520" s="23"/>
      <c r="CC10520" s="23"/>
      <c r="CD10520" s="23"/>
      <c r="CE10520" s="23"/>
      <c r="CF10520" s="23"/>
      <c r="CG10520" s="23"/>
      <c r="CH10520" s="23"/>
      <c r="CI10520" s="23"/>
    </row>
    <row r="10521" spans="79:87" x14ac:dyDescent="0.25">
      <c r="CA10521" s="23"/>
      <c r="CB10521" s="23"/>
      <c r="CC10521" s="23"/>
      <c r="CD10521" s="23"/>
      <c r="CE10521" s="23"/>
      <c r="CF10521" s="23"/>
      <c r="CG10521" s="23"/>
      <c r="CH10521" s="23"/>
      <c r="CI10521" s="23"/>
    </row>
    <row r="10522" spans="79:87" x14ac:dyDescent="0.25">
      <c r="CA10522" s="23"/>
      <c r="CB10522" s="23"/>
      <c r="CC10522" s="23"/>
      <c r="CD10522" s="23"/>
      <c r="CE10522" s="23"/>
      <c r="CF10522" s="23"/>
      <c r="CG10522" s="23"/>
      <c r="CH10522" s="23"/>
      <c r="CI10522" s="23"/>
    </row>
    <row r="10523" spans="79:87" x14ac:dyDescent="0.25">
      <c r="CA10523" s="23"/>
      <c r="CB10523" s="23"/>
      <c r="CC10523" s="23"/>
      <c r="CD10523" s="23"/>
      <c r="CE10523" s="23"/>
      <c r="CF10523" s="23"/>
      <c r="CG10523" s="23"/>
      <c r="CH10523" s="23"/>
      <c r="CI10523" s="23"/>
    </row>
    <row r="10524" spans="79:87" x14ac:dyDescent="0.25">
      <c r="CA10524" s="23"/>
      <c r="CB10524" s="23"/>
      <c r="CC10524" s="23"/>
      <c r="CD10524" s="23"/>
      <c r="CE10524" s="23"/>
      <c r="CF10524" s="23"/>
      <c r="CG10524" s="23"/>
      <c r="CH10524" s="23"/>
      <c r="CI10524" s="23"/>
    </row>
    <row r="10525" spans="79:87" x14ac:dyDescent="0.25">
      <c r="CA10525" s="23"/>
      <c r="CB10525" s="23"/>
      <c r="CC10525" s="23"/>
      <c r="CD10525" s="23"/>
      <c r="CE10525" s="23"/>
      <c r="CF10525" s="23"/>
      <c r="CG10525" s="23"/>
      <c r="CH10525" s="23"/>
      <c r="CI10525" s="23"/>
    </row>
    <row r="10526" spans="79:87" x14ac:dyDescent="0.25">
      <c r="CA10526" s="23"/>
      <c r="CB10526" s="23"/>
      <c r="CC10526" s="23"/>
      <c r="CD10526" s="23"/>
      <c r="CE10526" s="23"/>
      <c r="CF10526" s="23"/>
      <c r="CG10526" s="23"/>
      <c r="CH10526" s="23"/>
      <c r="CI10526" s="23"/>
    </row>
    <row r="10527" spans="79:87" x14ac:dyDescent="0.25">
      <c r="CA10527" s="23"/>
      <c r="CB10527" s="23"/>
      <c r="CC10527" s="23"/>
      <c r="CD10527" s="23"/>
      <c r="CE10527" s="23"/>
      <c r="CF10527" s="23"/>
      <c r="CG10527" s="23"/>
      <c r="CH10527" s="23"/>
      <c r="CI10527" s="23"/>
    </row>
    <row r="10528" spans="79:87" x14ac:dyDescent="0.25">
      <c r="CA10528" s="23"/>
      <c r="CB10528" s="23"/>
      <c r="CC10528" s="23"/>
      <c r="CD10528" s="23"/>
      <c r="CE10528" s="23"/>
      <c r="CF10528" s="23"/>
      <c r="CG10528" s="23"/>
      <c r="CH10528" s="23"/>
      <c r="CI10528" s="23"/>
    </row>
    <row r="10529" spans="79:87" x14ac:dyDescent="0.25">
      <c r="CA10529" s="23"/>
      <c r="CB10529" s="23"/>
      <c r="CC10529" s="23"/>
      <c r="CD10529" s="23"/>
      <c r="CE10529" s="23"/>
      <c r="CF10529" s="23"/>
      <c r="CG10529" s="23"/>
      <c r="CH10529" s="23"/>
      <c r="CI10529" s="23"/>
    </row>
    <row r="10530" spans="79:87" x14ac:dyDescent="0.25">
      <c r="CA10530" s="23"/>
      <c r="CB10530" s="23"/>
      <c r="CC10530" s="23"/>
      <c r="CD10530" s="23"/>
      <c r="CE10530" s="23"/>
      <c r="CF10530" s="23"/>
      <c r="CG10530" s="23"/>
      <c r="CH10530" s="23"/>
      <c r="CI10530" s="23"/>
    </row>
    <row r="10531" spans="79:87" x14ac:dyDescent="0.25">
      <c r="CA10531" s="23"/>
      <c r="CB10531" s="23"/>
      <c r="CC10531" s="23"/>
      <c r="CD10531" s="23"/>
      <c r="CE10531" s="23"/>
      <c r="CF10531" s="23"/>
      <c r="CG10531" s="23"/>
      <c r="CH10531" s="23"/>
      <c r="CI10531" s="23"/>
    </row>
    <row r="10532" spans="79:87" x14ac:dyDescent="0.25">
      <c r="CA10532" s="23"/>
      <c r="CB10532" s="23"/>
      <c r="CC10532" s="23"/>
      <c r="CD10532" s="23"/>
      <c r="CE10532" s="23"/>
      <c r="CF10532" s="23"/>
      <c r="CG10532" s="23"/>
      <c r="CH10532" s="23"/>
      <c r="CI10532" s="23"/>
    </row>
    <row r="10533" spans="79:87" x14ac:dyDescent="0.25">
      <c r="CA10533" s="23"/>
      <c r="CB10533" s="23"/>
      <c r="CC10533" s="23"/>
      <c r="CD10533" s="23"/>
      <c r="CE10533" s="23"/>
      <c r="CF10533" s="23"/>
      <c r="CG10533" s="23"/>
      <c r="CH10533" s="23"/>
      <c r="CI10533" s="23"/>
    </row>
    <row r="10534" spans="79:87" x14ac:dyDescent="0.25">
      <c r="CA10534" s="23"/>
      <c r="CB10534" s="23"/>
      <c r="CC10534" s="23"/>
      <c r="CD10534" s="23"/>
      <c r="CE10534" s="23"/>
      <c r="CF10534" s="23"/>
      <c r="CG10534" s="23"/>
      <c r="CH10534" s="23"/>
      <c r="CI10534" s="23"/>
    </row>
    <row r="10535" spans="79:87" x14ac:dyDescent="0.25">
      <c r="CA10535" s="23"/>
      <c r="CB10535" s="23"/>
      <c r="CC10535" s="23"/>
      <c r="CD10535" s="23"/>
      <c r="CE10535" s="23"/>
      <c r="CF10535" s="23"/>
      <c r="CG10535" s="23"/>
      <c r="CH10535" s="23"/>
      <c r="CI10535" s="23"/>
    </row>
    <row r="10536" spans="79:87" x14ac:dyDescent="0.25">
      <c r="CA10536" s="23"/>
      <c r="CB10536" s="23"/>
      <c r="CC10536" s="23"/>
      <c r="CD10536" s="23"/>
      <c r="CE10536" s="23"/>
      <c r="CF10536" s="23"/>
      <c r="CG10536" s="23"/>
      <c r="CH10536" s="23"/>
      <c r="CI10536" s="23"/>
    </row>
    <row r="10537" spans="79:87" x14ac:dyDescent="0.25">
      <c r="CA10537" s="23"/>
      <c r="CB10537" s="23"/>
      <c r="CC10537" s="23"/>
      <c r="CD10537" s="23"/>
      <c r="CE10537" s="23"/>
      <c r="CF10537" s="23"/>
      <c r="CG10537" s="23"/>
      <c r="CH10537" s="23"/>
      <c r="CI10537" s="23"/>
    </row>
    <row r="10538" spans="79:87" x14ac:dyDescent="0.25">
      <c r="CA10538" s="23"/>
      <c r="CB10538" s="23"/>
      <c r="CC10538" s="23"/>
      <c r="CD10538" s="23"/>
      <c r="CE10538" s="23"/>
      <c r="CF10538" s="23"/>
      <c r="CG10538" s="23"/>
      <c r="CH10538" s="23"/>
      <c r="CI10538" s="23"/>
    </row>
    <row r="10539" spans="79:87" x14ac:dyDescent="0.25">
      <c r="CA10539" s="23"/>
      <c r="CB10539" s="23"/>
      <c r="CC10539" s="23"/>
      <c r="CD10539" s="23"/>
      <c r="CE10539" s="23"/>
      <c r="CF10539" s="23"/>
      <c r="CG10539" s="23"/>
      <c r="CH10539" s="23"/>
      <c r="CI10539" s="23"/>
    </row>
    <row r="10540" spans="79:87" x14ac:dyDescent="0.25">
      <c r="CA10540" s="23"/>
      <c r="CB10540" s="23"/>
      <c r="CC10540" s="23"/>
      <c r="CD10540" s="23"/>
      <c r="CE10540" s="23"/>
      <c r="CF10540" s="23"/>
      <c r="CG10540" s="23"/>
      <c r="CH10540" s="23"/>
      <c r="CI10540" s="23"/>
    </row>
    <row r="10541" spans="79:87" x14ac:dyDescent="0.25">
      <c r="CA10541" s="23"/>
      <c r="CB10541" s="23"/>
      <c r="CC10541" s="23"/>
      <c r="CD10541" s="23"/>
      <c r="CE10541" s="23"/>
      <c r="CF10541" s="23"/>
      <c r="CG10541" s="23"/>
      <c r="CH10541" s="23"/>
      <c r="CI10541" s="23"/>
    </row>
    <row r="10542" spans="79:87" x14ac:dyDescent="0.25">
      <c r="CA10542" s="23"/>
      <c r="CB10542" s="23"/>
      <c r="CC10542" s="23"/>
      <c r="CD10542" s="23"/>
      <c r="CE10542" s="23"/>
      <c r="CF10542" s="23"/>
      <c r="CG10542" s="23"/>
      <c r="CH10542" s="23"/>
      <c r="CI10542" s="23"/>
    </row>
    <row r="10543" spans="79:87" x14ac:dyDescent="0.25">
      <c r="CA10543" s="23"/>
      <c r="CB10543" s="23"/>
      <c r="CC10543" s="23"/>
      <c r="CD10543" s="23"/>
      <c r="CE10543" s="23"/>
      <c r="CF10543" s="23"/>
      <c r="CG10543" s="23"/>
      <c r="CH10543" s="23"/>
      <c r="CI10543" s="23"/>
    </row>
    <row r="10544" spans="79:87" x14ac:dyDescent="0.25">
      <c r="CA10544" s="23"/>
      <c r="CB10544" s="23"/>
      <c r="CC10544" s="23"/>
      <c r="CD10544" s="23"/>
      <c r="CE10544" s="23"/>
      <c r="CF10544" s="23"/>
      <c r="CG10544" s="23"/>
      <c r="CH10544" s="23"/>
      <c r="CI10544" s="23"/>
    </row>
    <row r="10545" spans="79:87" x14ac:dyDescent="0.25">
      <c r="CA10545" s="23"/>
      <c r="CB10545" s="23"/>
      <c r="CC10545" s="23"/>
      <c r="CD10545" s="23"/>
      <c r="CE10545" s="23"/>
      <c r="CF10545" s="23"/>
      <c r="CG10545" s="23"/>
      <c r="CH10545" s="23"/>
      <c r="CI10545" s="23"/>
    </row>
    <row r="10546" spans="79:87" x14ac:dyDescent="0.25">
      <c r="CA10546" s="23"/>
      <c r="CB10546" s="23"/>
      <c r="CC10546" s="23"/>
      <c r="CD10546" s="23"/>
      <c r="CE10546" s="23"/>
      <c r="CF10546" s="23"/>
      <c r="CG10546" s="23"/>
      <c r="CH10546" s="23"/>
      <c r="CI10546" s="23"/>
    </row>
    <row r="10547" spans="79:87" x14ac:dyDescent="0.25">
      <c r="CA10547" s="23"/>
      <c r="CB10547" s="23"/>
      <c r="CC10547" s="23"/>
      <c r="CD10547" s="23"/>
      <c r="CE10547" s="23"/>
      <c r="CF10547" s="23"/>
      <c r="CG10547" s="23"/>
      <c r="CH10547" s="23"/>
      <c r="CI10547" s="23"/>
    </row>
    <row r="10548" spans="79:87" x14ac:dyDescent="0.25">
      <c r="CA10548" s="23"/>
      <c r="CB10548" s="23"/>
      <c r="CC10548" s="23"/>
      <c r="CD10548" s="23"/>
      <c r="CE10548" s="23"/>
      <c r="CF10548" s="23"/>
      <c r="CG10548" s="23"/>
      <c r="CH10548" s="23"/>
      <c r="CI10548" s="23"/>
    </row>
    <row r="10549" spans="79:87" x14ac:dyDescent="0.25">
      <c r="CA10549" s="23"/>
      <c r="CB10549" s="23"/>
      <c r="CC10549" s="23"/>
      <c r="CD10549" s="23"/>
      <c r="CE10549" s="23"/>
      <c r="CF10549" s="23"/>
      <c r="CG10549" s="23"/>
      <c r="CH10549" s="23"/>
      <c r="CI10549" s="23"/>
    </row>
    <row r="10550" spans="79:87" x14ac:dyDescent="0.25">
      <c r="CA10550" s="23"/>
      <c r="CB10550" s="23"/>
      <c r="CC10550" s="23"/>
      <c r="CD10550" s="23"/>
      <c r="CE10550" s="23"/>
      <c r="CF10550" s="23"/>
      <c r="CG10550" s="23"/>
      <c r="CH10550" s="23"/>
      <c r="CI10550" s="23"/>
    </row>
    <row r="10551" spans="79:87" x14ac:dyDescent="0.25">
      <c r="CA10551" s="23"/>
      <c r="CB10551" s="23"/>
      <c r="CC10551" s="23"/>
      <c r="CD10551" s="23"/>
      <c r="CE10551" s="23"/>
      <c r="CF10551" s="23"/>
      <c r="CG10551" s="23"/>
      <c r="CH10551" s="23"/>
      <c r="CI10551" s="23"/>
    </row>
    <row r="10552" spans="79:87" x14ac:dyDescent="0.25">
      <c r="CA10552" s="23"/>
      <c r="CB10552" s="23"/>
      <c r="CC10552" s="23"/>
      <c r="CD10552" s="23"/>
      <c r="CE10552" s="23"/>
      <c r="CF10552" s="23"/>
      <c r="CG10552" s="23"/>
      <c r="CH10552" s="23"/>
      <c r="CI10552" s="23"/>
    </row>
    <row r="10553" spans="79:87" x14ac:dyDescent="0.25">
      <c r="CA10553" s="23"/>
      <c r="CB10553" s="23"/>
      <c r="CC10553" s="23"/>
      <c r="CD10553" s="23"/>
      <c r="CE10553" s="23"/>
      <c r="CF10553" s="23"/>
      <c r="CG10553" s="23"/>
      <c r="CH10553" s="23"/>
      <c r="CI10553" s="23"/>
    </row>
    <row r="10554" spans="79:87" x14ac:dyDescent="0.25">
      <c r="CA10554" s="23"/>
      <c r="CB10554" s="23"/>
      <c r="CC10554" s="23"/>
      <c r="CD10554" s="23"/>
      <c r="CE10554" s="23"/>
      <c r="CF10554" s="23"/>
      <c r="CG10554" s="23"/>
      <c r="CH10554" s="23"/>
      <c r="CI10554" s="23"/>
    </row>
    <row r="10555" spans="79:87" x14ac:dyDescent="0.25">
      <c r="CA10555" s="23"/>
      <c r="CB10555" s="23"/>
      <c r="CC10555" s="23"/>
      <c r="CD10555" s="23"/>
      <c r="CE10555" s="23"/>
      <c r="CF10555" s="23"/>
      <c r="CG10555" s="23"/>
      <c r="CH10555" s="23"/>
      <c r="CI10555" s="23"/>
    </row>
    <row r="10556" spans="79:87" x14ac:dyDescent="0.25">
      <c r="CA10556" s="23"/>
      <c r="CB10556" s="23"/>
      <c r="CC10556" s="23"/>
      <c r="CD10556" s="23"/>
      <c r="CE10556" s="23"/>
      <c r="CF10556" s="23"/>
      <c r="CG10556" s="23"/>
      <c r="CH10556" s="23"/>
      <c r="CI10556" s="23"/>
    </row>
    <row r="10557" spans="79:87" x14ac:dyDescent="0.25">
      <c r="CA10557" s="23"/>
      <c r="CB10557" s="23"/>
      <c r="CC10557" s="23"/>
      <c r="CD10557" s="23"/>
      <c r="CE10557" s="23"/>
      <c r="CF10557" s="23"/>
      <c r="CG10557" s="23"/>
      <c r="CH10557" s="23"/>
      <c r="CI10557" s="23"/>
    </row>
    <row r="10558" spans="79:87" x14ac:dyDescent="0.25">
      <c r="CA10558" s="23"/>
      <c r="CB10558" s="23"/>
      <c r="CC10558" s="23"/>
      <c r="CD10558" s="23"/>
      <c r="CE10558" s="23"/>
      <c r="CF10558" s="23"/>
      <c r="CG10558" s="23"/>
      <c r="CH10558" s="23"/>
      <c r="CI10558" s="23"/>
    </row>
    <row r="10559" spans="79:87" x14ac:dyDescent="0.25">
      <c r="CA10559" s="23"/>
      <c r="CB10559" s="23"/>
      <c r="CC10559" s="23"/>
      <c r="CD10559" s="23"/>
      <c r="CE10559" s="23"/>
      <c r="CF10559" s="23"/>
      <c r="CG10559" s="23"/>
      <c r="CH10559" s="23"/>
      <c r="CI10559" s="23"/>
    </row>
    <row r="10560" spans="79:87" x14ac:dyDescent="0.25">
      <c r="CA10560" s="23"/>
      <c r="CB10560" s="23"/>
      <c r="CC10560" s="23"/>
      <c r="CD10560" s="23"/>
      <c r="CE10560" s="23"/>
      <c r="CF10560" s="23"/>
      <c r="CG10560" s="23"/>
      <c r="CH10560" s="23"/>
      <c r="CI10560" s="23"/>
    </row>
    <row r="10561" spans="79:87" x14ac:dyDescent="0.25">
      <c r="CA10561" s="23"/>
      <c r="CB10561" s="23"/>
      <c r="CC10561" s="23"/>
      <c r="CD10561" s="23"/>
      <c r="CE10561" s="23"/>
      <c r="CF10561" s="23"/>
      <c r="CG10561" s="23"/>
      <c r="CH10561" s="23"/>
      <c r="CI10561" s="23"/>
    </row>
    <row r="10562" spans="79:87" x14ac:dyDescent="0.25">
      <c r="CA10562" s="23"/>
      <c r="CB10562" s="23"/>
      <c r="CC10562" s="23"/>
      <c r="CD10562" s="23"/>
      <c r="CE10562" s="23"/>
      <c r="CF10562" s="23"/>
      <c r="CG10562" s="23"/>
      <c r="CH10562" s="23"/>
      <c r="CI10562" s="23"/>
    </row>
    <row r="10563" spans="79:87" x14ac:dyDescent="0.25">
      <c r="CA10563" s="23"/>
      <c r="CB10563" s="23"/>
      <c r="CC10563" s="23"/>
      <c r="CD10563" s="23"/>
      <c r="CE10563" s="23"/>
      <c r="CF10563" s="23"/>
      <c r="CG10563" s="23"/>
      <c r="CH10563" s="23"/>
      <c r="CI10563" s="23"/>
    </row>
    <row r="10564" spans="79:87" x14ac:dyDescent="0.25">
      <c r="CA10564" s="23"/>
      <c r="CB10564" s="23"/>
      <c r="CC10564" s="23"/>
      <c r="CD10564" s="23"/>
      <c r="CE10564" s="23"/>
      <c r="CF10564" s="23"/>
      <c r="CG10564" s="23"/>
      <c r="CH10564" s="23"/>
      <c r="CI10564" s="23"/>
    </row>
    <row r="10565" spans="79:87" x14ac:dyDescent="0.25">
      <c r="CA10565" s="23"/>
      <c r="CB10565" s="23"/>
      <c r="CC10565" s="23"/>
      <c r="CD10565" s="23"/>
      <c r="CE10565" s="23"/>
      <c r="CF10565" s="23"/>
      <c r="CG10565" s="23"/>
      <c r="CH10565" s="23"/>
      <c r="CI10565" s="23"/>
    </row>
    <row r="10566" spans="79:87" x14ac:dyDescent="0.25">
      <c r="CA10566" s="23"/>
      <c r="CB10566" s="23"/>
      <c r="CC10566" s="23"/>
      <c r="CD10566" s="23"/>
      <c r="CE10566" s="23"/>
      <c r="CF10566" s="23"/>
      <c r="CG10566" s="23"/>
      <c r="CH10566" s="23"/>
      <c r="CI10566" s="23"/>
    </row>
    <row r="10567" spans="79:87" x14ac:dyDescent="0.25">
      <c r="CA10567" s="23"/>
      <c r="CB10567" s="23"/>
      <c r="CC10567" s="23"/>
      <c r="CD10567" s="23"/>
      <c r="CE10567" s="23"/>
      <c r="CF10567" s="23"/>
      <c r="CG10567" s="23"/>
      <c r="CH10567" s="23"/>
      <c r="CI10567" s="23"/>
    </row>
    <row r="10568" spans="79:87" x14ac:dyDescent="0.25">
      <c r="CA10568" s="23"/>
      <c r="CB10568" s="23"/>
      <c r="CC10568" s="23"/>
      <c r="CD10568" s="23"/>
      <c r="CE10568" s="23"/>
      <c r="CF10568" s="23"/>
      <c r="CG10568" s="23"/>
      <c r="CH10568" s="23"/>
      <c r="CI10568" s="23"/>
    </row>
    <row r="10569" spans="79:87" x14ac:dyDescent="0.25">
      <c r="CA10569" s="23"/>
      <c r="CB10569" s="23"/>
      <c r="CC10569" s="23"/>
      <c r="CD10569" s="23"/>
      <c r="CE10569" s="23"/>
      <c r="CF10569" s="23"/>
      <c r="CG10569" s="23"/>
      <c r="CH10569" s="23"/>
      <c r="CI10569" s="23"/>
    </row>
    <row r="10570" spans="79:87" x14ac:dyDescent="0.25">
      <c r="CA10570" s="23"/>
      <c r="CB10570" s="23"/>
      <c r="CC10570" s="23"/>
      <c r="CD10570" s="23"/>
      <c r="CE10570" s="23"/>
      <c r="CF10570" s="23"/>
      <c r="CG10570" s="23"/>
      <c r="CH10570" s="23"/>
      <c r="CI10570" s="23"/>
    </row>
    <row r="10571" spans="79:87" x14ac:dyDescent="0.25">
      <c r="CA10571" s="23"/>
      <c r="CB10571" s="23"/>
      <c r="CC10571" s="23"/>
      <c r="CD10571" s="23"/>
      <c r="CE10571" s="23"/>
      <c r="CF10571" s="23"/>
      <c r="CG10571" s="23"/>
      <c r="CH10571" s="23"/>
      <c r="CI10571" s="23"/>
    </row>
    <row r="10572" spans="79:87" x14ac:dyDescent="0.25">
      <c r="CA10572" s="23"/>
      <c r="CB10572" s="23"/>
      <c r="CC10572" s="23"/>
      <c r="CD10572" s="23"/>
      <c r="CE10572" s="23"/>
      <c r="CF10572" s="23"/>
      <c r="CG10572" s="23"/>
      <c r="CH10572" s="23"/>
      <c r="CI10572" s="23"/>
    </row>
    <row r="10573" spans="79:87" x14ac:dyDescent="0.25">
      <c r="CA10573" s="23"/>
      <c r="CB10573" s="23"/>
      <c r="CC10573" s="23"/>
      <c r="CD10573" s="23"/>
      <c r="CE10573" s="23"/>
      <c r="CF10573" s="23"/>
      <c r="CG10573" s="23"/>
      <c r="CH10573" s="23"/>
      <c r="CI10573" s="23"/>
    </row>
    <row r="10574" spans="79:87" x14ac:dyDescent="0.25">
      <c r="CA10574" s="23"/>
      <c r="CB10574" s="23"/>
      <c r="CC10574" s="23"/>
      <c r="CD10574" s="23"/>
      <c r="CE10574" s="23"/>
      <c r="CF10574" s="23"/>
      <c r="CG10574" s="23"/>
      <c r="CH10574" s="23"/>
      <c r="CI10574" s="23"/>
    </row>
    <row r="10575" spans="79:87" x14ac:dyDescent="0.25">
      <c r="CA10575" s="23"/>
      <c r="CB10575" s="23"/>
      <c r="CC10575" s="23"/>
      <c r="CD10575" s="23"/>
      <c r="CE10575" s="23"/>
      <c r="CF10575" s="23"/>
      <c r="CG10575" s="23"/>
      <c r="CH10575" s="23"/>
      <c r="CI10575" s="23"/>
    </row>
    <row r="10576" spans="79:87" x14ac:dyDescent="0.25">
      <c r="CA10576" s="23"/>
      <c r="CB10576" s="23"/>
      <c r="CC10576" s="23"/>
      <c r="CD10576" s="23"/>
      <c r="CE10576" s="23"/>
      <c r="CF10576" s="23"/>
      <c r="CG10576" s="23"/>
      <c r="CH10576" s="23"/>
      <c r="CI10576" s="23"/>
    </row>
    <row r="10577" spans="79:87" x14ac:dyDescent="0.25">
      <c r="CA10577" s="23"/>
      <c r="CB10577" s="23"/>
      <c r="CC10577" s="23"/>
      <c r="CD10577" s="23"/>
      <c r="CE10577" s="23"/>
      <c r="CF10577" s="23"/>
      <c r="CG10577" s="23"/>
      <c r="CH10577" s="23"/>
      <c r="CI10577" s="23"/>
    </row>
    <row r="10578" spans="79:87" x14ac:dyDescent="0.25">
      <c r="CA10578" s="23"/>
      <c r="CB10578" s="23"/>
      <c r="CC10578" s="23"/>
      <c r="CD10578" s="23"/>
      <c r="CE10578" s="23"/>
      <c r="CF10578" s="23"/>
      <c r="CG10578" s="23"/>
      <c r="CH10578" s="23"/>
      <c r="CI10578" s="23"/>
    </row>
    <row r="10579" spans="79:87" x14ac:dyDescent="0.25">
      <c r="CA10579" s="23"/>
      <c r="CB10579" s="23"/>
      <c r="CC10579" s="23"/>
      <c r="CD10579" s="23"/>
      <c r="CE10579" s="23"/>
      <c r="CF10579" s="23"/>
      <c r="CG10579" s="23"/>
      <c r="CH10579" s="23"/>
      <c r="CI10579" s="23"/>
    </row>
    <row r="10580" spans="79:87" x14ac:dyDescent="0.25">
      <c r="CA10580" s="23"/>
      <c r="CB10580" s="23"/>
      <c r="CC10580" s="23"/>
      <c r="CD10580" s="23"/>
      <c r="CE10580" s="23"/>
      <c r="CF10580" s="23"/>
      <c r="CG10580" s="23"/>
      <c r="CH10580" s="23"/>
      <c r="CI10580" s="23"/>
    </row>
    <row r="10581" spans="79:87" x14ac:dyDescent="0.25">
      <c r="CA10581" s="23"/>
      <c r="CB10581" s="23"/>
      <c r="CC10581" s="23"/>
      <c r="CD10581" s="23"/>
      <c r="CE10581" s="23"/>
      <c r="CF10581" s="23"/>
      <c r="CG10581" s="23"/>
      <c r="CH10581" s="23"/>
      <c r="CI10581" s="23"/>
    </row>
    <row r="10582" spans="79:87" x14ac:dyDescent="0.25">
      <c r="CA10582" s="23"/>
      <c r="CB10582" s="23"/>
      <c r="CC10582" s="23"/>
      <c r="CD10582" s="23"/>
      <c r="CE10582" s="23"/>
      <c r="CF10582" s="23"/>
      <c r="CG10582" s="23"/>
      <c r="CH10582" s="23"/>
      <c r="CI10582" s="23"/>
    </row>
    <row r="10583" spans="79:87" x14ac:dyDescent="0.25">
      <c r="CA10583" s="23"/>
      <c r="CB10583" s="23"/>
      <c r="CC10583" s="23"/>
      <c r="CD10583" s="23"/>
      <c r="CE10583" s="23"/>
      <c r="CF10583" s="23"/>
      <c r="CG10583" s="23"/>
      <c r="CH10583" s="23"/>
      <c r="CI10583" s="23"/>
    </row>
    <row r="10584" spans="79:87" x14ac:dyDescent="0.25">
      <c r="CA10584" s="23"/>
      <c r="CB10584" s="23"/>
      <c r="CC10584" s="23"/>
      <c r="CD10584" s="23"/>
      <c r="CE10584" s="23"/>
      <c r="CF10584" s="23"/>
      <c r="CG10584" s="23"/>
      <c r="CH10584" s="23"/>
      <c r="CI10584" s="23"/>
    </row>
    <row r="10585" spans="79:87" x14ac:dyDescent="0.25">
      <c r="CA10585" s="23"/>
      <c r="CB10585" s="23"/>
      <c r="CC10585" s="23"/>
      <c r="CD10585" s="23"/>
      <c r="CE10585" s="23"/>
      <c r="CF10585" s="23"/>
      <c r="CG10585" s="23"/>
      <c r="CH10585" s="23"/>
      <c r="CI10585" s="23"/>
    </row>
    <row r="10586" spans="79:87" x14ac:dyDescent="0.25">
      <c r="CA10586" s="23"/>
      <c r="CB10586" s="23"/>
      <c r="CC10586" s="23"/>
      <c r="CD10586" s="23"/>
      <c r="CE10586" s="23"/>
      <c r="CF10586" s="23"/>
      <c r="CG10586" s="23"/>
      <c r="CH10586" s="23"/>
      <c r="CI10586" s="23"/>
    </row>
    <row r="10587" spans="79:87" x14ac:dyDescent="0.25">
      <c r="CA10587" s="23"/>
      <c r="CB10587" s="23"/>
      <c r="CC10587" s="23"/>
      <c r="CD10587" s="23"/>
      <c r="CE10587" s="23"/>
      <c r="CF10587" s="23"/>
      <c r="CG10587" s="23"/>
      <c r="CH10587" s="23"/>
      <c r="CI10587" s="23"/>
    </row>
    <row r="10588" spans="79:87" x14ac:dyDescent="0.25">
      <c r="CA10588" s="23"/>
      <c r="CB10588" s="23"/>
      <c r="CC10588" s="23"/>
      <c r="CD10588" s="23"/>
      <c r="CE10588" s="23"/>
      <c r="CF10588" s="23"/>
      <c r="CG10588" s="23"/>
      <c r="CH10588" s="23"/>
      <c r="CI10588" s="23"/>
    </row>
    <row r="10589" spans="79:87" x14ac:dyDescent="0.25">
      <c r="CA10589" s="23"/>
      <c r="CB10589" s="23"/>
      <c r="CC10589" s="23"/>
      <c r="CD10589" s="23"/>
      <c r="CE10589" s="23"/>
      <c r="CF10589" s="23"/>
      <c r="CG10589" s="23"/>
      <c r="CH10589" s="23"/>
      <c r="CI10589" s="23"/>
    </row>
    <row r="10590" spans="79:87" x14ac:dyDescent="0.25">
      <c r="CA10590" s="23"/>
      <c r="CB10590" s="23"/>
      <c r="CC10590" s="23"/>
      <c r="CD10590" s="23"/>
      <c r="CE10590" s="23"/>
      <c r="CF10590" s="23"/>
      <c r="CG10590" s="23"/>
      <c r="CH10590" s="23"/>
      <c r="CI10590" s="23"/>
    </row>
    <row r="10591" spans="79:87" x14ac:dyDescent="0.25">
      <c r="CA10591" s="23"/>
      <c r="CB10591" s="23"/>
      <c r="CC10591" s="23"/>
      <c r="CD10591" s="23"/>
      <c r="CE10591" s="23"/>
      <c r="CF10591" s="23"/>
      <c r="CG10591" s="23"/>
      <c r="CH10591" s="23"/>
      <c r="CI10591" s="23"/>
    </row>
    <row r="10592" spans="79:87" x14ac:dyDescent="0.25">
      <c r="CA10592" s="23"/>
      <c r="CB10592" s="23"/>
      <c r="CC10592" s="23"/>
      <c r="CD10592" s="23"/>
      <c r="CE10592" s="23"/>
      <c r="CF10592" s="23"/>
      <c r="CG10592" s="23"/>
      <c r="CH10592" s="23"/>
      <c r="CI10592" s="23"/>
    </row>
    <row r="10593" spans="79:87" x14ac:dyDescent="0.25">
      <c r="CA10593" s="23"/>
      <c r="CB10593" s="23"/>
      <c r="CC10593" s="23"/>
      <c r="CD10593" s="23"/>
      <c r="CE10593" s="23"/>
      <c r="CF10593" s="23"/>
      <c r="CG10593" s="23"/>
      <c r="CH10593" s="23"/>
      <c r="CI10593" s="23"/>
    </row>
    <row r="10594" spans="79:87" x14ac:dyDescent="0.25">
      <c r="CA10594" s="23"/>
      <c r="CB10594" s="23"/>
      <c r="CC10594" s="23"/>
      <c r="CD10594" s="23"/>
      <c r="CE10594" s="23"/>
      <c r="CF10594" s="23"/>
      <c r="CG10594" s="23"/>
      <c r="CH10594" s="23"/>
      <c r="CI10594" s="23"/>
    </row>
    <row r="10595" spans="79:87" x14ac:dyDescent="0.25">
      <c r="CA10595" s="23"/>
      <c r="CB10595" s="23"/>
      <c r="CC10595" s="23"/>
      <c r="CD10595" s="23"/>
      <c r="CE10595" s="23"/>
      <c r="CF10595" s="23"/>
      <c r="CG10595" s="23"/>
      <c r="CH10595" s="23"/>
      <c r="CI10595" s="23"/>
    </row>
    <row r="10596" spans="79:87" x14ac:dyDescent="0.25">
      <c r="CA10596" s="23"/>
      <c r="CB10596" s="23"/>
      <c r="CC10596" s="23"/>
      <c r="CD10596" s="23"/>
      <c r="CE10596" s="23"/>
      <c r="CF10596" s="23"/>
      <c r="CG10596" s="23"/>
      <c r="CH10596" s="23"/>
      <c r="CI10596" s="23"/>
    </row>
    <row r="10597" spans="79:87" x14ac:dyDescent="0.25">
      <c r="CA10597" s="23"/>
      <c r="CB10597" s="23"/>
      <c r="CC10597" s="23"/>
      <c r="CD10597" s="23"/>
      <c r="CE10597" s="23"/>
      <c r="CF10597" s="23"/>
      <c r="CG10597" s="23"/>
      <c r="CH10597" s="23"/>
      <c r="CI10597" s="23"/>
    </row>
    <row r="10598" spans="79:87" x14ac:dyDescent="0.25">
      <c r="CA10598" s="23"/>
      <c r="CB10598" s="23"/>
      <c r="CC10598" s="23"/>
      <c r="CD10598" s="23"/>
      <c r="CE10598" s="23"/>
      <c r="CF10598" s="23"/>
      <c r="CG10598" s="23"/>
      <c r="CH10598" s="23"/>
      <c r="CI10598" s="23"/>
    </row>
    <row r="10599" spans="79:87" x14ac:dyDescent="0.25">
      <c r="CA10599" s="23"/>
      <c r="CB10599" s="23"/>
      <c r="CC10599" s="23"/>
      <c r="CD10599" s="23"/>
      <c r="CE10599" s="23"/>
      <c r="CF10599" s="23"/>
      <c r="CG10599" s="23"/>
      <c r="CH10599" s="23"/>
      <c r="CI10599" s="23"/>
    </row>
    <row r="10600" spans="79:87" x14ac:dyDescent="0.25">
      <c r="CA10600" s="23"/>
      <c r="CB10600" s="23"/>
      <c r="CC10600" s="23"/>
      <c r="CD10600" s="23"/>
      <c r="CE10600" s="23"/>
      <c r="CF10600" s="23"/>
      <c r="CG10600" s="23"/>
      <c r="CH10600" s="23"/>
      <c r="CI10600" s="23"/>
    </row>
    <row r="10601" spans="79:87" x14ac:dyDescent="0.25">
      <c r="CA10601" s="23"/>
      <c r="CB10601" s="23"/>
      <c r="CC10601" s="23"/>
      <c r="CD10601" s="23"/>
      <c r="CE10601" s="23"/>
      <c r="CF10601" s="23"/>
      <c r="CG10601" s="23"/>
      <c r="CH10601" s="23"/>
      <c r="CI10601" s="23"/>
    </row>
    <row r="10602" spans="79:87" x14ac:dyDescent="0.25">
      <c r="CA10602" s="23"/>
      <c r="CB10602" s="23"/>
      <c r="CC10602" s="23"/>
      <c r="CD10602" s="23"/>
      <c r="CE10602" s="23"/>
      <c r="CF10602" s="23"/>
      <c r="CG10602" s="23"/>
      <c r="CH10602" s="23"/>
      <c r="CI10602" s="23"/>
    </row>
    <row r="10603" spans="79:87" x14ac:dyDescent="0.25">
      <c r="CA10603" s="23"/>
      <c r="CB10603" s="23"/>
      <c r="CC10603" s="23"/>
      <c r="CD10603" s="23"/>
      <c r="CE10603" s="23"/>
      <c r="CF10603" s="23"/>
      <c r="CG10603" s="23"/>
      <c r="CH10603" s="23"/>
      <c r="CI10603" s="23"/>
    </row>
    <row r="10604" spans="79:87" x14ac:dyDescent="0.25">
      <c r="CA10604" s="23"/>
      <c r="CB10604" s="23"/>
      <c r="CC10604" s="23"/>
      <c r="CD10604" s="23"/>
      <c r="CE10604" s="23"/>
      <c r="CF10604" s="23"/>
      <c r="CG10604" s="23"/>
      <c r="CH10604" s="23"/>
      <c r="CI10604" s="23"/>
    </row>
    <row r="10605" spans="79:87" x14ac:dyDescent="0.25">
      <c r="CA10605" s="23"/>
      <c r="CB10605" s="23"/>
      <c r="CC10605" s="23"/>
      <c r="CD10605" s="23"/>
      <c r="CE10605" s="23"/>
      <c r="CF10605" s="23"/>
      <c r="CG10605" s="23"/>
      <c r="CH10605" s="23"/>
      <c r="CI10605" s="23"/>
    </row>
    <row r="10606" spans="79:87" x14ac:dyDescent="0.25">
      <c r="CA10606" s="23"/>
      <c r="CB10606" s="23"/>
      <c r="CC10606" s="23"/>
      <c r="CD10606" s="23"/>
      <c r="CE10606" s="23"/>
      <c r="CF10606" s="23"/>
      <c r="CG10606" s="23"/>
      <c r="CH10606" s="23"/>
      <c r="CI10606" s="23"/>
    </row>
    <row r="10607" spans="79:87" x14ac:dyDescent="0.25">
      <c r="CA10607" s="23"/>
      <c r="CB10607" s="23"/>
      <c r="CC10607" s="23"/>
      <c r="CD10607" s="23"/>
      <c r="CE10607" s="23"/>
      <c r="CF10607" s="23"/>
      <c r="CG10607" s="23"/>
      <c r="CH10607" s="23"/>
      <c r="CI10607" s="23"/>
    </row>
    <row r="10608" spans="79:87" x14ac:dyDescent="0.25">
      <c r="CA10608" s="23"/>
      <c r="CB10608" s="23"/>
      <c r="CC10608" s="23"/>
      <c r="CD10608" s="23"/>
      <c r="CE10608" s="23"/>
      <c r="CF10608" s="23"/>
      <c r="CG10608" s="23"/>
      <c r="CH10608" s="23"/>
      <c r="CI10608" s="23"/>
    </row>
    <row r="10609" spans="79:87" x14ac:dyDescent="0.25">
      <c r="CA10609" s="23"/>
      <c r="CB10609" s="23"/>
      <c r="CC10609" s="23"/>
      <c r="CD10609" s="23"/>
      <c r="CE10609" s="23"/>
      <c r="CF10609" s="23"/>
      <c r="CG10609" s="23"/>
      <c r="CH10609" s="23"/>
      <c r="CI10609" s="23"/>
    </row>
    <row r="10610" spans="79:87" x14ac:dyDescent="0.25">
      <c r="CA10610" s="23"/>
      <c r="CB10610" s="23"/>
      <c r="CC10610" s="23"/>
      <c r="CD10610" s="23"/>
      <c r="CE10610" s="23"/>
      <c r="CF10610" s="23"/>
      <c r="CG10610" s="23"/>
      <c r="CH10610" s="23"/>
      <c r="CI10610" s="23"/>
    </row>
    <row r="10611" spans="79:87" x14ac:dyDescent="0.25">
      <c r="CA10611" s="23"/>
      <c r="CB10611" s="23"/>
      <c r="CC10611" s="23"/>
      <c r="CD10611" s="23"/>
      <c r="CE10611" s="23"/>
      <c r="CF10611" s="23"/>
      <c r="CG10611" s="23"/>
      <c r="CH10611" s="23"/>
      <c r="CI10611" s="23"/>
    </row>
    <row r="10612" spans="79:87" x14ac:dyDescent="0.25">
      <c r="CA10612" s="23"/>
      <c r="CB10612" s="23"/>
      <c r="CC10612" s="23"/>
      <c r="CD10612" s="23"/>
      <c r="CE10612" s="23"/>
      <c r="CF10612" s="23"/>
      <c r="CG10612" s="23"/>
      <c r="CH10612" s="23"/>
      <c r="CI10612" s="23"/>
    </row>
    <row r="10613" spans="79:87" x14ac:dyDescent="0.25">
      <c r="CA10613" s="23"/>
      <c r="CB10613" s="23"/>
      <c r="CC10613" s="23"/>
      <c r="CD10613" s="23"/>
      <c r="CE10613" s="23"/>
      <c r="CF10613" s="23"/>
      <c r="CG10613" s="23"/>
      <c r="CH10613" s="23"/>
      <c r="CI10613" s="23"/>
    </row>
    <row r="10614" spans="79:87" x14ac:dyDescent="0.25">
      <c r="CA10614" s="23"/>
      <c r="CB10614" s="23"/>
      <c r="CC10614" s="23"/>
      <c r="CD10614" s="23"/>
      <c r="CE10614" s="23"/>
      <c r="CF10614" s="23"/>
      <c r="CG10614" s="23"/>
      <c r="CH10614" s="23"/>
      <c r="CI10614" s="23"/>
    </row>
    <row r="10615" spans="79:87" x14ac:dyDescent="0.25">
      <c r="CA10615" s="23"/>
      <c r="CB10615" s="23"/>
      <c r="CC10615" s="23"/>
      <c r="CD10615" s="23"/>
      <c r="CE10615" s="23"/>
      <c r="CF10615" s="23"/>
      <c r="CG10615" s="23"/>
      <c r="CH10615" s="23"/>
      <c r="CI10615" s="23"/>
    </row>
    <row r="10616" spans="79:87" x14ac:dyDescent="0.25">
      <c r="CA10616" s="23"/>
      <c r="CB10616" s="23"/>
      <c r="CC10616" s="23"/>
      <c r="CD10616" s="23"/>
      <c r="CE10616" s="23"/>
      <c r="CF10616" s="23"/>
      <c r="CG10616" s="23"/>
      <c r="CH10616" s="23"/>
      <c r="CI10616" s="23"/>
    </row>
    <row r="10617" spans="79:87" x14ac:dyDescent="0.25">
      <c r="CA10617" s="23"/>
      <c r="CB10617" s="23"/>
      <c r="CC10617" s="23"/>
      <c r="CD10617" s="23"/>
      <c r="CE10617" s="23"/>
      <c r="CF10617" s="23"/>
      <c r="CG10617" s="23"/>
      <c r="CH10617" s="23"/>
      <c r="CI10617" s="23"/>
    </row>
    <row r="10618" spans="79:87" x14ac:dyDescent="0.25">
      <c r="CA10618" s="23"/>
      <c r="CB10618" s="23"/>
      <c r="CC10618" s="23"/>
      <c r="CD10618" s="23"/>
      <c r="CE10618" s="23"/>
      <c r="CF10618" s="23"/>
      <c r="CG10618" s="23"/>
      <c r="CH10618" s="23"/>
      <c r="CI10618" s="23"/>
    </row>
    <row r="10619" spans="79:87" x14ac:dyDescent="0.25">
      <c r="CA10619" s="23"/>
      <c r="CB10619" s="23"/>
      <c r="CC10619" s="23"/>
      <c r="CD10619" s="23"/>
      <c r="CE10619" s="23"/>
      <c r="CF10619" s="23"/>
      <c r="CG10619" s="23"/>
      <c r="CH10619" s="23"/>
      <c r="CI10619" s="23"/>
    </row>
    <row r="10620" spans="79:87" x14ac:dyDescent="0.25">
      <c r="CA10620" s="23"/>
      <c r="CB10620" s="23"/>
      <c r="CC10620" s="23"/>
      <c r="CD10620" s="23"/>
      <c r="CE10620" s="23"/>
      <c r="CF10620" s="23"/>
      <c r="CG10620" s="23"/>
      <c r="CH10620" s="23"/>
      <c r="CI10620" s="23"/>
    </row>
    <row r="10621" spans="79:87" x14ac:dyDescent="0.25">
      <c r="CA10621" s="23"/>
      <c r="CB10621" s="23"/>
      <c r="CC10621" s="23"/>
      <c r="CD10621" s="23"/>
      <c r="CE10621" s="23"/>
      <c r="CF10621" s="23"/>
      <c r="CG10621" s="23"/>
      <c r="CH10621" s="23"/>
      <c r="CI10621" s="23"/>
    </row>
    <row r="10622" spans="79:87" x14ac:dyDescent="0.25">
      <c r="CA10622" s="23"/>
      <c r="CB10622" s="23"/>
      <c r="CC10622" s="23"/>
      <c r="CD10622" s="23"/>
      <c r="CE10622" s="23"/>
      <c r="CF10622" s="23"/>
      <c r="CG10622" s="23"/>
      <c r="CH10622" s="23"/>
      <c r="CI10622" s="23"/>
    </row>
    <row r="10623" spans="79:87" x14ac:dyDescent="0.25">
      <c r="CA10623" s="23"/>
      <c r="CB10623" s="23"/>
      <c r="CC10623" s="23"/>
      <c r="CD10623" s="23"/>
      <c r="CE10623" s="23"/>
      <c r="CF10623" s="23"/>
      <c r="CG10623" s="23"/>
      <c r="CH10623" s="23"/>
      <c r="CI10623" s="23"/>
    </row>
    <row r="10624" spans="79:87" x14ac:dyDescent="0.25">
      <c r="CA10624" s="23"/>
      <c r="CB10624" s="23"/>
      <c r="CC10624" s="23"/>
      <c r="CD10624" s="23"/>
      <c r="CE10624" s="23"/>
      <c r="CF10624" s="23"/>
      <c r="CG10624" s="23"/>
      <c r="CH10624" s="23"/>
      <c r="CI10624" s="23"/>
    </row>
    <row r="10625" spans="79:87" x14ac:dyDescent="0.25">
      <c r="CA10625" s="23"/>
      <c r="CB10625" s="23"/>
      <c r="CC10625" s="23"/>
      <c r="CD10625" s="23"/>
      <c r="CE10625" s="23"/>
      <c r="CF10625" s="23"/>
      <c r="CG10625" s="23"/>
      <c r="CH10625" s="23"/>
      <c r="CI10625" s="23"/>
    </row>
    <row r="10626" spans="79:87" x14ac:dyDescent="0.25">
      <c r="CA10626" s="23"/>
      <c r="CB10626" s="23"/>
      <c r="CC10626" s="23"/>
      <c r="CD10626" s="23"/>
      <c r="CE10626" s="23"/>
      <c r="CF10626" s="23"/>
      <c r="CG10626" s="23"/>
      <c r="CH10626" s="23"/>
      <c r="CI10626" s="23"/>
    </row>
    <row r="10627" spans="79:87" x14ac:dyDescent="0.25">
      <c r="CA10627" s="23"/>
      <c r="CB10627" s="23"/>
      <c r="CC10627" s="23"/>
      <c r="CD10627" s="23"/>
      <c r="CE10627" s="23"/>
      <c r="CF10627" s="23"/>
      <c r="CG10627" s="23"/>
      <c r="CH10627" s="23"/>
      <c r="CI10627" s="23"/>
    </row>
    <row r="10628" spans="79:87" x14ac:dyDescent="0.25">
      <c r="CA10628" s="23"/>
      <c r="CB10628" s="23"/>
      <c r="CC10628" s="23"/>
      <c r="CD10628" s="23"/>
      <c r="CE10628" s="23"/>
      <c r="CF10628" s="23"/>
      <c r="CG10628" s="23"/>
      <c r="CH10628" s="23"/>
      <c r="CI10628" s="23"/>
    </row>
    <row r="10629" spans="79:87" x14ac:dyDescent="0.25">
      <c r="CA10629" s="23"/>
      <c r="CB10629" s="23"/>
      <c r="CC10629" s="23"/>
      <c r="CD10629" s="23"/>
      <c r="CE10629" s="23"/>
      <c r="CF10629" s="23"/>
      <c r="CG10629" s="23"/>
      <c r="CH10629" s="23"/>
      <c r="CI10629" s="23"/>
    </row>
    <row r="10630" spans="79:87" x14ac:dyDescent="0.25">
      <c r="CA10630" s="23"/>
      <c r="CB10630" s="23"/>
      <c r="CC10630" s="23"/>
      <c r="CD10630" s="23"/>
      <c r="CE10630" s="23"/>
      <c r="CF10630" s="23"/>
      <c r="CG10630" s="23"/>
      <c r="CH10630" s="23"/>
      <c r="CI10630" s="23"/>
    </row>
    <row r="10631" spans="79:87" x14ac:dyDescent="0.25">
      <c r="CA10631" s="23"/>
      <c r="CB10631" s="23"/>
      <c r="CC10631" s="23"/>
      <c r="CD10631" s="23"/>
      <c r="CE10631" s="23"/>
      <c r="CF10631" s="23"/>
      <c r="CG10631" s="23"/>
      <c r="CH10631" s="23"/>
      <c r="CI10631" s="23"/>
    </row>
    <row r="10632" spans="79:87" x14ac:dyDescent="0.25">
      <c r="CA10632" s="23"/>
      <c r="CB10632" s="23"/>
      <c r="CC10632" s="23"/>
      <c r="CD10632" s="23"/>
      <c r="CE10632" s="23"/>
      <c r="CF10632" s="23"/>
      <c r="CG10632" s="23"/>
      <c r="CH10632" s="23"/>
      <c r="CI10632" s="23"/>
    </row>
    <row r="10633" spans="79:87" x14ac:dyDescent="0.25">
      <c r="CA10633" s="23"/>
      <c r="CB10633" s="23"/>
      <c r="CC10633" s="23"/>
      <c r="CD10633" s="23"/>
      <c r="CE10633" s="23"/>
      <c r="CF10633" s="23"/>
      <c r="CG10633" s="23"/>
      <c r="CH10633" s="23"/>
      <c r="CI10633" s="23"/>
    </row>
    <row r="10634" spans="79:87" x14ac:dyDescent="0.25">
      <c r="CA10634" s="23"/>
      <c r="CB10634" s="23"/>
      <c r="CC10634" s="23"/>
      <c r="CD10634" s="23"/>
      <c r="CE10634" s="23"/>
      <c r="CF10634" s="23"/>
      <c r="CG10634" s="23"/>
      <c r="CH10634" s="23"/>
      <c r="CI10634" s="23"/>
    </row>
    <row r="10635" spans="79:87" x14ac:dyDescent="0.25">
      <c r="CA10635" s="23"/>
      <c r="CB10635" s="23"/>
      <c r="CC10635" s="23"/>
      <c r="CD10635" s="23"/>
      <c r="CE10635" s="23"/>
      <c r="CF10635" s="23"/>
      <c r="CG10635" s="23"/>
      <c r="CH10635" s="23"/>
      <c r="CI10635" s="23"/>
    </row>
    <row r="10636" spans="79:87" x14ac:dyDescent="0.25">
      <c r="CA10636" s="23"/>
      <c r="CB10636" s="23"/>
      <c r="CC10636" s="23"/>
      <c r="CD10636" s="23"/>
      <c r="CE10636" s="23"/>
      <c r="CF10636" s="23"/>
      <c r="CG10636" s="23"/>
      <c r="CH10636" s="23"/>
      <c r="CI10636" s="23"/>
    </row>
    <row r="10637" spans="79:87" x14ac:dyDescent="0.25">
      <c r="CA10637" s="23"/>
      <c r="CB10637" s="23"/>
      <c r="CC10637" s="23"/>
      <c r="CD10637" s="23"/>
      <c r="CE10637" s="23"/>
      <c r="CF10637" s="23"/>
      <c r="CG10637" s="23"/>
      <c r="CH10637" s="23"/>
      <c r="CI10637" s="23"/>
    </row>
    <row r="10638" spans="79:87" x14ac:dyDescent="0.25">
      <c r="CA10638" s="23"/>
      <c r="CB10638" s="23"/>
      <c r="CC10638" s="23"/>
      <c r="CD10638" s="23"/>
      <c r="CE10638" s="23"/>
      <c r="CF10638" s="23"/>
      <c r="CG10638" s="23"/>
      <c r="CH10638" s="23"/>
      <c r="CI10638" s="23"/>
    </row>
    <row r="10639" spans="79:87" x14ac:dyDescent="0.25">
      <c r="CA10639" s="23"/>
      <c r="CB10639" s="23"/>
      <c r="CC10639" s="23"/>
      <c r="CD10639" s="23"/>
      <c r="CE10639" s="23"/>
      <c r="CF10639" s="23"/>
      <c r="CG10639" s="23"/>
      <c r="CH10639" s="23"/>
      <c r="CI10639" s="23"/>
    </row>
    <row r="10640" spans="79:87" x14ac:dyDescent="0.25">
      <c r="CA10640" s="23"/>
      <c r="CB10640" s="23"/>
      <c r="CC10640" s="23"/>
      <c r="CD10640" s="23"/>
      <c r="CE10640" s="23"/>
      <c r="CF10640" s="23"/>
      <c r="CG10640" s="23"/>
      <c r="CH10640" s="23"/>
      <c r="CI10640" s="23"/>
    </row>
    <row r="10641" spans="79:87" x14ac:dyDescent="0.25">
      <c r="CA10641" s="23"/>
      <c r="CB10641" s="23"/>
      <c r="CC10641" s="23"/>
      <c r="CD10641" s="23"/>
      <c r="CE10641" s="23"/>
      <c r="CF10641" s="23"/>
      <c r="CG10641" s="23"/>
      <c r="CH10641" s="23"/>
      <c r="CI10641" s="23"/>
    </row>
    <row r="10642" spans="79:87" x14ac:dyDescent="0.25">
      <c r="CA10642" s="23"/>
      <c r="CB10642" s="23"/>
      <c r="CC10642" s="23"/>
      <c r="CD10642" s="23"/>
      <c r="CE10642" s="23"/>
      <c r="CF10642" s="23"/>
      <c r="CG10642" s="23"/>
      <c r="CH10642" s="23"/>
      <c r="CI10642" s="23"/>
    </row>
    <row r="10643" spans="79:87" x14ac:dyDescent="0.25">
      <c r="CA10643" s="23"/>
      <c r="CB10643" s="23"/>
      <c r="CC10643" s="23"/>
      <c r="CD10643" s="23"/>
      <c r="CE10643" s="23"/>
      <c r="CF10643" s="23"/>
      <c r="CG10643" s="23"/>
      <c r="CH10643" s="23"/>
      <c r="CI10643" s="23"/>
    </row>
    <row r="10644" spans="79:87" x14ac:dyDescent="0.25">
      <c r="CA10644" s="23"/>
      <c r="CB10644" s="23"/>
      <c r="CC10644" s="23"/>
      <c r="CD10644" s="23"/>
      <c r="CE10644" s="23"/>
      <c r="CF10644" s="23"/>
      <c r="CG10644" s="23"/>
      <c r="CH10644" s="23"/>
      <c r="CI10644" s="23"/>
    </row>
    <row r="10645" spans="79:87" x14ac:dyDescent="0.25">
      <c r="CA10645" s="23"/>
      <c r="CB10645" s="23"/>
      <c r="CC10645" s="23"/>
      <c r="CD10645" s="23"/>
      <c r="CE10645" s="23"/>
      <c r="CF10645" s="23"/>
      <c r="CG10645" s="23"/>
      <c r="CH10645" s="23"/>
      <c r="CI10645" s="23"/>
    </row>
    <row r="10646" spans="79:87" x14ac:dyDescent="0.25">
      <c r="CA10646" s="23"/>
      <c r="CB10646" s="23"/>
      <c r="CC10646" s="23"/>
      <c r="CD10646" s="23"/>
      <c r="CE10646" s="23"/>
      <c r="CF10646" s="23"/>
      <c r="CG10646" s="23"/>
      <c r="CH10646" s="23"/>
      <c r="CI10646" s="23"/>
    </row>
    <row r="10647" spans="79:87" x14ac:dyDescent="0.25">
      <c r="CA10647" s="23"/>
      <c r="CB10647" s="23"/>
      <c r="CC10647" s="23"/>
      <c r="CD10647" s="23"/>
      <c r="CE10647" s="23"/>
      <c r="CF10647" s="23"/>
      <c r="CG10647" s="23"/>
      <c r="CH10647" s="23"/>
      <c r="CI10647" s="23"/>
    </row>
    <row r="10648" spans="79:87" x14ac:dyDescent="0.25">
      <c r="CA10648" s="23"/>
      <c r="CB10648" s="23"/>
      <c r="CC10648" s="23"/>
      <c r="CD10648" s="23"/>
      <c r="CE10648" s="23"/>
      <c r="CF10648" s="23"/>
      <c r="CG10648" s="23"/>
      <c r="CH10648" s="23"/>
      <c r="CI10648" s="23"/>
    </row>
    <row r="10649" spans="79:87" x14ac:dyDescent="0.25">
      <c r="CA10649" s="23"/>
      <c r="CB10649" s="23"/>
      <c r="CC10649" s="23"/>
      <c r="CD10649" s="23"/>
      <c r="CE10649" s="23"/>
      <c r="CF10649" s="23"/>
      <c r="CG10649" s="23"/>
      <c r="CH10649" s="23"/>
      <c r="CI10649" s="23"/>
    </row>
    <row r="10650" spans="79:87" x14ac:dyDescent="0.25">
      <c r="CA10650" s="23"/>
      <c r="CB10650" s="23"/>
      <c r="CC10650" s="23"/>
      <c r="CD10650" s="23"/>
      <c r="CE10650" s="23"/>
      <c r="CF10650" s="23"/>
      <c r="CG10650" s="23"/>
      <c r="CH10650" s="23"/>
      <c r="CI10650" s="23"/>
    </row>
    <row r="10651" spans="79:87" x14ac:dyDescent="0.25">
      <c r="CA10651" s="23"/>
      <c r="CB10651" s="23"/>
      <c r="CC10651" s="23"/>
      <c r="CD10651" s="23"/>
      <c r="CE10651" s="23"/>
      <c r="CF10651" s="23"/>
      <c r="CG10651" s="23"/>
      <c r="CH10651" s="23"/>
      <c r="CI10651" s="23"/>
    </row>
    <row r="10652" spans="79:87" x14ac:dyDescent="0.25">
      <c r="CA10652" s="23"/>
      <c r="CB10652" s="23"/>
      <c r="CC10652" s="23"/>
      <c r="CD10652" s="23"/>
      <c r="CE10652" s="23"/>
      <c r="CF10652" s="23"/>
      <c r="CG10652" s="23"/>
      <c r="CH10652" s="23"/>
      <c r="CI10652" s="23"/>
    </row>
    <row r="10653" spans="79:87" x14ac:dyDescent="0.25">
      <c r="CA10653" s="23"/>
      <c r="CB10653" s="23"/>
      <c r="CC10653" s="23"/>
      <c r="CD10653" s="23"/>
      <c r="CE10653" s="23"/>
      <c r="CF10653" s="23"/>
      <c r="CG10653" s="23"/>
      <c r="CH10653" s="23"/>
      <c r="CI10653" s="23"/>
    </row>
    <row r="10654" spans="79:87" x14ac:dyDescent="0.25">
      <c r="CA10654" s="23"/>
      <c r="CB10654" s="23"/>
      <c r="CC10654" s="23"/>
      <c r="CD10654" s="23"/>
      <c r="CE10654" s="23"/>
      <c r="CF10654" s="23"/>
      <c r="CG10654" s="23"/>
      <c r="CH10654" s="23"/>
      <c r="CI10654" s="23"/>
    </row>
    <row r="10655" spans="79:87" x14ac:dyDescent="0.25">
      <c r="CA10655" s="23"/>
      <c r="CB10655" s="23"/>
      <c r="CC10655" s="23"/>
      <c r="CD10655" s="23"/>
      <c r="CE10655" s="23"/>
      <c r="CF10655" s="23"/>
      <c r="CG10655" s="23"/>
      <c r="CH10655" s="23"/>
      <c r="CI10655" s="23"/>
    </row>
    <row r="10656" spans="79:87" x14ac:dyDescent="0.25">
      <c r="CA10656" s="23"/>
      <c r="CB10656" s="23"/>
      <c r="CC10656" s="23"/>
      <c r="CD10656" s="23"/>
      <c r="CE10656" s="23"/>
      <c r="CF10656" s="23"/>
      <c r="CG10656" s="23"/>
      <c r="CH10656" s="23"/>
      <c r="CI10656" s="23"/>
    </row>
    <row r="10657" spans="79:87" x14ac:dyDescent="0.25">
      <c r="CA10657" s="23"/>
      <c r="CB10657" s="23"/>
      <c r="CC10657" s="23"/>
      <c r="CD10657" s="23"/>
      <c r="CE10657" s="23"/>
      <c r="CF10657" s="23"/>
      <c r="CG10657" s="23"/>
      <c r="CH10657" s="23"/>
      <c r="CI10657" s="23"/>
    </row>
    <row r="10658" spans="79:87" x14ac:dyDescent="0.25">
      <c r="CA10658" s="23"/>
      <c r="CB10658" s="23"/>
      <c r="CC10658" s="23"/>
      <c r="CD10658" s="23"/>
      <c r="CE10658" s="23"/>
      <c r="CF10658" s="23"/>
      <c r="CG10658" s="23"/>
      <c r="CH10658" s="23"/>
      <c r="CI10658" s="23"/>
    </row>
    <row r="10659" spans="79:87" x14ac:dyDescent="0.25">
      <c r="CA10659" s="23"/>
      <c r="CB10659" s="23"/>
      <c r="CC10659" s="23"/>
      <c r="CD10659" s="23"/>
      <c r="CE10659" s="23"/>
      <c r="CF10659" s="23"/>
      <c r="CG10659" s="23"/>
      <c r="CH10659" s="23"/>
      <c r="CI10659" s="23"/>
    </row>
    <row r="10660" spans="79:87" x14ac:dyDescent="0.25">
      <c r="CA10660" s="23"/>
      <c r="CB10660" s="23"/>
      <c r="CC10660" s="23"/>
      <c r="CD10660" s="23"/>
      <c r="CE10660" s="23"/>
      <c r="CF10660" s="23"/>
      <c r="CG10660" s="23"/>
      <c r="CH10660" s="23"/>
      <c r="CI10660" s="23"/>
    </row>
    <row r="10661" spans="79:87" x14ac:dyDescent="0.25">
      <c r="CA10661" s="23"/>
      <c r="CB10661" s="23"/>
      <c r="CC10661" s="23"/>
      <c r="CD10661" s="23"/>
      <c r="CE10661" s="23"/>
      <c r="CF10661" s="23"/>
      <c r="CG10661" s="23"/>
      <c r="CH10661" s="23"/>
      <c r="CI10661" s="23"/>
    </row>
    <row r="10662" spans="79:87" x14ac:dyDescent="0.25">
      <c r="CA10662" s="23"/>
      <c r="CB10662" s="23"/>
      <c r="CC10662" s="23"/>
      <c r="CD10662" s="23"/>
      <c r="CE10662" s="23"/>
      <c r="CF10662" s="23"/>
      <c r="CG10662" s="23"/>
      <c r="CH10662" s="23"/>
      <c r="CI10662" s="23"/>
    </row>
    <row r="10663" spans="79:87" x14ac:dyDescent="0.25">
      <c r="CA10663" s="23"/>
      <c r="CB10663" s="23"/>
      <c r="CC10663" s="23"/>
      <c r="CD10663" s="23"/>
      <c r="CE10663" s="23"/>
      <c r="CF10663" s="23"/>
      <c r="CG10663" s="23"/>
      <c r="CH10663" s="23"/>
      <c r="CI10663" s="23"/>
    </row>
    <row r="10664" spans="79:87" x14ac:dyDescent="0.25">
      <c r="CA10664" s="23"/>
      <c r="CB10664" s="23"/>
      <c r="CC10664" s="23"/>
      <c r="CD10664" s="23"/>
      <c r="CE10664" s="23"/>
      <c r="CF10664" s="23"/>
      <c r="CG10664" s="23"/>
      <c r="CH10664" s="23"/>
      <c r="CI10664" s="23"/>
    </row>
    <row r="10665" spans="79:87" x14ac:dyDescent="0.25">
      <c r="CA10665" s="23"/>
      <c r="CB10665" s="23"/>
      <c r="CC10665" s="23"/>
      <c r="CD10665" s="23"/>
      <c r="CE10665" s="23"/>
      <c r="CF10665" s="23"/>
      <c r="CG10665" s="23"/>
      <c r="CH10665" s="23"/>
      <c r="CI10665" s="23"/>
    </row>
    <row r="10666" spans="79:87" x14ac:dyDescent="0.25">
      <c r="CA10666" s="23"/>
      <c r="CB10666" s="23"/>
      <c r="CC10666" s="23"/>
      <c r="CD10666" s="23"/>
      <c r="CE10666" s="23"/>
      <c r="CF10666" s="23"/>
      <c r="CG10666" s="23"/>
      <c r="CH10666" s="23"/>
      <c r="CI10666" s="23"/>
    </row>
    <row r="10667" spans="79:87" x14ac:dyDescent="0.25">
      <c r="CA10667" s="23"/>
      <c r="CB10667" s="23"/>
      <c r="CC10667" s="23"/>
      <c r="CD10667" s="23"/>
      <c r="CE10667" s="23"/>
      <c r="CF10667" s="23"/>
      <c r="CG10667" s="23"/>
      <c r="CH10667" s="23"/>
      <c r="CI10667" s="23"/>
    </row>
    <row r="10668" spans="79:87" x14ac:dyDescent="0.25">
      <c r="CA10668" s="23"/>
      <c r="CB10668" s="23"/>
      <c r="CC10668" s="23"/>
      <c r="CD10668" s="23"/>
      <c r="CE10668" s="23"/>
      <c r="CF10668" s="23"/>
      <c r="CG10668" s="23"/>
      <c r="CH10668" s="23"/>
      <c r="CI10668" s="23"/>
    </row>
    <row r="10669" spans="79:87" x14ac:dyDescent="0.25">
      <c r="CA10669" s="23"/>
      <c r="CB10669" s="23"/>
      <c r="CC10669" s="23"/>
      <c r="CD10669" s="23"/>
      <c r="CE10669" s="23"/>
      <c r="CF10669" s="23"/>
      <c r="CG10669" s="23"/>
      <c r="CH10669" s="23"/>
      <c r="CI10669" s="23"/>
    </row>
    <row r="10670" spans="79:87" x14ac:dyDescent="0.25">
      <c r="CA10670" s="23"/>
      <c r="CB10670" s="23"/>
      <c r="CC10670" s="23"/>
      <c r="CD10670" s="23"/>
      <c r="CE10670" s="23"/>
      <c r="CF10670" s="23"/>
      <c r="CG10670" s="23"/>
      <c r="CH10670" s="23"/>
      <c r="CI10670" s="23"/>
    </row>
    <row r="10671" spans="79:87" x14ac:dyDescent="0.25">
      <c r="CA10671" s="23"/>
      <c r="CB10671" s="23"/>
      <c r="CC10671" s="23"/>
      <c r="CD10671" s="23"/>
      <c r="CE10671" s="23"/>
      <c r="CF10671" s="23"/>
      <c r="CG10671" s="23"/>
      <c r="CH10671" s="23"/>
      <c r="CI10671" s="23"/>
    </row>
    <row r="10672" spans="79:87" x14ac:dyDescent="0.25">
      <c r="CA10672" s="23"/>
      <c r="CB10672" s="23"/>
      <c r="CC10672" s="23"/>
      <c r="CD10672" s="23"/>
      <c r="CE10672" s="23"/>
      <c r="CF10672" s="23"/>
      <c r="CG10672" s="23"/>
      <c r="CH10672" s="23"/>
      <c r="CI10672" s="23"/>
    </row>
    <row r="10673" spans="79:87" x14ac:dyDescent="0.25">
      <c r="CA10673" s="23"/>
      <c r="CB10673" s="23"/>
      <c r="CC10673" s="23"/>
      <c r="CD10673" s="23"/>
      <c r="CE10673" s="23"/>
      <c r="CF10673" s="23"/>
      <c r="CG10673" s="23"/>
      <c r="CH10673" s="23"/>
      <c r="CI10673" s="23"/>
    </row>
    <row r="10674" spans="79:87" x14ac:dyDescent="0.25">
      <c r="CA10674" s="23"/>
      <c r="CB10674" s="23"/>
      <c r="CC10674" s="23"/>
      <c r="CD10674" s="23"/>
      <c r="CE10674" s="23"/>
      <c r="CF10674" s="23"/>
      <c r="CG10674" s="23"/>
      <c r="CH10674" s="23"/>
      <c r="CI10674" s="23"/>
    </row>
    <row r="10675" spans="79:87" x14ac:dyDescent="0.25">
      <c r="CA10675" s="23"/>
      <c r="CB10675" s="23"/>
      <c r="CC10675" s="23"/>
      <c r="CD10675" s="23"/>
      <c r="CE10675" s="23"/>
      <c r="CF10675" s="23"/>
      <c r="CG10675" s="23"/>
      <c r="CH10675" s="23"/>
      <c r="CI10675" s="23"/>
    </row>
    <row r="10676" spans="79:87" x14ac:dyDescent="0.25">
      <c r="CA10676" s="23"/>
      <c r="CB10676" s="23"/>
      <c r="CC10676" s="23"/>
      <c r="CD10676" s="23"/>
      <c r="CE10676" s="23"/>
      <c r="CF10676" s="23"/>
      <c r="CG10676" s="23"/>
      <c r="CH10676" s="23"/>
      <c r="CI10676" s="23"/>
    </row>
    <row r="10677" spans="79:87" x14ac:dyDescent="0.25">
      <c r="CA10677" s="23"/>
      <c r="CB10677" s="23"/>
      <c r="CC10677" s="23"/>
      <c r="CD10677" s="23"/>
      <c r="CE10677" s="23"/>
      <c r="CF10677" s="23"/>
      <c r="CG10677" s="23"/>
      <c r="CH10677" s="23"/>
      <c r="CI10677" s="23"/>
    </row>
    <row r="10678" spans="79:87" x14ac:dyDescent="0.25">
      <c r="CA10678" s="23"/>
      <c r="CB10678" s="23"/>
      <c r="CC10678" s="23"/>
      <c r="CD10678" s="23"/>
      <c r="CE10678" s="23"/>
      <c r="CF10678" s="23"/>
      <c r="CG10678" s="23"/>
      <c r="CH10678" s="23"/>
      <c r="CI10678" s="23"/>
    </row>
    <row r="10679" spans="79:87" x14ac:dyDescent="0.25">
      <c r="CA10679" s="23"/>
      <c r="CB10679" s="23"/>
      <c r="CC10679" s="23"/>
      <c r="CD10679" s="23"/>
      <c r="CE10679" s="23"/>
      <c r="CF10679" s="23"/>
      <c r="CG10679" s="23"/>
      <c r="CH10679" s="23"/>
      <c r="CI10679" s="23"/>
    </row>
    <row r="10680" spans="79:87" x14ac:dyDescent="0.25">
      <c r="CA10680" s="23"/>
      <c r="CB10680" s="23"/>
      <c r="CC10680" s="23"/>
      <c r="CD10680" s="23"/>
      <c r="CE10680" s="23"/>
      <c r="CF10680" s="23"/>
      <c r="CG10680" s="23"/>
      <c r="CH10680" s="23"/>
      <c r="CI10680" s="23"/>
    </row>
    <row r="10681" spans="79:87" x14ac:dyDescent="0.25">
      <c r="CA10681" s="23"/>
      <c r="CB10681" s="23"/>
      <c r="CC10681" s="23"/>
      <c r="CD10681" s="23"/>
      <c r="CE10681" s="23"/>
      <c r="CF10681" s="23"/>
      <c r="CG10681" s="23"/>
      <c r="CH10681" s="23"/>
      <c r="CI10681" s="23"/>
    </row>
    <row r="10682" spans="79:87" x14ac:dyDescent="0.25">
      <c r="CA10682" s="23"/>
      <c r="CB10682" s="23"/>
      <c r="CC10682" s="23"/>
      <c r="CD10682" s="23"/>
      <c r="CE10682" s="23"/>
      <c r="CF10682" s="23"/>
      <c r="CG10682" s="23"/>
      <c r="CH10682" s="23"/>
      <c r="CI10682" s="23"/>
    </row>
    <row r="10683" spans="79:87" x14ac:dyDescent="0.25">
      <c r="CA10683" s="23"/>
      <c r="CB10683" s="23"/>
      <c r="CC10683" s="23"/>
      <c r="CD10683" s="23"/>
      <c r="CE10683" s="23"/>
      <c r="CF10683" s="23"/>
      <c r="CG10683" s="23"/>
      <c r="CH10683" s="23"/>
      <c r="CI10683" s="23"/>
    </row>
    <row r="10684" spans="79:87" x14ac:dyDescent="0.25">
      <c r="CA10684" s="23"/>
      <c r="CB10684" s="23"/>
      <c r="CC10684" s="23"/>
      <c r="CD10684" s="23"/>
      <c r="CE10684" s="23"/>
      <c r="CF10684" s="23"/>
      <c r="CG10684" s="23"/>
      <c r="CH10684" s="23"/>
      <c r="CI10684" s="23"/>
    </row>
    <row r="10685" spans="79:87" x14ac:dyDescent="0.25">
      <c r="CA10685" s="23"/>
      <c r="CB10685" s="23"/>
      <c r="CC10685" s="23"/>
      <c r="CD10685" s="23"/>
      <c r="CE10685" s="23"/>
      <c r="CF10685" s="23"/>
      <c r="CG10685" s="23"/>
      <c r="CH10685" s="23"/>
      <c r="CI10685" s="23"/>
    </row>
    <row r="10686" spans="79:87" x14ac:dyDescent="0.25">
      <c r="CA10686" s="23"/>
      <c r="CB10686" s="23"/>
      <c r="CC10686" s="23"/>
      <c r="CD10686" s="23"/>
      <c r="CE10686" s="23"/>
      <c r="CF10686" s="23"/>
      <c r="CG10686" s="23"/>
      <c r="CH10686" s="23"/>
      <c r="CI10686" s="23"/>
    </row>
    <row r="10687" spans="79:87" x14ac:dyDescent="0.25">
      <c r="CA10687" s="23"/>
      <c r="CB10687" s="23"/>
      <c r="CC10687" s="23"/>
      <c r="CD10687" s="23"/>
      <c r="CE10687" s="23"/>
      <c r="CF10687" s="23"/>
      <c r="CG10687" s="23"/>
      <c r="CH10687" s="23"/>
      <c r="CI10687" s="23"/>
    </row>
    <row r="10688" spans="79:87" x14ac:dyDescent="0.25">
      <c r="CA10688" s="23"/>
      <c r="CB10688" s="23"/>
      <c r="CC10688" s="23"/>
      <c r="CD10688" s="23"/>
      <c r="CE10688" s="23"/>
      <c r="CF10688" s="23"/>
      <c r="CG10688" s="23"/>
      <c r="CH10688" s="23"/>
      <c r="CI10688" s="23"/>
    </row>
    <row r="10689" spans="79:87" x14ac:dyDescent="0.25">
      <c r="CA10689" s="23"/>
      <c r="CB10689" s="23"/>
      <c r="CC10689" s="23"/>
      <c r="CD10689" s="23"/>
      <c r="CE10689" s="23"/>
      <c r="CF10689" s="23"/>
      <c r="CG10689" s="23"/>
      <c r="CH10689" s="23"/>
      <c r="CI10689" s="23"/>
    </row>
    <row r="10690" spans="79:87" x14ac:dyDescent="0.25">
      <c r="CA10690" s="23"/>
      <c r="CB10690" s="23"/>
      <c r="CC10690" s="23"/>
      <c r="CD10690" s="23"/>
      <c r="CE10690" s="23"/>
      <c r="CF10690" s="23"/>
      <c r="CG10690" s="23"/>
      <c r="CH10690" s="23"/>
      <c r="CI10690" s="23"/>
    </row>
    <row r="10691" spans="79:87" x14ac:dyDescent="0.25">
      <c r="CA10691" s="23"/>
      <c r="CB10691" s="23"/>
      <c r="CC10691" s="23"/>
      <c r="CD10691" s="23"/>
      <c r="CE10691" s="23"/>
      <c r="CF10691" s="23"/>
      <c r="CG10691" s="23"/>
      <c r="CH10691" s="23"/>
      <c r="CI10691" s="23"/>
    </row>
    <row r="10692" spans="79:87" x14ac:dyDescent="0.25">
      <c r="CA10692" s="23"/>
      <c r="CB10692" s="23"/>
      <c r="CC10692" s="23"/>
      <c r="CD10692" s="23"/>
      <c r="CE10692" s="23"/>
      <c r="CF10692" s="23"/>
      <c r="CG10692" s="23"/>
      <c r="CH10692" s="23"/>
      <c r="CI10692" s="23"/>
    </row>
    <row r="10693" spans="79:87" x14ac:dyDescent="0.25">
      <c r="CA10693" s="23"/>
      <c r="CB10693" s="23"/>
      <c r="CC10693" s="23"/>
      <c r="CD10693" s="23"/>
      <c r="CE10693" s="23"/>
      <c r="CF10693" s="23"/>
      <c r="CG10693" s="23"/>
      <c r="CH10693" s="23"/>
      <c r="CI10693" s="23"/>
    </row>
    <row r="10694" spans="79:87" x14ac:dyDescent="0.25">
      <c r="CA10694" s="23"/>
      <c r="CB10694" s="23"/>
      <c r="CC10694" s="23"/>
      <c r="CD10694" s="23"/>
      <c r="CE10694" s="23"/>
      <c r="CF10694" s="23"/>
      <c r="CG10694" s="23"/>
      <c r="CH10694" s="23"/>
      <c r="CI10694" s="23"/>
    </row>
    <row r="10695" spans="79:87" x14ac:dyDescent="0.25">
      <c r="CA10695" s="23"/>
      <c r="CB10695" s="23"/>
      <c r="CC10695" s="23"/>
      <c r="CD10695" s="23"/>
      <c r="CE10695" s="23"/>
      <c r="CF10695" s="23"/>
      <c r="CG10695" s="23"/>
      <c r="CH10695" s="23"/>
      <c r="CI10695" s="23"/>
    </row>
    <row r="10696" spans="79:87" x14ac:dyDescent="0.25">
      <c r="CA10696" s="23"/>
      <c r="CB10696" s="23"/>
      <c r="CC10696" s="23"/>
      <c r="CD10696" s="23"/>
      <c r="CE10696" s="23"/>
      <c r="CF10696" s="23"/>
      <c r="CG10696" s="23"/>
      <c r="CH10696" s="23"/>
      <c r="CI10696" s="23"/>
    </row>
    <row r="10697" spans="79:87" x14ac:dyDescent="0.25">
      <c r="CA10697" s="23"/>
      <c r="CB10697" s="23"/>
      <c r="CC10697" s="23"/>
      <c r="CD10697" s="23"/>
      <c r="CE10697" s="23"/>
      <c r="CF10697" s="23"/>
      <c r="CG10697" s="23"/>
      <c r="CH10697" s="23"/>
      <c r="CI10697" s="23"/>
    </row>
    <row r="10698" spans="79:87" x14ac:dyDescent="0.25">
      <c r="CA10698" s="23"/>
      <c r="CB10698" s="23"/>
      <c r="CC10698" s="23"/>
      <c r="CD10698" s="23"/>
      <c r="CE10698" s="23"/>
      <c r="CF10698" s="23"/>
      <c r="CG10698" s="23"/>
      <c r="CH10698" s="23"/>
      <c r="CI10698" s="23"/>
    </row>
    <row r="10699" spans="79:87" x14ac:dyDescent="0.25">
      <c r="CA10699" s="23"/>
      <c r="CB10699" s="23"/>
      <c r="CC10699" s="23"/>
      <c r="CD10699" s="23"/>
      <c r="CE10699" s="23"/>
      <c r="CF10699" s="23"/>
      <c r="CG10699" s="23"/>
      <c r="CH10699" s="23"/>
      <c r="CI10699" s="23"/>
    </row>
    <row r="10700" spans="79:87" x14ac:dyDescent="0.25">
      <c r="CA10700" s="23"/>
      <c r="CB10700" s="23"/>
      <c r="CC10700" s="23"/>
      <c r="CD10700" s="23"/>
      <c r="CE10700" s="23"/>
      <c r="CF10700" s="23"/>
      <c r="CG10700" s="23"/>
      <c r="CH10700" s="23"/>
      <c r="CI10700" s="23"/>
    </row>
    <row r="10701" spans="79:87" x14ac:dyDescent="0.25">
      <c r="CA10701" s="23"/>
      <c r="CB10701" s="23"/>
      <c r="CC10701" s="23"/>
      <c r="CD10701" s="23"/>
      <c r="CE10701" s="23"/>
      <c r="CF10701" s="23"/>
      <c r="CG10701" s="23"/>
      <c r="CH10701" s="23"/>
      <c r="CI10701" s="23"/>
    </row>
    <row r="10702" spans="79:87" x14ac:dyDescent="0.25">
      <c r="CA10702" s="23"/>
      <c r="CB10702" s="23"/>
      <c r="CC10702" s="23"/>
      <c r="CD10702" s="23"/>
      <c r="CE10702" s="23"/>
      <c r="CF10702" s="23"/>
      <c r="CG10702" s="23"/>
      <c r="CH10702" s="23"/>
      <c r="CI10702" s="23"/>
    </row>
    <row r="10703" spans="79:87" x14ac:dyDescent="0.25">
      <c r="CA10703" s="23"/>
      <c r="CB10703" s="23"/>
      <c r="CC10703" s="23"/>
      <c r="CD10703" s="23"/>
      <c r="CE10703" s="23"/>
      <c r="CF10703" s="23"/>
      <c r="CG10703" s="23"/>
      <c r="CH10703" s="23"/>
      <c r="CI10703" s="23"/>
    </row>
    <row r="10704" spans="79:87" x14ac:dyDescent="0.25">
      <c r="CA10704" s="23"/>
      <c r="CB10704" s="23"/>
      <c r="CC10704" s="23"/>
      <c r="CD10704" s="23"/>
      <c r="CE10704" s="23"/>
      <c r="CF10704" s="23"/>
      <c r="CG10704" s="23"/>
      <c r="CH10704" s="23"/>
      <c r="CI10704" s="23"/>
    </row>
    <row r="10705" spans="79:87" x14ac:dyDescent="0.25">
      <c r="CA10705" s="23"/>
      <c r="CB10705" s="23"/>
      <c r="CC10705" s="23"/>
      <c r="CD10705" s="23"/>
      <c r="CE10705" s="23"/>
      <c r="CF10705" s="23"/>
      <c r="CG10705" s="23"/>
      <c r="CH10705" s="23"/>
      <c r="CI10705" s="23"/>
    </row>
    <row r="10706" spans="79:87" x14ac:dyDescent="0.25">
      <c r="CA10706" s="23"/>
      <c r="CB10706" s="23"/>
      <c r="CC10706" s="23"/>
      <c r="CD10706" s="23"/>
      <c r="CE10706" s="23"/>
      <c r="CF10706" s="23"/>
      <c r="CG10706" s="23"/>
      <c r="CH10706" s="23"/>
      <c r="CI10706" s="23"/>
    </row>
    <row r="10707" spans="79:87" x14ac:dyDescent="0.25">
      <c r="CA10707" s="23"/>
      <c r="CB10707" s="23"/>
      <c r="CC10707" s="23"/>
      <c r="CD10707" s="23"/>
      <c r="CE10707" s="23"/>
      <c r="CF10707" s="23"/>
      <c r="CG10707" s="23"/>
      <c r="CH10707" s="23"/>
      <c r="CI10707" s="23"/>
    </row>
    <row r="10708" spans="79:87" x14ac:dyDescent="0.25">
      <c r="CA10708" s="23"/>
      <c r="CB10708" s="23"/>
      <c r="CC10708" s="23"/>
      <c r="CD10708" s="23"/>
      <c r="CE10708" s="23"/>
      <c r="CF10708" s="23"/>
      <c r="CG10708" s="23"/>
      <c r="CH10708" s="23"/>
      <c r="CI10708" s="23"/>
    </row>
    <row r="10709" spans="79:87" x14ac:dyDescent="0.25">
      <c r="CA10709" s="23"/>
      <c r="CB10709" s="23"/>
      <c r="CC10709" s="23"/>
      <c r="CD10709" s="23"/>
      <c r="CE10709" s="23"/>
      <c r="CF10709" s="23"/>
      <c r="CG10709" s="23"/>
      <c r="CH10709" s="23"/>
      <c r="CI10709" s="23"/>
    </row>
    <row r="10710" spans="79:87" x14ac:dyDescent="0.25">
      <c r="CA10710" s="23"/>
      <c r="CB10710" s="23"/>
      <c r="CC10710" s="23"/>
      <c r="CD10710" s="23"/>
      <c r="CE10710" s="23"/>
      <c r="CF10710" s="23"/>
      <c r="CG10710" s="23"/>
      <c r="CH10710" s="23"/>
      <c r="CI10710" s="23"/>
    </row>
    <row r="10711" spans="79:87" x14ac:dyDescent="0.25">
      <c r="CA10711" s="23"/>
      <c r="CB10711" s="23"/>
      <c r="CC10711" s="23"/>
      <c r="CD10711" s="23"/>
      <c r="CE10711" s="23"/>
      <c r="CF10711" s="23"/>
      <c r="CG10711" s="23"/>
      <c r="CH10711" s="23"/>
      <c r="CI10711" s="23"/>
    </row>
    <row r="10712" spans="79:87" x14ac:dyDescent="0.25">
      <c r="CA10712" s="23"/>
      <c r="CB10712" s="23"/>
      <c r="CC10712" s="23"/>
      <c r="CD10712" s="23"/>
      <c r="CE10712" s="23"/>
      <c r="CF10712" s="23"/>
      <c r="CG10712" s="23"/>
      <c r="CH10712" s="23"/>
      <c r="CI10712" s="23"/>
    </row>
    <row r="10713" spans="79:87" x14ac:dyDescent="0.25">
      <c r="CA10713" s="23"/>
      <c r="CB10713" s="23"/>
      <c r="CC10713" s="23"/>
      <c r="CD10713" s="23"/>
      <c r="CE10713" s="23"/>
      <c r="CF10713" s="23"/>
      <c r="CG10713" s="23"/>
      <c r="CH10713" s="23"/>
      <c r="CI10713" s="23"/>
    </row>
    <row r="10714" spans="79:87" x14ac:dyDescent="0.25">
      <c r="CA10714" s="23"/>
      <c r="CB10714" s="23"/>
      <c r="CC10714" s="23"/>
      <c r="CD10714" s="23"/>
      <c r="CE10714" s="23"/>
      <c r="CF10714" s="23"/>
      <c r="CG10714" s="23"/>
      <c r="CH10714" s="23"/>
      <c r="CI10714" s="23"/>
    </row>
    <row r="10715" spans="79:87" x14ac:dyDescent="0.25">
      <c r="CA10715" s="23"/>
      <c r="CB10715" s="23"/>
      <c r="CC10715" s="23"/>
      <c r="CD10715" s="23"/>
      <c r="CE10715" s="23"/>
      <c r="CF10715" s="23"/>
      <c r="CG10715" s="23"/>
      <c r="CH10715" s="23"/>
      <c r="CI10715" s="23"/>
    </row>
    <row r="10716" spans="79:87" x14ac:dyDescent="0.25">
      <c r="CA10716" s="23"/>
      <c r="CB10716" s="23"/>
      <c r="CC10716" s="23"/>
      <c r="CD10716" s="23"/>
      <c r="CE10716" s="23"/>
      <c r="CF10716" s="23"/>
      <c r="CG10716" s="23"/>
      <c r="CH10716" s="23"/>
      <c r="CI10716" s="23"/>
    </row>
    <row r="10717" spans="79:87" x14ac:dyDescent="0.25">
      <c r="CA10717" s="23"/>
      <c r="CB10717" s="23"/>
      <c r="CC10717" s="23"/>
      <c r="CD10717" s="23"/>
      <c r="CE10717" s="23"/>
      <c r="CF10717" s="23"/>
      <c r="CG10717" s="23"/>
      <c r="CH10717" s="23"/>
      <c r="CI10717" s="23"/>
    </row>
    <row r="10718" spans="79:87" x14ac:dyDescent="0.25">
      <c r="CA10718" s="23"/>
      <c r="CB10718" s="23"/>
      <c r="CC10718" s="23"/>
      <c r="CD10718" s="23"/>
      <c r="CE10718" s="23"/>
      <c r="CF10718" s="23"/>
      <c r="CG10718" s="23"/>
      <c r="CH10718" s="23"/>
      <c r="CI10718" s="23"/>
    </row>
    <row r="10719" spans="79:87" x14ac:dyDescent="0.25">
      <c r="CA10719" s="23"/>
      <c r="CB10719" s="23"/>
      <c r="CC10719" s="23"/>
      <c r="CD10719" s="23"/>
      <c r="CE10719" s="23"/>
      <c r="CF10719" s="23"/>
      <c r="CG10719" s="23"/>
      <c r="CH10719" s="23"/>
      <c r="CI10719" s="23"/>
    </row>
    <row r="10720" spans="79:87" x14ac:dyDescent="0.25">
      <c r="CA10720" s="23"/>
      <c r="CB10720" s="23"/>
      <c r="CC10720" s="23"/>
      <c r="CD10720" s="23"/>
      <c r="CE10720" s="23"/>
      <c r="CF10720" s="23"/>
      <c r="CG10720" s="23"/>
      <c r="CH10720" s="23"/>
      <c r="CI10720" s="23"/>
    </row>
    <row r="10721" spans="79:87" x14ac:dyDescent="0.25">
      <c r="CA10721" s="23"/>
      <c r="CB10721" s="23"/>
      <c r="CC10721" s="23"/>
      <c r="CD10721" s="23"/>
      <c r="CE10721" s="23"/>
      <c r="CF10721" s="23"/>
      <c r="CG10721" s="23"/>
      <c r="CH10721" s="23"/>
      <c r="CI10721" s="23"/>
    </row>
    <row r="10722" spans="79:87" x14ac:dyDescent="0.25">
      <c r="CA10722" s="23"/>
      <c r="CB10722" s="23"/>
      <c r="CC10722" s="23"/>
      <c r="CD10722" s="23"/>
      <c r="CE10722" s="23"/>
      <c r="CF10722" s="23"/>
      <c r="CG10722" s="23"/>
      <c r="CH10722" s="23"/>
      <c r="CI10722" s="23"/>
    </row>
    <row r="10723" spans="79:87" x14ac:dyDescent="0.25">
      <c r="CA10723" s="23"/>
      <c r="CB10723" s="23"/>
      <c r="CC10723" s="23"/>
      <c r="CD10723" s="23"/>
      <c r="CE10723" s="23"/>
      <c r="CF10723" s="23"/>
      <c r="CG10723" s="23"/>
      <c r="CH10723" s="23"/>
      <c r="CI10723" s="23"/>
    </row>
    <row r="10724" spans="79:87" x14ac:dyDescent="0.25">
      <c r="CA10724" s="23"/>
      <c r="CB10724" s="23"/>
      <c r="CC10724" s="23"/>
      <c r="CD10724" s="23"/>
      <c r="CE10724" s="23"/>
      <c r="CF10724" s="23"/>
      <c r="CG10724" s="23"/>
      <c r="CH10724" s="23"/>
      <c r="CI10724" s="23"/>
    </row>
    <row r="10725" spans="79:87" x14ac:dyDescent="0.25">
      <c r="CA10725" s="23"/>
      <c r="CB10725" s="23"/>
      <c r="CC10725" s="23"/>
      <c r="CD10725" s="23"/>
      <c r="CE10725" s="23"/>
      <c r="CF10725" s="23"/>
      <c r="CG10725" s="23"/>
      <c r="CH10725" s="23"/>
      <c r="CI10725" s="23"/>
    </row>
    <row r="10726" spans="79:87" x14ac:dyDescent="0.25">
      <c r="CA10726" s="23"/>
      <c r="CB10726" s="23"/>
      <c r="CC10726" s="23"/>
      <c r="CD10726" s="23"/>
      <c r="CE10726" s="23"/>
      <c r="CF10726" s="23"/>
      <c r="CG10726" s="23"/>
      <c r="CH10726" s="23"/>
      <c r="CI10726" s="23"/>
    </row>
    <row r="10727" spans="79:87" x14ac:dyDescent="0.25">
      <c r="CA10727" s="23"/>
      <c r="CB10727" s="23"/>
      <c r="CC10727" s="23"/>
      <c r="CD10727" s="23"/>
      <c r="CE10727" s="23"/>
      <c r="CF10727" s="23"/>
      <c r="CG10727" s="23"/>
      <c r="CH10727" s="23"/>
      <c r="CI10727" s="23"/>
    </row>
    <row r="10728" spans="79:87" x14ac:dyDescent="0.25">
      <c r="CA10728" s="23"/>
      <c r="CB10728" s="23"/>
      <c r="CC10728" s="23"/>
      <c r="CD10728" s="23"/>
      <c r="CE10728" s="23"/>
      <c r="CF10728" s="23"/>
      <c r="CG10728" s="23"/>
      <c r="CH10728" s="23"/>
      <c r="CI10728" s="23"/>
    </row>
    <row r="10729" spans="79:87" x14ac:dyDescent="0.25">
      <c r="CA10729" s="23"/>
      <c r="CB10729" s="23"/>
      <c r="CC10729" s="23"/>
      <c r="CD10729" s="23"/>
      <c r="CE10729" s="23"/>
      <c r="CF10729" s="23"/>
      <c r="CG10729" s="23"/>
      <c r="CH10729" s="23"/>
      <c r="CI10729" s="23"/>
    </row>
    <row r="10730" spans="79:87" x14ac:dyDescent="0.25">
      <c r="CA10730" s="23"/>
      <c r="CB10730" s="23"/>
      <c r="CC10730" s="23"/>
      <c r="CD10730" s="23"/>
      <c r="CE10730" s="23"/>
      <c r="CF10730" s="23"/>
      <c r="CG10730" s="23"/>
      <c r="CH10730" s="23"/>
      <c r="CI10730" s="23"/>
    </row>
    <row r="10731" spans="79:87" x14ac:dyDescent="0.25">
      <c r="CA10731" s="23"/>
      <c r="CB10731" s="23"/>
      <c r="CC10731" s="23"/>
      <c r="CD10731" s="23"/>
      <c r="CE10731" s="23"/>
      <c r="CF10731" s="23"/>
      <c r="CG10731" s="23"/>
      <c r="CH10731" s="23"/>
      <c r="CI10731" s="23"/>
    </row>
    <row r="10732" spans="79:87" x14ac:dyDescent="0.25">
      <c r="CA10732" s="23"/>
      <c r="CB10732" s="23"/>
      <c r="CC10732" s="23"/>
      <c r="CD10732" s="23"/>
      <c r="CE10732" s="23"/>
      <c r="CF10732" s="23"/>
      <c r="CG10732" s="23"/>
      <c r="CH10732" s="23"/>
      <c r="CI10732" s="23"/>
    </row>
    <row r="10733" spans="79:87" x14ac:dyDescent="0.25">
      <c r="CA10733" s="23"/>
      <c r="CB10733" s="23"/>
      <c r="CC10733" s="23"/>
      <c r="CD10733" s="23"/>
      <c r="CE10733" s="23"/>
      <c r="CF10733" s="23"/>
      <c r="CG10733" s="23"/>
      <c r="CH10733" s="23"/>
      <c r="CI10733" s="23"/>
    </row>
    <row r="10734" spans="79:87" x14ac:dyDescent="0.25">
      <c r="CA10734" s="23"/>
      <c r="CB10734" s="23"/>
      <c r="CC10734" s="23"/>
      <c r="CD10734" s="23"/>
      <c r="CE10734" s="23"/>
      <c r="CF10734" s="23"/>
      <c r="CG10734" s="23"/>
      <c r="CH10734" s="23"/>
      <c r="CI10734" s="23"/>
    </row>
    <row r="10735" spans="79:87" x14ac:dyDescent="0.25">
      <c r="CA10735" s="23"/>
      <c r="CB10735" s="23"/>
      <c r="CC10735" s="23"/>
      <c r="CD10735" s="23"/>
      <c r="CE10735" s="23"/>
      <c r="CF10735" s="23"/>
      <c r="CG10735" s="23"/>
      <c r="CH10735" s="23"/>
      <c r="CI10735" s="23"/>
    </row>
    <row r="10736" spans="79:87" x14ac:dyDescent="0.25">
      <c r="CA10736" s="23"/>
      <c r="CB10736" s="23"/>
      <c r="CC10736" s="23"/>
      <c r="CD10736" s="23"/>
      <c r="CE10736" s="23"/>
      <c r="CF10736" s="23"/>
      <c r="CG10736" s="23"/>
      <c r="CH10736" s="23"/>
      <c r="CI10736" s="23"/>
    </row>
    <row r="10737" spans="79:87" x14ac:dyDescent="0.25">
      <c r="CA10737" s="23"/>
      <c r="CB10737" s="23"/>
      <c r="CC10737" s="23"/>
      <c r="CD10737" s="23"/>
      <c r="CE10737" s="23"/>
      <c r="CF10737" s="23"/>
      <c r="CG10737" s="23"/>
      <c r="CH10737" s="23"/>
      <c r="CI10737" s="23"/>
    </row>
    <row r="10738" spans="79:87" x14ac:dyDescent="0.25">
      <c r="CA10738" s="23"/>
      <c r="CB10738" s="23"/>
      <c r="CC10738" s="23"/>
      <c r="CD10738" s="23"/>
      <c r="CE10738" s="23"/>
      <c r="CF10738" s="23"/>
      <c r="CG10738" s="23"/>
      <c r="CH10738" s="23"/>
      <c r="CI10738" s="23"/>
    </row>
    <row r="10739" spans="79:87" x14ac:dyDescent="0.25">
      <c r="CA10739" s="23"/>
      <c r="CB10739" s="23"/>
      <c r="CC10739" s="23"/>
      <c r="CD10739" s="23"/>
      <c r="CE10739" s="23"/>
      <c r="CF10739" s="23"/>
      <c r="CG10739" s="23"/>
      <c r="CH10739" s="23"/>
      <c r="CI10739" s="23"/>
    </row>
    <row r="10740" spans="79:87" x14ac:dyDescent="0.25">
      <c r="CA10740" s="23"/>
      <c r="CB10740" s="23"/>
      <c r="CC10740" s="23"/>
      <c r="CD10740" s="23"/>
      <c r="CE10740" s="23"/>
      <c r="CF10740" s="23"/>
      <c r="CG10740" s="23"/>
      <c r="CH10740" s="23"/>
      <c r="CI10740" s="23"/>
    </row>
    <row r="10741" spans="79:87" x14ac:dyDescent="0.25">
      <c r="CA10741" s="23"/>
      <c r="CB10741" s="23"/>
      <c r="CC10741" s="23"/>
      <c r="CD10741" s="23"/>
      <c r="CE10741" s="23"/>
      <c r="CF10741" s="23"/>
      <c r="CG10741" s="23"/>
      <c r="CH10741" s="23"/>
      <c r="CI10741" s="23"/>
    </row>
    <row r="10742" spans="79:87" x14ac:dyDescent="0.25">
      <c r="CA10742" s="23"/>
      <c r="CB10742" s="23"/>
      <c r="CC10742" s="23"/>
      <c r="CD10742" s="23"/>
      <c r="CE10742" s="23"/>
      <c r="CF10742" s="23"/>
      <c r="CG10742" s="23"/>
      <c r="CH10742" s="23"/>
      <c r="CI10742" s="23"/>
    </row>
    <row r="10743" spans="79:87" x14ac:dyDescent="0.25">
      <c r="CA10743" s="23"/>
      <c r="CB10743" s="23"/>
      <c r="CC10743" s="23"/>
      <c r="CD10743" s="23"/>
      <c r="CE10743" s="23"/>
      <c r="CF10743" s="23"/>
      <c r="CG10743" s="23"/>
      <c r="CH10743" s="23"/>
      <c r="CI10743" s="23"/>
    </row>
    <row r="10744" spans="79:87" x14ac:dyDescent="0.25">
      <c r="CA10744" s="23"/>
      <c r="CB10744" s="23"/>
      <c r="CC10744" s="23"/>
      <c r="CD10744" s="23"/>
      <c r="CE10744" s="23"/>
      <c r="CF10744" s="23"/>
      <c r="CG10744" s="23"/>
      <c r="CH10744" s="23"/>
      <c r="CI10744" s="23"/>
    </row>
    <row r="10745" spans="79:87" x14ac:dyDescent="0.25">
      <c r="CA10745" s="23"/>
      <c r="CB10745" s="23"/>
      <c r="CC10745" s="23"/>
      <c r="CD10745" s="23"/>
      <c r="CE10745" s="23"/>
      <c r="CF10745" s="23"/>
      <c r="CG10745" s="23"/>
      <c r="CH10745" s="23"/>
      <c r="CI10745" s="23"/>
    </row>
    <row r="10746" spans="79:87" x14ac:dyDescent="0.25">
      <c r="CA10746" s="23"/>
      <c r="CB10746" s="23"/>
      <c r="CC10746" s="23"/>
      <c r="CD10746" s="23"/>
      <c r="CE10746" s="23"/>
      <c r="CF10746" s="23"/>
      <c r="CG10746" s="23"/>
      <c r="CH10746" s="23"/>
      <c r="CI10746" s="23"/>
    </row>
    <row r="10747" spans="79:87" x14ac:dyDescent="0.25">
      <c r="CA10747" s="23"/>
      <c r="CB10747" s="23"/>
      <c r="CC10747" s="23"/>
      <c r="CD10747" s="23"/>
      <c r="CE10747" s="23"/>
      <c r="CF10747" s="23"/>
      <c r="CG10747" s="23"/>
      <c r="CH10747" s="23"/>
      <c r="CI10747" s="23"/>
    </row>
    <row r="10748" spans="79:87" x14ac:dyDescent="0.25">
      <c r="CA10748" s="23"/>
      <c r="CB10748" s="23"/>
      <c r="CC10748" s="23"/>
      <c r="CD10748" s="23"/>
      <c r="CE10748" s="23"/>
      <c r="CF10748" s="23"/>
      <c r="CG10748" s="23"/>
      <c r="CH10748" s="23"/>
      <c r="CI10748" s="23"/>
    </row>
    <row r="10749" spans="79:87" x14ac:dyDescent="0.25">
      <c r="CA10749" s="23"/>
      <c r="CB10749" s="23"/>
      <c r="CC10749" s="23"/>
      <c r="CD10749" s="23"/>
      <c r="CE10749" s="23"/>
      <c r="CF10749" s="23"/>
      <c r="CG10749" s="23"/>
      <c r="CH10749" s="23"/>
      <c r="CI10749" s="23"/>
    </row>
    <row r="10750" spans="79:87" x14ac:dyDescent="0.25">
      <c r="CA10750" s="23"/>
      <c r="CB10750" s="23"/>
      <c r="CC10750" s="23"/>
      <c r="CD10750" s="23"/>
      <c r="CE10750" s="23"/>
      <c r="CF10750" s="23"/>
      <c r="CG10750" s="23"/>
      <c r="CH10750" s="23"/>
      <c r="CI10750" s="23"/>
    </row>
    <row r="10751" spans="79:87" x14ac:dyDescent="0.25">
      <c r="CA10751" s="23"/>
      <c r="CB10751" s="23"/>
      <c r="CC10751" s="23"/>
      <c r="CD10751" s="23"/>
      <c r="CE10751" s="23"/>
      <c r="CF10751" s="23"/>
      <c r="CG10751" s="23"/>
      <c r="CH10751" s="23"/>
      <c r="CI10751" s="23"/>
    </row>
    <row r="10752" spans="79:87" x14ac:dyDescent="0.25">
      <c r="CA10752" s="23"/>
      <c r="CB10752" s="23"/>
      <c r="CC10752" s="23"/>
      <c r="CD10752" s="23"/>
      <c r="CE10752" s="23"/>
      <c r="CF10752" s="23"/>
      <c r="CG10752" s="23"/>
      <c r="CH10752" s="23"/>
      <c r="CI10752" s="23"/>
    </row>
    <row r="10753" spans="79:87" x14ac:dyDescent="0.25">
      <c r="CA10753" s="23"/>
      <c r="CB10753" s="23"/>
      <c r="CC10753" s="23"/>
      <c r="CD10753" s="23"/>
      <c r="CE10753" s="23"/>
      <c r="CF10753" s="23"/>
      <c r="CG10753" s="23"/>
      <c r="CH10753" s="23"/>
      <c r="CI10753" s="23"/>
    </row>
    <row r="10754" spans="79:87" x14ac:dyDescent="0.25">
      <c r="CA10754" s="23"/>
      <c r="CB10754" s="23"/>
      <c r="CC10754" s="23"/>
      <c r="CD10754" s="23"/>
      <c r="CE10754" s="23"/>
      <c r="CF10754" s="23"/>
      <c r="CG10754" s="23"/>
      <c r="CH10754" s="23"/>
      <c r="CI10754" s="23"/>
    </row>
    <row r="10755" spans="79:87" x14ac:dyDescent="0.25">
      <c r="CA10755" s="23"/>
      <c r="CB10755" s="23"/>
      <c r="CC10755" s="23"/>
      <c r="CD10755" s="23"/>
      <c r="CE10755" s="23"/>
      <c r="CF10755" s="23"/>
      <c r="CG10755" s="23"/>
      <c r="CH10755" s="23"/>
      <c r="CI10755" s="23"/>
    </row>
    <row r="10756" spans="79:87" x14ac:dyDescent="0.25">
      <c r="CA10756" s="23"/>
      <c r="CB10756" s="23"/>
      <c r="CC10756" s="23"/>
      <c r="CD10756" s="23"/>
      <c r="CE10756" s="23"/>
      <c r="CF10756" s="23"/>
      <c r="CG10756" s="23"/>
      <c r="CH10756" s="23"/>
      <c r="CI10756" s="23"/>
    </row>
    <row r="10757" spans="79:87" x14ac:dyDescent="0.25">
      <c r="CA10757" s="23"/>
      <c r="CB10757" s="23"/>
      <c r="CC10757" s="23"/>
      <c r="CD10757" s="23"/>
      <c r="CE10757" s="23"/>
      <c r="CF10757" s="23"/>
      <c r="CG10757" s="23"/>
      <c r="CH10757" s="23"/>
      <c r="CI10757" s="23"/>
    </row>
    <row r="10758" spans="79:87" x14ac:dyDescent="0.25">
      <c r="CA10758" s="23"/>
      <c r="CB10758" s="23"/>
      <c r="CC10758" s="23"/>
      <c r="CD10758" s="23"/>
      <c r="CE10758" s="23"/>
      <c r="CF10758" s="23"/>
      <c r="CG10758" s="23"/>
      <c r="CH10758" s="23"/>
      <c r="CI10758" s="23"/>
    </row>
    <row r="10759" spans="79:87" x14ac:dyDescent="0.25">
      <c r="CA10759" s="23"/>
      <c r="CB10759" s="23"/>
      <c r="CC10759" s="23"/>
      <c r="CD10759" s="23"/>
      <c r="CE10759" s="23"/>
      <c r="CF10759" s="23"/>
      <c r="CG10759" s="23"/>
      <c r="CH10759" s="23"/>
      <c r="CI10759" s="23"/>
    </row>
    <row r="10760" spans="79:87" x14ac:dyDescent="0.25">
      <c r="CA10760" s="23"/>
      <c r="CB10760" s="23"/>
      <c r="CC10760" s="23"/>
      <c r="CD10760" s="23"/>
      <c r="CE10760" s="23"/>
      <c r="CF10760" s="23"/>
      <c r="CG10760" s="23"/>
      <c r="CH10760" s="23"/>
      <c r="CI10760" s="23"/>
    </row>
    <row r="10761" spans="79:87" x14ac:dyDescent="0.25">
      <c r="CA10761" s="23"/>
      <c r="CB10761" s="23"/>
      <c r="CC10761" s="23"/>
      <c r="CD10761" s="23"/>
      <c r="CE10761" s="23"/>
      <c r="CF10761" s="23"/>
      <c r="CG10761" s="23"/>
      <c r="CH10761" s="23"/>
      <c r="CI10761" s="23"/>
    </row>
    <row r="10762" spans="79:87" x14ac:dyDescent="0.25">
      <c r="CA10762" s="23"/>
      <c r="CB10762" s="23"/>
      <c r="CC10762" s="23"/>
      <c r="CD10762" s="23"/>
      <c r="CE10762" s="23"/>
      <c r="CF10762" s="23"/>
      <c r="CG10762" s="23"/>
      <c r="CH10762" s="23"/>
      <c r="CI10762" s="23"/>
    </row>
    <row r="10763" spans="79:87" x14ac:dyDescent="0.25">
      <c r="CA10763" s="23"/>
      <c r="CB10763" s="23"/>
      <c r="CC10763" s="23"/>
      <c r="CD10763" s="23"/>
      <c r="CE10763" s="23"/>
      <c r="CF10763" s="23"/>
      <c r="CG10763" s="23"/>
      <c r="CH10763" s="23"/>
      <c r="CI10763" s="23"/>
    </row>
    <row r="10764" spans="79:87" x14ac:dyDescent="0.25">
      <c r="CA10764" s="23"/>
      <c r="CB10764" s="23"/>
      <c r="CC10764" s="23"/>
      <c r="CD10764" s="23"/>
      <c r="CE10764" s="23"/>
      <c r="CF10764" s="23"/>
      <c r="CG10764" s="23"/>
      <c r="CH10764" s="23"/>
      <c r="CI10764" s="23"/>
    </row>
    <row r="10765" spans="79:87" x14ac:dyDescent="0.25">
      <c r="CA10765" s="23"/>
      <c r="CB10765" s="23"/>
      <c r="CC10765" s="23"/>
      <c r="CD10765" s="23"/>
      <c r="CE10765" s="23"/>
      <c r="CF10765" s="23"/>
      <c r="CG10765" s="23"/>
      <c r="CH10765" s="23"/>
      <c r="CI10765" s="23"/>
    </row>
    <row r="10766" spans="79:87" x14ac:dyDescent="0.25">
      <c r="CA10766" s="23"/>
      <c r="CB10766" s="23"/>
      <c r="CC10766" s="23"/>
      <c r="CD10766" s="23"/>
      <c r="CE10766" s="23"/>
      <c r="CF10766" s="23"/>
      <c r="CG10766" s="23"/>
      <c r="CH10766" s="23"/>
      <c r="CI10766" s="23"/>
    </row>
    <row r="10767" spans="79:87" x14ac:dyDescent="0.25">
      <c r="CA10767" s="23"/>
      <c r="CB10767" s="23"/>
      <c r="CC10767" s="23"/>
      <c r="CD10767" s="23"/>
      <c r="CE10767" s="23"/>
      <c r="CF10767" s="23"/>
      <c r="CG10767" s="23"/>
      <c r="CH10767" s="23"/>
      <c r="CI10767" s="23"/>
    </row>
    <row r="10768" spans="79:87" x14ac:dyDescent="0.25">
      <c r="CA10768" s="23"/>
      <c r="CB10768" s="23"/>
      <c r="CC10768" s="23"/>
      <c r="CD10768" s="23"/>
      <c r="CE10768" s="23"/>
      <c r="CF10768" s="23"/>
      <c r="CG10768" s="23"/>
      <c r="CH10768" s="23"/>
      <c r="CI10768" s="23"/>
    </row>
    <row r="10769" spans="79:87" x14ac:dyDescent="0.25">
      <c r="CA10769" s="23"/>
      <c r="CB10769" s="23"/>
      <c r="CC10769" s="23"/>
      <c r="CD10769" s="23"/>
      <c r="CE10769" s="23"/>
      <c r="CF10769" s="23"/>
      <c r="CG10769" s="23"/>
      <c r="CH10769" s="23"/>
      <c r="CI10769" s="23"/>
    </row>
    <row r="10770" spans="79:87" x14ac:dyDescent="0.25">
      <c r="CA10770" s="23"/>
      <c r="CB10770" s="23"/>
      <c r="CC10770" s="23"/>
      <c r="CD10770" s="23"/>
      <c r="CE10770" s="23"/>
      <c r="CF10770" s="23"/>
      <c r="CG10770" s="23"/>
      <c r="CH10770" s="23"/>
      <c r="CI10770" s="23"/>
    </row>
    <row r="10771" spans="79:87" x14ac:dyDescent="0.25">
      <c r="CA10771" s="23"/>
      <c r="CB10771" s="23"/>
      <c r="CC10771" s="23"/>
      <c r="CD10771" s="23"/>
      <c r="CE10771" s="23"/>
      <c r="CF10771" s="23"/>
      <c r="CG10771" s="23"/>
      <c r="CH10771" s="23"/>
      <c r="CI10771" s="23"/>
    </row>
    <row r="10772" spans="79:87" x14ac:dyDescent="0.25">
      <c r="CA10772" s="23"/>
      <c r="CB10772" s="23"/>
      <c r="CC10772" s="23"/>
      <c r="CD10772" s="23"/>
      <c r="CE10772" s="23"/>
      <c r="CF10772" s="23"/>
      <c r="CG10772" s="23"/>
      <c r="CH10772" s="23"/>
      <c r="CI10772" s="23"/>
    </row>
    <row r="10773" spans="79:87" x14ac:dyDescent="0.25">
      <c r="CA10773" s="23"/>
      <c r="CB10773" s="23"/>
      <c r="CC10773" s="23"/>
      <c r="CD10773" s="23"/>
      <c r="CE10773" s="23"/>
      <c r="CF10773" s="23"/>
      <c r="CG10773" s="23"/>
      <c r="CH10773" s="23"/>
      <c r="CI10773" s="23"/>
    </row>
    <row r="10774" spans="79:87" x14ac:dyDescent="0.25">
      <c r="CA10774" s="23"/>
      <c r="CB10774" s="23"/>
      <c r="CC10774" s="23"/>
      <c r="CD10774" s="23"/>
      <c r="CE10774" s="23"/>
      <c r="CF10774" s="23"/>
      <c r="CG10774" s="23"/>
      <c r="CH10774" s="23"/>
      <c r="CI10774" s="23"/>
    </row>
    <row r="10775" spans="79:87" x14ac:dyDescent="0.25">
      <c r="CA10775" s="23"/>
      <c r="CB10775" s="23"/>
      <c r="CC10775" s="23"/>
      <c r="CD10775" s="23"/>
      <c r="CE10775" s="23"/>
      <c r="CF10775" s="23"/>
      <c r="CG10775" s="23"/>
      <c r="CH10775" s="23"/>
      <c r="CI10775" s="23"/>
    </row>
    <row r="10776" spans="79:87" x14ac:dyDescent="0.25">
      <c r="CA10776" s="23"/>
      <c r="CB10776" s="23"/>
      <c r="CC10776" s="23"/>
      <c r="CD10776" s="23"/>
      <c r="CE10776" s="23"/>
      <c r="CF10776" s="23"/>
      <c r="CG10776" s="23"/>
      <c r="CH10776" s="23"/>
      <c r="CI10776" s="23"/>
    </row>
    <row r="10777" spans="79:87" x14ac:dyDescent="0.25">
      <c r="CA10777" s="23"/>
      <c r="CB10777" s="23"/>
      <c r="CC10777" s="23"/>
      <c r="CD10777" s="23"/>
      <c r="CE10777" s="23"/>
      <c r="CF10777" s="23"/>
      <c r="CG10777" s="23"/>
      <c r="CH10777" s="23"/>
      <c r="CI10777" s="23"/>
    </row>
    <row r="10778" spans="79:87" x14ac:dyDescent="0.25">
      <c r="CA10778" s="23"/>
      <c r="CB10778" s="23"/>
      <c r="CC10778" s="23"/>
      <c r="CD10778" s="23"/>
      <c r="CE10778" s="23"/>
      <c r="CF10778" s="23"/>
      <c r="CG10778" s="23"/>
      <c r="CH10778" s="23"/>
      <c r="CI10778" s="23"/>
    </row>
    <row r="10779" spans="79:87" x14ac:dyDescent="0.25">
      <c r="CA10779" s="23"/>
      <c r="CB10779" s="23"/>
      <c r="CC10779" s="23"/>
      <c r="CD10779" s="23"/>
      <c r="CE10779" s="23"/>
      <c r="CF10779" s="23"/>
      <c r="CG10779" s="23"/>
      <c r="CH10779" s="23"/>
      <c r="CI10779" s="23"/>
    </row>
    <row r="10780" spans="79:87" x14ac:dyDescent="0.25">
      <c r="CA10780" s="23"/>
      <c r="CB10780" s="23"/>
      <c r="CC10780" s="23"/>
      <c r="CD10780" s="23"/>
      <c r="CE10780" s="23"/>
      <c r="CF10780" s="23"/>
      <c r="CG10780" s="23"/>
      <c r="CH10780" s="23"/>
      <c r="CI10780" s="23"/>
    </row>
    <row r="10781" spans="79:87" x14ac:dyDescent="0.25">
      <c r="CA10781" s="23"/>
      <c r="CB10781" s="23"/>
      <c r="CC10781" s="23"/>
      <c r="CD10781" s="23"/>
      <c r="CE10781" s="23"/>
      <c r="CF10781" s="23"/>
      <c r="CG10781" s="23"/>
      <c r="CH10781" s="23"/>
      <c r="CI10781" s="23"/>
    </row>
    <row r="10782" spans="79:87" x14ac:dyDescent="0.25">
      <c r="CA10782" s="23"/>
      <c r="CB10782" s="23"/>
      <c r="CC10782" s="23"/>
      <c r="CD10782" s="23"/>
      <c r="CE10782" s="23"/>
      <c r="CF10782" s="23"/>
      <c r="CG10782" s="23"/>
      <c r="CH10782" s="23"/>
      <c r="CI10782" s="23"/>
    </row>
    <row r="10783" spans="79:87" x14ac:dyDescent="0.25">
      <c r="CA10783" s="23"/>
      <c r="CB10783" s="23"/>
      <c r="CC10783" s="23"/>
      <c r="CD10783" s="23"/>
      <c r="CE10783" s="23"/>
      <c r="CF10783" s="23"/>
      <c r="CG10783" s="23"/>
      <c r="CH10783" s="23"/>
      <c r="CI10783" s="23"/>
    </row>
    <row r="10784" spans="79:87" x14ac:dyDescent="0.25">
      <c r="CA10784" s="23"/>
      <c r="CB10784" s="23"/>
      <c r="CC10784" s="23"/>
      <c r="CD10784" s="23"/>
      <c r="CE10784" s="23"/>
      <c r="CF10784" s="23"/>
      <c r="CG10784" s="23"/>
      <c r="CH10784" s="23"/>
      <c r="CI10784" s="23"/>
    </row>
    <row r="10785" spans="79:87" x14ac:dyDescent="0.25">
      <c r="CA10785" s="23"/>
      <c r="CB10785" s="23"/>
      <c r="CC10785" s="23"/>
      <c r="CD10785" s="23"/>
      <c r="CE10785" s="23"/>
      <c r="CF10785" s="23"/>
      <c r="CG10785" s="23"/>
      <c r="CH10785" s="23"/>
      <c r="CI10785" s="23"/>
    </row>
    <row r="10786" spans="79:87" x14ac:dyDescent="0.25">
      <c r="CA10786" s="23"/>
      <c r="CB10786" s="23"/>
      <c r="CC10786" s="23"/>
      <c r="CD10786" s="23"/>
      <c r="CE10786" s="23"/>
      <c r="CF10786" s="23"/>
      <c r="CG10786" s="23"/>
      <c r="CH10786" s="23"/>
      <c r="CI10786" s="23"/>
    </row>
    <row r="10787" spans="79:87" x14ac:dyDescent="0.25">
      <c r="CA10787" s="23"/>
      <c r="CB10787" s="23"/>
      <c r="CC10787" s="23"/>
      <c r="CD10787" s="23"/>
      <c r="CE10787" s="23"/>
      <c r="CF10787" s="23"/>
      <c r="CG10787" s="23"/>
      <c r="CH10787" s="23"/>
      <c r="CI10787" s="23"/>
    </row>
    <row r="10788" spans="79:87" x14ac:dyDescent="0.25">
      <c r="CA10788" s="23"/>
      <c r="CB10788" s="23"/>
      <c r="CC10788" s="23"/>
      <c r="CD10788" s="23"/>
      <c r="CE10788" s="23"/>
      <c r="CF10788" s="23"/>
      <c r="CG10788" s="23"/>
      <c r="CH10788" s="23"/>
      <c r="CI10788" s="23"/>
    </row>
    <row r="10789" spans="79:87" x14ac:dyDescent="0.25">
      <c r="CA10789" s="23"/>
      <c r="CB10789" s="23"/>
      <c r="CC10789" s="23"/>
      <c r="CD10789" s="23"/>
      <c r="CE10789" s="23"/>
      <c r="CF10789" s="23"/>
      <c r="CG10789" s="23"/>
      <c r="CH10789" s="23"/>
      <c r="CI10789" s="23"/>
    </row>
    <row r="10790" spans="79:87" x14ac:dyDescent="0.25">
      <c r="CA10790" s="23"/>
      <c r="CB10790" s="23"/>
      <c r="CC10790" s="23"/>
      <c r="CD10790" s="23"/>
      <c r="CE10790" s="23"/>
      <c r="CF10790" s="23"/>
      <c r="CG10790" s="23"/>
      <c r="CH10790" s="23"/>
      <c r="CI10790" s="23"/>
    </row>
    <row r="10791" spans="79:87" x14ac:dyDescent="0.25">
      <c r="CA10791" s="23"/>
      <c r="CB10791" s="23"/>
      <c r="CC10791" s="23"/>
      <c r="CD10791" s="23"/>
      <c r="CE10791" s="23"/>
      <c r="CF10791" s="23"/>
      <c r="CG10791" s="23"/>
      <c r="CH10791" s="23"/>
      <c r="CI10791" s="23"/>
    </row>
    <row r="10792" spans="79:87" x14ac:dyDescent="0.25">
      <c r="CA10792" s="23"/>
      <c r="CB10792" s="23"/>
      <c r="CC10792" s="23"/>
      <c r="CD10792" s="23"/>
      <c r="CE10792" s="23"/>
      <c r="CF10792" s="23"/>
      <c r="CG10792" s="23"/>
      <c r="CH10792" s="23"/>
      <c r="CI10792" s="23"/>
    </row>
    <row r="10793" spans="79:87" x14ac:dyDescent="0.25">
      <c r="CA10793" s="23"/>
      <c r="CB10793" s="23"/>
      <c r="CC10793" s="23"/>
      <c r="CD10793" s="23"/>
      <c r="CE10793" s="23"/>
      <c r="CF10793" s="23"/>
      <c r="CG10793" s="23"/>
      <c r="CH10793" s="23"/>
      <c r="CI10793" s="23"/>
    </row>
    <row r="10794" spans="79:87" x14ac:dyDescent="0.25">
      <c r="CA10794" s="23"/>
      <c r="CB10794" s="23"/>
      <c r="CC10794" s="23"/>
      <c r="CD10794" s="23"/>
      <c r="CE10794" s="23"/>
      <c r="CF10794" s="23"/>
      <c r="CG10794" s="23"/>
      <c r="CH10794" s="23"/>
      <c r="CI10794" s="23"/>
    </row>
    <row r="10795" spans="79:87" x14ac:dyDescent="0.25">
      <c r="CA10795" s="23"/>
      <c r="CB10795" s="23"/>
      <c r="CC10795" s="23"/>
      <c r="CD10795" s="23"/>
      <c r="CE10795" s="23"/>
      <c r="CF10795" s="23"/>
      <c r="CG10795" s="23"/>
      <c r="CH10795" s="23"/>
      <c r="CI10795" s="23"/>
    </row>
    <row r="10796" spans="79:87" x14ac:dyDescent="0.25">
      <c r="CA10796" s="23"/>
      <c r="CB10796" s="23"/>
      <c r="CC10796" s="23"/>
      <c r="CD10796" s="23"/>
      <c r="CE10796" s="23"/>
      <c r="CF10796" s="23"/>
      <c r="CG10796" s="23"/>
      <c r="CH10796" s="23"/>
      <c r="CI10796" s="23"/>
    </row>
    <row r="10797" spans="79:87" x14ac:dyDescent="0.25">
      <c r="CA10797" s="23"/>
      <c r="CB10797" s="23"/>
      <c r="CC10797" s="23"/>
      <c r="CD10797" s="23"/>
      <c r="CE10797" s="23"/>
      <c r="CF10797" s="23"/>
      <c r="CG10797" s="23"/>
      <c r="CH10797" s="23"/>
      <c r="CI10797" s="23"/>
    </row>
    <row r="10798" spans="79:87" x14ac:dyDescent="0.25">
      <c r="CA10798" s="23"/>
      <c r="CB10798" s="23"/>
      <c r="CC10798" s="23"/>
      <c r="CD10798" s="23"/>
      <c r="CE10798" s="23"/>
      <c r="CF10798" s="23"/>
      <c r="CG10798" s="23"/>
      <c r="CH10798" s="23"/>
      <c r="CI10798" s="23"/>
    </row>
    <row r="10799" spans="79:87" x14ac:dyDescent="0.25">
      <c r="CA10799" s="23"/>
      <c r="CB10799" s="23"/>
      <c r="CC10799" s="23"/>
      <c r="CD10799" s="23"/>
      <c r="CE10799" s="23"/>
      <c r="CF10799" s="23"/>
      <c r="CG10799" s="23"/>
      <c r="CH10799" s="23"/>
      <c r="CI10799" s="23"/>
    </row>
    <row r="10800" spans="79:87" x14ac:dyDescent="0.25">
      <c r="CA10800" s="23"/>
      <c r="CB10800" s="23"/>
      <c r="CC10800" s="23"/>
      <c r="CD10800" s="23"/>
      <c r="CE10800" s="23"/>
      <c r="CF10800" s="23"/>
      <c r="CG10800" s="23"/>
      <c r="CH10800" s="23"/>
      <c r="CI10800" s="23"/>
    </row>
    <row r="10801" spans="79:87" x14ac:dyDescent="0.25">
      <c r="CA10801" s="23"/>
      <c r="CB10801" s="23"/>
      <c r="CC10801" s="23"/>
      <c r="CD10801" s="23"/>
      <c r="CE10801" s="23"/>
      <c r="CF10801" s="23"/>
      <c r="CG10801" s="23"/>
      <c r="CH10801" s="23"/>
      <c r="CI10801" s="23"/>
    </row>
    <row r="10802" spans="79:87" x14ac:dyDescent="0.25">
      <c r="CA10802" s="23"/>
      <c r="CB10802" s="23"/>
      <c r="CC10802" s="23"/>
      <c r="CD10802" s="23"/>
      <c r="CE10802" s="23"/>
      <c r="CF10802" s="23"/>
      <c r="CG10802" s="23"/>
      <c r="CH10802" s="23"/>
      <c r="CI10802" s="23"/>
    </row>
    <row r="10803" spans="79:87" x14ac:dyDescent="0.25">
      <c r="CA10803" s="23"/>
      <c r="CB10803" s="23"/>
      <c r="CC10803" s="23"/>
      <c r="CD10803" s="23"/>
      <c r="CE10803" s="23"/>
      <c r="CF10803" s="23"/>
      <c r="CG10803" s="23"/>
      <c r="CH10803" s="23"/>
      <c r="CI10803" s="23"/>
    </row>
    <row r="10804" spans="79:87" x14ac:dyDescent="0.25">
      <c r="CA10804" s="23"/>
      <c r="CB10804" s="23"/>
      <c r="CC10804" s="23"/>
      <c r="CD10804" s="23"/>
      <c r="CE10804" s="23"/>
      <c r="CF10804" s="23"/>
      <c r="CG10804" s="23"/>
      <c r="CH10804" s="23"/>
      <c r="CI10804" s="23"/>
    </row>
    <row r="10805" spans="79:87" x14ac:dyDescent="0.25">
      <c r="CA10805" s="23"/>
      <c r="CB10805" s="23"/>
      <c r="CC10805" s="23"/>
      <c r="CD10805" s="23"/>
      <c r="CE10805" s="23"/>
      <c r="CF10805" s="23"/>
      <c r="CG10805" s="23"/>
      <c r="CH10805" s="23"/>
      <c r="CI10805" s="23"/>
    </row>
    <row r="10806" spans="79:87" x14ac:dyDescent="0.25">
      <c r="CA10806" s="23"/>
      <c r="CB10806" s="23"/>
      <c r="CC10806" s="23"/>
      <c r="CD10806" s="23"/>
      <c r="CE10806" s="23"/>
      <c r="CF10806" s="23"/>
      <c r="CG10806" s="23"/>
      <c r="CH10806" s="23"/>
      <c r="CI10806" s="23"/>
    </row>
    <row r="10807" spans="79:87" x14ac:dyDescent="0.25">
      <c r="CA10807" s="23"/>
      <c r="CB10807" s="23"/>
      <c r="CC10807" s="23"/>
      <c r="CD10807" s="23"/>
      <c r="CE10807" s="23"/>
      <c r="CF10807" s="23"/>
      <c r="CG10807" s="23"/>
      <c r="CH10807" s="23"/>
      <c r="CI10807" s="23"/>
    </row>
    <row r="10808" spans="79:87" x14ac:dyDescent="0.25">
      <c r="CA10808" s="23"/>
      <c r="CB10808" s="23"/>
      <c r="CC10808" s="23"/>
      <c r="CD10808" s="23"/>
      <c r="CE10808" s="23"/>
      <c r="CF10808" s="23"/>
      <c r="CG10808" s="23"/>
      <c r="CH10808" s="23"/>
      <c r="CI10808" s="23"/>
    </row>
    <row r="10809" spans="79:87" x14ac:dyDescent="0.25">
      <c r="CA10809" s="23"/>
      <c r="CB10809" s="23"/>
      <c r="CC10809" s="23"/>
      <c r="CD10809" s="23"/>
      <c r="CE10809" s="23"/>
      <c r="CF10809" s="23"/>
      <c r="CG10809" s="23"/>
      <c r="CH10809" s="23"/>
      <c r="CI10809" s="23"/>
    </row>
    <row r="10810" spans="79:87" x14ac:dyDescent="0.25">
      <c r="CA10810" s="23"/>
      <c r="CB10810" s="23"/>
      <c r="CC10810" s="23"/>
      <c r="CD10810" s="23"/>
      <c r="CE10810" s="23"/>
      <c r="CF10810" s="23"/>
      <c r="CG10810" s="23"/>
      <c r="CH10810" s="23"/>
      <c r="CI10810" s="23"/>
    </row>
    <row r="10811" spans="79:87" x14ac:dyDescent="0.25">
      <c r="CA10811" s="23"/>
      <c r="CB10811" s="23"/>
      <c r="CC10811" s="23"/>
      <c r="CD10811" s="23"/>
      <c r="CE10811" s="23"/>
      <c r="CF10811" s="23"/>
      <c r="CG10811" s="23"/>
      <c r="CH10811" s="23"/>
      <c r="CI10811" s="23"/>
    </row>
    <row r="10812" spans="79:87" x14ac:dyDescent="0.25">
      <c r="CA10812" s="23"/>
      <c r="CB10812" s="23"/>
      <c r="CC10812" s="23"/>
      <c r="CD10812" s="23"/>
      <c r="CE10812" s="23"/>
      <c r="CF10812" s="23"/>
      <c r="CG10812" s="23"/>
      <c r="CH10812" s="23"/>
      <c r="CI10812" s="23"/>
    </row>
    <row r="10813" spans="79:87" x14ac:dyDescent="0.25">
      <c r="CA10813" s="23"/>
      <c r="CB10813" s="23"/>
      <c r="CC10813" s="23"/>
      <c r="CD10813" s="23"/>
      <c r="CE10813" s="23"/>
      <c r="CF10813" s="23"/>
      <c r="CG10813" s="23"/>
      <c r="CH10813" s="23"/>
      <c r="CI10813" s="23"/>
    </row>
    <row r="10814" spans="79:87" x14ac:dyDescent="0.25">
      <c r="CA10814" s="23"/>
      <c r="CB10814" s="23"/>
      <c r="CC10814" s="23"/>
      <c r="CD10814" s="23"/>
      <c r="CE10814" s="23"/>
      <c r="CF10814" s="23"/>
      <c r="CG10814" s="23"/>
      <c r="CH10814" s="23"/>
      <c r="CI10814" s="23"/>
    </row>
    <row r="10815" spans="79:87" x14ac:dyDescent="0.25">
      <c r="CA10815" s="23"/>
      <c r="CB10815" s="23"/>
      <c r="CC10815" s="23"/>
      <c r="CD10815" s="23"/>
      <c r="CE10815" s="23"/>
      <c r="CF10815" s="23"/>
      <c r="CG10815" s="23"/>
      <c r="CH10815" s="23"/>
      <c r="CI10815" s="23"/>
    </row>
    <row r="10816" spans="79:87" x14ac:dyDescent="0.25">
      <c r="CA10816" s="23"/>
      <c r="CB10816" s="23"/>
      <c r="CC10816" s="23"/>
      <c r="CD10816" s="23"/>
      <c r="CE10816" s="23"/>
      <c r="CF10816" s="23"/>
      <c r="CG10816" s="23"/>
      <c r="CH10816" s="23"/>
      <c r="CI10816" s="23"/>
    </row>
    <row r="10817" spans="79:87" x14ac:dyDescent="0.25">
      <c r="CA10817" s="23"/>
      <c r="CB10817" s="23"/>
      <c r="CC10817" s="23"/>
      <c r="CD10817" s="23"/>
      <c r="CE10817" s="23"/>
      <c r="CF10817" s="23"/>
      <c r="CG10817" s="23"/>
      <c r="CH10817" s="23"/>
      <c r="CI10817" s="23"/>
    </row>
    <row r="10818" spans="79:87" x14ac:dyDescent="0.25">
      <c r="CA10818" s="23"/>
      <c r="CB10818" s="23"/>
      <c r="CC10818" s="23"/>
      <c r="CD10818" s="23"/>
      <c r="CE10818" s="23"/>
      <c r="CF10818" s="23"/>
      <c r="CG10818" s="23"/>
      <c r="CH10818" s="23"/>
      <c r="CI10818" s="23"/>
    </row>
    <row r="10819" spans="79:87" x14ac:dyDescent="0.25">
      <c r="CA10819" s="23"/>
      <c r="CB10819" s="23"/>
      <c r="CC10819" s="23"/>
      <c r="CD10819" s="23"/>
      <c r="CE10819" s="23"/>
      <c r="CF10819" s="23"/>
      <c r="CG10819" s="23"/>
      <c r="CH10819" s="23"/>
      <c r="CI10819" s="23"/>
    </row>
    <row r="10820" spans="79:87" x14ac:dyDescent="0.25">
      <c r="CA10820" s="23"/>
      <c r="CB10820" s="23"/>
      <c r="CC10820" s="23"/>
      <c r="CD10820" s="23"/>
      <c r="CE10820" s="23"/>
      <c r="CF10820" s="23"/>
      <c r="CG10820" s="23"/>
      <c r="CH10820" s="23"/>
      <c r="CI10820" s="23"/>
    </row>
    <row r="10821" spans="79:87" x14ac:dyDescent="0.25">
      <c r="CA10821" s="23"/>
      <c r="CB10821" s="23"/>
      <c r="CC10821" s="23"/>
      <c r="CD10821" s="23"/>
      <c r="CE10821" s="23"/>
      <c r="CF10821" s="23"/>
      <c r="CG10821" s="23"/>
      <c r="CH10821" s="23"/>
      <c r="CI10821" s="23"/>
    </row>
    <row r="10822" spans="79:87" x14ac:dyDescent="0.25">
      <c r="CA10822" s="23"/>
      <c r="CB10822" s="23"/>
      <c r="CC10822" s="23"/>
      <c r="CD10822" s="23"/>
      <c r="CE10822" s="23"/>
      <c r="CF10822" s="23"/>
      <c r="CG10822" s="23"/>
      <c r="CH10822" s="23"/>
      <c r="CI10822" s="23"/>
    </row>
    <row r="10823" spans="79:87" x14ac:dyDescent="0.25">
      <c r="CA10823" s="23"/>
      <c r="CB10823" s="23"/>
      <c r="CC10823" s="23"/>
      <c r="CD10823" s="23"/>
      <c r="CE10823" s="23"/>
      <c r="CF10823" s="23"/>
      <c r="CG10823" s="23"/>
      <c r="CH10823" s="23"/>
      <c r="CI10823" s="23"/>
    </row>
    <row r="10824" spans="79:87" x14ac:dyDescent="0.25">
      <c r="CA10824" s="23"/>
      <c r="CB10824" s="23"/>
      <c r="CC10824" s="23"/>
      <c r="CD10824" s="23"/>
      <c r="CE10824" s="23"/>
      <c r="CF10824" s="23"/>
      <c r="CG10824" s="23"/>
      <c r="CH10824" s="23"/>
      <c r="CI10824" s="23"/>
    </row>
    <row r="10825" spans="79:87" x14ac:dyDescent="0.25">
      <c r="CA10825" s="23"/>
      <c r="CB10825" s="23"/>
      <c r="CC10825" s="23"/>
      <c r="CD10825" s="23"/>
      <c r="CE10825" s="23"/>
      <c r="CF10825" s="23"/>
      <c r="CG10825" s="23"/>
      <c r="CH10825" s="23"/>
      <c r="CI10825" s="23"/>
    </row>
    <row r="10826" spans="79:87" x14ac:dyDescent="0.25">
      <c r="CA10826" s="23"/>
      <c r="CB10826" s="23"/>
      <c r="CC10826" s="23"/>
      <c r="CD10826" s="23"/>
      <c r="CE10826" s="23"/>
      <c r="CF10826" s="23"/>
      <c r="CG10826" s="23"/>
      <c r="CH10826" s="23"/>
      <c r="CI10826" s="23"/>
    </row>
    <row r="10827" spans="79:87" x14ac:dyDescent="0.25">
      <c r="CA10827" s="23"/>
      <c r="CB10827" s="23"/>
      <c r="CC10827" s="23"/>
      <c r="CD10827" s="23"/>
      <c r="CE10827" s="23"/>
      <c r="CF10827" s="23"/>
      <c r="CG10827" s="23"/>
      <c r="CH10827" s="23"/>
      <c r="CI10827" s="23"/>
    </row>
    <row r="10828" spans="79:87" x14ac:dyDescent="0.25">
      <c r="CA10828" s="23"/>
      <c r="CB10828" s="23"/>
      <c r="CC10828" s="23"/>
      <c r="CD10828" s="23"/>
      <c r="CE10828" s="23"/>
      <c r="CF10828" s="23"/>
      <c r="CG10828" s="23"/>
      <c r="CH10828" s="23"/>
      <c r="CI10828" s="23"/>
    </row>
    <row r="10829" spans="79:87" x14ac:dyDescent="0.25">
      <c r="CA10829" s="23"/>
      <c r="CB10829" s="23"/>
      <c r="CC10829" s="23"/>
      <c r="CD10829" s="23"/>
      <c r="CE10829" s="23"/>
      <c r="CF10829" s="23"/>
      <c r="CG10829" s="23"/>
      <c r="CH10829" s="23"/>
      <c r="CI10829" s="23"/>
    </row>
    <row r="10830" spans="79:87" x14ac:dyDescent="0.25">
      <c r="CA10830" s="23"/>
      <c r="CB10830" s="23"/>
      <c r="CC10830" s="23"/>
      <c r="CD10830" s="23"/>
      <c r="CE10830" s="23"/>
      <c r="CF10830" s="23"/>
      <c r="CG10830" s="23"/>
      <c r="CH10830" s="23"/>
      <c r="CI10830" s="23"/>
    </row>
    <row r="10831" spans="79:87" x14ac:dyDescent="0.25">
      <c r="CA10831" s="23"/>
      <c r="CB10831" s="23"/>
      <c r="CC10831" s="23"/>
      <c r="CD10831" s="23"/>
      <c r="CE10831" s="23"/>
      <c r="CF10831" s="23"/>
      <c r="CG10831" s="23"/>
      <c r="CH10831" s="23"/>
      <c r="CI10831" s="23"/>
    </row>
    <row r="10832" spans="79:87" x14ac:dyDescent="0.25">
      <c r="CA10832" s="23"/>
      <c r="CB10832" s="23"/>
      <c r="CC10832" s="23"/>
      <c r="CD10832" s="23"/>
      <c r="CE10832" s="23"/>
      <c r="CF10832" s="23"/>
      <c r="CG10832" s="23"/>
      <c r="CH10832" s="23"/>
      <c r="CI10832" s="23"/>
    </row>
    <row r="10833" spans="79:87" x14ac:dyDescent="0.25">
      <c r="CA10833" s="23"/>
      <c r="CB10833" s="23"/>
      <c r="CC10833" s="23"/>
      <c r="CD10833" s="23"/>
      <c r="CE10833" s="23"/>
      <c r="CF10833" s="23"/>
      <c r="CG10833" s="23"/>
      <c r="CH10833" s="23"/>
      <c r="CI10833" s="23"/>
    </row>
    <row r="10834" spans="79:87" x14ac:dyDescent="0.25">
      <c r="CA10834" s="23"/>
      <c r="CB10834" s="23"/>
      <c r="CC10834" s="23"/>
      <c r="CD10834" s="23"/>
      <c r="CE10834" s="23"/>
      <c r="CF10834" s="23"/>
      <c r="CG10834" s="23"/>
      <c r="CH10834" s="23"/>
      <c r="CI10834" s="23"/>
    </row>
    <row r="10835" spans="79:87" x14ac:dyDescent="0.25">
      <c r="CA10835" s="23"/>
      <c r="CB10835" s="23"/>
      <c r="CC10835" s="23"/>
      <c r="CD10835" s="23"/>
      <c r="CE10835" s="23"/>
      <c r="CF10835" s="23"/>
      <c r="CG10835" s="23"/>
      <c r="CH10835" s="23"/>
      <c r="CI10835" s="23"/>
    </row>
    <row r="10836" spans="79:87" x14ac:dyDescent="0.25">
      <c r="CA10836" s="23"/>
      <c r="CB10836" s="23"/>
      <c r="CC10836" s="23"/>
      <c r="CD10836" s="23"/>
      <c r="CE10836" s="23"/>
      <c r="CF10836" s="23"/>
      <c r="CG10836" s="23"/>
      <c r="CH10836" s="23"/>
      <c r="CI10836" s="23"/>
    </row>
    <row r="10837" spans="79:87" x14ac:dyDescent="0.25">
      <c r="CA10837" s="23"/>
      <c r="CB10837" s="23"/>
      <c r="CC10837" s="23"/>
      <c r="CD10837" s="23"/>
      <c r="CE10837" s="23"/>
      <c r="CF10837" s="23"/>
      <c r="CG10837" s="23"/>
      <c r="CH10837" s="23"/>
      <c r="CI10837" s="23"/>
    </row>
    <row r="10838" spans="79:87" x14ac:dyDescent="0.25">
      <c r="CA10838" s="23"/>
      <c r="CB10838" s="23"/>
      <c r="CC10838" s="23"/>
      <c r="CD10838" s="23"/>
      <c r="CE10838" s="23"/>
      <c r="CF10838" s="23"/>
      <c r="CG10838" s="23"/>
      <c r="CH10838" s="23"/>
      <c r="CI10838" s="23"/>
    </row>
    <row r="10839" spans="79:87" x14ac:dyDescent="0.25">
      <c r="CA10839" s="23"/>
      <c r="CB10839" s="23"/>
      <c r="CC10839" s="23"/>
      <c r="CD10839" s="23"/>
      <c r="CE10839" s="23"/>
      <c r="CF10839" s="23"/>
      <c r="CG10839" s="23"/>
      <c r="CH10839" s="23"/>
      <c r="CI10839" s="23"/>
    </row>
    <row r="10840" spans="79:87" x14ac:dyDescent="0.25">
      <c r="CA10840" s="23"/>
      <c r="CB10840" s="23"/>
      <c r="CC10840" s="23"/>
      <c r="CD10840" s="23"/>
      <c r="CE10840" s="23"/>
      <c r="CF10840" s="23"/>
      <c r="CG10840" s="23"/>
      <c r="CH10840" s="23"/>
      <c r="CI10840" s="23"/>
    </row>
    <row r="10841" spans="79:87" x14ac:dyDescent="0.25">
      <c r="CA10841" s="23"/>
      <c r="CB10841" s="23"/>
      <c r="CC10841" s="23"/>
      <c r="CD10841" s="23"/>
      <c r="CE10841" s="23"/>
      <c r="CF10841" s="23"/>
      <c r="CG10841" s="23"/>
      <c r="CH10841" s="23"/>
      <c r="CI10841" s="23"/>
    </row>
    <row r="10842" spans="79:87" x14ac:dyDescent="0.25">
      <c r="CA10842" s="23"/>
      <c r="CB10842" s="23"/>
      <c r="CC10842" s="23"/>
      <c r="CD10842" s="23"/>
      <c r="CE10842" s="23"/>
      <c r="CF10842" s="23"/>
      <c r="CG10842" s="23"/>
      <c r="CH10842" s="23"/>
      <c r="CI10842" s="23"/>
    </row>
    <row r="10843" spans="79:87" x14ac:dyDescent="0.25">
      <c r="CA10843" s="23"/>
      <c r="CB10843" s="23"/>
      <c r="CC10843" s="23"/>
      <c r="CD10843" s="23"/>
      <c r="CE10843" s="23"/>
      <c r="CF10843" s="23"/>
      <c r="CG10843" s="23"/>
      <c r="CH10843" s="23"/>
      <c r="CI10843" s="23"/>
    </row>
    <row r="10844" spans="79:87" x14ac:dyDescent="0.25">
      <c r="CA10844" s="23"/>
      <c r="CB10844" s="23"/>
      <c r="CC10844" s="23"/>
      <c r="CD10844" s="23"/>
      <c r="CE10844" s="23"/>
      <c r="CF10844" s="23"/>
      <c r="CG10844" s="23"/>
      <c r="CH10844" s="23"/>
      <c r="CI10844" s="23"/>
    </row>
    <row r="10845" spans="79:87" x14ac:dyDescent="0.25">
      <c r="CA10845" s="23"/>
      <c r="CB10845" s="23"/>
      <c r="CC10845" s="23"/>
      <c r="CD10845" s="23"/>
      <c r="CE10845" s="23"/>
      <c r="CF10845" s="23"/>
      <c r="CG10845" s="23"/>
      <c r="CH10845" s="23"/>
      <c r="CI10845" s="23"/>
    </row>
    <row r="10846" spans="79:87" x14ac:dyDescent="0.25">
      <c r="CA10846" s="23"/>
      <c r="CB10846" s="23"/>
      <c r="CC10846" s="23"/>
      <c r="CD10846" s="23"/>
      <c r="CE10846" s="23"/>
      <c r="CF10846" s="23"/>
      <c r="CG10846" s="23"/>
      <c r="CH10846" s="23"/>
      <c r="CI10846" s="23"/>
    </row>
    <row r="10847" spans="79:87" x14ac:dyDescent="0.25">
      <c r="CA10847" s="23"/>
      <c r="CB10847" s="23"/>
      <c r="CC10847" s="23"/>
      <c r="CD10847" s="23"/>
      <c r="CE10847" s="23"/>
      <c r="CF10847" s="23"/>
      <c r="CG10847" s="23"/>
      <c r="CH10847" s="23"/>
      <c r="CI10847" s="23"/>
    </row>
    <row r="10848" spans="79:87" x14ac:dyDescent="0.25">
      <c r="CA10848" s="23"/>
      <c r="CB10848" s="23"/>
      <c r="CC10848" s="23"/>
      <c r="CD10848" s="23"/>
      <c r="CE10848" s="23"/>
      <c r="CF10848" s="23"/>
      <c r="CG10848" s="23"/>
      <c r="CH10848" s="23"/>
      <c r="CI10848" s="23"/>
    </row>
    <row r="10849" spans="79:87" x14ac:dyDescent="0.25">
      <c r="CA10849" s="23"/>
      <c r="CB10849" s="23"/>
      <c r="CC10849" s="23"/>
      <c r="CD10849" s="23"/>
      <c r="CE10849" s="23"/>
      <c r="CF10849" s="23"/>
      <c r="CG10849" s="23"/>
      <c r="CH10849" s="23"/>
      <c r="CI10849" s="23"/>
    </row>
    <row r="10850" spans="79:87" x14ac:dyDescent="0.25">
      <c r="CA10850" s="23"/>
      <c r="CB10850" s="23"/>
      <c r="CC10850" s="23"/>
      <c r="CD10850" s="23"/>
      <c r="CE10850" s="23"/>
      <c r="CF10850" s="23"/>
      <c r="CG10850" s="23"/>
      <c r="CH10850" s="23"/>
      <c r="CI10850" s="23"/>
    </row>
    <row r="10851" spans="79:87" x14ac:dyDescent="0.25">
      <c r="CA10851" s="23"/>
      <c r="CB10851" s="23"/>
      <c r="CC10851" s="23"/>
      <c r="CD10851" s="23"/>
      <c r="CE10851" s="23"/>
      <c r="CF10851" s="23"/>
      <c r="CG10851" s="23"/>
      <c r="CH10851" s="23"/>
      <c r="CI10851" s="23"/>
    </row>
    <row r="10852" spans="79:87" x14ac:dyDescent="0.25">
      <c r="CA10852" s="23"/>
      <c r="CB10852" s="23"/>
      <c r="CC10852" s="23"/>
      <c r="CD10852" s="23"/>
      <c r="CE10852" s="23"/>
      <c r="CF10852" s="23"/>
      <c r="CG10852" s="23"/>
      <c r="CH10852" s="23"/>
      <c r="CI10852" s="23"/>
    </row>
    <row r="10853" spans="79:87" x14ac:dyDescent="0.25">
      <c r="CA10853" s="23"/>
      <c r="CB10853" s="23"/>
      <c r="CC10853" s="23"/>
      <c r="CD10853" s="23"/>
      <c r="CE10853" s="23"/>
      <c r="CF10853" s="23"/>
      <c r="CG10853" s="23"/>
      <c r="CH10853" s="23"/>
      <c r="CI10853" s="23"/>
    </row>
    <row r="10854" spans="79:87" x14ac:dyDescent="0.25">
      <c r="CA10854" s="23"/>
      <c r="CB10854" s="23"/>
      <c r="CC10854" s="23"/>
      <c r="CD10854" s="23"/>
      <c r="CE10854" s="23"/>
      <c r="CF10854" s="23"/>
      <c r="CG10854" s="23"/>
      <c r="CH10854" s="23"/>
      <c r="CI10854" s="23"/>
    </row>
    <row r="10855" spans="79:87" x14ac:dyDescent="0.25">
      <c r="CA10855" s="23"/>
      <c r="CB10855" s="23"/>
      <c r="CC10855" s="23"/>
      <c r="CD10855" s="23"/>
      <c r="CE10855" s="23"/>
      <c r="CF10855" s="23"/>
      <c r="CG10855" s="23"/>
      <c r="CH10855" s="23"/>
      <c r="CI10855" s="23"/>
    </row>
    <row r="10856" spans="79:87" x14ac:dyDescent="0.25">
      <c r="CA10856" s="23"/>
      <c r="CB10856" s="23"/>
      <c r="CC10856" s="23"/>
      <c r="CD10856" s="23"/>
      <c r="CE10856" s="23"/>
      <c r="CF10856" s="23"/>
      <c r="CG10856" s="23"/>
      <c r="CH10856" s="23"/>
      <c r="CI10856" s="23"/>
    </row>
    <row r="10857" spans="79:87" x14ac:dyDescent="0.25">
      <c r="CA10857" s="23"/>
      <c r="CB10857" s="23"/>
      <c r="CC10857" s="23"/>
      <c r="CD10857" s="23"/>
      <c r="CE10857" s="23"/>
      <c r="CF10857" s="23"/>
      <c r="CG10857" s="23"/>
      <c r="CH10857" s="23"/>
      <c r="CI10857" s="23"/>
    </row>
    <row r="10858" spans="79:87" x14ac:dyDescent="0.25">
      <c r="CA10858" s="23"/>
      <c r="CB10858" s="23"/>
      <c r="CC10858" s="23"/>
      <c r="CD10858" s="23"/>
      <c r="CE10858" s="23"/>
      <c r="CF10858" s="23"/>
      <c r="CG10858" s="23"/>
      <c r="CH10858" s="23"/>
      <c r="CI10858" s="23"/>
    </row>
    <row r="10859" spans="79:87" x14ac:dyDescent="0.25">
      <c r="CA10859" s="23"/>
      <c r="CB10859" s="23"/>
      <c r="CC10859" s="23"/>
      <c r="CD10859" s="23"/>
      <c r="CE10859" s="23"/>
      <c r="CF10859" s="23"/>
      <c r="CG10859" s="23"/>
      <c r="CH10859" s="23"/>
      <c r="CI10859" s="23"/>
    </row>
    <row r="10860" spans="79:87" x14ac:dyDescent="0.25">
      <c r="CA10860" s="23"/>
      <c r="CB10860" s="23"/>
      <c r="CC10860" s="23"/>
      <c r="CD10860" s="23"/>
      <c r="CE10860" s="23"/>
      <c r="CF10860" s="23"/>
      <c r="CG10860" s="23"/>
      <c r="CH10860" s="23"/>
      <c r="CI10860" s="23"/>
    </row>
    <row r="10861" spans="79:87" x14ac:dyDescent="0.25">
      <c r="CA10861" s="23"/>
      <c r="CB10861" s="23"/>
      <c r="CC10861" s="23"/>
      <c r="CD10861" s="23"/>
      <c r="CE10861" s="23"/>
      <c r="CF10861" s="23"/>
      <c r="CG10861" s="23"/>
      <c r="CH10861" s="23"/>
      <c r="CI10861" s="23"/>
    </row>
    <row r="10862" spans="79:87" x14ac:dyDescent="0.25">
      <c r="CA10862" s="23"/>
      <c r="CB10862" s="23"/>
      <c r="CC10862" s="23"/>
      <c r="CD10862" s="23"/>
      <c r="CE10862" s="23"/>
      <c r="CF10862" s="23"/>
      <c r="CG10862" s="23"/>
      <c r="CH10862" s="23"/>
      <c r="CI10862" s="23"/>
    </row>
    <row r="10863" spans="79:87" x14ac:dyDescent="0.25">
      <c r="CA10863" s="23"/>
      <c r="CB10863" s="23"/>
      <c r="CC10863" s="23"/>
      <c r="CD10863" s="23"/>
      <c r="CE10863" s="23"/>
      <c r="CF10863" s="23"/>
      <c r="CG10863" s="23"/>
      <c r="CH10863" s="23"/>
      <c r="CI10863" s="23"/>
    </row>
    <row r="10864" spans="79:87" x14ac:dyDescent="0.25">
      <c r="CA10864" s="23"/>
      <c r="CB10864" s="23"/>
      <c r="CC10864" s="23"/>
      <c r="CD10864" s="23"/>
      <c r="CE10864" s="23"/>
      <c r="CF10864" s="23"/>
      <c r="CG10864" s="23"/>
      <c r="CH10864" s="23"/>
      <c r="CI10864" s="23"/>
    </row>
    <row r="10865" spans="79:87" x14ac:dyDescent="0.25">
      <c r="CA10865" s="23"/>
      <c r="CB10865" s="23"/>
      <c r="CC10865" s="23"/>
      <c r="CD10865" s="23"/>
      <c r="CE10865" s="23"/>
      <c r="CF10865" s="23"/>
      <c r="CG10865" s="23"/>
      <c r="CH10865" s="23"/>
      <c r="CI10865" s="23"/>
    </row>
    <row r="10866" spans="79:87" x14ac:dyDescent="0.25">
      <c r="CA10866" s="23"/>
      <c r="CB10866" s="23"/>
      <c r="CC10866" s="23"/>
      <c r="CD10866" s="23"/>
      <c r="CE10866" s="23"/>
      <c r="CF10866" s="23"/>
      <c r="CG10866" s="23"/>
      <c r="CH10866" s="23"/>
      <c r="CI10866" s="23"/>
    </row>
    <row r="10867" spans="79:87" x14ac:dyDescent="0.25">
      <c r="CA10867" s="23"/>
      <c r="CB10867" s="23"/>
      <c r="CC10867" s="23"/>
      <c r="CD10867" s="23"/>
      <c r="CE10867" s="23"/>
      <c r="CF10867" s="23"/>
      <c r="CG10867" s="23"/>
      <c r="CH10867" s="23"/>
      <c r="CI10867" s="23"/>
    </row>
    <row r="10868" spans="79:87" x14ac:dyDescent="0.25">
      <c r="CA10868" s="23"/>
      <c r="CB10868" s="23"/>
      <c r="CC10868" s="23"/>
      <c r="CD10868" s="23"/>
      <c r="CE10868" s="23"/>
      <c r="CF10868" s="23"/>
      <c r="CG10868" s="23"/>
      <c r="CH10868" s="23"/>
      <c r="CI10868" s="23"/>
    </row>
    <row r="10869" spans="79:87" x14ac:dyDescent="0.25">
      <c r="CA10869" s="23"/>
      <c r="CB10869" s="23"/>
      <c r="CC10869" s="23"/>
      <c r="CD10869" s="23"/>
      <c r="CE10869" s="23"/>
      <c r="CF10869" s="23"/>
      <c r="CG10869" s="23"/>
      <c r="CH10869" s="23"/>
      <c r="CI10869" s="23"/>
    </row>
    <row r="10870" spans="79:87" x14ac:dyDescent="0.25">
      <c r="CA10870" s="23"/>
      <c r="CB10870" s="23"/>
      <c r="CC10870" s="23"/>
      <c r="CD10870" s="23"/>
      <c r="CE10870" s="23"/>
      <c r="CF10870" s="23"/>
      <c r="CG10870" s="23"/>
      <c r="CH10870" s="23"/>
      <c r="CI10870" s="23"/>
    </row>
    <row r="10871" spans="79:87" x14ac:dyDescent="0.25">
      <c r="CA10871" s="23"/>
      <c r="CB10871" s="23"/>
      <c r="CC10871" s="23"/>
      <c r="CD10871" s="23"/>
      <c r="CE10871" s="23"/>
      <c r="CF10871" s="23"/>
      <c r="CG10871" s="23"/>
      <c r="CH10871" s="23"/>
      <c r="CI10871" s="23"/>
    </row>
    <row r="10872" spans="79:87" x14ac:dyDescent="0.25">
      <c r="CA10872" s="23"/>
      <c r="CB10872" s="23"/>
      <c r="CC10872" s="23"/>
      <c r="CD10872" s="23"/>
      <c r="CE10872" s="23"/>
      <c r="CF10872" s="23"/>
      <c r="CG10872" s="23"/>
      <c r="CH10872" s="23"/>
      <c r="CI10872" s="23"/>
    </row>
    <row r="10873" spans="79:87" x14ac:dyDescent="0.25">
      <c r="CA10873" s="23"/>
      <c r="CB10873" s="23"/>
      <c r="CC10873" s="23"/>
      <c r="CD10873" s="23"/>
      <c r="CE10873" s="23"/>
      <c r="CF10873" s="23"/>
      <c r="CG10873" s="23"/>
      <c r="CH10873" s="23"/>
      <c r="CI10873" s="23"/>
    </row>
    <row r="10874" spans="79:87" x14ac:dyDescent="0.25">
      <c r="CA10874" s="23"/>
      <c r="CB10874" s="23"/>
      <c r="CC10874" s="23"/>
      <c r="CD10874" s="23"/>
      <c r="CE10874" s="23"/>
      <c r="CF10874" s="23"/>
      <c r="CG10874" s="23"/>
      <c r="CH10874" s="23"/>
      <c r="CI10874" s="23"/>
    </row>
    <row r="10875" spans="79:87" x14ac:dyDescent="0.25">
      <c r="CA10875" s="23"/>
      <c r="CB10875" s="23"/>
      <c r="CC10875" s="23"/>
      <c r="CD10875" s="23"/>
      <c r="CE10875" s="23"/>
      <c r="CF10875" s="23"/>
      <c r="CG10875" s="23"/>
      <c r="CH10875" s="23"/>
      <c r="CI10875" s="23"/>
    </row>
    <row r="10876" spans="79:87" x14ac:dyDescent="0.25">
      <c r="CA10876" s="23"/>
      <c r="CB10876" s="23"/>
      <c r="CC10876" s="23"/>
      <c r="CD10876" s="23"/>
      <c r="CE10876" s="23"/>
      <c r="CF10876" s="23"/>
      <c r="CG10876" s="23"/>
      <c r="CH10876" s="23"/>
      <c r="CI10876" s="23"/>
    </row>
    <row r="10877" spans="79:87" x14ac:dyDescent="0.25">
      <c r="CA10877" s="23"/>
      <c r="CB10877" s="23"/>
      <c r="CC10877" s="23"/>
      <c r="CD10877" s="23"/>
      <c r="CE10877" s="23"/>
      <c r="CF10877" s="23"/>
      <c r="CG10877" s="23"/>
      <c r="CH10877" s="23"/>
      <c r="CI10877" s="23"/>
    </row>
    <row r="10878" spans="79:87" x14ac:dyDescent="0.25">
      <c r="CA10878" s="23"/>
      <c r="CB10878" s="23"/>
      <c r="CC10878" s="23"/>
      <c r="CD10878" s="23"/>
      <c r="CE10878" s="23"/>
      <c r="CF10878" s="23"/>
      <c r="CG10878" s="23"/>
      <c r="CH10878" s="23"/>
      <c r="CI10878" s="23"/>
    </row>
    <row r="10879" spans="79:87" x14ac:dyDescent="0.25">
      <c r="CA10879" s="23"/>
      <c r="CB10879" s="23"/>
      <c r="CC10879" s="23"/>
      <c r="CD10879" s="23"/>
      <c r="CE10879" s="23"/>
      <c r="CF10879" s="23"/>
      <c r="CG10879" s="23"/>
      <c r="CH10879" s="23"/>
      <c r="CI10879" s="23"/>
    </row>
    <row r="10880" spans="79:87" x14ac:dyDescent="0.25">
      <c r="CA10880" s="23"/>
      <c r="CB10880" s="23"/>
      <c r="CC10880" s="23"/>
      <c r="CD10880" s="23"/>
      <c r="CE10880" s="23"/>
      <c r="CF10880" s="23"/>
      <c r="CG10880" s="23"/>
      <c r="CH10880" s="23"/>
      <c r="CI10880" s="23"/>
    </row>
    <row r="10881" spans="79:87" x14ac:dyDescent="0.25">
      <c r="CA10881" s="23"/>
      <c r="CB10881" s="23"/>
      <c r="CC10881" s="23"/>
      <c r="CD10881" s="23"/>
      <c r="CE10881" s="23"/>
      <c r="CF10881" s="23"/>
      <c r="CG10881" s="23"/>
      <c r="CH10881" s="23"/>
      <c r="CI10881" s="23"/>
    </row>
    <row r="10882" spans="79:87" x14ac:dyDescent="0.25">
      <c r="CA10882" s="23"/>
      <c r="CB10882" s="23"/>
      <c r="CC10882" s="23"/>
      <c r="CD10882" s="23"/>
      <c r="CE10882" s="23"/>
      <c r="CF10882" s="23"/>
      <c r="CG10882" s="23"/>
      <c r="CH10882" s="23"/>
      <c r="CI10882" s="23"/>
    </row>
    <row r="10883" spans="79:87" x14ac:dyDescent="0.25">
      <c r="CA10883" s="23"/>
      <c r="CB10883" s="23"/>
      <c r="CC10883" s="23"/>
      <c r="CD10883" s="23"/>
      <c r="CE10883" s="23"/>
      <c r="CF10883" s="23"/>
      <c r="CG10883" s="23"/>
      <c r="CH10883" s="23"/>
      <c r="CI10883" s="23"/>
    </row>
    <row r="10884" spans="79:87" x14ac:dyDescent="0.25">
      <c r="CA10884" s="23"/>
      <c r="CB10884" s="23"/>
      <c r="CC10884" s="23"/>
      <c r="CD10884" s="23"/>
      <c r="CE10884" s="23"/>
      <c r="CF10884" s="23"/>
      <c r="CG10884" s="23"/>
      <c r="CH10884" s="23"/>
      <c r="CI10884" s="23"/>
    </row>
    <row r="10885" spans="79:87" x14ac:dyDescent="0.25">
      <c r="CA10885" s="23"/>
      <c r="CB10885" s="23"/>
      <c r="CC10885" s="23"/>
      <c r="CD10885" s="23"/>
      <c r="CE10885" s="23"/>
      <c r="CF10885" s="23"/>
      <c r="CG10885" s="23"/>
      <c r="CH10885" s="23"/>
      <c r="CI10885" s="23"/>
    </row>
    <row r="10886" spans="79:87" x14ac:dyDescent="0.25">
      <c r="CA10886" s="23"/>
      <c r="CB10886" s="23"/>
      <c r="CC10886" s="23"/>
      <c r="CD10886" s="23"/>
      <c r="CE10886" s="23"/>
      <c r="CF10886" s="23"/>
      <c r="CG10886" s="23"/>
      <c r="CH10886" s="23"/>
      <c r="CI10886" s="23"/>
    </row>
    <row r="10887" spans="79:87" x14ac:dyDescent="0.25">
      <c r="CA10887" s="23"/>
      <c r="CB10887" s="23"/>
      <c r="CC10887" s="23"/>
      <c r="CD10887" s="23"/>
      <c r="CE10887" s="23"/>
      <c r="CF10887" s="23"/>
      <c r="CG10887" s="23"/>
      <c r="CH10887" s="23"/>
      <c r="CI10887" s="23"/>
    </row>
    <row r="10888" spans="79:87" x14ac:dyDescent="0.25">
      <c r="CA10888" s="23"/>
      <c r="CB10888" s="23"/>
      <c r="CC10888" s="23"/>
      <c r="CD10888" s="23"/>
      <c r="CE10888" s="23"/>
      <c r="CF10888" s="23"/>
      <c r="CG10888" s="23"/>
      <c r="CH10888" s="23"/>
      <c r="CI10888" s="23"/>
    </row>
    <row r="10889" spans="79:87" x14ac:dyDescent="0.25">
      <c r="CA10889" s="23"/>
      <c r="CB10889" s="23"/>
      <c r="CC10889" s="23"/>
      <c r="CD10889" s="23"/>
      <c r="CE10889" s="23"/>
      <c r="CF10889" s="23"/>
      <c r="CG10889" s="23"/>
      <c r="CH10889" s="23"/>
      <c r="CI10889" s="23"/>
    </row>
    <row r="10890" spans="79:87" x14ac:dyDescent="0.25">
      <c r="CA10890" s="23"/>
      <c r="CB10890" s="23"/>
      <c r="CC10890" s="23"/>
      <c r="CD10890" s="23"/>
      <c r="CE10890" s="23"/>
      <c r="CF10890" s="23"/>
      <c r="CG10890" s="23"/>
      <c r="CH10890" s="23"/>
      <c r="CI10890" s="23"/>
    </row>
    <row r="10891" spans="79:87" x14ac:dyDescent="0.25">
      <c r="CA10891" s="23"/>
      <c r="CB10891" s="23"/>
      <c r="CC10891" s="23"/>
      <c r="CD10891" s="23"/>
      <c r="CE10891" s="23"/>
      <c r="CF10891" s="23"/>
      <c r="CG10891" s="23"/>
      <c r="CH10891" s="23"/>
      <c r="CI10891" s="23"/>
    </row>
    <row r="10892" spans="79:87" x14ac:dyDescent="0.25">
      <c r="CA10892" s="23"/>
      <c r="CB10892" s="23"/>
      <c r="CC10892" s="23"/>
      <c r="CD10892" s="23"/>
      <c r="CE10892" s="23"/>
      <c r="CF10892" s="23"/>
      <c r="CG10892" s="23"/>
      <c r="CH10892" s="23"/>
      <c r="CI10892" s="23"/>
    </row>
    <row r="10893" spans="79:87" x14ac:dyDescent="0.25">
      <c r="CA10893" s="23"/>
      <c r="CB10893" s="23"/>
      <c r="CC10893" s="23"/>
      <c r="CD10893" s="23"/>
      <c r="CE10893" s="23"/>
      <c r="CF10893" s="23"/>
      <c r="CG10893" s="23"/>
      <c r="CH10893" s="23"/>
      <c r="CI10893" s="23"/>
    </row>
    <row r="10894" spans="79:87" x14ac:dyDescent="0.25">
      <c r="CA10894" s="23"/>
      <c r="CB10894" s="23"/>
      <c r="CC10894" s="23"/>
      <c r="CD10894" s="23"/>
      <c r="CE10894" s="23"/>
      <c r="CF10894" s="23"/>
      <c r="CG10894" s="23"/>
      <c r="CH10894" s="23"/>
      <c r="CI10894" s="23"/>
    </row>
    <row r="10895" spans="79:87" x14ac:dyDescent="0.25">
      <c r="CA10895" s="23"/>
      <c r="CB10895" s="23"/>
      <c r="CC10895" s="23"/>
      <c r="CD10895" s="23"/>
      <c r="CE10895" s="23"/>
      <c r="CF10895" s="23"/>
      <c r="CG10895" s="23"/>
      <c r="CH10895" s="23"/>
      <c r="CI10895" s="23"/>
    </row>
    <row r="10896" spans="79:87" x14ac:dyDescent="0.25">
      <c r="CA10896" s="23"/>
      <c r="CB10896" s="23"/>
      <c r="CC10896" s="23"/>
      <c r="CD10896" s="23"/>
      <c r="CE10896" s="23"/>
      <c r="CF10896" s="23"/>
      <c r="CG10896" s="23"/>
      <c r="CH10896" s="23"/>
      <c r="CI10896" s="23"/>
    </row>
    <row r="10897" spans="79:87" x14ac:dyDescent="0.25">
      <c r="CA10897" s="23"/>
      <c r="CB10897" s="23"/>
      <c r="CC10897" s="23"/>
      <c r="CD10897" s="23"/>
      <c r="CE10897" s="23"/>
      <c r="CF10897" s="23"/>
      <c r="CG10897" s="23"/>
      <c r="CH10897" s="23"/>
      <c r="CI10897" s="23"/>
    </row>
    <row r="10898" spans="79:87" x14ac:dyDescent="0.25">
      <c r="CA10898" s="23"/>
      <c r="CB10898" s="23"/>
      <c r="CC10898" s="23"/>
      <c r="CD10898" s="23"/>
      <c r="CE10898" s="23"/>
      <c r="CF10898" s="23"/>
      <c r="CG10898" s="23"/>
      <c r="CH10898" s="23"/>
      <c r="CI10898" s="23"/>
    </row>
    <row r="10899" spans="79:87" x14ac:dyDescent="0.25">
      <c r="CA10899" s="23"/>
      <c r="CB10899" s="23"/>
      <c r="CC10899" s="23"/>
      <c r="CD10899" s="23"/>
      <c r="CE10899" s="23"/>
      <c r="CF10899" s="23"/>
      <c r="CG10899" s="23"/>
      <c r="CH10899" s="23"/>
      <c r="CI10899" s="23"/>
    </row>
    <row r="10900" spans="79:87" x14ac:dyDescent="0.25">
      <c r="CA10900" s="23"/>
      <c r="CB10900" s="23"/>
      <c r="CC10900" s="23"/>
      <c r="CD10900" s="23"/>
      <c r="CE10900" s="23"/>
      <c r="CF10900" s="23"/>
      <c r="CG10900" s="23"/>
      <c r="CH10900" s="23"/>
      <c r="CI10900" s="23"/>
    </row>
    <row r="10901" spans="79:87" x14ac:dyDescent="0.25">
      <c r="CA10901" s="23"/>
      <c r="CB10901" s="23"/>
      <c r="CC10901" s="23"/>
      <c r="CD10901" s="23"/>
      <c r="CE10901" s="23"/>
      <c r="CF10901" s="23"/>
      <c r="CG10901" s="23"/>
      <c r="CH10901" s="23"/>
      <c r="CI10901" s="23"/>
    </row>
    <row r="10902" spans="79:87" x14ac:dyDescent="0.25">
      <c r="CA10902" s="23"/>
      <c r="CB10902" s="23"/>
      <c r="CC10902" s="23"/>
      <c r="CD10902" s="23"/>
      <c r="CE10902" s="23"/>
      <c r="CF10902" s="23"/>
      <c r="CG10902" s="23"/>
      <c r="CH10902" s="23"/>
      <c r="CI10902" s="23"/>
    </row>
    <row r="10903" spans="79:87" x14ac:dyDescent="0.25">
      <c r="CA10903" s="23"/>
      <c r="CB10903" s="23"/>
      <c r="CC10903" s="23"/>
      <c r="CD10903" s="23"/>
      <c r="CE10903" s="23"/>
      <c r="CF10903" s="23"/>
      <c r="CG10903" s="23"/>
      <c r="CH10903" s="23"/>
      <c r="CI10903" s="23"/>
    </row>
    <row r="10904" spans="79:87" x14ac:dyDescent="0.25">
      <c r="CA10904" s="23"/>
      <c r="CB10904" s="23"/>
      <c r="CC10904" s="23"/>
      <c r="CD10904" s="23"/>
      <c r="CE10904" s="23"/>
      <c r="CF10904" s="23"/>
      <c r="CG10904" s="23"/>
      <c r="CH10904" s="23"/>
      <c r="CI10904" s="23"/>
    </row>
    <row r="10905" spans="79:87" x14ac:dyDescent="0.25">
      <c r="CA10905" s="23"/>
      <c r="CB10905" s="23"/>
      <c r="CC10905" s="23"/>
      <c r="CD10905" s="23"/>
      <c r="CE10905" s="23"/>
      <c r="CF10905" s="23"/>
      <c r="CG10905" s="23"/>
      <c r="CH10905" s="23"/>
      <c r="CI10905" s="23"/>
    </row>
    <row r="10906" spans="79:87" x14ac:dyDescent="0.25">
      <c r="CA10906" s="23"/>
      <c r="CB10906" s="23"/>
      <c r="CC10906" s="23"/>
      <c r="CD10906" s="23"/>
      <c r="CE10906" s="23"/>
      <c r="CF10906" s="23"/>
      <c r="CG10906" s="23"/>
      <c r="CH10906" s="23"/>
      <c r="CI10906" s="23"/>
    </row>
    <row r="10907" spans="79:87" x14ac:dyDescent="0.25">
      <c r="CA10907" s="23"/>
      <c r="CB10907" s="23"/>
      <c r="CC10907" s="23"/>
      <c r="CD10907" s="23"/>
      <c r="CE10907" s="23"/>
      <c r="CF10907" s="23"/>
      <c r="CG10907" s="23"/>
      <c r="CH10907" s="23"/>
      <c r="CI10907" s="23"/>
    </row>
    <row r="10908" spans="79:87" x14ac:dyDescent="0.25">
      <c r="CA10908" s="23"/>
      <c r="CB10908" s="23"/>
      <c r="CC10908" s="23"/>
      <c r="CD10908" s="23"/>
      <c r="CE10908" s="23"/>
      <c r="CF10908" s="23"/>
      <c r="CG10908" s="23"/>
      <c r="CH10908" s="23"/>
      <c r="CI10908" s="23"/>
    </row>
    <row r="10909" spans="79:87" x14ac:dyDescent="0.25">
      <c r="CA10909" s="23"/>
      <c r="CB10909" s="23"/>
      <c r="CC10909" s="23"/>
      <c r="CD10909" s="23"/>
      <c r="CE10909" s="23"/>
      <c r="CF10909" s="23"/>
      <c r="CG10909" s="23"/>
      <c r="CH10909" s="23"/>
      <c r="CI10909" s="23"/>
    </row>
    <row r="10910" spans="79:87" x14ac:dyDescent="0.25">
      <c r="CA10910" s="23"/>
      <c r="CB10910" s="23"/>
      <c r="CC10910" s="23"/>
      <c r="CD10910" s="23"/>
      <c r="CE10910" s="23"/>
      <c r="CF10910" s="23"/>
      <c r="CG10910" s="23"/>
      <c r="CH10910" s="23"/>
      <c r="CI10910" s="23"/>
    </row>
    <row r="10911" spans="79:87" x14ac:dyDescent="0.25">
      <c r="CA10911" s="23"/>
      <c r="CB10911" s="23"/>
      <c r="CC10911" s="23"/>
      <c r="CD10911" s="23"/>
      <c r="CE10911" s="23"/>
      <c r="CF10911" s="23"/>
      <c r="CG10911" s="23"/>
      <c r="CH10911" s="23"/>
      <c r="CI10911" s="23"/>
    </row>
    <row r="10912" spans="79:87" x14ac:dyDescent="0.25">
      <c r="CA10912" s="23"/>
      <c r="CB10912" s="23"/>
      <c r="CC10912" s="23"/>
      <c r="CD10912" s="23"/>
      <c r="CE10912" s="23"/>
      <c r="CF10912" s="23"/>
      <c r="CG10912" s="23"/>
      <c r="CH10912" s="23"/>
      <c r="CI10912" s="23"/>
    </row>
    <row r="10913" spans="79:87" x14ac:dyDescent="0.25">
      <c r="CA10913" s="23"/>
      <c r="CB10913" s="23"/>
      <c r="CC10913" s="23"/>
      <c r="CD10913" s="23"/>
      <c r="CE10913" s="23"/>
      <c r="CF10913" s="23"/>
      <c r="CG10913" s="23"/>
      <c r="CH10913" s="23"/>
      <c r="CI10913" s="23"/>
    </row>
    <row r="10914" spans="79:87" x14ac:dyDescent="0.25">
      <c r="CA10914" s="23"/>
      <c r="CB10914" s="23"/>
      <c r="CC10914" s="23"/>
      <c r="CD10914" s="23"/>
      <c r="CE10914" s="23"/>
      <c r="CF10914" s="23"/>
      <c r="CG10914" s="23"/>
      <c r="CH10914" s="23"/>
      <c r="CI10914" s="23"/>
    </row>
    <row r="10915" spans="79:87" x14ac:dyDescent="0.25">
      <c r="CA10915" s="23"/>
      <c r="CB10915" s="23"/>
      <c r="CC10915" s="23"/>
      <c r="CD10915" s="23"/>
      <c r="CE10915" s="23"/>
      <c r="CF10915" s="23"/>
      <c r="CG10915" s="23"/>
      <c r="CH10915" s="23"/>
      <c r="CI10915" s="23"/>
    </row>
    <row r="10916" spans="79:87" x14ac:dyDescent="0.25">
      <c r="CA10916" s="23"/>
      <c r="CB10916" s="23"/>
      <c r="CC10916" s="23"/>
      <c r="CD10916" s="23"/>
      <c r="CE10916" s="23"/>
      <c r="CF10916" s="23"/>
      <c r="CG10916" s="23"/>
      <c r="CH10916" s="23"/>
      <c r="CI10916" s="23"/>
    </row>
    <row r="10917" spans="79:87" x14ac:dyDescent="0.25">
      <c r="CA10917" s="23"/>
      <c r="CB10917" s="23"/>
      <c r="CC10917" s="23"/>
      <c r="CD10917" s="23"/>
      <c r="CE10917" s="23"/>
      <c r="CF10917" s="23"/>
      <c r="CG10917" s="23"/>
      <c r="CH10917" s="23"/>
      <c r="CI10917" s="23"/>
    </row>
    <row r="10918" spans="79:87" x14ac:dyDescent="0.25">
      <c r="CA10918" s="23"/>
      <c r="CB10918" s="23"/>
      <c r="CC10918" s="23"/>
      <c r="CD10918" s="23"/>
      <c r="CE10918" s="23"/>
      <c r="CF10918" s="23"/>
      <c r="CG10918" s="23"/>
      <c r="CH10918" s="23"/>
      <c r="CI10918" s="23"/>
    </row>
    <row r="10919" spans="79:87" x14ac:dyDescent="0.25">
      <c r="CA10919" s="23"/>
      <c r="CB10919" s="23"/>
      <c r="CC10919" s="23"/>
      <c r="CD10919" s="23"/>
      <c r="CE10919" s="23"/>
      <c r="CF10919" s="23"/>
      <c r="CG10919" s="23"/>
      <c r="CH10919" s="23"/>
      <c r="CI10919" s="23"/>
    </row>
    <row r="10920" spans="79:87" x14ac:dyDescent="0.25">
      <c r="CA10920" s="23"/>
      <c r="CB10920" s="23"/>
      <c r="CC10920" s="23"/>
      <c r="CD10920" s="23"/>
      <c r="CE10920" s="23"/>
      <c r="CF10920" s="23"/>
      <c r="CG10920" s="23"/>
      <c r="CH10920" s="23"/>
      <c r="CI10920" s="23"/>
    </row>
    <row r="10921" spans="79:87" x14ac:dyDescent="0.25">
      <c r="CA10921" s="23"/>
      <c r="CB10921" s="23"/>
      <c r="CC10921" s="23"/>
      <c r="CD10921" s="23"/>
      <c r="CE10921" s="23"/>
      <c r="CF10921" s="23"/>
      <c r="CG10921" s="23"/>
      <c r="CH10921" s="23"/>
      <c r="CI10921" s="23"/>
    </row>
    <row r="10922" spans="79:87" x14ac:dyDescent="0.25">
      <c r="CA10922" s="23"/>
      <c r="CB10922" s="23"/>
      <c r="CC10922" s="23"/>
      <c r="CD10922" s="23"/>
      <c r="CE10922" s="23"/>
      <c r="CF10922" s="23"/>
      <c r="CG10922" s="23"/>
      <c r="CH10922" s="23"/>
      <c r="CI10922" s="23"/>
    </row>
    <row r="10923" spans="79:87" x14ac:dyDescent="0.25">
      <c r="CA10923" s="23"/>
      <c r="CB10923" s="23"/>
      <c r="CC10923" s="23"/>
      <c r="CD10923" s="23"/>
      <c r="CE10923" s="23"/>
      <c r="CF10923" s="23"/>
      <c r="CG10923" s="23"/>
      <c r="CH10923" s="23"/>
      <c r="CI10923" s="23"/>
    </row>
    <row r="10924" spans="79:87" x14ac:dyDescent="0.25">
      <c r="CA10924" s="23"/>
      <c r="CB10924" s="23"/>
      <c r="CC10924" s="23"/>
      <c r="CD10924" s="23"/>
      <c r="CE10924" s="23"/>
      <c r="CF10924" s="23"/>
      <c r="CG10924" s="23"/>
      <c r="CH10924" s="23"/>
      <c r="CI10924" s="23"/>
    </row>
    <row r="10925" spans="79:87" x14ac:dyDescent="0.25">
      <c r="CA10925" s="23"/>
      <c r="CB10925" s="23"/>
      <c r="CC10925" s="23"/>
      <c r="CD10925" s="23"/>
      <c r="CE10925" s="23"/>
      <c r="CF10925" s="23"/>
      <c r="CG10925" s="23"/>
      <c r="CH10925" s="23"/>
      <c r="CI10925" s="23"/>
    </row>
    <row r="10926" spans="79:87" x14ac:dyDescent="0.25">
      <c r="CA10926" s="23"/>
      <c r="CB10926" s="23"/>
      <c r="CC10926" s="23"/>
      <c r="CD10926" s="23"/>
      <c r="CE10926" s="23"/>
      <c r="CF10926" s="23"/>
      <c r="CG10926" s="23"/>
      <c r="CH10926" s="23"/>
      <c r="CI10926" s="23"/>
    </row>
    <row r="10927" spans="79:87" x14ac:dyDescent="0.25">
      <c r="CA10927" s="23"/>
      <c r="CB10927" s="23"/>
      <c r="CC10927" s="23"/>
      <c r="CD10927" s="23"/>
      <c r="CE10927" s="23"/>
      <c r="CF10927" s="23"/>
      <c r="CG10927" s="23"/>
      <c r="CH10927" s="23"/>
      <c r="CI10927" s="23"/>
    </row>
    <row r="10928" spans="79:87" x14ac:dyDescent="0.25">
      <c r="CA10928" s="23"/>
      <c r="CB10928" s="23"/>
      <c r="CC10928" s="23"/>
      <c r="CD10928" s="23"/>
      <c r="CE10928" s="23"/>
      <c r="CF10928" s="23"/>
      <c r="CG10928" s="23"/>
      <c r="CH10928" s="23"/>
      <c r="CI10928" s="23"/>
    </row>
    <row r="10929" spans="79:87" x14ac:dyDescent="0.25">
      <c r="CA10929" s="23"/>
      <c r="CB10929" s="23"/>
      <c r="CC10929" s="23"/>
      <c r="CD10929" s="23"/>
      <c r="CE10929" s="23"/>
      <c r="CF10929" s="23"/>
      <c r="CG10929" s="23"/>
      <c r="CH10929" s="23"/>
      <c r="CI10929" s="23"/>
    </row>
    <row r="10930" spans="79:87" x14ac:dyDescent="0.25">
      <c r="CA10930" s="23"/>
      <c r="CB10930" s="23"/>
      <c r="CC10930" s="23"/>
      <c r="CD10930" s="23"/>
      <c r="CE10930" s="23"/>
      <c r="CF10930" s="23"/>
      <c r="CG10930" s="23"/>
      <c r="CH10930" s="23"/>
      <c r="CI10930" s="23"/>
    </row>
    <row r="10931" spans="79:87" x14ac:dyDescent="0.25">
      <c r="CA10931" s="23"/>
      <c r="CB10931" s="23"/>
      <c r="CC10931" s="23"/>
      <c r="CD10931" s="23"/>
      <c r="CE10931" s="23"/>
      <c r="CF10931" s="23"/>
      <c r="CG10931" s="23"/>
      <c r="CH10931" s="23"/>
      <c r="CI10931" s="23"/>
    </row>
    <row r="10932" spans="79:87" x14ac:dyDescent="0.25">
      <c r="CA10932" s="23"/>
      <c r="CB10932" s="23"/>
      <c r="CC10932" s="23"/>
      <c r="CD10932" s="23"/>
      <c r="CE10932" s="23"/>
      <c r="CF10932" s="23"/>
      <c r="CG10932" s="23"/>
      <c r="CH10932" s="23"/>
      <c r="CI10932" s="23"/>
    </row>
    <row r="10933" spans="79:87" x14ac:dyDescent="0.25">
      <c r="CA10933" s="23"/>
      <c r="CB10933" s="23"/>
      <c r="CC10933" s="23"/>
      <c r="CD10933" s="23"/>
      <c r="CE10933" s="23"/>
      <c r="CF10933" s="23"/>
      <c r="CG10933" s="23"/>
      <c r="CH10933" s="23"/>
      <c r="CI10933" s="23"/>
    </row>
    <row r="10934" spans="79:87" x14ac:dyDescent="0.25">
      <c r="CA10934" s="23"/>
      <c r="CB10934" s="23"/>
      <c r="CC10934" s="23"/>
      <c r="CD10934" s="23"/>
      <c r="CE10934" s="23"/>
      <c r="CF10934" s="23"/>
      <c r="CG10934" s="23"/>
      <c r="CH10934" s="23"/>
      <c r="CI10934" s="23"/>
    </row>
    <row r="10935" spans="79:87" x14ac:dyDescent="0.25">
      <c r="CA10935" s="23"/>
      <c r="CB10935" s="23"/>
      <c r="CC10935" s="23"/>
      <c r="CD10935" s="23"/>
      <c r="CE10935" s="23"/>
      <c r="CF10935" s="23"/>
      <c r="CG10935" s="23"/>
      <c r="CH10935" s="23"/>
      <c r="CI10935" s="23"/>
    </row>
    <row r="10936" spans="79:87" x14ac:dyDescent="0.25">
      <c r="CA10936" s="23"/>
      <c r="CB10936" s="23"/>
      <c r="CC10936" s="23"/>
      <c r="CD10936" s="23"/>
      <c r="CE10936" s="23"/>
      <c r="CF10936" s="23"/>
      <c r="CG10936" s="23"/>
      <c r="CH10936" s="23"/>
      <c r="CI10936" s="23"/>
    </row>
    <row r="10937" spans="79:87" x14ac:dyDescent="0.25">
      <c r="CA10937" s="23"/>
      <c r="CB10937" s="23"/>
      <c r="CC10937" s="23"/>
      <c r="CD10937" s="23"/>
      <c r="CE10937" s="23"/>
      <c r="CF10937" s="23"/>
      <c r="CG10937" s="23"/>
      <c r="CH10937" s="23"/>
      <c r="CI10937" s="23"/>
    </row>
    <row r="10938" spans="79:87" x14ac:dyDescent="0.25">
      <c r="CA10938" s="23"/>
      <c r="CB10938" s="23"/>
      <c r="CC10938" s="23"/>
      <c r="CD10938" s="23"/>
      <c r="CE10938" s="23"/>
      <c r="CF10938" s="23"/>
      <c r="CG10938" s="23"/>
      <c r="CH10938" s="23"/>
      <c r="CI10938" s="23"/>
    </row>
    <row r="10939" spans="79:87" x14ac:dyDescent="0.25">
      <c r="CA10939" s="23"/>
      <c r="CB10939" s="23"/>
      <c r="CC10939" s="23"/>
      <c r="CD10939" s="23"/>
      <c r="CE10939" s="23"/>
      <c r="CF10939" s="23"/>
      <c r="CG10939" s="23"/>
      <c r="CH10939" s="23"/>
      <c r="CI10939" s="23"/>
    </row>
    <row r="10940" spans="79:87" x14ac:dyDescent="0.25">
      <c r="CA10940" s="23"/>
      <c r="CB10940" s="23"/>
      <c r="CC10940" s="23"/>
      <c r="CD10940" s="23"/>
      <c r="CE10940" s="23"/>
      <c r="CF10940" s="23"/>
      <c r="CG10940" s="23"/>
      <c r="CH10940" s="23"/>
      <c r="CI10940" s="23"/>
    </row>
    <row r="10941" spans="79:87" x14ac:dyDescent="0.25">
      <c r="CA10941" s="23"/>
      <c r="CB10941" s="23"/>
      <c r="CC10941" s="23"/>
      <c r="CD10941" s="23"/>
      <c r="CE10941" s="23"/>
      <c r="CF10941" s="23"/>
      <c r="CG10941" s="23"/>
      <c r="CH10941" s="23"/>
      <c r="CI10941" s="23"/>
    </row>
    <row r="10942" spans="79:87" x14ac:dyDescent="0.25">
      <c r="CA10942" s="23"/>
      <c r="CB10942" s="23"/>
      <c r="CC10942" s="23"/>
      <c r="CD10942" s="23"/>
      <c r="CE10942" s="23"/>
      <c r="CF10942" s="23"/>
      <c r="CG10942" s="23"/>
      <c r="CH10942" s="23"/>
      <c r="CI10942" s="23"/>
    </row>
    <row r="10943" spans="79:87" x14ac:dyDescent="0.25">
      <c r="CA10943" s="23"/>
      <c r="CB10943" s="23"/>
      <c r="CC10943" s="23"/>
      <c r="CD10943" s="23"/>
      <c r="CE10943" s="23"/>
      <c r="CF10943" s="23"/>
      <c r="CG10943" s="23"/>
      <c r="CH10943" s="23"/>
      <c r="CI10943" s="23"/>
    </row>
    <row r="10944" spans="79:87" x14ac:dyDescent="0.25">
      <c r="CA10944" s="23"/>
      <c r="CB10944" s="23"/>
      <c r="CC10944" s="23"/>
      <c r="CD10944" s="23"/>
      <c r="CE10944" s="23"/>
      <c r="CF10944" s="23"/>
      <c r="CG10944" s="23"/>
      <c r="CH10944" s="23"/>
      <c r="CI10944" s="23"/>
    </row>
    <row r="10945" spans="79:87" x14ac:dyDescent="0.25">
      <c r="CA10945" s="23"/>
      <c r="CB10945" s="23"/>
      <c r="CC10945" s="23"/>
      <c r="CD10945" s="23"/>
      <c r="CE10945" s="23"/>
      <c r="CF10945" s="23"/>
      <c r="CG10945" s="23"/>
      <c r="CH10945" s="23"/>
      <c r="CI10945" s="23"/>
    </row>
    <row r="10946" spans="79:87" x14ac:dyDescent="0.25">
      <c r="CA10946" s="23"/>
      <c r="CB10946" s="23"/>
      <c r="CC10946" s="23"/>
      <c r="CD10946" s="23"/>
      <c r="CE10946" s="23"/>
      <c r="CF10946" s="23"/>
      <c r="CG10946" s="23"/>
      <c r="CH10946" s="23"/>
      <c r="CI10946" s="23"/>
    </row>
    <row r="10947" spans="79:87" x14ac:dyDescent="0.25">
      <c r="CA10947" s="23"/>
      <c r="CB10947" s="23"/>
      <c r="CC10947" s="23"/>
      <c r="CD10947" s="23"/>
      <c r="CE10947" s="23"/>
      <c r="CF10947" s="23"/>
      <c r="CG10947" s="23"/>
      <c r="CH10947" s="23"/>
      <c r="CI10947" s="23"/>
    </row>
    <row r="10948" spans="79:87" x14ac:dyDescent="0.25">
      <c r="CA10948" s="23"/>
      <c r="CB10948" s="23"/>
      <c r="CC10948" s="23"/>
      <c r="CD10948" s="23"/>
      <c r="CE10948" s="23"/>
      <c r="CF10948" s="23"/>
      <c r="CG10948" s="23"/>
      <c r="CH10948" s="23"/>
      <c r="CI10948" s="23"/>
    </row>
    <row r="10949" spans="79:87" x14ac:dyDescent="0.25">
      <c r="CA10949" s="23"/>
      <c r="CB10949" s="23"/>
      <c r="CC10949" s="23"/>
      <c r="CD10949" s="23"/>
      <c r="CE10949" s="23"/>
      <c r="CF10949" s="23"/>
      <c r="CG10949" s="23"/>
      <c r="CH10949" s="23"/>
      <c r="CI10949" s="23"/>
    </row>
    <row r="10950" spans="79:87" x14ac:dyDescent="0.25">
      <c r="CA10950" s="23"/>
      <c r="CB10950" s="23"/>
      <c r="CC10950" s="23"/>
      <c r="CD10950" s="23"/>
      <c r="CE10950" s="23"/>
      <c r="CF10950" s="23"/>
      <c r="CG10950" s="23"/>
      <c r="CH10950" s="23"/>
      <c r="CI10950" s="23"/>
    </row>
    <row r="10951" spans="79:87" x14ac:dyDescent="0.25">
      <c r="CA10951" s="23"/>
      <c r="CB10951" s="23"/>
      <c r="CC10951" s="23"/>
      <c r="CD10951" s="23"/>
      <c r="CE10951" s="23"/>
      <c r="CF10951" s="23"/>
      <c r="CG10951" s="23"/>
      <c r="CH10951" s="23"/>
      <c r="CI10951" s="23"/>
    </row>
    <row r="10952" spans="79:87" x14ac:dyDescent="0.25">
      <c r="CA10952" s="23"/>
      <c r="CB10952" s="23"/>
      <c r="CC10952" s="23"/>
      <c r="CD10952" s="23"/>
      <c r="CE10952" s="23"/>
      <c r="CF10952" s="23"/>
      <c r="CG10952" s="23"/>
      <c r="CH10952" s="23"/>
      <c r="CI10952" s="23"/>
    </row>
    <row r="10953" spans="79:87" x14ac:dyDescent="0.25">
      <c r="CA10953" s="23"/>
      <c r="CB10953" s="23"/>
      <c r="CC10953" s="23"/>
      <c r="CD10953" s="23"/>
      <c r="CE10953" s="23"/>
      <c r="CF10953" s="23"/>
      <c r="CG10953" s="23"/>
      <c r="CH10953" s="23"/>
      <c r="CI10953" s="23"/>
    </row>
    <row r="10954" spans="79:87" x14ac:dyDescent="0.25">
      <c r="CA10954" s="23"/>
      <c r="CB10954" s="23"/>
      <c r="CC10954" s="23"/>
      <c r="CD10954" s="23"/>
      <c r="CE10954" s="23"/>
      <c r="CF10954" s="23"/>
      <c r="CG10954" s="23"/>
      <c r="CH10954" s="23"/>
      <c r="CI10954" s="23"/>
    </row>
    <row r="10955" spans="79:87" x14ac:dyDescent="0.25">
      <c r="CA10955" s="23"/>
      <c r="CB10955" s="23"/>
      <c r="CC10955" s="23"/>
      <c r="CD10955" s="23"/>
      <c r="CE10955" s="23"/>
      <c r="CF10955" s="23"/>
      <c r="CG10955" s="23"/>
      <c r="CH10955" s="23"/>
      <c r="CI10955" s="23"/>
    </row>
    <row r="10956" spans="79:87" x14ac:dyDescent="0.25">
      <c r="CA10956" s="23"/>
      <c r="CB10956" s="23"/>
      <c r="CC10956" s="23"/>
      <c r="CD10956" s="23"/>
      <c r="CE10956" s="23"/>
      <c r="CF10956" s="23"/>
      <c r="CG10956" s="23"/>
      <c r="CH10956" s="23"/>
      <c r="CI10956" s="23"/>
    </row>
    <row r="10957" spans="79:87" x14ac:dyDescent="0.25">
      <c r="CA10957" s="23"/>
      <c r="CB10957" s="23"/>
      <c r="CC10957" s="23"/>
      <c r="CD10957" s="23"/>
      <c r="CE10957" s="23"/>
      <c r="CF10957" s="23"/>
      <c r="CG10957" s="23"/>
      <c r="CH10957" s="23"/>
      <c r="CI10957" s="23"/>
    </row>
    <row r="10958" spans="79:87" x14ac:dyDescent="0.25">
      <c r="CA10958" s="23"/>
      <c r="CB10958" s="23"/>
      <c r="CC10958" s="23"/>
      <c r="CD10958" s="23"/>
      <c r="CE10958" s="23"/>
      <c r="CF10958" s="23"/>
      <c r="CG10958" s="23"/>
      <c r="CH10958" s="23"/>
      <c r="CI10958" s="23"/>
    </row>
    <row r="10959" spans="79:87" x14ac:dyDescent="0.25">
      <c r="CA10959" s="23"/>
      <c r="CB10959" s="23"/>
      <c r="CC10959" s="23"/>
      <c r="CD10959" s="23"/>
      <c r="CE10959" s="23"/>
      <c r="CF10959" s="23"/>
      <c r="CG10959" s="23"/>
      <c r="CH10959" s="23"/>
      <c r="CI10959" s="23"/>
    </row>
    <row r="10960" spans="79:87" x14ac:dyDescent="0.25">
      <c r="CA10960" s="23"/>
      <c r="CB10960" s="23"/>
      <c r="CC10960" s="23"/>
      <c r="CD10960" s="23"/>
      <c r="CE10960" s="23"/>
      <c r="CF10960" s="23"/>
      <c r="CG10960" s="23"/>
      <c r="CH10960" s="23"/>
      <c r="CI10960" s="23"/>
    </row>
    <row r="10961" spans="79:87" x14ac:dyDescent="0.25">
      <c r="CA10961" s="23"/>
      <c r="CB10961" s="23"/>
      <c r="CC10961" s="23"/>
      <c r="CD10961" s="23"/>
      <c r="CE10961" s="23"/>
      <c r="CF10961" s="23"/>
      <c r="CG10961" s="23"/>
      <c r="CH10961" s="23"/>
      <c r="CI10961" s="23"/>
    </row>
    <row r="10962" spans="79:87" x14ac:dyDescent="0.25">
      <c r="CA10962" s="23"/>
      <c r="CB10962" s="23"/>
      <c r="CC10962" s="23"/>
      <c r="CD10962" s="23"/>
      <c r="CE10962" s="23"/>
      <c r="CF10962" s="23"/>
      <c r="CG10962" s="23"/>
      <c r="CH10962" s="23"/>
      <c r="CI10962" s="23"/>
    </row>
    <row r="10963" spans="79:87" x14ac:dyDescent="0.25">
      <c r="CA10963" s="23"/>
      <c r="CB10963" s="23"/>
      <c r="CC10963" s="23"/>
      <c r="CD10963" s="23"/>
      <c r="CE10963" s="23"/>
      <c r="CF10963" s="23"/>
      <c r="CG10963" s="23"/>
      <c r="CH10963" s="23"/>
      <c r="CI10963" s="23"/>
    </row>
    <row r="10964" spans="79:87" x14ac:dyDescent="0.25">
      <c r="CA10964" s="23"/>
      <c r="CB10964" s="23"/>
      <c r="CC10964" s="23"/>
      <c r="CD10964" s="23"/>
      <c r="CE10964" s="23"/>
      <c r="CF10964" s="23"/>
      <c r="CG10964" s="23"/>
      <c r="CH10964" s="23"/>
      <c r="CI10964" s="23"/>
    </row>
    <row r="10965" spans="79:87" x14ac:dyDescent="0.25">
      <c r="CA10965" s="23"/>
      <c r="CB10965" s="23"/>
      <c r="CC10965" s="23"/>
      <c r="CD10965" s="23"/>
      <c r="CE10965" s="23"/>
      <c r="CF10965" s="23"/>
      <c r="CG10965" s="23"/>
      <c r="CH10965" s="23"/>
      <c r="CI10965" s="23"/>
    </row>
    <row r="10966" spans="79:87" x14ac:dyDescent="0.25">
      <c r="CA10966" s="23"/>
      <c r="CB10966" s="23"/>
      <c r="CC10966" s="23"/>
      <c r="CD10966" s="23"/>
      <c r="CE10966" s="23"/>
      <c r="CF10966" s="23"/>
      <c r="CG10966" s="23"/>
      <c r="CH10966" s="23"/>
      <c r="CI10966" s="23"/>
    </row>
    <row r="10967" spans="79:87" x14ac:dyDescent="0.25">
      <c r="CA10967" s="23"/>
      <c r="CB10967" s="23"/>
      <c r="CC10967" s="23"/>
      <c r="CD10967" s="23"/>
      <c r="CE10967" s="23"/>
      <c r="CF10967" s="23"/>
      <c r="CG10967" s="23"/>
      <c r="CH10967" s="23"/>
      <c r="CI10967" s="23"/>
    </row>
    <row r="10968" spans="79:87" x14ac:dyDescent="0.25">
      <c r="CA10968" s="23"/>
      <c r="CB10968" s="23"/>
      <c r="CC10968" s="23"/>
      <c r="CD10968" s="23"/>
      <c r="CE10968" s="23"/>
      <c r="CF10968" s="23"/>
      <c r="CG10968" s="23"/>
      <c r="CH10968" s="23"/>
      <c r="CI10968" s="23"/>
    </row>
    <row r="10969" spans="79:87" x14ac:dyDescent="0.25">
      <c r="CA10969" s="23"/>
      <c r="CB10969" s="23"/>
      <c r="CC10969" s="23"/>
      <c r="CD10969" s="23"/>
      <c r="CE10969" s="23"/>
      <c r="CF10969" s="23"/>
      <c r="CG10969" s="23"/>
      <c r="CH10969" s="23"/>
      <c r="CI10969" s="23"/>
    </row>
    <row r="10970" spans="79:87" x14ac:dyDescent="0.25">
      <c r="CA10970" s="23"/>
      <c r="CB10970" s="23"/>
      <c r="CC10970" s="23"/>
      <c r="CD10970" s="23"/>
      <c r="CE10970" s="23"/>
      <c r="CF10970" s="23"/>
      <c r="CG10970" s="23"/>
      <c r="CH10970" s="23"/>
      <c r="CI10970" s="23"/>
    </row>
    <row r="10971" spans="79:87" x14ac:dyDescent="0.25">
      <c r="CA10971" s="23"/>
      <c r="CB10971" s="23"/>
      <c r="CC10971" s="23"/>
      <c r="CD10971" s="23"/>
      <c r="CE10971" s="23"/>
      <c r="CF10971" s="23"/>
      <c r="CG10971" s="23"/>
      <c r="CH10971" s="23"/>
      <c r="CI10971" s="23"/>
    </row>
    <row r="10972" spans="79:87" x14ac:dyDescent="0.25">
      <c r="CA10972" s="23"/>
      <c r="CB10972" s="23"/>
      <c r="CC10972" s="23"/>
      <c r="CD10972" s="23"/>
      <c r="CE10972" s="23"/>
      <c r="CF10972" s="23"/>
      <c r="CG10972" s="23"/>
      <c r="CH10972" s="23"/>
      <c r="CI10972" s="23"/>
    </row>
    <row r="10973" spans="79:87" x14ac:dyDescent="0.25">
      <c r="CA10973" s="23"/>
      <c r="CB10973" s="23"/>
      <c r="CC10973" s="23"/>
      <c r="CD10973" s="23"/>
      <c r="CE10973" s="23"/>
      <c r="CF10973" s="23"/>
      <c r="CG10973" s="23"/>
      <c r="CH10973" s="23"/>
      <c r="CI10973" s="23"/>
    </row>
    <row r="10974" spans="79:87" x14ac:dyDescent="0.25">
      <c r="CA10974" s="23"/>
      <c r="CB10974" s="23"/>
      <c r="CC10974" s="23"/>
      <c r="CD10974" s="23"/>
      <c r="CE10974" s="23"/>
      <c r="CF10974" s="23"/>
      <c r="CG10974" s="23"/>
      <c r="CH10974" s="23"/>
      <c r="CI10974" s="23"/>
    </row>
    <row r="10975" spans="79:87" x14ac:dyDescent="0.25">
      <c r="CA10975" s="23"/>
      <c r="CB10975" s="23"/>
      <c r="CC10975" s="23"/>
      <c r="CD10975" s="23"/>
      <c r="CE10975" s="23"/>
      <c r="CF10975" s="23"/>
      <c r="CG10975" s="23"/>
      <c r="CH10975" s="23"/>
      <c r="CI10975" s="23"/>
    </row>
    <row r="10976" spans="79:87" x14ac:dyDescent="0.25">
      <c r="CA10976" s="23"/>
      <c r="CB10976" s="23"/>
      <c r="CC10976" s="23"/>
      <c r="CD10976" s="23"/>
      <c r="CE10976" s="23"/>
      <c r="CF10976" s="23"/>
      <c r="CG10976" s="23"/>
      <c r="CH10976" s="23"/>
      <c r="CI10976" s="23"/>
    </row>
    <row r="10977" spans="79:87" x14ac:dyDescent="0.25">
      <c r="CA10977" s="23"/>
      <c r="CB10977" s="23"/>
      <c r="CC10977" s="23"/>
      <c r="CD10977" s="23"/>
      <c r="CE10977" s="23"/>
      <c r="CF10977" s="23"/>
      <c r="CG10977" s="23"/>
      <c r="CH10977" s="23"/>
      <c r="CI10977" s="23"/>
    </row>
    <row r="10978" spans="79:87" x14ac:dyDescent="0.25">
      <c r="CA10978" s="23"/>
      <c r="CB10978" s="23"/>
      <c r="CC10978" s="23"/>
      <c r="CD10978" s="23"/>
      <c r="CE10978" s="23"/>
      <c r="CF10978" s="23"/>
      <c r="CG10978" s="23"/>
      <c r="CH10978" s="23"/>
      <c r="CI10978" s="23"/>
    </row>
    <row r="10979" spans="79:87" x14ac:dyDescent="0.25">
      <c r="CA10979" s="23"/>
      <c r="CB10979" s="23"/>
      <c r="CC10979" s="23"/>
      <c r="CD10979" s="23"/>
      <c r="CE10979" s="23"/>
      <c r="CF10979" s="23"/>
      <c r="CG10979" s="23"/>
      <c r="CH10979" s="23"/>
      <c r="CI10979" s="23"/>
    </row>
    <row r="10980" spans="79:87" x14ac:dyDescent="0.25">
      <c r="CA10980" s="23"/>
      <c r="CB10980" s="23"/>
      <c r="CC10980" s="23"/>
      <c r="CD10980" s="23"/>
      <c r="CE10980" s="23"/>
      <c r="CF10980" s="23"/>
      <c r="CG10980" s="23"/>
      <c r="CH10980" s="23"/>
      <c r="CI10980" s="23"/>
    </row>
    <row r="10981" spans="79:87" x14ac:dyDescent="0.25">
      <c r="CA10981" s="23"/>
      <c r="CB10981" s="23"/>
      <c r="CC10981" s="23"/>
      <c r="CD10981" s="23"/>
      <c r="CE10981" s="23"/>
      <c r="CF10981" s="23"/>
      <c r="CG10981" s="23"/>
      <c r="CH10981" s="23"/>
      <c r="CI10981" s="23"/>
    </row>
    <row r="10982" spans="79:87" x14ac:dyDescent="0.25">
      <c r="CA10982" s="23"/>
      <c r="CB10982" s="23"/>
      <c r="CC10982" s="23"/>
      <c r="CD10982" s="23"/>
      <c r="CE10982" s="23"/>
      <c r="CF10982" s="23"/>
      <c r="CG10982" s="23"/>
      <c r="CH10982" s="23"/>
      <c r="CI10982" s="23"/>
    </row>
    <row r="10983" spans="79:87" x14ac:dyDescent="0.25">
      <c r="CA10983" s="23"/>
      <c r="CB10983" s="23"/>
      <c r="CC10983" s="23"/>
      <c r="CD10983" s="23"/>
      <c r="CE10983" s="23"/>
      <c r="CF10983" s="23"/>
      <c r="CG10983" s="23"/>
      <c r="CH10983" s="23"/>
      <c r="CI10983" s="23"/>
    </row>
    <row r="10984" spans="79:87" x14ac:dyDescent="0.25">
      <c r="CA10984" s="23"/>
      <c r="CB10984" s="23"/>
      <c r="CC10984" s="23"/>
      <c r="CD10984" s="23"/>
      <c r="CE10984" s="23"/>
      <c r="CF10984" s="23"/>
      <c r="CG10984" s="23"/>
      <c r="CH10984" s="23"/>
      <c r="CI10984" s="23"/>
    </row>
    <row r="10985" spans="79:87" x14ac:dyDescent="0.25">
      <c r="CA10985" s="23"/>
      <c r="CB10985" s="23"/>
      <c r="CC10985" s="23"/>
      <c r="CD10985" s="23"/>
      <c r="CE10985" s="23"/>
      <c r="CF10985" s="23"/>
      <c r="CG10985" s="23"/>
      <c r="CH10985" s="23"/>
      <c r="CI10985" s="23"/>
    </row>
    <row r="10986" spans="79:87" x14ac:dyDescent="0.25">
      <c r="CA10986" s="23"/>
      <c r="CB10986" s="23"/>
      <c r="CC10986" s="23"/>
      <c r="CD10986" s="23"/>
      <c r="CE10986" s="23"/>
      <c r="CF10986" s="23"/>
      <c r="CG10986" s="23"/>
      <c r="CH10986" s="23"/>
      <c r="CI10986" s="23"/>
    </row>
    <row r="10987" spans="79:87" x14ac:dyDescent="0.25">
      <c r="CA10987" s="23"/>
      <c r="CB10987" s="23"/>
      <c r="CC10987" s="23"/>
      <c r="CD10987" s="23"/>
      <c r="CE10987" s="23"/>
      <c r="CF10987" s="23"/>
      <c r="CG10987" s="23"/>
      <c r="CH10987" s="23"/>
      <c r="CI10987" s="23"/>
    </row>
    <row r="10988" spans="79:87" x14ac:dyDescent="0.25">
      <c r="CA10988" s="23"/>
      <c r="CB10988" s="23"/>
      <c r="CC10988" s="23"/>
      <c r="CD10988" s="23"/>
      <c r="CE10988" s="23"/>
      <c r="CF10988" s="23"/>
      <c r="CG10988" s="23"/>
      <c r="CH10988" s="23"/>
      <c r="CI10988" s="23"/>
    </row>
    <row r="10989" spans="79:87" x14ac:dyDescent="0.25">
      <c r="CA10989" s="23"/>
      <c r="CB10989" s="23"/>
      <c r="CC10989" s="23"/>
      <c r="CD10989" s="23"/>
      <c r="CE10989" s="23"/>
      <c r="CF10989" s="23"/>
      <c r="CG10989" s="23"/>
      <c r="CH10989" s="23"/>
      <c r="CI10989" s="23"/>
    </row>
    <row r="10990" spans="79:87" x14ac:dyDescent="0.25">
      <c r="CA10990" s="23"/>
      <c r="CB10990" s="23"/>
      <c r="CC10990" s="23"/>
      <c r="CD10990" s="23"/>
      <c r="CE10990" s="23"/>
      <c r="CF10990" s="23"/>
      <c r="CG10990" s="23"/>
      <c r="CH10990" s="23"/>
      <c r="CI10990" s="23"/>
    </row>
    <row r="10991" spans="79:87" x14ac:dyDescent="0.25">
      <c r="CA10991" s="23"/>
      <c r="CB10991" s="23"/>
      <c r="CC10991" s="23"/>
      <c r="CD10991" s="23"/>
      <c r="CE10991" s="23"/>
      <c r="CF10991" s="23"/>
      <c r="CG10991" s="23"/>
      <c r="CH10991" s="23"/>
      <c r="CI10991" s="23"/>
    </row>
    <row r="10992" spans="79:87" x14ac:dyDescent="0.25">
      <c r="CA10992" s="23"/>
      <c r="CB10992" s="23"/>
      <c r="CC10992" s="23"/>
      <c r="CD10992" s="23"/>
      <c r="CE10992" s="23"/>
      <c r="CF10992" s="23"/>
      <c r="CG10992" s="23"/>
      <c r="CH10992" s="23"/>
      <c r="CI10992" s="23"/>
    </row>
    <row r="10993" spans="79:87" x14ac:dyDescent="0.25">
      <c r="CA10993" s="23"/>
      <c r="CB10993" s="23"/>
      <c r="CC10993" s="23"/>
      <c r="CD10993" s="23"/>
      <c r="CE10993" s="23"/>
      <c r="CF10993" s="23"/>
      <c r="CG10993" s="23"/>
      <c r="CH10993" s="23"/>
      <c r="CI10993" s="23"/>
    </row>
    <row r="10994" spans="79:87" x14ac:dyDescent="0.25">
      <c r="CA10994" s="23"/>
      <c r="CB10994" s="23"/>
      <c r="CC10994" s="23"/>
      <c r="CD10994" s="23"/>
      <c r="CE10994" s="23"/>
      <c r="CF10994" s="23"/>
      <c r="CG10994" s="23"/>
      <c r="CH10994" s="23"/>
      <c r="CI10994" s="23"/>
    </row>
    <row r="10995" spans="79:87" x14ac:dyDescent="0.25">
      <c r="CA10995" s="23"/>
      <c r="CB10995" s="23"/>
      <c r="CC10995" s="23"/>
      <c r="CD10995" s="23"/>
      <c r="CE10995" s="23"/>
      <c r="CF10995" s="23"/>
      <c r="CG10995" s="23"/>
      <c r="CH10995" s="23"/>
      <c r="CI10995" s="23"/>
    </row>
    <row r="10996" spans="79:87" x14ac:dyDescent="0.25">
      <c r="CA10996" s="23"/>
      <c r="CB10996" s="23"/>
      <c r="CC10996" s="23"/>
      <c r="CD10996" s="23"/>
      <c r="CE10996" s="23"/>
      <c r="CF10996" s="23"/>
      <c r="CG10996" s="23"/>
      <c r="CH10996" s="23"/>
      <c r="CI10996" s="23"/>
    </row>
    <row r="10997" spans="79:87" x14ac:dyDescent="0.25">
      <c r="CA10997" s="23"/>
      <c r="CB10997" s="23"/>
      <c r="CC10997" s="23"/>
      <c r="CD10997" s="23"/>
      <c r="CE10997" s="23"/>
      <c r="CF10997" s="23"/>
      <c r="CG10997" s="23"/>
      <c r="CH10997" s="23"/>
      <c r="CI10997" s="23"/>
    </row>
    <row r="10998" spans="79:87" x14ac:dyDescent="0.25">
      <c r="CA10998" s="23"/>
      <c r="CB10998" s="23"/>
      <c r="CC10998" s="23"/>
      <c r="CD10998" s="23"/>
      <c r="CE10998" s="23"/>
      <c r="CF10998" s="23"/>
      <c r="CG10998" s="23"/>
      <c r="CH10998" s="23"/>
      <c r="CI10998" s="23"/>
    </row>
    <row r="10999" spans="79:87" x14ac:dyDescent="0.25">
      <c r="CA10999" s="23"/>
      <c r="CB10999" s="23"/>
      <c r="CC10999" s="23"/>
      <c r="CD10999" s="23"/>
      <c r="CE10999" s="23"/>
      <c r="CF10999" s="23"/>
      <c r="CG10999" s="23"/>
      <c r="CH10999" s="23"/>
      <c r="CI10999" s="23"/>
    </row>
    <row r="11000" spans="79:87" x14ac:dyDescent="0.25">
      <c r="CA11000" s="23"/>
      <c r="CB11000" s="23"/>
      <c r="CC11000" s="23"/>
      <c r="CD11000" s="23"/>
      <c r="CE11000" s="23"/>
      <c r="CF11000" s="23"/>
      <c r="CG11000" s="23"/>
      <c r="CH11000" s="23"/>
      <c r="CI11000" s="23"/>
    </row>
    <row r="11001" spans="79:87" x14ac:dyDescent="0.25">
      <c r="CA11001" s="23"/>
      <c r="CB11001" s="23"/>
      <c r="CC11001" s="23"/>
      <c r="CD11001" s="23"/>
      <c r="CE11001" s="23"/>
      <c r="CF11001" s="23"/>
      <c r="CG11001" s="23"/>
      <c r="CH11001" s="23"/>
      <c r="CI11001" s="23"/>
    </row>
    <row r="11002" spans="79:87" x14ac:dyDescent="0.25">
      <c r="CA11002" s="23"/>
      <c r="CB11002" s="23"/>
      <c r="CC11002" s="23"/>
      <c r="CD11002" s="23"/>
      <c r="CE11002" s="23"/>
      <c r="CF11002" s="23"/>
      <c r="CG11002" s="23"/>
      <c r="CH11002" s="23"/>
      <c r="CI11002" s="23"/>
    </row>
    <row r="11003" spans="79:87" x14ac:dyDescent="0.25">
      <c r="CA11003" s="23"/>
      <c r="CB11003" s="23"/>
      <c r="CC11003" s="23"/>
      <c r="CD11003" s="23"/>
      <c r="CE11003" s="23"/>
      <c r="CF11003" s="23"/>
      <c r="CG11003" s="23"/>
      <c r="CH11003" s="23"/>
      <c r="CI11003" s="23"/>
    </row>
    <row r="11004" spans="79:87" x14ac:dyDescent="0.25">
      <c r="CA11004" s="23"/>
      <c r="CB11004" s="23"/>
      <c r="CC11004" s="23"/>
      <c r="CD11004" s="23"/>
      <c r="CE11004" s="23"/>
      <c r="CF11004" s="23"/>
      <c r="CG11004" s="23"/>
      <c r="CH11004" s="23"/>
      <c r="CI11004" s="23"/>
    </row>
    <row r="11005" spans="79:87" x14ac:dyDescent="0.25">
      <c r="CA11005" s="23"/>
      <c r="CB11005" s="23"/>
      <c r="CC11005" s="23"/>
      <c r="CD11005" s="23"/>
      <c r="CE11005" s="23"/>
      <c r="CF11005" s="23"/>
      <c r="CG11005" s="23"/>
      <c r="CH11005" s="23"/>
      <c r="CI11005" s="23"/>
    </row>
    <row r="11006" spans="79:87" x14ac:dyDescent="0.25">
      <c r="CA11006" s="23"/>
      <c r="CB11006" s="23"/>
      <c r="CC11006" s="23"/>
      <c r="CD11006" s="23"/>
      <c r="CE11006" s="23"/>
      <c r="CF11006" s="23"/>
      <c r="CG11006" s="23"/>
      <c r="CH11006" s="23"/>
      <c r="CI11006" s="23"/>
    </row>
    <row r="11007" spans="79:87" x14ac:dyDescent="0.25">
      <c r="CA11007" s="23"/>
      <c r="CB11007" s="23"/>
      <c r="CC11007" s="23"/>
      <c r="CD11007" s="23"/>
      <c r="CE11007" s="23"/>
      <c r="CF11007" s="23"/>
      <c r="CG11007" s="23"/>
      <c r="CH11007" s="23"/>
      <c r="CI11007" s="23"/>
    </row>
    <row r="11008" spans="79:87" x14ac:dyDescent="0.25">
      <c r="CA11008" s="23"/>
      <c r="CB11008" s="23"/>
      <c r="CC11008" s="23"/>
      <c r="CD11008" s="23"/>
      <c r="CE11008" s="23"/>
      <c r="CF11008" s="23"/>
      <c r="CG11008" s="23"/>
      <c r="CH11008" s="23"/>
      <c r="CI11008" s="23"/>
    </row>
    <row r="11009" spans="79:87" x14ac:dyDescent="0.25">
      <c r="CA11009" s="23"/>
      <c r="CB11009" s="23"/>
      <c r="CC11009" s="23"/>
      <c r="CD11009" s="23"/>
      <c r="CE11009" s="23"/>
      <c r="CF11009" s="23"/>
      <c r="CG11009" s="23"/>
      <c r="CH11009" s="23"/>
      <c r="CI11009" s="23"/>
    </row>
    <row r="11010" spans="79:87" x14ac:dyDescent="0.25">
      <c r="CA11010" s="23"/>
      <c r="CB11010" s="23"/>
      <c r="CC11010" s="23"/>
      <c r="CD11010" s="23"/>
      <c r="CE11010" s="23"/>
      <c r="CF11010" s="23"/>
      <c r="CG11010" s="23"/>
      <c r="CH11010" s="23"/>
      <c r="CI11010" s="23"/>
    </row>
    <row r="11011" spans="79:87" x14ac:dyDescent="0.25">
      <c r="CA11011" s="23"/>
      <c r="CB11011" s="23"/>
      <c r="CC11011" s="23"/>
      <c r="CD11011" s="23"/>
      <c r="CE11011" s="23"/>
      <c r="CF11011" s="23"/>
      <c r="CG11011" s="23"/>
      <c r="CH11011" s="23"/>
      <c r="CI11011" s="23"/>
    </row>
    <row r="11012" spans="79:87" x14ac:dyDescent="0.25">
      <c r="CA11012" s="23"/>
      <c r="CB11012" s="23"/>
      <c r="CC11012" s="23"/>
      <c r="CD11012" s="23"/>
      <c r="CE11012" s="23"/>
      <c r="CF11012" s="23"/>
      <c r="CG11012" s="23"/>
      <c r="CH11012" s="23"/>
      <c r="CI11012" s="23"/>
    </row>
    <row r="11013" spans="79:87" x14ac:dyDescent="0.25">
      <c r="CA11013" s="23"/>
      <c r="CB11013" s="23"/>
      <c r="CC11013" s="23"/>
      <c r="CD11013" s="23"/>
      <c r="CE11013" s="23"/>
      <c r="CF11013" s="23"/>
      <c r="CG11013" s="23"/>
      <c r="CH11013" s="23"/>
      <c r="CI11013" s="23"/>
    </row>
    <row r="11014" spans="79:87" x14ac:dyDescent="0.25">
      <c r="CA11014" s="23"/>
      <c r="CB11014" s="23"/>
      <c r="CC11014" s="23"/>
      <c r="CD11014" s="23"/>
      <c r="CE11014" s="23"/>
      <c r="CF11014" s="23"/>
      <c r="CG11014" s="23"/>
      <c r="CH11014" s="23"/>
      <c r="CI11014" s="23"/>
    </row>
    <row r="11015" spans="79:87" x14ac:dyDescent="0.25">
      <c r="CA11015" s="23"/>
      <c r="CB11015" s="23"/>
      <c r="CC11015" s="23"/>
      <c r="CD11015" s="23"/>
      <c r="CE11015" s="23"/>
      <c r="CF11015" s="23"/>
      <c r="CG11015" s="23"/>
      <c r="CH11015" s="23"/>
      <c r="CI11015" s="23"/>
    </row>
    <row r="11016" spans="79:87" x14ac:dyDescent="0.25">
      <c r="CA11016" s="23"/>
      <c r="CB11016" s="23"/>
      <c r="CC11016" s="23"/>
      <c r="CD11016" s="23"/>
      <c r="CE11016" s="23"/>
      <c r="CF11016" s="23"/>
      <c r="CG11016" s="23"/>
      <c r="CH11016" s="23"/>
      <c r="CI11016" s="23"/>
    </row>
    <row r="11017" spans="79:87" x14ac:dyDescent="0.25">
      <c r="CA11017" s="23"/>
      <c r="CB11017" s="23"/>
      <c r="CC11017" s="23"/>
      <c r="CD11017" s="23"/>
      <c r="CE11017" s="23"/>
      <c r="CF11017" s="23"/>
      <c r="CG11017" s="23"/>
      <c r="CH11017" s="23"/>
      <c r="CI11017" s="23"/>
    </row>
    <row r="11018" spans="79:87" x14ac:dyDescent="0.25">
      <c r="CA11018" s="23"/>
      <c r="CB11018" s="23"/>
      <c r="CC11018" s="23"/>
      <c r="CD11018" s="23"/>
      <c r="CE11018" s="23"/>
      <c r="CF11018" s="23"/>
      <c r="CG11018" s="23"/>
      <c r="CH11018" s="23"/>
      <c r="CI11018" s="23"/>
    </row>
    <row r="11019" spans="79:87" x14ac:dyDescent="0.25">
      <c r="CA11019" s="23"/>
      <c r="CB11019" s="23"/>
      <c r="CC11019" s="23"/>
      <c r="CD11019" s="23"/>
      <c r="CE11019" s="23"/>
      <c r="CF11019" s="23"/>
      <c r="CG11019" s="23"/>
      <c r="CH11019" s="23"/>
      <c r="CI11019" s="23"/>
    </row>
    <row r="11020" spans="79:87" x14ac:dyDescent="0.25">
      <c r="CA11020" s="23"/>
      <c r="CB11020" s="23"/>
      <c r="CC11020" s="23"/>
      <c r="CD11020" s="23"/>
      <c r="CE11020" s="23"/>
      <c r="CF11020" s="23"/>
      <c r="CG11020" s="23"/>
      <c r="CH11020" s="23"/>
      <c r="CI11020" s="23"/>
    </row>
    <row r="11021" spans="79:87" x14ac:dyDescent="0.25">
      <c r="CA11021" s="23"/>
      <c r="CB11021" s="23"/>
      <c r="CC11021" s="23"/>
      <c r="CD11021" s="23"/>
      <c r="CE11021" s="23"/>
      <c r="CF11021" s="23"/>
      <c r="CG11021" s="23"/>
      <c r="CH11021" s="23"/>
      <c r="CI11021" s="23"/>
    </row>
    <row r="11022" spans="79:87" x14ac:dyDescent="0.25">
      <c r="CA11022" s="23"/>
      <c r="CB11022" s="23"/>
      <c r="CC11022" s="23"/>
      <c r="CD11022" s="23"/>
      <c r="CE11022" s="23"/>
      <c r="CF11022" s="23"/>
      <c r="CG11022" s="23"/>
      <c r="CH11022" s="23"/>
      <c r="CI11022" s="23"/>
    </row>
    <row r="11023" spans="79:87" x14ac:dyDescent="0.25">
      <c r="CA11023" s="23"/>
      <c r="CB11023" s="23"/>
      <c r="CC11023" s="23"/>
      <c r="CD11023" s="23"/>
      <c r="CE11023" s="23"/>
      <c r="CF11023" s="23"/>
      <c r="CG11023" s="23"/>
      <c r="CH11023" s="23"/>
      <c r="CI11023" s="23"/>
    </row>
    <row r="11024" spans="79:87" x14ac:dyDescent="0.25">
      <c r="CA11024" s="23"/>
      <c r="CB11024" s="23"/>
      <c r="CC11024" s="23"/>
      <c r="CD11024" s="23"/>
      <c r="CE11024" s="23"/>
      <c r="CF11024" s="23"/>
      <c r="CG11024" s="23"/>
      <c r="CH11024" s="23"/>
      <c r="CI11024" s="23"/>
    </row>
    <row r="11025" spans="79:87" x14ac:dyDescent="0.25">
      <c r="CA11025" s="23"/>
      <c r="CB11025" s="23"/>
      <c r="CC11025" s="23"/>
      <c r="CD11025" s="23"/>
      <c r="CE11025" s="23"/>
      <c r="CF11025" s="23"/>
      <c r="CG11025" s="23"/>
      <c r="CH11025" s="23"/>
      <c r="CI11025" s="23"/>
    </row>
    <row r="11026" spans="79:87" x14ac:dyDescent="0.25">
      <c r="CA11026" s="23"/>
      <c r="CB11026" s="23"/>
      <c r="CC11026" s="23"/>
      <c r="CD11026" s="23"/>
      <c r="CE11026" s="23"/>
      <c r="CF11026" s="23"/>
      <c r="CG11026" s="23"/>
      <c r="CH11026" s="23"/>
      <c r="CI11026" s="23"/>
    </row>
    <row r="11027" spans="79:87" x14ac:dyDescent="0.25">
      <c r="CA11027" s="23"/>
      <c r="CB11027" s="23"/>
      <c r="CC11027" s="23"/>
      <c r="CD11027" s="23"/>
      <c r="CE11027" s="23"/>
      <c r="CF11027" s="23"/>
      <c r="CG11027" s="23"/>
      <c r="CH11027" s="23"/>
      <c r="CI11027" s="23"/>
    </row>
    <row r="11028" spans="79:87" x14ac:dyDescent="0.25">
      <c r="CA11028" s="23"/>
      <c r="CB11028" s="23"/>
      <c r="CC11028" s="23"/>
      <c r="CD11028" s="23"/>
      <c r="CE11028" s="23"/>
      <c r="CF11028" s="23"/>
      <c r="CG11028" s="23"/>
      <c r="CH11028" s="23"/>
      <c r="CI11028" s="23"/>
    </row>
    <row r="11029" spans="79:87" x14ac:dyDescent="0.25">
      <c r="CA11029" s="23"/>
      <c r="CB11029" s="23"/>
      <c r="CC11029" s="23"/>
      <c r="CD11029" s="23"/>
      <c r="CE11029" s="23"/>
      <c r="CF11029" s="23"/>
      <c r="CG11029" s="23"/>
      <c r="CH11029" s="23"/>
      <c r="CI11029" s="23"/>
    </row>
    <row r="11030" spans="79:87" x14ac:dyDescent="0.25">
      <c r="CA11030" s="23"/>
      <c r="CB11030" s="23"/>
      <c r="CC11030" s="23"/>
      <c r="CD11030" s="23"/>
      <c r="CE11030" s="23"/>
      <c r="CF11030" s="23"/>
      <c r="CG11030" s="23"/>
      <c r="CH11030" s="23"/>
      <c r="CI11030" s="23"/>
    </row>
    <row r="11031" spans="79:87" x14ac:dyDescent="0.25">
      <c r="CA11031" s="23"/>
      <c r="CB11031" s="23"/>
      <c r="CC11031" s="23"/>
      <c r="CD11031" s="23"/>
      <c r="CE11031" s="23"/>
      <c r="CF11031" s="23"/>
      <c r="CG11031" s="23"/>
      <c r="CH11031" s="23"/>
      <c r="CI11031" s="23"/>
    </row>
    <row r="11032" spans="79:87" x14ac:dyDescent="0.25">
      <c r="CA11032" s="23"/>
      <c r="CB11032" s="23"/>
      <c r="CC11032" s="23"/>
      <c r="CD11032" s="23"/>
      <c r="CE11032" s="23"/>
      <c r="CF11032" s="23"/>
      <c r="CG11032" s="23"/>
      <c r="CH11032" s="23"/>
      <c r="CI11032" s="23"/>
    </row>
    <row r="11033" spans="79:87" x14ac:dyDescent="0.25">
      <c r="CA11033" s="23"/>
      <c r="CB11033" s="23"/>
      <c r="CC11033" s="23"/>
      <c r="CD11033" s="23"/>
      <c r="CE11033" s="23"/>
      <c r="CF11033" s="23"/>
      <c r="CG11033" s="23"/>
      <c r="CH11033" s="23"/>
      <c r="CI11033" s="23"/>
    </row>
    <row r="11034" spans="79:87" x14ac:dyDescent="0.25">
      <c r="CA11034" s="23"/>
      <c r="CB11034" s="23"/>
      <c r="CC11034" s="23"/>
      <c r="CD11034" s="23"/>
      <c r="CE11034" s="23"/>
      <c r="CF11034" s="23"/>
      <c r="CG11034" s="23"/>
      <c r="CH11034" s="23"/>
      <c r="CI11034" s="23"/>
    </row>
    <row r="11035" spans="79:87" x14ac:dyDescent="0.25">
      <c r="CA11035" s="23"/>
      <c r="CB11035" s="23"/>
      <c r="CC11035" s="23"/>
      <c r="CD11035" s="23"/>
      <c r="CE11035" s="23"/>
      <c r="CF11035" s="23"/>
      <c r="CG11035" s="23"/>
      <c r="CH11035" s="23"/>
      <c r="CI11035" s="23"/>
    </row>
    <row r="11036" spans="79:87" x14ac:dyDescent="0.25">
      <c r="CA11036" s="23"/>
      <c r="CB11036" s="23"/>
      <c r="CC11036" s="23"/>
      <c r="CD11036" s="23"/>
      <c r="CE11036" s="23"/>
      <c r="CF11036" s="23"/>
      <c r="CG11036" s="23"/>
      <c r="CH11036" s="23"/>
      <c r="CI11036" s="23"/>
    </row>
    <row r="11037" spans="79:87" x14ac:dyDescent="0.25">
      <c r="CA11037" s="23"/>
      <c r="CB11037" s="23"/>
      <c r="CC11037" s="23"/>
      <c r="CD11037" s="23"/>
      <c r="CE11037" s="23"/>
      <c r="CF11037" s="23"/>
      <c r="CG11037" s="23"/>
      <c r="CH11037" s="23"/>
      <c r="CI11037" s="23"/>
    </row>
    <row r="11038" spans="79:87" x14ac:dyDescent="0.25">
      <c r="CA11038" s="23"/>
      <c r="CB11038" s="23"/>
      <c r="CC11038" s="23"/>
      <c r="CD11038" s="23"/>
      <c r="CE11038" s="23"/>
      <c r="CF11038" s="23"/>
      <c r="CG11038" s="23"/>
      <c r="CH11038" s="23"/>
      <c r="CI11038" s="23"/>
    </row>
    <row r="11039" spans="79:87" x14ac:dyDescent="0.25">
      <c r="CA11039" s="23"/>
      <c r="CB11039" s="23"/>
      <c r="CC11039" s="23"/>
      <c r="CD11039" s="23"/>
      <c r="CE11039" s="23"/>
      <c r="CF11039" s="23"/>
      <c r="CG11039" s="23"/>
      <c r="CH11039" s="23"/>
      <c r="CI11039" s="23"/>
    </row>
    <row r="11040" spans="79:87" x14ac:dyDescent="0.25">
      <c r="CA11040" s="23"/>
      <c r="CB11040" s="23"/>
      <c r="CC11040" s="23"/>
      <c r="CD11040" s="23"/>
      <c r="CE11040" s="23"/>
      <c r="CF11040" s="23"/>
      <c r="CG11040" s="23"/>
      <c r="CH11040" s="23"/>
      <c r="CI11040" s="23"/>
    </row>
    <row r="11041" spans="79:87" x14ac:dyDescent="0.25">
      <c r="CA11041" s="23"/>
      <c r="CB11041" s="23"/>
      <c r="CC11041" s="23"/>
      <c r="CD11041" s="23"/>
      <c r="CE11041" s="23"/>
      <c r="CF11041" s="23"/>
      <c r="CG11041" s="23"/>
      <c r="CH11041" s="23"/>
      <c r="CI11041" s="23"/>
    </row>
    <row r="11042" spans="79:87" x14ac:dyDescent="0.25">
      <c r="CA11042" s="23"/>
      <c r="CB11042" s="23"/>
      <c r="CC11042" s="23"/>
      <c r="CD11042" s="23"/>
      <c r="CE11042" s="23"/>
      <c r="CF11042" s="23"/>
      <c r="CG11042" s="23"/>
      <c r="CH11042" s="23"/>
      <c r="CI11042" s="23"/>
    </row>
    <row r="11043" spans="79:87" x14ac:dyDescent="0.25">
      <c r="CA11043" s="23"/>
      <c r="CB11043" s="23"/>
      <c r="CC11043" s="23"/>
      <c r="CD11043" s="23"/>
      <c r="CE11043" s="23"/>
      <c r="CF11043" s="23"/>
      <c r="CG11043" s="23"/>
      <c r="CH11043" s="23"/>
      <c r="CI11043" s="23"/>
    </row>
    <row r="11044" spans="79:87" x14ac:dyDescent="0.25">
      <c r="CA11044" s="23"/>
      <c r="CB11044" s="23"/>
      <c r="CC11044" s="23"/>
      <c r="CD11044" s="23"/>
      <c r="CE11044" s="23"/>
      <c r="CF11044" s="23"/>
      <c r="CG11044" s="23"/>
      <c r="CH11044" s="23"/>
      <c r="CI11044" s="23"/>
    </row>
    <row r="11045" spans="79:87" x14ac:dyDescent="0.25">
      <c r="CA11045" s="23"/>
      <c r="CB11045" s="23"/>
      <c r="CC11045" s="23"/>
      <c r="CD11045" s="23"/>
      <c r="CE11045" s="23"/>
      <c r="CF11045" s="23"/>
      <c r="CG11045" s="23"/>
      <c r="CH11045" s="23"/>
      <c r="CI11045" s="23"/>
    </row>
    <row r="11046" spans="79:87" x14ac:dyDescent="0.25">
      <c r="CA11046" s="23"/>
      <c r="CB11046" s="23"/>
      <c r="CC11046" s="23"/>
      <c r="CD11046" s="23"/>
      <c r="CE11046" s="23"/>
      <c r="CF11046" s="23"/>
      <c r="CG11046" s="23"/>
      <c r="CH11046" s="23"/>
      <c r="CI11046" s="23"/>
    </row>
    <row r="11047" spans="79:87" x14ac:dyDescent="0.25">
      <c r="CA11047" s="23"/>
      <c r="CB11047" s="23"/>
      <c r="CC11047" s="23"/>
      <c r="CD11047" s="23"/>
      <c r="CE11047" s="23"/>
      <c r="CF11047" s="23"/>
      <c r="CG11047" s="23"/>
      <c r="CH11047" s="23"/>
      <c r="CI11047" s="23"/>
    </row>
    <row r="11048" spans="79:87" x14ac:dyDescent="0.25">
      <c r="CA11048" s="23"/>
      <c r="CB11048" s="23"/>
      <c r="CC11048" s="23"/>
      <c r="CD11048" s="23"/>
      <c r="CE11048" s="23"/>
      <c r="CF11048" s="23"/>
      <c r="CG11048" s="23"/>
      <c r="CH11048" s="23"/>
      <c r="CI11048" s="23"/>
    </row>
    <row r="11049" spans="79:87" x14ac:dyDescent="0.25">
      <c r="CA11049" s="23"/>
      <c r="CB11049" s="23"/>
      <c r="CC11049" s="23"/>
      <c r="CD11049" s="23"/>
      <c r="CE11049" s="23"/>
      <c r="CF11049" s="23"/>
      <c r="CG11049" s="23"/>
      <c r="CH11049" s="23"/>
      <c r="CI11049" s="23"/>
    </row>
    <row r="11050" spans="79:87" x14ac:dyDescent="0.25">
      <c r="CA11050" s="23"/>
      <c r="CB11050" s="23"/>
      <c r="CC11050" s="23"/>
      <c r="CD11050" s="23"/>
      <c r="CE11050" s="23"/>
      <c r="CF11050" s="23"/>
      <c r="CG11050" s="23"/>
      <c r="CH11050" s="23"/>
      <c r="CI11050" s="23"/>
    </row>
    <row r="11051" spans="79:87" x14ac:dyDescent="0.25">
      <c r="CA11051" s="23"/>
      <c r="CB11051" s="23"/>
      <c r="CC11051" s="23"/>
      <c r="CD11051" s="23"/>
      <c r="CE11051" s="23"/>
      <c r="CF11051" s="23"/>
      <c r="CG11051" s="23"/>
      <c r="CH11051" s="23"/>
      <c r="CI11051" s="23"/>
    </row>
    <row r="11052" spans="79:87" x14ac:dyDescent="0.25">
      <c r="CA11052" s="23"/>
      <c r="CB11052" s="23"/>
      <c r="CC11052" s="23"/>
      <c r="CD11052" s="23"/>
      <c r="CE11052" s="23"/>
      <c r="CF11052" s="23"/>
      <c r="CG11052" s="23"/>
      <c r="CH11052" s="23"/>
      <c r="CI11052" s="23"/>
    </row>
    <row r="11053" spans="79:87" x14ac:dyDescent="0.25">
      <c r="CA11053" s="23"/>
      <c r="CB11053" s="23"/>
      <c r="CC11053" s="23"/>
      <c r="CD11053" s="23"/>
      <c r="CE11053" s="23"/>
      <c r="CF11053" s="23"/>
      <c r="CG11053" s="23"/>
      <c r="CH11053" s="23"/>
      <c r="CI11053" s="23"/>
    </row>
    <row r="11054" spans="79:87" x14ac:dyDescent="0.25">
      <c r="CA11054" s="23"/>
      <c r="CB11054" s="23"/>
      <c r="CC11054" s="23"/>
      <c r="CD11054" s="23"/>
      <c r="CE11054" s="23"/>
      <c r="CF11054" s="23"/>
      <c r="CG11054" s="23"/>
      <c r="CH11054" s="23"/>
      <c r="CI11054" s="23"/>
    </row>
    <row r="11055" spans="79:87" x14ac:dyDescent="0.25">
      <c r="CA11055" s="23"/>
      <c r="CB11055" s="23"/>
      <c r="CC11055" s="23"/>
      <c r="CD11055" s="23"/>
      <c r="CE11055" s="23"/>
      <c r="CF11055" s="23"/>
      <c r="CG11055" s="23"/>
      <c r="CH11055" s="23"/>
      <c r="CI11055" s="23"/>
    </row>
    <row r="11056" spans="79:87" x14ac:dyDescent="0.25">
      <c r="CA11056" s="23"/>
      <c r="CB11056" s="23"/>
      <c r="CC11056" s="23"/>
      <c r="CD11056" s="23"/>
      <c r="CE11056" s="23"/>
      <c r="CF11056" s="23"/>
      <c r="CG11056" s="23"/>
      <c r="CH11056" s="23"/>
      <c r="CI11056" s="23"/>
    </row>
    <row r="11057" spans="79:87" x14ac:dyDescent="0.25">
      <c r="CA11057" s="23"/>
      <c r="CB11057" s="23"/>
      <c r="CC11057" s="23"/>
      <c r="CD11057" s="23"/>
      <c r="CE11057" s="23"/>
      <c r="CF11057" s="23"/>
      <c r="CG11057" s="23"/>
      <c r="CH11057" s="23"/>
      <c r="CI11057" s="23"/>
    </row>
    <row r="11058" spans="79:87" x14ac:dyDescent="0.25">
      <c r="CA11058" s="23"/>
      <c r="CB11058" s="23"/>
      <c r="CC11058" s="23"/>
      <c r="CD11058" s="23"/>
      <c r="CE11058" s="23"/>
      <c r="CF11058" s="23"/>
      <c r="CG11058" s="23"/>
      <c r="CH11058" s="23"/>
      <c r="CI11058" s="23"/>
    </row>
    <row r="11059" spans="79:87" x14ac:dyDescent="0.25">
      <c r="CA11059" s="23"/>
      <c r="CB11059" s="23"/>
      <c r="CC11059" s="23"/>
      <c r="CD11059" s="23"/>
      <c r="CE11059" s="23"/>
      <c r="CF11059" s="23"/>
      <c r="CG11059" s="23"/>
      <c r="CH11059" s="23"/>
      <c r="CI11059" s="23"/>
    </row>
    <row r="11060" spans="79:87" x14ac:dyDescent="0.25">
      <c r="CA11060" s="23"/>
      <c r="CB11060" s="23"/>
      <c r="CC11060" s="23"/>
      <c r="CD11060" s="23"/>
      <c r="CE11060" s="23"/>
      <c r="CF11060" s="23"/>
      <c r="CG11060" s="23"/>
      <c r="CH11060" s="23"/>
      <c r="CI11060" s="23"/>
    </row>
    <row r="11061" spans="79:87" x14ac:dyDescent="0.25">
      <c r="CA11061" s="23"/>
      <c r="CB11061" s="23"/>
      <c r="CC11061" s="23"/>
      <c r="CD11061" s="23"/>
      <c r="CE11061" s="23"/>
      <c r="CF11061" s="23"/>
      <c r="CG11061" s="23"/>
      <c r="CH11061" s="23"/>
      <c r="CI11061" s="23"/>
    </row>
    <row r="11062" spans="79:87" x14ac:dyDescent="0.25">
      <c r="CA11062" s="23"/>
      <c r="CB11062" s="23"/>
      <c r="CC11062" s="23"/>
      <c r="CD11062" s="23"/>
      <c r="CE11062" s="23"/>
      <c r="CF11062" s="23"/>
      <c r="CG11062" s="23"/>
      <c r="CH11062" s="23"/>
      <c r="CI11062" s="23"/>
    </row>
    <row r="11063" spans="79:87" x14ac:dyDescent="0.25">
      <c r="CA11063" s="23"/>
      <c r="CB11063" s="23"/>
      <c r="CC11063" s="23"/>
      <c r="CD11063" s="23"/>
      <c r="CE11063" s="23"/>
      <c r="CF11063" s="23"/>
      <c r="CG11063" s="23"/>
      <c r="CH11063" s="23"/>
      <c r="CI11063" s="23"/>
    </row>
    <row r="11064" spans="79:87" x14ac:dyDescent="0.25">
      <c r="CA11064" s="23"/>
      <c r="CB11064" s="23"/>
      <c r="CC11064" s="23"/>
      <c r="CD11064" s="23"/>
      <c r="CE11064" s="23"/>
      <c r="CF11064" s="23"/>
      <c r="CG11064" s="23"/>
      <c r="CH11064" s="23"/>
      <c r="CI11064" s="23"/>
    </row>
    <row r="11065" spans="79:87" x14ac:dyDescent="0.25">
      <c r="CA11065" s="23"/>
      <c r="CB11065" s="23"/>
      <c r="CC11065" s="23"/>
      <c r="CD11065" s="23"/>
      <c r="CE11065" s="23"/>
      <c r="CF11065" s="23"/>
      <c r="CG11065" s="23"/>
      <c r="CH11065" s="23"/>
      <c r="CI11065" s="23"/>
    </row>
    <row r="11066" spans="79:87" x14ac:dyDescent="0.25">
      <c r="CA11066" s="23"/>
      <c r="CB11066" s="23"/>
      <c r="CC11066" s="23"/>
      <c r="CD11066" s="23"/>
      <c r="CE11066" s="23"/>
      <c r="CF11066" s="23"/>
      <c r="CG11066" s="23"/>
      <c r="CH11066" s="23"/>
      <c r="CI11066" s="23"/>
    </row>
    <row r="11067" spans="79:87" x14ac:dyDescent="0.25">
      <c r="CA11067" s="23"/>
      <c r="CB11067" s="23"/>
      <c r="CC11067" s="23"/>
      <c r="CD11067" s="23"/>
      <c r="CE11067" s="23"/>
      <c r="CF11067" s="23"/>
      <c r="CG11067" s="23"/>
      <c r="CH11067" s="23"/>
      <c r="CI11067" s="23"/>
    </row>
    <row r="11068" spans="79:87" x14ac:dyDescent="0.25">
      <c r="CA11068" s="23"/>
      <c r="CB11068" s="23"/>
      <c r="CC11068" s="23"/>
      <c r="CD11068" s="23"/>
      <c r="CE11068" s="23"/>
      <c r="CF11068" s="23"/>
      <c r="CG11068" s="23"/>
      <c r="CH11068" s="23"/>
      <c r="CI11068" s="23"/>
    </row>
    <row r="11069" spans="79:87" x14ac:dyDescent="0.25">
      <c r="CA11069" s="23"/>
      <c r="CB11069" s="23"/>
      <c r="CC11069" s="23"/>
      <c r="CD11069" s="23"/>
      <c r="CE11069" s="23"/>
      <c r="CF11069" s="23"/>
      <c r="CG11069" s="23"/>
      <c r="CH11069" s="23"/>
      <c r="CI11069" s="23"/>
    </row>
    <row r="11070" spans="79:87" x14ac:dyDescent="0.25">
      <c r="CA11070" s="23"/>
      <c r="CB11070" s="23"/>
      <c r="CC11070" s="23"/>
      <c r="CD11070" s="23"/>
      <c r="CE11070" s="23"/>
      <c r="CF11070" s="23"/>
      <c r="CG11070" s="23"/>
      <c r="CH11070" s="23"/>
      <c r="CI11070" s="23"/>
    </row>
    <row r="11071" spans="79:87" x14ac:dyDescent="0.25">
      <c r="CA11071" s="23"/>
      <c r="CB11071" s="23"/>
      <c r="CC11071" s="23"/>
      <c r="CD11071" s="23"/>
      <c r="CE11071" s="23"/>
      <c r="CF11071" s="23"/>
      <c r="CG11071" s="23"/>
      <c r="CH11071" s="23"/>
      <c r="CI11071" s="23"/>
    </row>
    <row r="11072" spans="79:87" x14ac:dyDescent="0.25">
      <c r="CA11072" s="23"/>
      <c r="CB11072" s="23"/>
      <c r="CC11072" s="23"/>
      <c r="CD11072" s="23"/>
      <c r="CE11072" s="23"/>
      <c r="CF11072" s="23"/>
      <c r="CG11072" s="23"/>
      <c r="CH11072" s="23"/>
      <c r="CI11072" s="23"/>
    </row>
    <row r="11073" spans="79:87" x14ac:dyDescent="0.25">
      <c r="CA11073" s="23"/>
      <c r="CB11073" s="23"/>
      <c r="CC11073" s="23"/>
      <c r="CD11073" s="23"/>
      <c r="CE11073" s="23"/>
      <c r="CF11073" s="23"/>
      <c r="CG11073" s="23"/>
      <c r="CH11073" s="23"/>
      <c r="CI11073" s="23"/>
    </row>
    <row r="11074" spans="79:87" x14ac:dyDescent="0.25">
      <c r="CA11074" s="23"/>
      <c r="CB11074" s="23"/>
      <c r="CC11074" s="23"/>
      <c r="CD11074" s="23"/>
      <c r="CE11074" s="23"/>
      <c r="CF11074" s="23"/>
      <c r="CG11074" s="23"/>
      <c r="CH11074" s="23"/>
      <c r="CI11074" s="23"/>
    </row>
    <row r="11075" spans="79:87" x14ac:dyDescent="0.25">
      <c r="CA11075" s="23"/>
      <c r="CB11075" s="23"/>
      <c r="CC11075" s="23"/>
      <c r="CD11075" s="23"/>
      <c r="CE11075" s="23"/>
      <c r="CF11075" s="23"/>
      <c r="CG11075" s="23"/>
      <c r="CH11075" s="23"/>
      <c r="CI11075" s="23"/>
    </row>
    <row r="11076" spans="79:87" x14ac:dyDescent="0.25">
      <c r="CA11076" s="23"/>
      <c r="CB11076" s="23"/>
      <c r="CC11076" s="23"/>
      <c r="CD11076" s="23"/>
      <c r="CE11076" s="23"/>
      <c r="CF11076" s="23"/>
      <c r="CG11076" s="23"/>
      <c r="CH11076" s="23"/>
      <c r="CI11076" s="23"/>
    </row>
    <row r="11077" spans="79:87" x14ac:dyDescent="0.25">
      <c r="CA11077" s="23"/>
      <c r="CB11077" s="23"/>
      <c r="CC11077" s="23"/>
      <c r="CD11077" s="23"/>
      <c r="CE11077" s="23"/>
      <c r="CF11077" s="23"/>
      <c r="CG11077" s="23"/>
      <c r="CH11077" s="23"/>
      <c r="CI11077" s="23"/>
    </row>
    <row r="11078" spans="79:87" x14ac:dyDescent="0.25">
      <c r="CA11078" s="23"/>
      <c r="CB11078" s="23"/>
      <c r="CC11078" s="23"/>
      <c r="CD11078" s="23"/>
      <c r="CE11078" s="23"/>
      <c r="CF11078" s="23"/>
      <c r="CG11078" s="23"/>
      <c r="CH11078" s="23"/>
      <c r="CI11078" s="23"/>
    </row>
    <row r="11079" spans="79:87" x14ac:dyDescent="0.25">
      <c r="CA11079" s="23"/>
      <c r="CB11079" s="23"/>
      <c r="CC11079" s="23"/>
      <c r="CD11079" s="23"/>
      <c r="CE11079" s="23"/>
      <c r="CF11079" s="23"/>
      <c r="CG11079" s="23"/>
      <c r="CH11079" s="23"/>
      <c r="CI11079" s="23"/>
    </row>
    <row r="11080" spans="79:87" x14ac:dyDescent="0.25">
      <c r="CA11080" s="23"/>
      <c r="CB11080" s="23"/>
      <c r="CC11080" s="23"/>
      <c r="CD11080" s="23"/>
      <c r="CE11080" s="23"/>
      <c r="CF11080" s="23"/>
      <c r="CG11080" s="23"/>
      <c r="CH11080" s="23"/>
      <c r="CI11080" s="23"/>
    </row>
    <row r="11081" spans="79:87" x14ac:dyDescent="0.25">
      <c r="CA11081" s="23"/>
      <c r="CB11081" s="23"/>
      <c r="CC11081" s="23"/>
      <c r="CD11081" s="23"/>
      <c r="CE11081" s="23"/>
      <c r="CF11081" s="23"/>
      <c r="CG11081" s="23"/>
      <c r="CH11081" s="23"/>
      <c r="CI11081" s="23"/>
    </row>
    <row r="11082" spans="79:87" x14ac:dyDescent="0.25">
      <c r="CA11082" s="23"/>
      <c r="CB11082" s="23"/>
      <c r="CC11082" s="23"/>
      <c r="CD11082" s="23"/>
      <c r="CE11082" s="23"/>
      <c r="CF11082" s="23"/>
      <c r="CG11082" s="23"/>
      <c r="CH11082" s="23"/>
      <c r="CI11082" s="23"/>
    </row>
    <row r="11083" spans="79:87" x14ac:dyDescent="0.25">
      <c r="CA11083" s="23"/>
      <c r="CB11083" s="23"/>
      <c r="CC11083" s="23"/>
      <c r="CD11083" s="23"/>
      <c r="CE11083" s="23"/>
      <c r="CF11083" s="23"/>
      <c r="CG11083" s="23"/>
      <c r="CH11083" s="23"/>
      <c r="CI11083" s="23"/>
    </row>
    <row r="11084" spans="79:87" x14ac:dyDescent="0.25">
      <c r="CA11084" s="23"/>
      <c r="CB11084" s="23"/>
      <c r="CC11084" s="23"/>
      <c r="CD11084" s="23"/>
      <c r="CE11084" s="23"/>
      <c r="CF11084" s="23"/>
      <c r="CG11084" s="23"/>
      <c r="CH11084" s="23"/>
      <c r="CI11084" s="23"/>
    </row>
    <row r="11085" spans="79:87" x14ac:dyDescent="0.25">
      <c r="CA11085" s="23"/>
      <c r="CB11085" s="23"/>
      <c r="CC11085" s="23"/>
      <c r="CD11085" s="23"/>
      <c r="CE11085" s="23"/>
      <c r="CF11085" s="23"/>
      <c r="CG11085" s="23"/>
      <c r="CH11085" s="23"/>
      <c r="CI11085" s="23"/>
    </row>
    <row r="11086" spans="79:87" x14ac:dyDescent="0.25">
      <c r="CA11086" s="23"/>
      <c r="CB11086" s="23"/>
      <c r="CC11086" s="23"/>
      <c r="CD11086" s="23"/>
      <c r="CE11086" s="23"/>
      <c r="CF11086" s="23"/>
      <c r="CG11086" s="23"/>
      <c r="CH11086" s="23"/>
      <c r="CI11086" s="23"/>
    </row>
    <row r="11087" spans="79:87" x14ac:dyDescent="0.25">
      <c r="CA11087" s="23"/>
      <c r="CB11087" s="23"/>
      <c r="CC11087" s="23"/>
      <c r="CD11087" s="23"/>
      <c r="CE11087" s="23"/>
      <c r="CF11087" s="23"/>
      <c r="CG11087" s="23"/>
      <c r="CH11087" s="23"/>
      <c r="CI11087" s="23"/>
    </row>
    <row r="11088" spans="79:87" x14ac:dyDescent="0.25">
      <c r="CA11088" s="23"/>
      <c r="CB11088" s="23"/>
      <c r="CC11088" s="23"/>
      <c r="CD11088" s="23"/>
      <c r="CE11088" s="23"/>
      <c r="CF11088" s="23"/>
      <c r="CG11088" s="23"/>
      <c r="CH11088" s="23"/>
      <c r="CI11088" s="23"/>
    </row>
    <row r="11089" spans="79:87" x14ac:dyDescent="0.25">
      <c r="CA11089" s="23"/>
      <c r="CB11089" s="23"/>
      <c r="CC11089" s="23"/>
      <c r="CD11089" s="23"/>
      <c r="CE11089" s="23"/>
      <c r="CF11089" s="23"/>
      <c r="CG11089" s="23"/>
      <c r="CH11089" s="23"/>
      <c r="CI11089" s="23"/>
    </row>
    <row r="11090" spans="79:87" x14ac:dyDescent="0.25">
      <c r="CA11090" s="23"/>
      <c r="CB11090" s="23"/>
      <c r="CC11090" s="23"/>
      <c r="CD11090" s="23"/>
      <c r="CE11090" s="23"/>
      <c r="CF11090" s="23"/>
      <c r="CG11090" s="23"/>
      <c r="CH11090" s="23"/>
      <c r="CI11090" s="23"/>
    </row>
    <row r="11091" spans="79:87" x14ac:dyDescent="0.25">
      <c r="CA11091" s="23"/>
      <c r="CB11091" s="23"/>
      <c r="CC11091" s="23"/>
      <c r="CD11091" s="23"/>
      <c r="CE11091" s="23"/>
      <c r="CF11091" s="23"/>
      <c r="CG11091" s="23"/>
      <c r="CH11091" s="23"/>
      <c r="CI11091" s="23"/>
    </row>
    <row r="11092" spans="79:87" x14ac:dyDescent="0.25">
      <c r="CA11092" s="23"/>
      <c r="CB11092" s="23"/>
      <c r="CC11092" s="23"/>
      <c r="CD11092" s="23"/>
      <c r="CE11092" s="23"/>
      <c r="CF11092" s="23"/>
      <c r="CG11092" s="23"/>
      <c r="CH11092" s="23"/>
      <c r="CI11092" s="23"/>
    </row>
    <row r="11093" spans="79:87" x14ac:dyDescent="0.25">
      <c r="CA11093" s="23"/>
      <c r="CB11093" s="23"/>
      <c r="CC11093" s="23"/>
      <c r="CD11093" s="23"/>
      <c r="CE11093" s="23"/>
      <c r="CF11093" s="23"/>
      <c r="CG11093" s="23"/>
      <c r="CH11093" s="23"/>
      <c r="CI11093" s="23"/>
    </row>
    <row r="11094" spans="79:87" x14ac:dyDescent="0.25">
      <c r="CA11094" s="23"/>
      <c r="CB11094" s="23"/>
      <c r="CC11094" s="23"/>
      <c r="CD11094" s="23"/>
      <c r="CE11094" s="23"/>
      <c r="CF11094" s="23"/>
      <c r="CG11094" s="23"/>
      <c r="CH11094" s="23"/>
      <c r="CI11094" s="23"/>
    </row>
    <row r="11095" spans="79:87" x14ac:dyDescent="0.25">
      <c r="CA11095" s="23"/>
      <c r="CB11095" s="23"/>
      <c r="CC11095" s="23"/>
      <c r="CD11095" s="23"/>
      <c r="CE11095" s="23"/>
      <c r="CF11095" s="23"/>
      <c r="CG11095" s="23"/>
      <c r="CH11095" s="23"/>
      <c r="CI11095" s="23"/>
    </row>
    <row r="11096" spans="79:87" x14ac:dyDescent="0.25">
      <c r="CA11096" s="23"/>
      <c r="CB11096" s="23"/>
      <c r="CC11096" s="23"/>
      <c r="CD11096" s="23"/>
      <c r="CE11096" s="23"/>
      <c r="CF11096" s="23"/>
      <c r="CG11096" s="23"/>
      <c r="CH11096" s="23"/>
      <c r="CI11096" s="23"/>
    </row>
    <row r="11097" spans="79:87" x14ac:dyDescent="0.25">
      <c r="CA11097" s="23"/>
      <c r="CB11097" s="23"/>
      <c r="CC11097" s="23"/>
      <c r="CD11097" s="23"/>
      <c r="CE11097" s="23"/>
      <c r="CF11097" s="23"/>
      <c r="CG11097" s="23"/>
      <c r="CH11097" s="23"/>
      <c r="CI11097" s="23"/>
    </row>
    <row r="11098" spans="79:87" x14ac:dyDescent="0.25">
      <c r="CA11098" s="23"/>
      <c r="CB11098" s="23"/>
      <c r="CC11098" s="23"/>
      <c r="CD11098" s="23"/>
      <c r="CE11098" s="23"/>
      <c r="CF11098" s="23"/>
      <c r="CG11098" s="23"/>
      <c r="CH11098" s="23"/>
      <c r="CI11098" s="23"/>
    </row>
    <row r="11099" spans="79:87" x14ac:dyDescent="0.25">
      <c r="CA11099" s="23"/>
      <c r="CB11099" s="23"/>
      <c r="CC11099" s="23"/>
      <c r="CD11099" s="23"/>
      <c r="CE11099" s="23"/>
      <c r="CF11099" s="23"/>
      <c r="CG11099" s="23"/>
      <c r="CH11099" s="23"/>
      <c r="CI11099" s="23"/>
    </row>
    <row r="11100" spans="79:87" x14ac:dyDescent="0.25">
      <c r="CA11100" s="23"/>
      <c r="CB11100" s="23"/>
      <c r="CC11100" s="23"/>
      <c r="CD11100" s="23"/>
      <c r="CE11100" s="23"/>
      <c r="CF11100" s="23"/>
      <c r="CG11100" s="23"/>
      <c r="CH11100" s="23"/>
      <c r="CI11100" s="23"/>
    </row>
    <row r="11101" spans="79:87" x14ac:dyDescent="0.25">
      <c r="CA11101" s="23"/>
      <c r="CB11101" s="23"/>
      <c r="CC11101" s="23"/>
      <c r="CD11101" s="23"/>
      <c r="CE11101" s="23"/>
      <c r="CF11101" s="23"/>
      <c r="CG11101" s="23"/>
      <c r="CH11101" s="23"/>
      <c r="CI11101" s="23"/>
    </row>
    <row r="11102" spans="79:87" x14ac:dyDescent="0.25">
      <c r="CA11102" s="23"/>
      <c r="CB11102" s="23"/>
      <c r="CC11102" s="23"/>
      <c r="CD11102" s="23"/>
      <c r="CE11102" s="23"/>
      <c r="CF11102" s="23"/>
      <c r="CG11102" s="23"/>
      <c r="CH11102" s="23"/>
      <c r="CI11102" s="23"/>
    </row>
    <row r="11103" spans="79:87" x14ac:dyDescent="0.25">
      <c r="CA11103" s="23"/>
      <c r="CB11103" s="23"/>
      <c r="CC11103" s="23"/>
      <c r="CD11103" s="23"/>
      <c r="CE11103" s="23"/>
      <c r="CF11103" s="23"/>
      <c r="CG11103" s="23"/>
      <c r="CH11103" s="23"/>
      <c r="CI11103" s="23"/>
    </row>
    <row r="11104" spans="79:87" x14ac:dyDescent="0.25">
      <c r="CA11104" s="23"/>
      <c r="CB11104" s="23"/>
      <c r="CC11104" s="23"/>
      <c r="CD11104" s="23"/>
      <c r="CE11104" s="23"/>
      <c r="CF11104" s="23"/>
      <c r="CG11104" s="23"/>
      <c r="CH11104" s="23"/>
      <c r="CI11104" s="23"/>
    </row>
    <row r="11105" spans="79:87" x14ac:dyDescent="0.25">
      <c r="CA11105" s="23"/>
      <c r="CB11105" s="23"/>
      <c r="CC11105" s="23"/>
      <c r="CD11105" s="23"/>
      <c r="CE11105" s="23"/>
      <c r="CF11105" s="23"/>
      <c r="CG11105" s="23"/>
      <c r="CH11105" s="23"/>
      <c r="CI11105" s="23"/>
    </row>
    <row r="11106" spans="79:87" x14ac:dyDescent="0.25">
      <c r="CA11106" s="23"/>
      <c r="CB11106" s="23"/>
      <c r="CC11106" s="23"/>
      <c r="CD11106" s="23"/>
      <c r="CE11106" s="23"/>
      <c r="CF11106" s="23"/>
      <c r="CG11106" s="23"/>
      <c r="CH11106" s="23"/>
      <c r="CI11106" s="23"/>
    </row>
    <row r="11107" spans="79:87" x14ac:dyDescent="0.25">
      <c r="CA11107" s="23"/>
      <c r="CB11107" s="23"/>
      <c r="CC11107" s="23"/>
      <c r="CD11107" s="23"/>
      <c r="CE11107" s="23"/>
      <c r="CF11107" s="23"/>
      <c r="CG11107" s="23"/>
      <c r="CH11107" s="23"/>
      <c r="CI11107" s="23"/>
    </row>
    <row r="11108" spans="79:87" x14ac:dyDescent="0.25">
      <c r="CA11108" s="23"/>
      <c r="CB11108" s="23"/>
      <c r="CC11108" s="23"/>
      <c r="CD11108" s="23"/>
      <c r="CE11108" s="23"/>
      <c r="CF11108" s="23"/>
      <c r="CG11108" s="23"/>
      <c r="CH11108" s="23"/>
      <c r="CI11108" s="23"/>
    </row>
    <row r="11109" spans="79:87" x14ac:dyDescent="0.25">
      <c r="CA11109" s="23"/>
      <c r="CB11109" s="23"/>
      <c r="CC11109" s="23"/>
      <c r="CD11109" s="23"/>
      <c r="CE11109" s="23"/>
      <c r="CF11109" s="23"/>
      <c r="CG11109" s="23"/>
      <c r="CH11109" s="23"/>
      <c r="CI11109" s="23"/>
    </row>
    <row r="11110" spans="79:87" x14ac:dyDescent="0.25">
      <c r="CA11110" s="23"/>
      <c r="CB11110" s="23"/>
      <c r="CC11110" s="23"/>
      <c r="CD11110" s="23"/>
      <c r="CE11110" s="23"/>
      <c r="CF11110" s="23"/>
      <c r="CG11110" s="23"/>
      <c r="CH11110" s="23"/>
      <c r="CI11110" s="23"/>
    </row>
    <row r="11111" spans="79:87" x14ac:dyDescent="0.25">
      <c r="CA11111" s="23"/>
      <c r="CB11111" s="23"/>
      <c r="CC11111" s="23"/>
      <c r="CD11111" s="23"/>
      <c r="CE11111" s="23"/>
      <c r="CF11111" s="23"/>
      <c r="CG11111" s="23"/>
      <c r="CH11111" s="23"/>
      <c r="CI11111" s="23"/>
    </row>
    <row r="11112" spans="79:87" x14ac:dyDescent="0.25">
      <c r="CA11112" s="23"/>
      <c r="CB11112" s="23"/>
      <c r="CC11112" s="23"/>
      <c r="CD11112" s="23"/>
      <c r="CE11112" s="23"/>
      <c r="CF11112" s="23"/>
      <c r="CG11112" s="23"/>
      <c r="CH11112" s="23"/>
      <c r="CI11112" s="23"/>
    </row>
    <row r="11113" spans="79:87" x14ac:dyDescent="0.25">
      <c r="CA11113" s="23"/>
      <c r="CB11113" s="23"/>
      <c r="CC11113" s="23"/>
      <c r="CD11113" s="23"/>
      <c r="CE11113" s="23"/>
      <c r="CF11113" s="23"/>
      <c r="CG11113" s="23"/>
      <c r="CH11113" s="23"/>
      <c r="CI11113" s="23"/>
    </row>
    <row r="11114" spans="79:87" x14ac:dyDescent="0.25">
      <c r="CA11114" s="23"/>
      <c r="CB11114" s="23"/>
      <c r="CC11114" s="23"/>
      <c r="CD11114" s="23"/>
      <c r="CE11114" s="23"/>
      <c r="CF11114" s="23"/>
      <c r="CG11114" s="23"/>
      <c r="CH11114" s="23"/>
      <c r="CI11114" s="23"/>
    </row>
    <row r="11115" spans="79:87" x14ac:dyDescent="0.25">
      <c r="CA11115" s="23"/>
      <c r="CB11115" s="23"/>
      <c r="CC11115" s="23"/>
      <c r="CD11115" s="23"/>
      <c r="CE11115" s="23"/>
      <c r="CF11115" s="23"/>
      <c r="CG11115" s="23"/>
      <c r="CH11115" s="23"/>
      <c r="CI11115" s="23"/>
    </row>
    <row r="11116" spans="79:87" x14ac:dyDescent="0.25">
      <c r="CA11116" s="23"/>
      <c r="CB11116" s="23"/>
      <c r="CC11116" s="23"/>
      <c r="CD11116" s="23"/>
      <c r="CE11116" s="23"/>
      <c r="CF11116" s="23"/>
      <c r="CG11116" s="23"/>
      <c r="CH11116" s="23"/>
      <c r="CI11116" s="23"/>
    </row>
    <row r="11117" spans="79:87" x14ac:dyDescent="0.25">
      <c r="CA11117" s="23"/>
      <c r="CB11117" s="23"/>
      <c r="CC11117" s="23"/>
      <c r="CD11117" s="23"/>
      <c r="CE11117" s="23"/>
      <c r="CF11117" s="23"/>
      <c r="CG11117" s="23"/>
      <c r="CH11117" s="23"/>
      <c r="CI11117" s="23"/>
    </row>
    <row r="11118" spans="79:87" x14ac:dyDescent="0.25">
      <c r="CA11118" s="23"/>
      <c r="CB11118" s="23"/>
      <c r="CC11118" s="23"/>
      <c r="CD11118" s="23"/>
      <c r="CE11118" s="23"/>
      <c r="CF11118" s="23"/>
      <c r="CG11118" s="23"/>
      <c r="CH11118" s="23"/>
      <c r="CI11118" s="23"/>
    </row>
    <row r="11119" spans="79:87" x14ac:dyDescent="0.25">
      <c r="CA11119" s="23"/>
      <c r="CB11119" s="23"/>
      <c r="CC11119" s="23"/>
      <c r="CD11119" s="23"/>
      <c r="CE11119" s="23"/>
      <c r="CF11119" s="23"/>
      <c r="CG11119" s="23"/>
      <c r="CH11119" s="23"/>
      <c r="CI11119" s="23"/>
    </row>
    <row r="11120" spans="79:87" x14ac:dyDescent="0.25">
      <c r="CA11120" s="23"/>
      <c r="CB11120" s="23"/>
      <c r="CC11120" s="23"/>
      <c r="CD11120" s="23"/>
      <c r="CE11120" s="23"/>
      <c r="CF11120" s="23"/>
      <c r="CG11120" s="23"/>
      <c r="CH11120" s="23"/>
      <c r="CI11120" s="23"/>
    </row>
    <row r="11121" spans="79:87" x14ac:dyDescent="0.25">
      <c r="CA11121" s="23"/>
      <c r="CB11121" s="23"/>
      <c r="CC11121" s="23"/>
      <c r="CD11121" s="23"/>
      <c r="CE11121" s="23"/>
      <c r="CF11121" s="23"/>
      <c r="CG11121" s="23"/>
      <c r="CH11121" s="23"/>
      <c r="CI11121" s="23"/>
    </row>
    <row r="11122" spans="79:87" x14ac:dyDescent="0.25">
      <c r="CA11122" s="23"/>
      <c r="CB11122" s="23"/>
      <c r="CC11122" s="23"/>
      <c r="CD11122" s="23"/>
      <c r="CE11122" s="23"/>
      <c r="CF11122" s="23"/>
      <c r="CG11122" s="23"/>
      <c r="CH11122" s="23"/>
      <c r="CI11122" s="23"/>
    </row>
    <row r="11123" spans="79:87" x14ac:dyDescent="0.25">
      <c r="CA11123" s="23"/>
      <c r="CB11123" s="23"/>
      <c r="CC11123" s="23"/>
      <c r="CD11123" s="23"/>
      <c r="CE11123" s="23"/>
      <c r="CF11123" s="23"/>
      <c r="CG11123" s="23"/>
      <c r="CH11123" s="23"/>
      <c r="CI11123" s="23"/>
    </row>
    <row r="11124" spans="79:87" x14ac:dyDescent="0.25">
      <c r="CA11124" s="23"/>
      <c r="CB11124" s="23"/>
      <c r="CC11124" s="23"/>
      <c r="CD11124" s="23"/>
      <c r="CE11124" s="23"/>
      <c r="CF11124" s="23"/>
      <c r="CG11124" s="23"/>
      <c r="CH11124" s="23"/>
      <c r="CI11124" s="23"/>
    </row>
    <row r="11125" spans="79:87" x14ac:dyDescent="0.25">
      <c r="CA11125" s="23"/>
      <c r="CB11125" s="23"/>
      <c r="CC11125" s="23"/>
      <c r="CD11125" s="23"/>
      <c r="CE11125" s="23"/>
      <c r="CF11125" s="23"/>
      <c r="CG11125" s="23"/>
      <c r="CH11125" s="23"/>
      <c r="CI11125" s="23"/>
    </row>
    <row r="11126" spans="79:87" x14ac:dyDescent="0.25">
      <c r="CA11126" s="23"/>
      <c r="CB11126" s="23"/>
      <c r="CC11126" s="23"/>
      <c r="CD11126" s="23"/>
      <c r="CE11126" s="23"/>
      <c r="CF11126" s="23"/>
      <c r="CG11126" s="23"/>
      <c r="CH11126" s="23"/>
      <c r="CI11126" s="23"/>
    </row>
    <row r="11127" spans="79:87" x14ac:dyDescent="0.25">
      <c r="CA11127" s="23"/>
      <c r="CB11127" s="23"/>
      <c r="CC11127" s="23"/>
      <c r="CD11127" s="23"/>
      <c r="CE11127" s="23"/>
      <c r="CF11127" s="23"/>
      <c r="CG11127" s="23"/>
      <c r="CH11127" s="23"/>
      <c r="CI11127" s="23"/>
    </row>
    <row r="11128" spans="79:87" x14ac:dyDescent="0.25">
      <c r="CA11128" s="23"/>
      <c r="CB11128" s="23"/>
      <c r="CC11128" s="23"/>
      <c r="CD11128" s="23"/>
      <c r="CE11128" s="23"/>
      <c r="CF11128" s="23"/>
      <c r="CG11128" s="23"/>
      <c r="CH11128" s="23"/>
      <c r="CI11128" s="23"/>
    </row>
    <row r="11129" spans="79:87" x14ac:dyDescent="0.25">
      <c r="CA11129" s="23"/>
      <c r="CB11129" s="23"/>
      <c r="CC11129" s="23"/>
      <c r="CD11129" s="23"/>
      <c r="CE11129" s="23"/>
      <c r="CF11129" s="23"/>
      <c r="CG11129" s="23"/>
      <c r="CH11129" s="23"/>
      <c r="CI11129" s="23"/>
    </row>
    <row r="11130" spans="79:87" x14ac:dyDescent="0.25">
      <c r="CA11130" s="23"/>
      <c r="CB11130" s="23"/>
      <c r="CC11130" s="23"/>
      <c r="CD11130" s="23"/>
      <c r="CE11130" s="23"/>
      <c r="CF11130" s="23"/>
      <c r="CG11130" s="23"/>
      <c r="CH11130" s="23"/>
      <c r="CI11130" s="23"/>
    </row>
    <row r="11131" spans="79:87" x14ac:dyDescent="0.25">
      <c r="CA11131" s="23"/>
      <c r="CB11131" s="23"/>
      <c r="CC11131" s="23"/>
      <c r="CD11131" s="23"/>
      <c r="CE11131" s="23"/>
      <c r="CF11131" s="23"/>
      <c r="CG11131" s="23"/>
      <c r="CH11131" s="23"/>
      <c r="CI11131" s="23"/>
    </row>
    <row r="11132" spans="79:87" x14ac:dyDescent="0.25">
      <c r="CA11132" s="23"/>
      <c r="CB11132" s="23"/>
      <c r="CC11132" s="23"/>
      <c r="CD11132" s="23"/>
      <c r="CE11132" s="23"/>
      <c r="CF11132" s="23"/>
      <c r="CG11132" s="23"/>
      <c r="CH11132" s="23"/>
      <c r="CI11132" s="23"/>
    </row>
    <row r="11133" spans="79:87" x14ac:dyDescent="0.25">
      <c r="CA11133" s="23"/>
      <c r="CB11133" s="23"/>
      <c r="CC11133" s="23"/>
      <c r="CD11133" s="23"/>
      <c r="CE11133" s="23"/>
      <c r="CF11133" s="23"/>
      <c r="CG11133" s="23"/>
      <c r="CH11133" s="23"/>
      <c r="CI11133" s="23"/>
    </row>
    <row r="11134" spans="79:87" x14ac:dyDescent="0.25">
      <c r="CA11134" s="23"/>
      <c r="CB11134" s="23"/>
      <c r="CC11134" s="23"/>
      <c r="CD11134" s="23"/>
      <c r="CE11134" s="23"/>
      <c r="CF11134" s="23"/>
      <c r="CG11134" s="23"/>
      <c r="CH11134" s="23"/>
      <c r="CI11134" s="23"/>
    </row>
    <row r="11135" spans="79:87" x14ac:dyDescent="0.25">
      <c r="CA11135" s="23"/>
      <c r="CB11135" s="23"/>
      <c r="CC11135" s="23"/>
      <c r="CD11135" s="23"/>
      <c r="CE11135" s="23"/>
      <c r="CF11135" s="23"/>
      <c r="CG11135" s="23"/>
      <c r="CH11135" s="23"/>
      <c r="CI11135" s="23"/>
    </row>
    <row r="11136" spans="79:87" x14ac:dyDescent="0.25">
      <c r="CA11136" s="23"/>
      <c r="CB11136" s="23"/>
      <c r="CC11136" s="23"/>
      <c r="CD11136" s="23"/>
      <c r="CE11136" s="23"/>
      <c r="CF11136" s="23"/>
      <c r="CG11136" s="23"/>
      <c r="CH11136" s="23"/>
      <c r="CI11136" s="23"/>
    </row>
    <row r="11137" spans="79:87" x14ac:dyDescent="0.25">
      <c r="CA11137" s="23"/>
      <c r="CB11137" s="23"/>
      <c r="CC11137" s="23"/>
      <c r="CD11137" s="23"/>
      <c r="CE11137" s="23"/>
      <c r="CF11137" s="23"/>
      <c r="CG11137" s="23"/>
      <c r="CH11137" s="23"/>
      <c r="CI11137" s="23"/>
    </row>
    <row r="11138" spans="79:87" x14ac:dyDescent="0.25">
      <c r="CA11138" s="23"/>
      <c r="CB11138" s="23"/>
      <c r="CC11138" s="23"/>
      <c r="CD11138" s="23"/>
      <c r="CE11138" s="23"/>
      <c r="CF11138" s="23"/>
      <c r="CG11138" s="23"/>
      <c r="CH11138" s="23"/>
      <c r="CI11138" s="23"/>
    </row>
    <row r="11139" spans="79:87" x14ac:dyDescent="0.25">
      <c r="CA11139" s="23"/>
      <c r="CB11139" s="23"/>
      <c r="CC11139" s="23"/>
      <c r="CD11139" s="23"/>
      <c r="CE11139" s="23"/>
      <c r="CF11139" s="23"/>
      <c r="CG11139" s="23"/>
      <c r="CH11139" s="23"/>
      <c r="CI11139" s="23"/>
    </row>
    <row r="11140" spans="79:87" x14ac:dyDescent="0.25">
      <c r="CA11140" s="23"/>
      <c r="CB11140" s="23"/>
      <c r="CC11140" s="23"/>
      <c r="CD11140" s="23"/>
      <c r="CE11140" s="23"/>
      <c r="CF11140" s="23"/>
      <c r="CG11140" s="23"/>
      <c r="CH11140" s="23"/>
      <c r="CI11140" s="23"/>
    </row>
    <row r="11141" spans="79:87" x14ac:dyDescent="0.25">
      <c r="CA11141" s="23"/>
      <c r="CB11141" s="23"/>
      <c r="CC11141" s="23"/>
      <c r="CD11141" s="23"/>
      <c r="CE11141" s="23"/>
      <c r="CF11141" s="23"/>
      <c r="CG11141" s="23"/>
      <c r="CH11141" s="23"/>
      <c r="CI11141" s="23"/>
    </row>
    <row r="11142" spans="79:87" x14ac:dyDescent="0.25">
      <c r="CA11142" s="23"/>
      <c r="CB11142" s="23"/>
      <c r="CC11142" s="23"/>
      <c r="CD11142" s="23"/>
      <c r="CE11142" s="23"/>
      <c r="CF11142" s="23"/>
      <c r="CG11142" s="23"/>
      <c r="CH11142" s="23"/>
      <c r="CI11142" s="23"/>
    </row>
    <row r="11143" spans="79:87" x14ac:dyDescent="0.25">
      <c r="CA11143" s="23"/>
      <c r="CB11143" s="23"/>
      <c r="CC11143" s="23"/>
      <c r="CD11143" s="23"/>
      <c r="CE11143" s="23"/>
      <c r="CF11143" s="23"/>
      <c r="CG11143" s="23"/>
      <c r="CH11143" s="23"/>
      <c r="CI11143" s="23"/>
    </row>
    <row r="11144" spans="79:87" x14ac:dyDescent="0.25">
      <c r="CA11144" s="23"/>
      <c r="CB11144" s="23"/>
      <c r="CC11144" s="23"/>
      <c r="CD11144" s="23"/>
      <c r="CE11144" s="23"/>
      <c r="CF11144" s="23"/>
      <c r="CG11144" s="23"/>
      <c r="CH11144" s="23"/>
      <c r="CI11144" s="23"/>
    </row>
    <row r="11145" spans="79:87" x14ac:dyDescent="0.25">
      <c r="CA11145" s="23"/>
      <c r="CB11145" s="23"/>
      <c r="CC11145" s="23"/>
      <c r="CD11145" s="23"/>
      <c r="CE11145" s="23"/>
      <c r="CF11145" s="23"/>
      <c r="CG11145" s="23"/>
      <c r="CH11145" s="23"/>
      <c r="CI11145" s="23"/>
    </row>
    <row r="11146" spans="79:87" x14ac:dyDescent="0.25">
      <c r="CA11146" s="23"/>
      <c r="CB11146" s="23"/>
      <c r="CC11146" s="23"/>
      <c r="CD11146" s="23"/>
      <c r="CE11146" s="23"/>
      <c r="CF11146" s="23"/>
      <c r="CG11146" s="23"/>
      <c r="CH11146" s="23"/>
      <c r="CI11146" s="23"/>
    </row>
    <row r="11147" spans="79:87" x14ac:dyDescent="0.25">
      <c r="CA11147" s="23"/>
      <c r="CB11147" s="23"/>
      <c r="CC11147" s="23"/>
      <c r="CD11147" s="23"/>
      <c r="CE11147" s="23"/>
      <c r="CF11147" s="23"/>
      <c r="CG11147" s="23"/>
      <c r="CH11147" s="23"/>
      <c r="CI11147" s="23"/>
    </row>
    <row r="11148" spans="79:87" x14ac:dyDescent="0.25">
      <c r="CA11148" s="23"/>
      <c r="CB11148" s="23"/>
      <c r="CC11148" s="23"/>
      <c r="CD11148" s="23"/>
      <c r="CE11148" s="23"/>
      <c r="CF11148" s="23"/>
      <c r="CG11148" s="23"/>
      <c r="CH11148" s="23"/>
      <c r="CI11148" s="23"/>
    </row>
    <row r="11149" spans="79:87" x14ac:dyDescent="0.25">
      <c r="CA11149" s="23"/>
      <c r="CB11149" s="23"/>
      <c r="CC11149" s="23"/>
      <c r="CD11149" s="23"/>
      <c r="CE11149" s="23"/>
      <c r="CF11149" s="23"/>
      <c r="CG11149" s="23"/>
      <c r="CH11149" s="23"/>
      <c r="CI11149" s="23"/>
    </row>
    <row r="11150" spans="79:87" x14ac:dyDescent="0.25">
      <c r="CA11150" s="23"/>
      <c r="CB11150" s="23"/>
      <c r="CC11150" s="23"/>
      <c r="CD11150" s="23"/>
      <c r="CE11150" s="23"/>
      <c r="CF11150" s="23"/>
      <c r="CG11150" s="23"/>
      <c r="CH11150" s="23"/>
      <c r="CI11150" s="23"/>
    </row>
    <row r="11151" spans="79:87" x14ac:dyDescent="0.25">
      <c r="CA11151" s="23"/>
      <c r="CB11151" s="23"/>
      <c r="CC11151" s="23"/>
      <c r="CD11151" s="23"/>
      <c r="CE11151" s="23"/>
      <c r="CF11151" s="23"/>
      <c r="CG11151" s="23"/>
      <c r="CH11151" s="23"/>
      <c r="CI11151" s="23"/>
    </row>
    <row r="11152" spans="79:87" x14ac:dyDescent="0.25">
      <c r="CA11152" s="23"/>
      <c r="CB11152" s="23"/>
      <c r="CC11152" s="23"/>
      <c r="CD11152" s="23"/>
      <c r="CE11152" s="23"/>
      <c r="CF11152" s="23"/>
      <c r="CG11152" s="23"/>
      <c r="CH11152" s="23"/>
      <c r="CI11152" s="23"/>
    </row>
    <row r="11153" spans="79:87" x14ac:dyDescent="0.25">
      <c r="CA11153" s="23"/>
      <c r="CB11153" s="23"/>
      <c r="CC11153" s="23"/>
      <c r="CD11153" s="23"/>
      <c r="CE11153" s="23"/>
      <c r="CF11153" s="23"/>
      <c r="CG11153" s="23"/>
      <c r="CH11153" s="23"/>
      <c r="CI11153" s="23"/>
    </row>
    <row r="11154" spans="79:87" x14ac:dyDescent="0.25">
      <c r="CA11154" s="23"/>
      <c r="CB11154" s="23"/>
      <c r="CC11154" s="23"/>
      <c r="CD11154" s="23"/>
      <c r="CE11154" s="23"/>
      <c r="CF11154" s="23"/>
      <c r="CG11154" s="23"/>
      <c r="CH11154" s="23"/>
      <c r="CI11154" s="23"/>
    </row>
    <row r="11155" spans="79:87" x14ac:dyDescent="0.25">
      <c r="CA11155" s="23"/>
      <c r="CB11155" s="23"/>
      <c r="CC11155" s="23"/>
      <c r="CD11155" s="23"/>
      <c r="CE11155" s="23"/>
      <c r="CF11155" s="23"/>
      <c r="CG11155" s="23"/>
      <c r="CH11155" s="23"/>
      <c r="CI11155" s="23"/>
    </row>
    <row r="11156" spans="79:87" x14ac:dyDescent="0.25">
      <c r="CA11156" s="23"/>
      <c r="CB11156" s="23"/>
      <c r="CC11156" s="23"/>
      <c r="CD11156" s="23"/>
      <c r="CE11156" s="23"/>
      <c r="CF11156" s="23"/>
      <c r="CG11156" s="23"/>
      <c r="CH11156" s="23"/>
      <c r="CI11156" s="23"/>
    </row>
    <row r="11157" spans="79:87" x14ac:dyDescent="0.25">
      <c r="CA11157" s="23"/>
      <c r="CB11157" s="23"/>
      <c r="CC11157" s="23"/>
      <c r="CD11157" s="23"/>
      <c r="CE11157" s="23"/>
      <c r="CF11157" s="23"/>
      <c r="CG11157" s="23"/>
      <c r="CH11157" s="23"/>
      <c r="CI11157" s="23"/>
    </row>
    <row r="11158" spans="79:87" x14ac:dyDescent="0.25">
      <c r="CA11158" s="23"/>
      <c r="CB11158" s="23"/>
      <c r="CC11158" s="23"/>
      <c r="CD11158" s="23"/>
      <c r="CE11158" s="23"/>
      <c r="CF11158" s="23"/>
      <c r="CG11158" s="23"/>
      <c r="CH11158" s="23"/>
      <c r="CI11158" s="23"/>
    </row>
    <row r="11159" spans="79:87" x14ac:dyDescent="0.25">
      <c r="CA11159" s="23"/>
      <c r="CB11159" s="23"/>
      <c r="CC11159" s="23"/>
      <c r="CD11159" s="23"/>
      <c r="CE11159" s="23"/>
      <c r="CF11159" s="23"/>
      <c r="CG11159" s="23"/>
      <c r="CH11159" s="23"/>
      <c r="CI11159" s="23"/>
    </row>
    <row r="11160" spans="79:87" x14ac:dyDescent="0.25">
      <c r="CA11160" s="23"/>
      <c r="CB11160" s="23"/>
      <c r="CC11160" s="23"/>
      <c r="CD11160" s="23"/>
      <c r="CE11160" s="23"/>
      <c r="CF11160" s="23"/>
      <c r="CG11160" s="23"/>
      <c r="CH11160" s="23"/>
      <c r="CI11160" s="23"/>
    </row>
    <row r="11161" spans="79:87" x14ac:dyDescent="0.25">
      <c r="CA11161" s="23"/>
      <c r="CB11161" s="23"/>
      <c r="CC11161" s="23"/>
      <c r="CD11161" s="23"/>
      <c r="CE11161" s="23"/>
      <c r="CF11161" s="23"/>
      <c r="CG11161" s="23"/>
      <c r="CH11161" s="23"/>
      <c r="CI11161" s="23"/>
    </row>
    <row r="11162" spans="79:87" x14ac:dyDescent="0.25">
      <c r="CA11162" s="23"/>
      <c r="CB11162" s="23"/>
      <c r="CC11162" s="23"/>
      <c r="CD11162" s="23"/>
      <c r="CE11162" s="23"/>
      <c r="CF11162" s="23"/>
      <c r="CG11162" s="23"/>
      <c r="CH11162" s="23"/>
      <c r="CI11162" s="23"/>
    </row>
    <row r="11163" spans="79:87" x14ac:dyDescent="0.25">
      <c r="CA11163" s="23"/>
      <c r="CB11163" s="23"/>
      <c r="CC11163" s="23"/>
      <c r="CD11163" s="23"/>
      <c r="CE11163" s="23"/>
      <c r="CF11163" s="23"/>
      <c r="CG11163" s="23"/>
      <c r="CH11163" s="23"/>
      <c r="CI11163" s="23"/>
    </row>
    <row r="11164" spans="79:87" x14ac:dyDescent="0.25">
      <c r="CA11164" s="23"/>
      <c r="CB11164" s="23"/>
      <c r="CC11164" s="23"/>
      <c r="CD11164" s="23"/>
      <c r="CE11164" s="23"/>
      <c r="CF11164" s="23"/>
      <c r="CG11164" s="23"/>
      <c r="CH11164" s="23"/>
      <c r="CI11164" s="23"/>
    </row>
    <row r="11165" spans="79:87" x14ac:dyDescent="0.25">
      <c r="CA11165" s="23"/>
      <c r="CB11165" s="23"/>
      <c r="CC11165" s="23"/>
      <c r="CD11165" s="23"/>
      <c r="CE11165" s="23"/>
      <c r="CF11165" s="23"/>
      <c r="CG11165" s="23"/>
      <c r="CH11165" s="23"/>
      <c r="CI11165" s="23"/>
    </row>
    <row r="11166" spans="79:87" x14ac:dyDescent="0.25">
      <c r="CA11166" s="23"/>
      <c r="CB11166" s="23"/>
      <c r="CC11166" s="23"/>
      <c r="CD11166" s="23"/>
      <c r="CE11166" s="23"/>
      <c r="CF11166" s="23"/>
      <c r="CG11166" s="23"/>
      <c r="CH11166" s="23"/>
      <c r="CI11166" s="23"/>
    </row>
    <row r="11167" spans="79:87" x14ac:dyDescent="0.25">
      <c r="CA11167" s="23"/>
      <c r="CB11167" s="23"/>
      <c r="CC11167" s="23"/>
      <c r="CD11167" s="23"/>
      <c r="CE11167" s="23"/>
      <c r="CF11167" s="23"/>
      <c r="CG11167" s="23"/>
      <c r="CH11167" s="23"/>
      <c r="CI11167" s="23"/>
    </row>
    <row r="11168" spans="79:87" x14ac:dyDescent="0.25">
      <c r="CA11168" s="23"/>
      <c r="CB11168" s="23"/>
      <c r="CC11168" s="23"/>
      <c r="CD11168" s="23"/>
      <c r="CE11168" s="23"/>
      <c r="CF11168" s="23"/>
      <c r="CG11168" s="23"/>
      <c r="CH11168" s="23"/>
      <c r="CI11168" s="23"/>
    </row>
    <row r="11169" spans="79:87" x14ac:dyDescent="0.25">
      <c r="CA11169" s="23"/>
      <c r="CB11169" s="23"/>
      <c r="CC11169" s="23"/>
      <c r="CD11169" s="23"/>
      <c r="CE11169" s="23"/>
      <c r="CF11169" s="23"/>
      <c r="CG11169" s="23"/>
      <c r="CH11169" s="23"/>
      <c r="CI11169" s="23"/>
    </row>
    <row r="11170" spans="79:87" x14ac:dyDescent="0.25">
      <c r="CA11170" s="23"/>
      <c r="CB11170" s="23"/>
      <c r="CC11170" s="23"/>
      <c r="CD11170" s="23"/>
      <c r="CE11170" s="23"/>
      <c r="CF11170" s="23"/>
      <c r="CG11170" s="23"/>
      <c r="CH11170" s="23"/>
      <c r="CI11170" s="23"/>
    </row>
    <row r="11171" spans="79:87" x14ac:dyDescent="0.25">
      <c r="CA11171" s="23"/>
      <c r="CB11171" s="23"/>
      <c r="CC11171" s="23"/>
      <c r="CD11171" s="23"/>
      <c r="CE11171" s="23"/>
      <c r="CF11171" s="23"/>
      <c r="CG11171" s="23"/>
      <c r="CH11171" s="23"/>
      <c r="CI11171" s="23"/>
    </row>
    <row r="11172" spans="79:87" x14ac:dyDescent="0.25">
      <c r="CA11172" s="23"/>
      <c r="CB11172" s="23"/>
      <c r="CC11172" s="23"/>
      <c r="CD11172" s="23"/>
      <c r="CE11172" s="23"/>
      <c r="CF11172" s="23"/>
      <c r="CG11172" s="23"/>
      <c r="CH11172" s="23"/>
      <c r="CI11172" s="23"/>
    </row>
    <row r="11173" spans="79:87" x14ac:dyDescent="0.25">
      <c r="CA11173" s="23"/>
      <c r="CB11173" s="23"/>
      <c r="CC11173" s="23"/>
      <c r="CD11173" s="23"/>
      <c r="CE11173" s="23"/>
      <c r="CF11173" s="23"/>
      <c r="CG11173" s="23"/>
      <c r="CH11173" s="23"/>
      <c r="CI11173" s="23"/>
    </row>
    <row r="11174" spans="79:87" x14ac:dyDescent="0.25">
      <c r="CA11174" s="23"/>
      <c r="CB11174" s="23"/>
      <c r="CC11174" s="23"/>
      <c r="CD11174" s="23"/>
      <c r="CE11174" s="23"/>
      <c r="CF11174" s="23"/>
      <c r="CG11174" s="23"/>
      <c r="CH11174" s="23"/>
      <c r="CI11174" s="23"/>
    </row>
    <row r="11175" spans="79:87" x14ac:dyDescent="0.25">
      <c r="CA11175" s="23"/>
      <c r="CB11175" s="23"/>
      <c r="CC11175" s="23"/>
      <c r="CD11175" s="23"/>
      <c r="CE11175" s="23"/>
      <c r="CF11175" s="23"/>
      <c r="CG11175" s="23"/>
      <c r="CH11175" s="23"/>
      <c r="CI11175" s="23"/>
    </row>
    <row r="11176" spans="79:87" x14ac:dyDescent="0.25">
      <c r="CA11176" s="23"/>
      <c r="CB11176" s="23"/>
      <c r="CC11176" s="23"/>
      <c r="CD11176" s="23"/>
      <c r="CE11176" s="23"/>
      <c r="CF11176" s="23"/>
      <c r="CG11176" s="23"/>
      <c r="CH11176" s="23"/>
      <c r="CI11176" s="23"/>
    </row>
    <row r="11177" spans="79:87" x14ac:dyDescent="0.25">
      <c r="CA11177" s="23"/>
      <c r="CB11177" s="23"/>
      <c r="CC11177" s="23"/>
      <c r="CD11177" s="23"/>
      <c r="CE11177" s="23"/>
      <c r="CF11177" s="23"/>
      <c r="CG11177" s="23"/>
      <c r="CH11177" s="23"/>
      <c r="CI11177" s="23"/>
    </row>
    <row r="11178" spans="79:87" x14ac:dyDescent="0.25">
      <c r="CA11178" s="23"/>
      <c r="CB11178" s="23"/>
      <c r="CC11178" s="23"/>
      <c r="CD11178" s="23"/>
      <c r="CE11178" s="23"/>
      <c r="CF11178" s="23"/>
      <c r="CG11178" s="23"/>
      <c r="CH11178" s="23"/>
      <c r="CI11178" s="23"/>
    </row>
    <row r="11179" spans="79:87" x14ac:dyDescent="0.25">
      <c r="CA11179" s="23"/>
      <c r="CB11179" s="23"/>
      <c r="CC11179" s="23"/>
      <c r="CD11179" s="23"/>
      <c r="CE11179" s="23"/>
      <c r="CF11179" s="23"/>
      <c r="CG11179" s="23"/>
      <c r="CH11179" s="23"/>
      <c r="CI11179" s="23"/>
    </row>
    <row r="11180" spans="79:87" x14ac:dyDescent="0.25">
      <c r="CA11180" s="23"/>
      <c r="CB11180" s="23"/>
      <c r="CC11180" s="23"/>
      <c r="CD11180" s="23"/>
      <c r="CE11180" s="23"/>
      <c r="CF11180" s="23"/>
      <c r="CG11180" s="23"/>
      <c r="CH11180" s="23"/>
      <c r="CI11180" s="23"/>
    </row>
    <row r="11181" spans="79:87" x14ac:dyDescent="0.25">
      <c r="CA11181" s="23"/>
      <c r="CB11181" s="23"/>
      <c r="CC11181" s="23"/>
      <c r="CD11181" s="23"/>
      <c r="CE11181" s="23"/>
      <c r="CF11181" s="23"/>
      <c r="CG11181" s="23"/>
      <c r="CH11181" s="23"/>
      <c r="CI11181" s="23"/>
    </row>
    <row r="11182" spans="79:87" x14ac:dyDescent="0.25">
      <c r="CA11182" s="23"/>
      <c r="CB11182" s="23"/>
      <c r="CC11182" s="23"/>
      <c r="CD11182" s="23"/>
      <c r="CE11182" s="23"/>
      <c r="CF11182" s="23"/>
      <c r="CG11182" s="23"/>
      <c r="CH11182" s="23"/>
      <c r="CI11182" s="23"/>
    </row>
    <row r="11183" spans="79:87" x14ac:dyDescent="0.25">
      <c r="CA11183" s="23"/>
      <c r="CB11183" s="23"/>
      <c r="CC11183" s="23"/>
      <c r="CD11183" s="23"/>
      <c r="CE11183" s="23"/>
      <c r="CF11183" s="23"/>
      <c r="CG11183" s="23"/>
      <c r="CH11183" s="23"/>
      <c r="CI11183" s="23"/>
    </row>
    <row r="11184" spans="79:87" x14ac:dyDescent="0.25">
      <c r="CA11184" s="23"/>
      <c r="CB11184" s="23"/>
      <c r="CC11184" s="23"/>
      <c r="CD11184" s="23"/>
      <c r="CE11184" s="23"/>
      <c r="CF11184" s="23"/>
      <c r="CG11184" s="23"/>
      <c r="CH11184" s="23"/>
      <c r="CI11184" s="23"/>
    </row>
    <row r="11185" spans="79:87" x14ac:dyDescent="0.25">
      <c r="CA11185" s="23"/>
      <c r="CB11185" s="23"/>
      <c r="CC11185" s="23"/>
      <c r="CD11185" s="23"/>
      <c r="CE11185" s="23"/>
      <c r="CF11185" s="23"/>
      <c r="CG11185" s="23"/>
      <c r="CH11185" s="23"/>
      <c r="CI11185" s="23"/>
    </row>
    <row r="11186" spans="79:87" x14ac:dyDescent="0.25">
      <c r="CA11186" s="23"/>
      <c r="CB11186" s="23"/>
      <c r="CC11186" s="23"/>
      <c r="CD11186" s="23"/>
      <c r="CE11186" s="23"/>
      <c r="CF11186" s="23"/>
      <c r="CG11186" s="23"/>
      <c r="CH11186" s="23"/>
      <c r="CI11186" s="23"/>
    </row>
    <row r="11187" spans="79:87" x14ac:dyDescent="0.25">
      <c r="CA11187" s="23"/>
      <c r="CB11187" s="23"/>
      <c r="CC11187" s="23"/>
      <c r="CD11187" s="23"/>
      <c r="CE11187" s="23"/>
      <c r="CF11187" s="23"/>
      <c r="CG11187" s="23"/>
      <c r="CH11187" s="23"/>
      <c r="CI11187" s="23"/>
    </row>
    <row r="11188" spans="79:87" x14ac:dyDescent="0.25">
      <c r="CA11188" s="23"/>
      <c r="CB11188" s="23"/>
      <c r="CC11188" s="23"/>
      <c r="CD11188" s="23"/>
      <c r="CE11188" s="23"/>
      <c r="CF11188" s="23"/>
      <c r="CG11188" s="23"/>
      <c r="CH11188" s="23"/>
      <c r="CI11188" s="23"/>
    </row>
    <row r="11189" spans="79:87" x14ac:dyDescent="0.25">
      <c r="CA11189" s="23"/>
      <c r="CB11189" s="23"/>
      <c r="CC11189" s="23"/>
      <c r="CD11189" s="23"/>
      <c r="CE11189" s="23"/>
      <c r="CF11189" s="23"/>
      <c r="CG11189" s="23"/>
      <c r="CH11189" s="23"/>
      <c r="CI11189" s="23"/>
    </row>
    <row r="11190" spans="79:87" x14ac:dyDescent="0.25">
      <c r="CA11190" s="23"/>
      <c r="CB11190" s="23"/>
      <c r="CC11190" s="23"/>
      <c r="CD11190" s="23"/>
      <c r="CE11190" s="23"/>
      <c r="CF11190" s="23"/>
      <c r="CG11190" s="23"/>
      <c r="CH11190" s="23"/>
      <c r="CI11190" s="23"/>
    </row>
    <row r="11191" spans="79:87" x14ac:dyDescent="0.25">
      <c r="CA11191" s="23"/>
      <c r="CB11191" s="23"/>
      <c r="CC11191" s="23"/>
      <c r="CD11191" s="23"/>
      <c r="CE11191" s="23"/>
      <c r="CF11191" s="23"/>
      <c r="CG11191" s="23"/>
      <c r="CH11191" s="23"/>
      <c r="CI11191" s="23"/>
    </row>
    <row r="11192" spans="79:87" x14ac:dyDescent="0.25">
      <c r="CA11192" s="23"/>
      <c r="CB11192" s="23"/>
      <c r="CC11192" s="23"/>
      <c r="CD11192" s="23"/>
      <c r="CE11192" s="23"/>
      <c r="CF11192" s="23"/>
      <c r="CG11192" s="23"/>
      <c r="CH11192" s="23"/>
      <c r="CI11192" s="23"/>
    </row>
    <row r="11193" spans="79:87" x14ac:dyDescent="0.25">
      <c r="CA11193" s="23"/>
      <c r="CB11193" s="23"/>
      <c r="CC11193" s="23"/>
      <c r="CD11193" s="23"/>
      <c r="CE11193" s="23"/>
      <c r="CF11193" s="23"/>
      <c r="CG11193" s="23"/>
      <c r="CH11193" s="23"/>
      <c r="CI11193" s="23"/>
    </row>
    <row r="11194" spans="79:87" x14ac:dyDescent="0.25">
      <c r="CA11194" s="23"/>
      <c r="CB11194" s="23"/>
      <c r="CC11194" s="23"/>
      <c r="CD11194" s="23"/>
      <c r="CE11194" s="23"/>
      <c r="CF11194" s="23"/>
      <c r="CG11194" s="23"/>
      <c r="CH11194" s="23"/>
      <c r="CI11194" s="23"/>
    </row>
    <row r="11195" spans="79:87" x14ac:dyDescent="0.25">
      <c r="CA11195" s="23"/>
      <c r="CB11195" s="23"/>
      <c r="CC11195" s="23"/>
      <c r="CD11195" s="23"/>
      <c r="CE11195" s="23"/>
      <c r="CF11195" s="23"/>
      <c r="CG11195" s="23"/>
      <c r="CH11195" s="23"/>
      <c r="CI11195" s="23"/>
    </row>
    <row r="11196" spans="79:87" x14ac:dyDescent="0.25">
      <c r="CA11196" s="23"/>
      <c r="CB11196" s="23"/>
      <c r="CC11196" s="23"/>
      <c r="CD11196" s="23"/>
      <c r="CE11196" s="23"/>
      <c r="CF11196" s="23"/>
      <c r="CG11196" s="23"/>
      <c r="CH11196" s="23"/>
      <c r="CI11196" s="23"/>
    </row>
    <row r="11197" spans="79:87" x14ac:dyDescent="0.25">
      <c r="CA11197" s="23"/>
      <c r="CB11197" s="23"/>
      <c r="CC11197" s="23"/>
      <c r="CD11197" s="23"/>
      <c r="CE11197" s="23"/>
      <c r="CF11197" s="23"/>
      <c r="CG11197" s="23"/>
      <c r="CH11197" s="23"/>
      <c r="CI11197" s="23"/>
    </row>
    <row r="11198" spans="79:87" x14ac:dyDescent="0.25">
      <c r="CA11198" s="23"/>
      <c r="CB11198" s="23"/>
      <c r="CC11198" s="23"/>
      <c r="CD11198" s="23"/>
      <c r="CE11198" s="23"/>
      <c r="CF11198" s="23"/>
      <c r="CG11198" s="23"/>
      <c r="CH11198" s="23"/>
      <c r="CI11198" s="23"/>
    </row>
    <row r="11199" spans="79:87" x14ac:dyDescent="0.25">
      <c r="CA11199" s="23"/>
      <c r="CB11199" s="23"/>
      <c r="CC11199" s="23"/>
      <c r="CD11199" s="23"/>
      <c r="CE11199" s="23"/>
      <c r="CF11199" s="23"/>
      <c r="CG11199" s="23"/>
      <c r="CH11199" s="23"/>
      <c r="CI11199" s="23"/>
    </row>
    <row r="11200" spans="79:87" x14ac:dyDescent="0.25">
      <c r="CA11200" s="23"/>
      <c r="CB11200" s="23"/>
      <c r="CC11200" s="23"/>
      <c r="CD11200" s="23"/>
      <c r="CE11200" s="23"/>
      <c r="CF11200" s="23"/>
      <c r="CG11200" s="23"/>
      <c r="CH11200" s="23"/>
      <c r="CI11200" s="23"/>
    </row>
    <row r="11201" spans="79:87" x14ac:dyDescent="0.25">
      <c r="CA11201" s="23"/>
      <c r="CB11201" s="23"/>
      <c r="CC11201" s="23"/>
      <c r="CD11201" s="23"/>
      <c r="CE11201" s="23"/>
      <c r="CF11201" s="23"/>
      <c r="CG11201" s="23"/>
      <c r="CH11201" s="23"/>
      <c r="CI11201" s="23"/>
    </row>
    <row r="11202" spans="79:87" x14ac:dyDescent="0.25">
      <c r="CA11202" s="23"/>
      <c r="CB11202" s="23"/>
      <c r="CC11202" s="23"/>
      <c r="CD11202" s="23"/>
      <c r="CE11202" s="23"/>
      <c r="CF11202" s="23"/>
      <c r="CG11202" s="23"/>
      <c r="CH11202" s="23"/>
      <c r="CI11202" s="23"/>
    </row>
    <row r="11203" spans="79:87" x14ac:dyDescent="0.25">
      <c r="CA11203" s="23"/>
      <c r="CB11203" s="23"/>
      <c r="CC11203" s="23"/>
      <c r="CD11203" s="23"/>
      <c r="CE11203" s="23"/>
      <c r="CF11203" s="23"/>
      <c r="CG11203" s="23"/>
      <c r="CH11203" s="23"/>
      <c r="CI11203" s="23"/>
    </row>
    <row r="11204" spans="79:87" x14ac:dyDescent="0.25">
      <c r="CA11204" s="23"/>
      <c r="CB11204" s="23"/>
      <c r="CC11204" s="23"/>
      <c r="CD11204" s="23"/>
      <c r="CE11204" s="23"/>
      <c r="CF11204" s="23"/>
      <c r="CG11204" s="23"/>
      <c r="CH11204" s="23"/>
      <c r="CI11204" s="23"/>
    </row>
    <row r="11205" spans="79:87" x14ac:dyDescent="0.25">
      <c r="CA11205" s="23"/>
      <c r="CB11205" s="23"/>
      <c r="CC11205" s="23"/>
      <c r="CD11205" s="23"/>
      <c r="CE11205" s="23"/>
      <c r="CF11205" s="23"/>
      <c r="CG11205" s="23"/>
      <c r="CH11205" s="23"/>
      <c r="CI11205" s="23"/>
    </row>
    <row r="11206" spans="79:87" x14ac:dyDescent="0.25">
      <c r="CA11206" s="23"/>
      <c r="CB11206" s="23"/>
      <c r="CC11206" s="23"/>
      <c r="CD11206" s="23"/>
      <c r="CE11206" s="23"/>
      <c r="CF11206" s="23"/>
      <c r="CG11206" s="23"/>
      <c r="CH11206" s="23"/>
      <c r="CI11206" s="23"/>
    </row>
    <row r="11207" spans="79:87" x14ac:dyDescent="0.25">
      <c r="CA11207" s="23"/>
      <c r="CB11207" s="23"/>
      <c r="CC11207" s="23"/>
      <c r="CD11207" s="23"/>
      <c r="CE11207" s="23"/>
      <c r="CF11207" s="23"/>
      <c r="CG11207" s="23"/>
      <c r="CH11207" s="23"/>
      <c r="CI11207" s="23"/>
    </row>
    <row r="11208" spans="79:87" x14ac:dyDescent="0.25">
      <c r="CA11208" s="23"/>
      <c r="CB11208" s="23"/>
      <c r="CC11208" s="23"/>
      <c r="CD11208" s="23"/>
      <c r="CE11208" s="23"/>
      <c r="CF11208" s="23"/>
      <c r="CG11208" s="23"/>
      <c r="CH11208" s="23"/>
      <c r="CI11208" s="23"/>
    </row>
    <row r="11209" spans="79:87" x14ac:dyDescent="0.25">
      <c r="CA11209" s="23"/>
      <c r="CB11209" s="23"/>
      <c r="CC11209" s="23"/>
      <c r="CD11209" s="23"/>
      <c r="CE11209" s="23"/>
      <c r="CF11209" s="23"/>
      <c r="CG11209" s="23"/>
      <c r="CH11209" s="23"/>
      <c r="CI11209" s="23"/>
    </row>
    <row r="11210" spans="79:87" x14ac:dyDescent="0.25">
      <c r="CA11210" s="23"/>
      <c r="CB11210" s="23"/>
      <c r="CC11210" s="23"/>
      <c r="CD11210" s="23"/>
      <c r="CE11210" s="23"/>
      <c r="CF11210" s="23"/>
      <c r="CG11210" s="23"/>
      <c r="CH11210" s="23"/>
      <c r="CI11210" s="23"/>
    </row>
    <row r="11211" spans="79:87" x14ac:dyDescent="0.25">
      <c r="CA11211" s="23"/>
      <c r="CB11211" s="23"/>
      <c r="CC11211" s="23"/>
      <c r="CD11211" s="23"/>
      <c r="CE11211" s="23"/>
      <c r="CF11211" s="23"/>
      <c r="CG11211" s="23"/>
      <c r="CH11211" s="23"/>
      <c r="CI11211" s="23"/>
    </row>
    <row r="11212" spans="79:87" x14ac:dyDescent="0.25">
      <c r="CA11212" s="23"/>
      <c r="CB11212" s="23"/>
      <c r="CC11212" s="23"/>
      <c r="CD11212" s="23"/>
      <c r="CE11212" s="23"/>
      <c r="CF11212" s="23"/>
      <c r="CG11212" s="23"/>
      <c r="CH11212" s="23"/>
      <c r="CI11212" s="23"/>
    </row>
    <row r="11213" spans="79:87" x14ac:dyDescent="0.25">
      <c r="CA11213" s="23"/>
      <c r="CB11213" s="23"/>
      <c r="CC11213" s="23"/>
      <c r="CD11213" s="23"/>
      <c r="CE11213" s="23"/>
      <c r="CF11213" s="23"/>
      <c r="CG11213" s="23"/>
      <c r="CH11213" s="23"/>
      <c r="CI11213" s="23"/>
    </row>
    <row r="11214" spans="79:87" x14ac:dyDescent="0.25">
      <c r="CA11214" s="23"/>
      <c r="CB11214" s="23"/>
      <c r="CC11214" s="23"/>
      <c r="CD11214" s="23"/>
      <c r="CE11214" s="23"/>
      <c r="CF11214" s="23"/>
      <c r="CG11214" s="23"/>
      <c r="CH11214" s="23"/>
      <c r="CI11214" s="23"/>
    </row>
    <row r="11215" spans="79:87" x14ac:dyDescent="0.25">
      <c r="CA11215" s="23"/>
      <c r="CB11215" s="23"/>
      <c r="CC11215" s="23"/>
      <c r="CD11215" s="23"/>
      <c r="CE11215" s="23"/>
      <c r="CF11215" s="23"/>
      <c r="CG11215" s="23"/>
      <c r="CH11215" s="23"/>
      <c r="CI11215" s="23"/>
    </row>
    <row r="11216" spans="79:87" x14ac:dyDescent="0.25">
      <c r="CA11216" s="23"/>
      <c r="CB11216" s="23"/>
      <c r="CC11216" s="23"/>
      <c r="CD11216" s="23"/>
      <c r="CE11216" s="23"/>
      <c r="CF11216" s="23"/>
      <c r="CG11216" s="23"/>
      <c r="CH11216" s="23"/>
      <c r="CI11216" s="23"/>
    </row>
    <row r="11217" spans="79:87" x14ac:dyDescent="0.25">
      <c r="CA11217" s="23"/>
      <c r="CB11217" s="23"/>
      <c r="CC11217" s="23"/>
      <c r="CD11217" s="23"/>
      <c r="CE11217" s="23"/>
      <c r="CF11217" s="23"/>
      <c r="CG11217" s="23"/>
      <c r="CH11217" s="23"/>
      <c r="CI11217" s="23"/>
    </row>
    <row r="11218" spans="79:87" x14ac:dyDescent="0.25">
      <c r="CA11218" s="23"/>
      <c r="CB11218" s="23"/>
      <c r="CC11218" s="23"/>
      <c r="CD11218" s="23"/>
      <c r="CE11218" s="23"/>
      <c r="CF11218" s="23"/>
      <c r="CG11218" s="23"/>
      <c r="CH11218" s="23"/>
      <c r="CI11218" s="23"/>
    </row>
    <row r="11219" spans="79:87" x14ac:dyDescent="0.25">
      <c r="CA11219" s="23"/>
      <c r="CB11219" s="23"/>
      <c r="CC11219" s="23"/>
      <c r="CD11219" s="23"/>
      <c r="CE11219" s="23"/>
      <c r="CF11219" s="23"/>
      <c r="CG11219" s="23"/>
      <c r="CH11219" s="23"/>
      <c r="CI11219" s="23"/>
    </row>
    <row r="11220" spans="79:87" x14ac:dyDescent="0.25">
      <c r="CA11220" s="23"/>
      <c r="CB11220" s="23"/>
      <c r="CC11220" s="23"/>
      <c r="CD11220" s="23"/>
      <c r="CE11220" s="23"/>
      <c r="CF11220" s="23"/>
      <c r="CG11220" s="23"/>
      <c r="CH11220" s="23"/>
      <c r="CI11220" s="23"/>
    </row>
    <row r="11221" spans="79:87" x14ac:dyDescent="0.25">
      <c r="CA11221" s="23"/>
      <c r="CB11221" s="23"/>
      <c r="CC11221" s="23"/>
      <c r="CD11221" s="23"/>
      <c r="CE11221" s="23"/>
      <c r="CF11221" s="23"/>
      <c r="CG11221" s="23"/>
      <c r="CH11221" s="23"/>
      <c r="CI11221" s="23"/>
    </row>
    <row r="11222" spans="79:87" x14ac:dyDescent="0.25">
      <c r="CA11222" s="23"/>
      <c r="CB11222" s="23"/>
      <c r="CC11222" s="23"/>
      <c r="CD11222" s="23"/>
      <c r="CE11222" s="23"/>
      <c r="CF11222" s="23"/>
      <c r="CG11222" s="23"/>
      <c r="CH11222" s="23"/>
      <c r="CI11222" s="23"/>
    </row>
    <row r="11223" spans="79:87" x14ac:dyDescent="0.25">
      <c r="CA11223" s="23"/>
      <c r="CB11223" s="23"/>
      <c r="CC11223" s="23"/>
      <c r="CD11223" s="23"/>
      <c r="CE11223" s="23"/>
      <c r="CF11223" s="23"/>
      <c r="CG11223" s="23"/>
      <c r="CH11223" s="23"/>
      <c r="CI11223" s="23"/>
    </row>
    <row r="11224" spans="79:87" x14ac:dyDescent="0.25">
      <c r="CA11224" s="23"/>
      <c r="CB11224" s="23"/>
      <c r="CC11224" s="23"/>
      <c r="CD11224" s="23"/>
      <c r="CE11224" s="23"/>
      <c r="CF11224" s="23"/>
      <c r="CG11224" s="23"/>
      <c r="CH11224" s="23"/>
      <c r="CI11224" s="23"/>
    </row>
    <row r="11225" spans="79:87" x14ac:dyDescent="0.25">
      <c r="CA11225" s="23"/>
      <c r="CB11225" s="23"/>
      <c r="CC11225" s="23"/>
      <c r="CD11225" s="23"/>
      <c r="CE11225" s="23"/>
      <c r="CF11225" s="23"/>
      <c r="CG11225" s="23"/>
      <c r="CH11225" s="23"/>
      <c r="CI11225" s="23"/>
    </row>
    <row r="11226" spans="79:87" x14ac:dyDescent="0.25">
      <c r="CA11226" s="23"/>
      <c r="CB11226" s="23"/>
      <c r="CC11226" s="23"/>
      <c r="CD11226" s="23"/>
      <c r="CE11226" s="23"/>
      <c r="CF11226" s="23"/>
      <c r="CG11226" s="23"/>
      <c r="CH11226" s="23"/>
      <c r="CI11226" s="23"/>
    </row>
    <row r="11227" spans="79:87" x14ac:dyDescent="0.25">
      <c r="CA11227" s="23"/>
      <c r="CB11227" s="23"/>
      <c r="CC11227" s="23"/>
      <c r="CD11227" s="23"/>
      <c r="CE11227" s="23"/>
      <c r="CF11227" s="23"/>
      <c r="CG11227" s="23"/>
      <c r="CH11227" s="23"/>
      <c r="CI11227" s="23"/>
    </row>
    <row r="11228" spans="79:87" x14ac:dyDescent="0.25">
      <c r="CA11228" s="23"/>
      <c r="CB11228" s="23"/>
      <c r="CC11228" s="23"/>
      <c r="CD11228" s="23"/>
      <c r="CE11228" s="23"/>
      <c r="CF11228" s="23"/>
      <c r="CG11228" s="23"/>
      <c r="CH11228" s="23"/>
      <c r="CI11228" s="23"/>
    </row>
    <row r="11229" spans="79:87" x14ac:dyDescent="0.25">
      <c r="CA11229" s="23"/>
      <c r="CB11229" s="23"/>
      <c r="CC11229" s="23"/>
      <c r="CD11229" s="23"/>
      <c r="CE11229" s="23"/>
      <c r="CF11229" s="23"/>
      <c r="CG11229" s="23"/>
      <c r="CH11229" s="23"/>
      <c r="CI11229" s="23"/>
    </row>
    <row r="11230" spans="79:87" x14ac:dyDescent="0.25">
      <c r="CA11230" s="23"/>
      <c r="CB11230" s="23"/>
      <c r="CC11230" s="23"/>
      <c r="CD11230" s="23"/>
      <c r="CE11230" s="23"/>
      <c r="CF11230" s="23"/>
      <c r="CG11230" s="23"/>
      <c r="CH11230" s="23"/>
      <c r="CI11230" s="23"/>
    </row>
    <row r="11231" spans="79:87" x14ac:dyDescent="0.25">
      <c r="CA11231" s="23"/>
      <c r="CB11231" s="23"/>
      <c r="CC11231" s="23"/>
      <c r="CD11231" s="23"/>
      <c r="CE11231" s="23"/>
      <c r="CF11231" s="23"/>
      <c r="CG11231" s="23"/>
      <c r="CH11231" s="23"/>
      <c r="CI11231" s="23"/>
    </row>
    <row r="11232" spans="79:87" x14ac:dyDescent="0.25">
      <c r="CA11232" s="23"/>
      <c r="CB11232" s="23"/>
      <c r="CC11232" s="23"/>
      <c r="CD11232" s="23"/>
      <c r="CE11232" s="23"/>
      <c r="CF11232" s="23"/>
      <c r="CG11232" s="23"/>
      <c r="CH11232" s="23"/>
      <c r="CI11232" s="23"/>
    </row>
    <row r="11233" spans="79:87" x14ac:dyDescent="0.25">
      <c r="CA11233" s="23"/>
      <c r="CB11233" s="23"/>
      <c r="CC11233" s="23"/>
      <c r="CD11233" s="23"/>
      <c r="CE11233" s="23"/>
      <c r="CF11233" s="23"/>
      <c r="CG11233" s="23"/>
      <c r="CH11233" s="23"/>
      <c r="CI11233" s="23"/>
    </row>
    <row r="11234" spans="79:87" x14ac:dyDescent="0.25">
      <c r="CA11234" s="23"/>
      <c r="CB11234" s="23"/>
      <c r="CC11234" s="23"/>
      <c r="CD11234" s="23"/>
      <c r="CE11234" s="23"/>
      <c r="CF11234" s="23"/>
      <c r="CG11234" s="23"/>
      <c r="CH11234" s="23"/>
      <c r="CI11234" s="23"/>
    </row>
    <row r="11235" spans="79:87" x14ac:dyDescent="0.25">
      <c r="CA11235" s="23"/>
      <c r="CB11235" s="23"/>
      <c r="CC11235" s="23"/>
      <c r="CD11235" s="23"/>
      <c r="CE11235" s="23"/>
      <c r="CF11235" s="23"/>
      <c r="CG11235" s="23"/>
      <c r="CH11235" s="23"/>
      <c r="CI11235" s="23"/>
    </row>
    <row r="11236" spans="79:87" x14ac:dyDescent="0.25">
      <c r="CA11236" s="23"/>
      <c r="CB11236" s="23"/>
      <c r="CC11236" s="23"/>
      <c r="CD11236" s="23"/>
      <c r="CE11236" s="23"/>
      <c r="CF11236" s="23"/>
      <c r="CG11236" s="23"/>
      <c r="CH11236" s="23"/>
      <c r="CI11236" s="23"/>
    </row>
    <row r="11237" spans="79:87" x14ac:dyDescent="0.25">
      <c r="CA11237" s="23"/>
      <c r="CB11237" s="23"/>
      <c r="CC11237" s="23"/>
      <c r="CD11237" s="23"/>
      <c r="CE11237" s="23"/>
      <c r="CF11237" s="23"/>
      <c r="CG11237" s="23"/>
      <c r="CH11237" s="23"/>
      <c r="CI11237" s="23"/>
    </row>
    <row r="11238" spans="79:87" x14ac:dyDescent="0.25">
      <c r="CA11238" s="23"/>
      <c r="CB11238" s="23"/>
      <c r="CC11238" s="23"/>
      <c r="CD11238" s="23"/>
      <c r="CE11238" s="23"/>
      <c r="CF11238" s="23"/>
      <c r="CG11238" s="23"/>
      <c r="CH11238" s="23"/>
      <c r="CI11238" s="23"/>
    </row>
    <row r="11239" spans="79:87" x14ac:dyDescent="0.25">
      <c r="CA11239" s="23"/>
      <c r="CB11239" s="23"/>
      <c r="CC11239" s="23"/>
      <c r="CD11239" s="23"/>
      <c r="CE11239" s="23"/>
      <c r="CF11239" s="23"/>
      <c r="CG11239" s="23"/>
      <c r="CH11239" s="23"/>
      <c r="CI11239" s="23"/>
    </row>
    <row r="11240" spans="79:87" x14ac:dyDescent="0.25">
      <c r="CA11240" s="23"/>
      <c r="CB11240" s="23"/>
      <c r="CC11240" s="23"/>
      <c r="CD11240" s="23"/>
      <c r="CE11240" s="23"/>
      <c r="CF11240" s="23"/>
      <c r="CG11240" s="23"/>
      <c r="CH11240" s="23"/>
      <c r="CI11240" s="23"/>
    </row>
    <row r="11241" spans="79:87" x14ac:dyDescent="0.25">
      <c r="CA11241" s="23"/>
      <c r="CB11241" s="23"/>
      <c r="CC11241" s="23"/>
      <c r="CD11241" s="23"/>
      <c r="CE11241" s="23"/>
      <c r="CF11241" s="23"/>
      <c r="CG11241" s="23"/>
      <c r="CH11241" s="23"/>
      <c r="CI11241" s="23"/>
    </row>
    <row r="11242" spans="79:87" x14ac:dyDescent="0.25">
      <c r="CA11242" s="23"/>
      <c r="CB11242" s="23"/>
      <c r="CC11242" s="23"/>
      <c r="CD11242" s="23"/>
      <c r="CE11242" s="23"/>
      <c r="CF11242" s="23"/>
      <c r="CG11242" s="23"/>
      <c r="CH11242" s="23"/>
      <c r="CI11242" s="23"/>
    </row>
    <row r="11243" spans="79:87" x14ac:dyDescent="0.25">
      <c r="CA11243" s="23"/>
      <c r="CB11243" s="23"/>
      <c r="CC11243" s="23"/>
      <c r="CD11243" s="23"/>
      <c r="CE11243" s="23"/>
      <c r="CF11243" s="23"/>
      <c r="CG11243" s="23"/>
      <c r="CH11243" s="23"/>
      <c r="CI11243" s="23"/>
    </row>
    <row r="11244" spans="79:87" x14ac:dyDescent="0.25">
      <c r="CA11244" s="23"/>
      <c r="CB11244" s="23"/>
      <c r="CC11244" s="23"/>
      <c r="CD11244" s="23"/>
      <c r="CE11244" s="23"/>
      <c r="CF11244" s="23"/>
      <c r="CG11244" s="23"/>
      <c r="CH11244" s="23"/>
      <c r="CI11244" s="23"/>
    </row>
    <row r="11245" spans="79:87" x14ac:dyDescent="0.25">
      <c r="CA11245" s="23"/>
      <c r="CB11245" s="23"/>
      <c r="CC11245" s="23"/>
      <c r="CD11245" s="23"/>
      <c r="CE11245" s="23"/>
      <c r="CF11245" s="23"/>
      <c r="CG11245" s="23"/>
      <c r="CH11245" s="23"/>
      <c r="CI11245" s="23"/>
    </row>
    <row r="11246" spans="79:87" x14ac:dyDescent="0.25">
      <c r="CA11246" s="23"/>
      <c r="CB11246" s="23"/>
      <c r="CC11246" s="23"/>
      <c r="CD11246" s="23"/>
      <c r="CE11246" s="23"/>
      <c r="CF11246" s="23"/>
      <c r="CG11246" s="23"/>
      <c r="CH11246" s="23"/>
      <c r="CI11246" s="23"/>
    </row>
    <row r="11247" spans="79:87" x14ac:dyDescent="0.25">
      <c r="CA11247" s="23"/>
      <c r="CB11247" s="23"/>
      <c r="CC11247" s="23"/>
      <c r="CD11247" s="23"/>
      <c r="CE11247" s="23"/>
      <c r="CF11247" s="23"/>
      <c r="CG11247" s="23"/>
      <c r="CH11247" s="23"/>
      <c r="CI11247" s="23"/>
    </row>
    <row r="11248" spans="79:87" x14ac:dyDescent="0.25">
      <c r="CA11248" s="23"/>
      <c r="CB11248" s="23"/>
      <c r="CC11248" s="23"/>
      <c r="CD11248" s="23"/>
      <c r="CE11248" s="23"/>
      <c r="CF11248" s="23"/>
      <c r="CG11248" s="23"/>
      <c r="CH11248" s="23"/>
      <c r="CI11248" s="23"/>
    </row>
    <row r="11249" spans="79:87" x14ac:dyDescent="0.25">
      <c r="CA11249" s="23"/>
      <c r="CB11249" s="23"/>
      <c r="CC11249" s="23"/>
      <c r="CD11249" s="23"/>
      <c r="CE11249" s="23"/>
      <c r="CF11249" s="23"/>
      <c r="CG11249" s="23"/>
      <c r="CH11249" s="23"/>
      <c r="CI11249" s="23"/>
    </row>
    <row r="11250" spans="79:87" x14ac:dyDescent="0.25">
      <c r="CA11250" s="23"/>
      <c r="CB11250" s="23"/>
      <c r="CC11250" s="23"/>
      <c r="CD11250" s="23"/>
      <c r="CE11250" s="23"/>
      <c r="CF11250" s="23"/>
      <c r="CG11250" s="23"/>
      <c r="CH11250" s="23"/>
      <c r="CI11250" s="23"/>
    </row>
    <row r="11251" spans="79:87" x14ac:dyDescent="0.25">
      <c r="CA11251" s="23"/>
      <c r="CB11251" s="23"/>
      <c r="CC11251" s="23"/>
      <c r="CD11251" s="23"/>
      <c r="CE11251" s="23"/>
      <c r="CF11251" s="23"/>
      <c r="CG11251" s="23"/>
      <c r="CH11251" s="23"/>
      <c r="CI11251" s="23"/>
    </row>
    <row r="11252" spans="79:87" x14ac:dyDescent="0.25">
      <c r="CA11252" s="23"/>
      <c r="CB11252" s="23"/>
      <c r="CC11252" s="23"/>
      <c r="CD11252" s="23"/>
      <c r="CE11252" s="23"/>
      <c r="CF11252" s="23"/>
      <c r="CG11252" s="23"/>
      <c r="CH11252" s="23"/>
      <c r="CI11252" s="23"/>
    </row>
    <row r="11253" spans="79:87" x14ac:dyDescent="0.25">
      <c r="CA11253" s="23"/>
      <c r="CB11253" s="23"/>
      <c r="CC11253" s="23"/>
      <c r="CD11253" s="23"/>
      <c r="CE11253" s="23"/>
      <c r="CF11253" s="23"/>
      <c r="CG11253" s="23"/>
      <c r="CH11253" s="23"/>
      <c r="CI11253" s="23"/>
    </row>
    <row r="11254" spans="79:87" x14ac:dyDescent="0.25">
      <c r="CA11254" s="23"/>
      <c r="CB11254" s="23"/>
      <c r="CC11254" s="23"/>
      <c r="CD11254" s="23"/>
      <c r="CE11254" s="23"/>
      <c r="CF11254" s="23"/>
      <c r="CG11254" s="23"/>
      <c r="CH11254" s="23"/>
      <c r="CI11254" s="23"/>
    </row>
    <row r="11255" spans="79:87" x14ac:dyDescent="0.25">
      <c r="CA11255" s="23"/>
      <c r="CB11255" s="23"/>
      <c r="CC11255" s="23"/>
      <c r="CD11255" s="23"/>
      <c r="CE11255" s="23"/>
      <c r="CF11255" s="23"/>
      <c r="CG11255" s="23"/>
      <c r="CH11255" s="23"/>
      <c r="CI11255" s="23"/>
    </row>
    <row r="11256" spans="79:87" x14ac:dyDescent="0.25">
      <c r="CA11256" s="23"/>
      <c r="CB11256" s="23"/>
      <c r="CC11256" s="23"/>
      <c r="CD11256" s="23"/>
      <c r="CE11256" s="23"/>
      <c r="CF11256" s="23"/>
      <c r="CG11256" s="23"/>
      <c r="CH11256" s="23"/>
      <c r="CI11256" s="23"/>
    </row>
    <row r="11257" spans="79:87" x14ac:dyDescent="0.25">
      <c r="CA11257" s="23"/>
      <c r="CB11257" s="23"/>
      <c r="CC11257" s="23"/>
      <c r="CD11257" s="23"/>
      <c r="CE11257" s="23"/>
      <c r="CF11257" s="23"/>
      <c r="CG11257" s="23"/>
      <c r="CH11257" s="23"/>
      <c r="CI11257" s="23"/>
    </row>
    <row r="11258" spans="79:87" x14ac:dyDescent="0.25">
      <c r="CA11258" s="23"/>
      <c r="CB11258" s="23"/>
      <c r="CC11258" s="23"/>
      <c r="CD11258" s="23"/>
      <c r="CE11258" s="23"/>
      <c r="CF11258" s="23"/>
      <c r="CG11258" s="23"/>
      <c r="CH11258" s="23"/>
      <c r="CI11258" s="23"/>
    </row>
    <row r="11259" spans="79:87" x14ac:dyDescent="0.25">
      <c r="CA11259" s="23"/>
      <c r="CB11259" s="23"/>
      <c r="CC11259" s="23"/>
      <c r="CD11259" s="23"/>
      <c r="CE11259" s="23"/>
      <c r="CF11259" s="23"/>
      <c r="CG11259" s="23"/>
      <c r="CH11259" s="23"/>
      <c r="CI11259" s="23"/>
    </row>
    <row r="11260" spans="79:87" x14ac:dyDescent="0.25">
      <c r="CA11260" s="23"/>
      <c r="CB11260" s="23"/>
      <c r="CC11260" s="23"/>
      <c r="CD11260" s="23"/>
      <c r="CE11260" s="23"/>
      <c r="CF11260" s="23"/>
      <c r="CG11260" s="23"/>
      <c r="CH11260" s="23"/>
      <c r="CI11260" s="23"/>
    </row>
    <row r="11261" spans="79:87" x14ac:dyDescent="0.25">
      <c r="CA11261" s="23"/>
      <c r="CB11261" s="23"/>
      <c r="CC11261" s="23"/>
      <c r="CD11261" s="23"/>
      <c r="CE11261" s="23"/>
      <c r="CF11261" s="23"/>
      <c r="CG11261" s="23"/>
      <c r="CH11261" s="23"/>
      <c r="CI11261" s="23"/>
    </row>
    <row r="11262" spans="79:87" x14ac:dyDescent="0.25">
      <c r="CA11262" s="23"/>
      <c r="CB11262" s="23"/>
      <c r="CC11262" s="23"/>
      <c r="CD11262" s="23"/>
      <c r="CE11262" s="23"/>
      <c r="CF11262" s="23"/>
      <c r="CG11262" s="23"/>
      <c r="CH11262" s="23"/>
      <c r="CI11262" s="23"/>
    </row>
    <row r="11263" spans="79:87" x14ac:dyDescent="0.25">
      <c r="CA11263" s="23"/>
      <c r="CB11263" s="23"/>
      <c r="CC11263" s="23"/>
      <c r="CD11263" s="23"/>
      <c r="CE11263" s="23"/>
      <c r="CF11263" s="23"/>
      <c r="CG11263" s="23"/>
      <c r="CH11263" s="23"/>
      <c r="CI11263" s="23"/>
    </row>
    <row r="11264" spans="79:87" x14ac:dyDescent="0.25">
      <c r="CA11264" s="23"/>
      <c r="CB11264" s="23"/>
      <c r="CC11264" s="23"/>
      <c r="CD11264" s="23"/>
      <c r="CE11264" s="23"/>
      <c r="CF11264" s="23"/>
      <c r="CG11264" s="23"/>
      <c r="CH11264" s="23"/>
      <c r="CI11264" s="23"/>
    </row>
    <row r="11265" spans="79:87" x14ac:dyDescent="0.25">
      <c r="CA11265" s="23"/>
      <c r="CB11265" s="23"/>
      <c r="CC11265" s="23"/>
      <c r="CD11265" s="23"/>
      <c r="CE11265" s="23"/>
      <c r="CF11265" s="23"/>
      <c r="CG11265" s="23"/>
      <c r="CH11265" s="23"/>
      <c r="CI11265" s="23"/>
    </row>
    <row r="11266" spans="79:87" x14ac:dyDescent="0.25">
      <c r="CA11266" s="23"/>
      <c r="CB11266" s="23"/>
      <c r="CC11266" s="23"/>
      <c r="CD11266" s="23"/>
      <c r="CE11266" s="23"/>
      <c r="CF11266" s="23"/>
      <c r="CG11266" s="23"/>
      <c r="CH11266" s="23"/>
      <c r="CI11266" s="23"/>
    </row>
    <row r="11267" spans="79:87" x14ac:dyDescent="0.25">
      <c r="CA11267" s="23"/>
      <c r="CB11267" s="23"/>
      <c r="CC11267" s="23"/>
      <c r="CD11267" s="23"/>
      <c r="CE11267" s="23"/>
      <c r="CF11267" s="23"/>
      <c r="CG11267" s="23"/>
      <c r="CH11267" s="23"/>
      <c r="CI11267" s="23"/>
    </row>
    <row r="11268" spans="79:87" x14ac:dyDescent="0.25">
      <c r="CA11268" s="23"/>
      <c r="CB11268" s="23"/>
      <c r="CC11268" s="23"/>
      <c r="CD11268" s="23"/>
      <c r="CE11268" s="23"/>
      <c r="CF11268" s="23"/>
      <c r="CG11268" s="23"/>
      <c r="CH11268" s="23"/>
      <c r="CI11268" s="23"/>
    </row>
    <row r="11269" spans="79:87" x14ac:dyDescent="0.25">
      <c r="CA11269" s="23"/>
      <c r="CB11269" s="23"/>
      <c r="CC11269" s="23"/>
      <c r="CD11269" s="23"/>
      <c r="CE11269" s="23"/>
      <c r="CF11269" s="23"/>
      <c r="CG11269" s="23"/>
      <c r="CH11269" s="23"/>
      <c r="CI11269" s="23"/>
    </row>
    <row r="11270" spans="79:87" x14ac:dyDescent="0.25">
      <c r="CA11270" s="23"/>
      <c r="CB11270" s="23"/>
      <c r="CC11270" s="23"/>
      <c r="CD11270" s="23"/>
      <c r="CE11270" s="23"/>
      <c r="CF11270" s="23"/>
      <c r="CG11270" s="23"/>
      <c r="CH11270" s="23"/>
      <c r="CI11270" s="23"/>
    </row>
    <row r="11271" spans="79:87" x14ac:dyDescent="0.25">
      <c r="CA11271" s="23"/>
      <c r="CB11271" s="23"/>
      <c r="CC11271" s="23"/>
      <c r="CD11271" s="23"/>
      <c r="CE11271" s="23"/>
      <c r="CF11271" s="23"/>
      <c r="CG11271" s="23"/>
      <c r="CH11271" s="23"/>
      <c r="CI11271" s="23"/>
    </row>
    <row r="11272" spans="79:87" x14ac:dyDescent="0.25">
      <c r="CA11272" s="23"/>
      <c r="CB11272" s="23"/>
      <c r="CC11272" s="23"/>
      <c r="CD11272" s="23"/>
      <c r="CE11272" s="23"/>
      <c r="CF11272" s="23"/>
      <c r="CG11272" s="23"/>
      <c r="CH11272" s="23"/>
      <c r="CI11272" s="23"/>
    </row>
    <row r="11273" spans="79:87" x14ac:dyDescent="0.25">
      <c r="CA11273" s="23"/>
      <c r="CB11273" s="23"/>
      <c r="CC11273" s="23"/>
      <c r="CD11273" s="23"/>
      <c r="CE11273" s="23"/>
      <c r="CF11273" s="23"/>
      <c r="CG11273" s="23"/>
      <c r="CH11273" s="23"/>
      <c r="CI11273" s="23"/>
    </row>
    <row r="11274" spans="79:87" x14ac:dyDescent="0.25">
      <c r="CA11274" s="23"/>
      <c r="CB11274" s="23"/>
      <c r="CC11274" s="23"/>
      <c r="CD11274" s="23"/>
      <c r="CE11274" s="23"/>
      <c r="CF11274" s="23"/>
      <c r="CG11274" s="23"/>
      <c r="CH11274" s="23"/>
      <c r="CI11274" s="23"/>
    </row>
    <row r="11275" spans="79:87" x14ac:dyDescent="0.25">
      <c r="CA11275" s="23"/>
      <c r="CB11275" s="23"/>
      <c r="CC11275" s="23"/>
      <c r="CD11275" s="23"/>
      <c r="CE11275" s="23"/>
      <c r="CF11275" s="23"/>
      <c r="CG11275" s="23"/>
      <c r="CH11275" s="23"/>
      <c r="CI11275" s="23"/>
    </row>
    <row r="11276" spans="79:87" x14ac:dyDescent="0.25">
      <c r="CA11276" s="23"/>
      <c r="CB11276" s="23"/>
      <c r="CC11276" s="23"/>
      <c r="CD11276" s="23"/>
      <c r="CE11276" s="23"/>
      <c r="CF11276" s="23"/>
      <c r="CG11276" s="23"/>
      <c r="CH11276" s="23"/>
      <c r="CI11276" s="23"/>
    </row>
    <row r="11277" spans="79:87" x14ac:dyDescent="0.25">
      <c r="CA11277" s="23"/>
      <c r="CB11277" s="23"/>
      <c r="CC11277" s="23"/>
      <c r="CD11277" s="23"/>
      <c r="CE11277" s="23"/>
      <c r="CF11277" s="23"/>
      <c r="CG11277" s="23"/>
      <c r="CH11277" s="23"/>
      <c r="CI11277" s="23"/>
    </row>
    <row r="11278" spans="79:87" x14ac:dyDescent="0.25">
      <c r="CA11278" s="23"/>
      <c r="CB11278" s="23"/>
      <c r="CC11278" s="23"/>
      <c r="CD11278" s="23"/>
      <c r="CE11278" s="23"/>
      <c r="CF11278" s="23"/>
      <c r="CG11278" s="23"/>
      <c r="CH11278" s="23"/>
      <c r="CI11278" s="23"/>
    </row>
    <row r="11279" spans="79:87" x14ac:dyDescent="0.25">
      <c r="CA11279" s="23"/>
      <c r="CB11279" s="23"/>
      <c r="CC11279" s="23"/>
      <c r="CD11279" s="23"/>
      <c r="CE11279" s="23"/>
      <c r="CF11279" s="23"/>
      <c r="CG11279" s="23"/>
      <c r="CH11279" s="23"/>
      <c r="CI11279" s="23"/>
    </row>
    <row r="11280" spans="79:87" x14ac:dyDescent="0.25">
      <c r="CA11280" s="23"/>
      <c r="CB11280" s="23"/>
      <c r="CC11280" s="23"/>
      <c r="CD11280" s="23"/>
      <c r="CE11280" s="23"/>
      <c r="CF11280" s="23"/>
      <c r="CG11280" s="23"/>
      <c r="CH11280" s="23"/>
      <c r="CI11280" s="23"/>
    </row>
    <row r="11281" spans="79:87" x14ac:dyDescent="0.25">
      <c r="CA11281" s="23"/>
      <c r="CB11281" s="23"/>
      <c r="CC11281" s="23"/>
      <c r="CD11281" s="23"/>
      <c r="CE11281" s="23"/>
      <c r="CF11281" s="23"/>
      <c r="CG11281" s="23"/>
      <c r="CH11281" s="23"/>
      <c r="CI11281" s="23"/>
    </row>
    <row r="11282" spans="79:87" x14ac:dyDescent="0.25">
      <c r="CA11282" s="23"/>
      <c r="CB11282" s="23"/>
      <c r="CC11282" s="23"/>
      <c r="CD11282" s="23"/>
      <c r="CE11282" s="23"/>
      <c r="CF11282" s="23"/>
      <c r="CG11282" s="23"/>
      <c r="CH11282" s="23"/>
      <c r="CI11282" s="23"/>
    </row>
    <row r="11283" spans="79:87" x14ac:dyDescent="0.25">
      <c r="CA11283" s="23"/>
      <c r="CB11283" s="23"/>
      <c r="CC11283" s="23"/>
      <c r="CD11283" s="23"/>
      <c r="CE11283" s="23"/>
      <c r="CF11283" s="23"/>
      <c r="CG11283" s="23"/>
      <c r="CH11283" s="23"/>
      <c r="CI11283" s="23"/>
    </row>
    <row r="11284" spans="79:87" x14ac:dyDescent="0.25">
      <c r="CA11284" s="23"/>
      <c r="CB11284" s="23"/>
      <c r="CC11284" s="23"/>
      <c r="CD11284" s="23"/>
      <c r="CE11284" s="23"/>
      <c r="CF11284" s="23"/>
      <c r="CG11284" s="23"/>
      <c r="CH11284" s="23"/>
      <c r="CI11284" s="23"/>
    </row>
    <row r="11285" spans="79:87" x14ac:dyDescent="0.25">
      <c r="CA11285" s="23"/>
      <c r="CB11285" s="23"/>
      <c r="CC11285" s="23"/>
      <c r="CD11285" s="23"/>
      <c r="CE11285" s="23"/>
      <c r="CF11285" s="23"/>
      <c r="CG11285" s="23"/>
      <c r="CH11285" s="23"/>
      <c r="CI11285" s="23"/>
    </row>
    <row r="11286" spans="79:87" x14ac:dyDescent="0.25">
      <c r="CA11286" s="23"/>
      <c r="CB11286" s="23"/>
      <c r="CC11286" s="23"/>
      <c r="CD11286" s="23"/>
      <c r="CE11286" s="23"/>
      <c r="CF11286" s="23"/>
      <c r="CG11286" s="23"/>
      <c r="CH11286" s="23"/>
      <c r="CI11286" s="23"/>
    </row>
    <row r="11287" spans="79:87" x14ac:dyDescent="0.25">
      <c r="CA11287" s="23"/>
      <c r="CB11287" s="23"/>
      <c r="CC11287" s="23"/>
      <c r="CD11287" s="23"/>
      <c r="CE11287" s="23"/>
      <c r="CF11287" s="23"/>
      <c r="CG11287" s="23"/>
      <c r="CH11287" s="23"/>
      <c r="CI11287" s="23"/>
    </row>
    <row r="11288" spans="79:87" x14ac:dyDescent="0.25">
      <c r="CA11288" s="23"/>
      <c r="CB11288" s="23"/>
      <c r="CC11288" s="23"/>
      <c r="CD11288" s="23"/>
      <c r="CE11288" s="23"/>
      <c r="CF11288" s="23"/>
      <c r="CG11288" s="23"/>
      <c r="CH11288" s="23"/>
      <c r="CI11288" s="23"/>
    </row>
    <row r="11289" spans="79:87" x14ac:dyDescent="0.25">
      <c r="CA11289" s="23"/>
      <c r="CB11289" s="23"/>
      <c r="CC11289" s="23"/>
      <c r="CD11289" s="23"/>
      <c r="CE11289" s="23"/>
      <c r="CF11289" s="23"/>
      <c r="CG11289" s="23"/>
      <c r="CH11289" s="23"/>
      <c r="CI11289" s="23"/>
    </row>
    <row r="11290" spans="79:87" x14ac:dyDescent="0.25">
      <c r="CA11290" s="23"/>
      <c r="CB11290" s="23"/>
      <c r="CC11290" s="23"/>
      <c r="CD11290" s="23"/>
      <c r="CE11290" s="23"/>
      <c r="CF11290" s="23"/>
      <c r="CG11290" s="23"/>
      <c r="CH11290" s="23"/>
      <c r="CI11290" s="23"/>
    </row>
    <row r="11291" spans="79:87" x14ac:dyDescent="0.25">
      <c r="CA11291" s="23"/>
      <c r="CB11291" s="23"/>
      <c r="CC11291" s="23"/>
      <c r="CD11291" s="23"/>
      <c r="CE11291" s="23"/>
      <c r="CF11291" s="23"/>
      <c r="CG11291" s="23"/>
      <c r="CH11291" s="23"/>
      <c r="CI11291" s="23"/>
    </row>
    <row r="11292" spans="79:87" x14ac:dyDescent="0.25">
      <c r="CA11292" s="23"/>
      <c r="CB11292" s="23"/>
      <c r="CC11292" s="23"/>
      <c r="CD11292" s="23"/>
      <c r="CE11292" s="23"/>
      <c r="CF11292" s="23"/>
      <c r="CG11292" s="23"/>
      <c r="CH11292" s="23"/>
      <c r="CI11292" s="23"/>
    </row>
    <row r="11293" spans="79:87" x14ac:dyDescent="0.25">
      <c r="CA11293" s="23"/>
      <c r="CB11293" s="23"/>
      <c r="CC11293" s="23"/>
      <c r="CD11293" s="23"/>
      <c r="CE11293" s="23"/>
      <c r="CF11293" s="23"/>
      <c r="CG11293" s="23"/>
      <c r="CH11293" s="23"/>
      <c r="CI11293" s="23"/>
    </row>
    <row r="11294" spans="79:87" x14ac:dyDescent="0.25">
      <c r="CA11294" s="23"/>
      <c r="CB11294" s="23"/>
      <c r="CC11294" s="23"/>
      <c r="CD11294" s="23"/>
      <c r="CE11294" s="23"/>
      <c r="CF11294" s="23"/>
      <c r="CG11294" s="23"/>
      <c r="CH11294" s="23"/>
      <c r="CI11294" s="23"/>
    </row>
    <row r="11295" spans="79:87" x14ac:dyDescent="0.25">
      <c r="CA11295" s="23"/>
      <c r="CB11295" s="23"/>
      <c r="CC11295" s="23"/>
      <c r="CD11295" s="23"/>
      <c r="CE11295" s="23"/>
      <c r="CF11295" s="23"/>
      <c r="CG11295" s="23"/>
      <c r="CH11295" s="23"/>
      <c r="CI11295" s="23"/>
    </row>
    <row r="11296" spans="79:87" x14ac:dyDescent="0.25">
      <c r="CA11296" s="23"/>
      <c r="CB11296" s="23"/>
      <c r="CC11296" s="23"/>
      <c r="CD11296" s="23"/>
      <c r="CE11296" s="23"/>
      <c r="CF11296" s="23"/>
      <c r="CG11296" s="23"/>
      <c r="CH11296" s="23"/>
      <c r="CI11296" s="23"/>
    </row>
    <row r="11297" spans="79:87" x14ac:dyDescent="0.25">
      <c r="CA11297" s="23"/>
      <c r="CB11297" s="23"/>
      <c r="CC11297" s="23"/>
      <c r="CD11297" s="23"/>
      <c r="CE11297" s="23"/>
      <c r="CF11297" s="23"/>
      <c r="CG11297" s="23"/>
      <c r="CH11297" s="23"/>
      <c r="CI11297" s="23"/>
    </row>
    <row r="11298" spans="79:87" x14ac:dyDescent="0.25">
      <c r="CA11298" s="23"/>
      <c r="CB11298" s="23"/>
      <c r="CC11298" s="23"/>
      <c r="CD11298" s="23"/>
      <c r="CE11298" s="23"/>
      <c r="CF11298" s="23"/>
      <c r="CG11298" s="23"/>
      <c r="CH11298" s="23"/>
      <c r="CI11298" s="23"/>
    </row>
    <row r="11299" spans="79:87" x14ac:dyDescent="0.25">
      <c r="CA11299" s="23"/>
      <c r="CB11299" s="23"/>
      <c r="CC11299" s="23"/>
      <c r="CD11299" s="23"/>
      <c r="CE11299" s="23"/>
      <c r="CF11299" s="23"/>
      <c r="CG11299" s="23"/>
      <c r="CH11299" s="23"/>
      <c r="CI11299" s="23"/>
    </row>
    <row r="11300" spans="79:87" x14ac:dyDescent="0.25">
      <c r="CA11300" s="23"/>
      <c r="CB11300" s="23"/>
      <c r="CC11300" s="23"/>
      <c r="CD11300" s="23"/>
      <c r="CE11300" s="23"/>
      <c r="CF11300" s="23"/>
      <c r="CG11300" s="23"/>
      <c r="CH11300" s="23"/>
      <c r="CI11300" s="23"/>
    </row>
    <row r="11301" spans="79:87" x14ac:dyDescent="0.25">
      <c r="CA11301" s="23"/>
      <c r="CB11301" s="23"/>
      <c r="CC11301" s="23"/>
      <c r="CD11301" s="23"/>
      <c r="CE11301" s="23"/>
      <c r="CF11301" s="23"/>
      <c r="CG11301" s="23"/>
      <c r="CH11301" s="23"/>
      <c r="CI11301" s="23"/>
    </row>
    <row r="11302" spans="79:87" x14ac:dyDescent="0.25">
      <c r="CA11302" s="23"/>
      <c r="CB11302" s="23"/>
      <c r="CC11302" s="23"/>
      <c r="CD11302" s="23"/>
      <c r="CE11302" s="23"/>
      <c r="CF11302" s="23"/>
      <c r="CG11302" s="23"/>
      <c r="CH11302" s="23"/>
      <c r="CI11302" s="23"/>
    </row>
    <row r="11303" spans="79:87" x14ac:dyDescent="0.25">
      <c r="CA11303" s="23"/>
      <c r="CB11303" s="23"/>
      <c r="CC11303" s="23"/>
      <c r="CD11303" s="23"/>
      <c r="CE11303" s="23"/>
      <c r="CF11303" s="23"/>
      <c r="CG11303" s="23"/>
      <c r="CH11303" s="23"/>
      <c r="CI11303" s="23"/>
    </row>
    <row r="11304" spans="79:87" x14ac:dyDescent="0.25">
      <c r="CA11304" s="23"/>
      <c r="CB11304" s="23"/>
      <c r="CC11304" s="23"/>
      <c r="CD11304" s="23"/>
      <c r="CE11304" s="23"/>
      <c r="CF11304" s="23"/>
      <c r="CG11304" s="23"/>
      <c r="CH11304" s="23"/>
      <c r="CI11304" s="23"/>
    </row>
    <row r="11305" spans="79:87" x14ac:dyDescent="0.25">
      <c r="CA11305" s="23"/>
      <c r="CB11305" s="23"/>
      <c r="CC11305" s="23"/>
      <c r="CD11305" s="23"/>
      <c r="CE11305" s="23"/>
      <c r="CF11305" s="23"/>
      <c r="CG11305" s="23"/>
      <c r="CH11305" s="23"/>
      <c r="CI11305" s="23"/>
    </row>
    <row r="11306" spans="79:87" x14ac:dyDescent="0.25">
      <c r="CA11306" s="23"/>
      <c r="CB11306" s="23"/>
      <c r="CC11306" s="23"/>
      <c r="CD11306" s="23"/>
      <c r="CE11306" s="23"/>
      <c r="CF11306" s="23"/>
      <c r="CG11306" s="23"/>
      <c r="CH11306" s="23"/>
      <c r="CI11306" s="23"/>
    </row>
    <row r="11307" spans="79:87" x14ac:dyDescent="0.25">
      <c r="CA11307" s="23"/>
      <c r="CB11307" s="23"/>
      <c r="CC11307" s="23"/>
      <c r="CD11307" s="23"/>
      <c r="CE11307" s="23"/>
      <c r="CF11307" s="23"/>
      <c r="CG11307" s="23"/>
      <c r="CH11307" s="23"/>
      <c r="CI11307" s="23"/>
    </row>
    <row r="11308" spans="79:87" x14ac:dyDescent="0.25">
      <c r="CA11308" s="23"/>
      <c r="CB11308" s="23"/>
      <c r="CC11308" s="23"/>
      <c r="CD11308" s="23"/>
      <c r="CE11308" s="23"/>
      <c r="CF11308" s="23"/>
      <c r="CG11308" s="23"/>
      <c r="CH11308" s="23"/>
      <c r="CI11308" s="23"/>
    </row>
    <row r="11309" spans="79:87" x14ac:dyDescent="0.25">
      <c r="CA11309" s="23"/>
      <c r="CB11309" s="23"/>
      <c r="CC11309" s="23"/>
      <c r="CD11309" s="23"/>
      <c r="CE11309" s="23"/>
      <c r="CF11309" s="23"/>
      <c r="CG11309" s="23"/>
      <c r="CH11309" s="23"/>
      <c r="CI11309" s="23"/>
    </row>
    <row r="11310" spans="79:87" x14ac:dyDescent="0.25">
      <c r="CA11310" s="23"/>
      <c r="CB11310" s="23"/>
      <c r="CC11310" s="23"/>
      <c r="CD11310" s="23"/>
      <c r="CE11310" s="23"/>
      <c r="CF11310" s="23"/>
      <c r="CG11310" s="23"/>
      <c r="CH11310" s="23"/>
      <c r="CI11310" s="23"/>
    </row>
    <row r="11311" spans="79:87" x14ac:dyDescent="0.25">
      <c r="CA11311" s="23"/>
      <c r="CB11311" s="23"/>
      <c r="CC11311" s="23"/>
      <c r="CD11311" s="23"/>
      <c r="CE11311" s="23"/>
      <c r="CF11311" s="23"/>
      <c r="CG11311" s="23"/>
      <c r="CH11311" s="23"/>
      <c r="CI11311" s="23"/>
    </row>
    <row r="11312" spans="79:87" x14ac:dyDescent="0.25">
      <c r="CA11312" s="23"/>
      <c r="CB11312" s="23"/>
      <c r="CC11312" s="23"/>
      <c r="CD11312" s="23"/>
      <c r="CE11312" s="23"/>
      <c r="CF11312" s="23"/>
      <c r="CG11312" s="23"/>
      <c r="CH11312" s="23"/>
      <c r="CI11312" s="23"/>
    </row>
    <row r="11313" spans="79:87" x14ac:dyDescent="0.25">
      <c r="CA11313" s="23"/>
      <c r="CB11313" s="23"/>
      <c r="CC11313" s="23"/>
      <c r="CD11313" s="23"/>
      <c r="CE11313" s="23"/>
      <c r="CF11313" s="23"/>
      <c r="CG11313" s="23"/>
      <c r="CH11313" s="23"/>
      <c r="CI11313" s="23"/>
    </row>
    <row r="11314" spans="79:87" x14ac:dyDescent="0.25">
      <c r="CA11314" s="23"/>
      <c r="CB11314" s="23"/>
      <c r="CC11314" s="23"/>
      <c r="CD11314" s="23"/>
      <c r="CE11314" s="23"/>
      <c r="CF11314" s="23"/>
      <c r="CG11314" s="23"/>
      <c r="CH11314" s="23"/>
      <c r="CI11314" s="23"/>
    </row>
    <row r="11315" spans="79:87" x14ac:dyDescent="0.25">
      <c r="CA11315" s="23"/>
      <c r="CB11315" s="23"/>
      <c r="CC11315" s="23"/>
      <c r="CD11315" s="23"/>
      <c r="CE11315" s="23"/>
      <c r="CF11315" s="23"/>
      <c r="CG11315" s="23"/>
      <c r="CH11315" s="23"/>
      <c r="CI11315" s="23"/>
    </row>
    <row r="11316" spans="79:87" x14ac:dyDescent="0.25">
      <c r="CA11316" s="23"/>
      <c r="CB11316" s="23"/>
      <c r="CC11316" s="23"/>
      <c r="CD11316" s="23"/>
      <c r="CE11316" s="23"/>
      <c r="CF11316" s="23"/>
      <c r="CG11316" s="23"/>
      <c r="CH11316" s="23"/>
      <c r="CI11316" s="23"/>
    </row>
    <row r="11317" spans="79:87" x14ac:dyDescent="0.25">
      <c r="CA11317" s="23"/>
      <c r="CB11317" s="23"/>
      <c r="CC11317" s="23"/>
      <c r="CD11317" s="23"/>
      <c r="CE11317" s="23"/>
      <c r="CF11317" s="23"/>
      <c r="CG11317" s="23"/>
      <c r="CH11317" s="23"/>
      <c r="CI11317" s="23"/>
    </row>
    <row r="11318" spans="79:87" x14ac:dyDescent="0.25">
      <c r="CA11318" s="23"/>
      <c r="CB11318" s="23"/>
      <c r="CC11318" s="23"/>
      <c r="CD11318" s="23"/>
      <c r="CE11318" s="23"/>
      <c r="CF11318" s="23"/>
      <c r="CG11318" s="23"/>
      <c r="CH11318" s="23"/>
      <c r="CI11318" s="23"/>
    </row>
    <row r="11319" spans="79:87" x14ac:dyDescent="0.25">
      <c r="CA11319" s="23"/>
      <c r="CB11319" s="23"/>
      <c r="CC11319" s="23"/>
      <c r="CD11319" s="23"/>
      <c r="CE11319" s="23"/>
      <c r="CF11319" s="23"/>
      <c r="CG11319" s="23"/>
      <c r="CH11319" s="23"/>
      <c r="CI11319" s="23"/>
    </row>
    <row r="11320" spans="79:87" x14ac:dyDescent="0.25">
      <c r="CA11320" s="23"/>
      <c r="CB11320" s="23"/>
      <c r="CC11320" s="23"/>
      <c r="CD11320" s="23"/>
      <c r="CE11320" s="23"/>
      <c r="CF11320" s="23"/>
      <c r="CG11320" s="23"/>
      <c r="CH11320" s="23"/>
      <c r="CI11320" s="23"/>
    </row>
    <row r="11321" spans="79:87" x14ac:dyDescent="0.25">
      <c r="CA11321" s="23"/>
      <c r="CB11321" s="23"/>
      <c r="CC11321" s="23"/>
      <c r="CD11321" s="23"/>
      <c r="CE11321" s="23"/>
      <c r="CF11321" s="23"/>
      <c r="CG11321" s="23"/>
      <c r="CH11321" s="23"/>
      <c r="CI11321" s="23"/>
    </row>
    <row r="11322" spans="79:87" x14ac:dyDescent="0.25">
      <c r="CA11322" s="23"/>
      <c r="CB11322" s="23"/>
      <c r="CC11322" s="23"/>
      <c r="CD11322" s="23"/>
      <c r="CE11322" s="23"/>
      <c r="CF11322" s="23"/>
      <c r="CG11322" s="23"/>
      <c r="CH11322" s="23"/>
      <c r="CI11322" s="23"/>
    </row>
    <row r="11323" spans="79:87" x14ac:dyDescent="0.25">
      <c r="CA11323" s="23"/>
      <c r="CB11323" s="23"/>
      <c r="CC11323" s="23"/>
      <c r="CD11323" s="23"/>
      <c r="CE11323" s="23"/>
      <c r="CF11323" s="23"/>
      <c r="CG11323" s="23"/>
      <c r="CH11323" s="23"/>
      <c r="CI11323" s="23"/>
    </row>
    <row r="11324" spans="79:87" x14ac:dyDescent="0.25">
      <c r="CA11324" s="23"/>
      <c r="CB11324" s="23"/>
      <c r="CC11324" s="23"/>
      <c r="CD11324" s="23"/>
      <c r="CE11324" s="23"/>
      <c r="CF11324" s="23"/>
      <c r="CG11324" s="23"/>
      <c r="CH11324" s="23"/>
      <c r="CI11324" s="23"/>
    </row>
    <row r="11325" spans="79:87" x14ac:dyDescent="0.25">
      <c r="CA11325" s="23"/>
      <c r="CB11325" s="23"/>
      <c r="CC11325" s="23"/>
      <c r="CD11325" s="23"/>
      <c r="CE11325" s="23"/>
      <c r="CF11325" s="23"/>
      <c r="CG11325" s="23"/>
      <c r="CH11325" s="23"/>
      <c r="CI11325" s="23"/>
    </row>
    <row r="11326" spans="79:87" x14ac:dyDescent="0.25">
      <c r="CA11326" s="23"/>
      <c r="CB11326" s="23"/>
      <c r="CC11326" s="23"/>
      <c r="CD11326" s="23"/>
      <c r="CE11326" s="23"/>
      <c r="CF11326" s="23"/>
      <c r="CG11326" s="23"/>
      <c r="CH11326" s="23"/>
      <c r="CI11326" s="23"/>
    </row>
    <row r="11327" spans="79:87" x14ac:dyDescent="0.25">
      <c r="CA11327" s="23"/>
      <c r="CB11327" s="23"/>
      <c r="CC11327" s="23"/>
      <c r="CD11327" s="23"/>
      <c r="CE11327" s="23"/>
      <c r="CF11327" s="23"/>
      <c r="CG11327" s="23"/>
      <c r="CH11327" s="23"/>
      <c r="CI11327" s="23"/>
    </row>
    <row r="11328" spans="79:87" x14ac:dyDescent="0.25">
      <c r="CA11328" s="23"/>
      <c r="CB11328" s="23"/>
      <c r="CC11328" s="23"/>
      <c r="CD11328" s="23"/>
      <c r="CE11328" s="23"/>
      <c r="CF11328" s="23"/>
      <c r="CG11328" s="23"/>
      <c r="CH11328" s="23"/>
      <c r="CI11328" s="23"/>
    </row>
    <row r="11329" spans="79:87" x14ac:dyDescent="0.25">
      <c r="CA11329" s="23"/>
      <c r="CB11329" s="23"/>
      <c r="CC11329" s="23"/>
      <c r="CD11329" s="23"/>
      <c r="CE11329" s="23"/>
      <c r="CF11329" s="23"/>
      <c r="CG11329" s="23"/>
      <c r="CH11329" s="23"/>
      <c r="CI11329" s="23"/>
    </row>
    <row r="11330" spans="79:87" x14ac:dyDescent="0.25">
      <c r="CA11330" s="23"/>
      <c r="CB11330" s="23"/>
      <c r="CC11330" s="23"/>
      <c r="CD11330" s="23"/>
      <c r="CE11330" s="23"/>
      <c r="CF11330" s="23"/>
      <c r="CG11330" s="23"/>
      <c r="CH11330" s="23"/>
      <c r="CI11330" s="23"/>
    </row>
    <row r="11331" spans="79:87" x14ac:dyDescent="0.25">
      <c r="CA11331" s="23"/>
      <c r="CB11331" s="23"/>
      <c r="CC11331" s="23"/>
      <c r="CD11331" s="23"/>
      <c r="CE11331" s="23"/>
      <c r="CF11331" s="23"/>
      <c r="CG11331" s="23"/>
      <c r="CH11331" s="23"/>
      <c r="CI11331" s="23"/>
    </row>
    <row r="11332" spans="79:87" x14ac:dyDescent="0.25">
      <c r="CA11332" s="23"/>
      <c r="CB11332" s="23"/>
      <c r="CC11332" s="23"/>
      <c r="CD11332" s="23"/>
      <c r="CE11332" s="23"/>
      <c r="CF11332" s="23"/>
      <c r="CG11332" s="23"/>
      <c r="CH11332" s="23"/>
      <c r="CI11332" s="23"/>
    </row>
    <row r="11333" spans="79:87" x14ac:dyDescent="0.25">
      <c r="CA11333" s="23"/>
      <c r="CB11333" s="23"/>
      <c r="CC11333" s="23"/>
      <c r="CD11333" s="23"/>
      <c r="CE11333" s="23"/>
      <c r="CF11333" s="23"/>
      <c r="CG11333" s="23"/>
      <c r="CH11333" s="23"/>
      <c r="CI11333" s="23"/>
    </row>
    <row r="11334" spans="79:87" x14ac:dyDescent="0.25">
      <c r="CA11334" s="23"/>
      <c r="CB11334" s="23"/>
      <c r="CC11334" s="23"/>
      <c r="CD11334" s="23"/>
      <c r="CE11334" s="23"/>
      <c r="CF11334" s="23"/>
      <c r="CG11334" s="23"/>
      <c r="CH11334" s="23"/>
      <c r="CI11334" s="23"/>
    </row>
    <row r="11335" spans="79:87" x14ac:dyDescent="0.25">
      <c r="CA11335" s="23"/>
      <c r="CB11335" s="23"/>
      <c r="CC11335" s="23"/>
      <c r="CD11335" s="23"/>
      <c r="CE11335" s="23"/>
      <c r="CF11335" s="23"/>
      <c r="CG11335" s="23"/>
      <c r="CH11335" s="23"/>
      <c r="CI11335" s="23"/>
    </row>
    <row r="11336" spans="79:87" x14ac:dyDescent="0.25">
      <c r="CA11336" s="23"/>
      <c r="CB11336" s="23"/>
      <c r="CC11336" s="23"/>
      <c r="CD11336" s="23"/>
      <c r="CE11336" s="23"/>
      <c r="CF11336" s="23"/>
      <c r="CG11336" s="23"/>
      <c r="CH11336" s="23"/>
      <c r="CI11336" s="23"/>
    </row>
    <row r="11337" spans="79:87" x14ac:dyDescent="0.25">
      <c r="CA11337" s="23"/>
      <c r="CB11337" s="23"/>
      <c r="CC11337" s="23"/>
      <c r="CD11337" s="23"/>
      <c r="CE11337" s="23"/>
      <c r="CF11337" s="23"/>
      <c r="CG11337" s="23"/>
      <c r="CH11337" s="23"/>
      <c r="CI11337" s="23"/>
    </row>
    <row r="11338" spans="79:87" x14ac:dyDescent="0.25">
      <c r="CA11338" s="23"/>
      <c r="CB11338" s="23"/>
      <c r="CC11338" s="23"/>
      <c r="CD11338" s="23"/>
      <c r="CE11338" s="23"/>
      <c r="CF11338" s="23"/>
      <c r="CG11338" s="23"/>
      <c r="CH11338" s="23"/>
      <c r="CI11338" s="23"/>
    </row>
    <row r="11339" spans="79:87" x14ac:dyDescent="0.25">
      <c r="CA11339" s="23"/>
      <c r="CB11339" s="23"/>
      <c r="CC11339" s="23"/>
      <c r="CD11339" s="23"/>
      <c r="CE11339" s="23"/>
      <c r="CF11339" s="23"/>
      <c r="CG11339" s="23"/>
      <c r="CH11339" s="23"/>
      <c r="CI11339" s="23"/>
    </row>
    <row r="11340" spans="79:87" x14ac:dyDescent="0.25">
      <c r="CA11340" s="23"/>
      <c r="CB11340" s="23"/>
      <c r="CC11340" s="23"/>
      <c r="CD11340" s="23"/>
      <c r="CE11340" s="23"/>
      <c r="CF11340" s="23"/>
      <c r="CG11340" s="23"/>
      <c r="CH11340" s="23"/>
      <c r="CI11340" s="23"/>
    </row>
    <row r="11341" spans="79:87" x14ac:dyDescent="0.25">
      <c r="CA11341" s="23"/>
      <c r="CB11341" s="23"/>
      <c r="CC11341" s="23"/>
      <c r="CD11341" s="23"/>
      <c r="CE11341" s="23"/>
      <c r="CF11341" s="23"/>
      <c r="CG11341" s="23"/>
      <c r="CH11341" s="23"/>
      <c r="CI11341" s="23"/>
    </row>
    <row r="11342" spans="79:87" x14ac:dyDescent="0.25">
      <c r="CA11342" s="23"/>
      <c r="CB11342" s="23"/>
      <c r="CC11342" s="23"/>
      <c r="CD11342" s="23"/>
      <c r="CE11342" s="23"/>
      <c r="CF11342" s="23"/>
      <c r="CG11342" s="23"/>
      <c r="CH11342" s="23"/>
      <c r="CI11342" s="23"/>
    </row>
    <row r="11343" spans="79:87" x14ac:dyDescent="0.25">
      <c r="CA11343" s="23"/>
      <c r="CB11343" s="23"/>
      <c r="CC11343" s="23"/>
      <c r="CD11343" s="23"/>
      <c r="CE11343" s="23"/>
      <c r="CF11343" s="23"/>
      <c r="CG11343" s="23"/>
      <c r="CH11343" s="23"/>
      <c r="CI11343" s="23"/>
    </row>
    <row r="11344" spans="79:87" x14ac:dyDescent="0.25">
      <c r="CA11344" s="23"/>
      <c r="CB11344" s="23"/>
      <c r="CC11344" s="23"/>
      <c r="CD11344" s="23"/>
      <c r="CE11344" s="23"/>
      <c r="CF11344" s="23"/>
      <c r="CG11344" s="23"/>
      <c r="CH11344" s="23"/>
      <c r="CI11344" s="23"/>
    </row>
    <row r="11345" spans="79:87" x14ac:dyDescent="0.25">
      <c r="CA11345" s="23"/>
      <c r="CB11345" s="23"/>
      <c r="CC11345" s="23"/>
      <c r="CD11345" s="23"/>
      <c r="CE11345" s="23"/>
      <c r="CF11345" s="23"/>
      <c r="CG11345" s="23"/>
      <c r="CH11345" s="23"/>
      <c r="CI11345" s="23"/>
    </row>
    <row r="11346" spans="79:87" x14ac:dyDescent="0.25">
      <c r="CA11346" s="23"/>
      <c r="CB11346" s="23"/>
      <c r="CC11346" s="23"/>
      <c r="CD11346" s="23"/>
      <c r="CE11346" s="23"/>
      <c r="CF11346" s="23"/>
      <c r="CG11346" s="23"/>
      <c r="CH11346" s="23"/>
      <c r="CI11346" s="23"/>
    </row>
    <row r="11347" spans="79:87" x14ac:dyDescent="0.25">
      <c r="CA11347" s="23"/>
      <c r="CB11347" s="23"/>
      <c r="CC11347" s="23"/>
      <c r="CD11347" s="23"/>
      <c r="CE11347" s="23"/>
      <c r="CF11347" s="23"/>
      <c r="CG11347" s="23"/>
      <c r="CH11347" s="23"/>
      <c r="CI11347" s="23"/>
    </row>
    <row r="11348" spans="79:87" x14ac:dyDescent="0.25">
      <c r="CA11348" s="23"/>
      <c r="CB11348" s="23"/>
      <c r="CC11348" s="23"/>
      <c r="CD11348" s="23"/>
      <c r="CE11348" s="23"/>
      <c r="CF11348" s="23"/>
      <c r="CG11348" s="23"/>
      <c r="CH11348" s="23"/>
      <c r="CI11348" s="23"/>
    </row>
    <row r="11349" spans="79:87" x14ac:dyDescent="0.25">
      <c r="CA11349" s="23"/>
      <c r="CB11349" s="23"/>
      <c r="CC11349" s="23"/>
      <c r="CD11349" s="23"/>
      <c r="CE11349" s="23"/>
      <c r="CF11349" s="23"/>
      <c r="CG11349" s="23"/>
      <c r="CH11349" s="23"/>
      <c r="CI11349" s="23"/>
    </row>
    <row r="11350" spans="79:87" x14ac:dyDescent="0.25">
      <c r="CA11350" s="23"/>
      <c r="CB11350" s="23"/>
      <c r="CC11350" s="23"/>
      <c r="CD11350" s="23"/>
      <c r="CE11350" s="23"/>
      <c r="CF11350" s="23"/>
      <c r="CG11350" s="23"/>
      <c r="CH11350" s="23"/>
      <c r="CI11350" s="23"/>
    </row>
    <row r="11351" spans="79:87" x14ac:dyDescent="0.25">
      <c r="CA11351" s="23"/>
      <c r="CB11351" s="23"/>
      <c r="CC11351" s="23"/>
      <c r="CD11351" s="23"/>
      <c r="CE11351" s="23"/>
      <c r="CF11351" s="23"/>
      <c r="CG11351" s="23"/>
      <c r="CH11351" s="23"/>
      <c r="CI11351" s="23"/>
    </row>
    <row r="11352" spans="79:87" x14ac:dyDescent="0.25">
      <c r="CA11352" s="23"/>
      <c r="CB11352" s="23"/>
      <c r="CC11352" s="23"/>
      <c r="CD11352" s="23"/>
      <c r="CE11352" s="23"/>
      <c r="CF11352" s="23"/>
      <c r="CG11352" s="23"/>
      <c r="CH11352" s="23"/>
      <c r="CI11352" s="23"/>
    </row>
    <row r="11353" spans="79:87" x14ac:dyDescent="0.25">
      <c r="CA11353" s="23"/>
      <c r="CB11353" s="23"/>
      <c r="CC11353" s="23"/>
      <c r="CD11353" s="23"/>
      <c r="CE11353" s="23"/>
      <c r="CF11353" s="23"/>
      <c r="CG11353" s="23"/>
      <c r="CH11353" s="23"/>
      <c r="CI11353" s="23"/>
    </row>
    <row r="11354" spans="79:87" x14ac:dyDescent="0.25">
      <c r="CA11354" s="23"/>
      <c r="CB11354" s="23"/>
      <c r="CC11354" s="23"/>
      <c r="CD11354" s="23"/>
      <c r="CE11354" s="23"/>
      <c r="CF11354" s="23"/>
      <c r="CG11354" s="23"/>
      <c r="CH11354" s="23"/>
      <c r="CI11354" s="23"/>
    </row>
    <row r="11355" spans="79:87" x14ac:dyDescent="0.25">
      <c r="CA11355" s="23"/>
      <c r="CB11355" s="23"/>
      <c r="CC11355" s="23"/>
      <c r="CD11355" s="23"/>
      <c r="CE11355" s="23"/>
      <c r="CF11355" s="23"/>
      <c r="CG11355" s="23"/>
      <c r="CH11355" s="23"/>
      <c r="CI11355" s="23"/>
    </row>
    <row r="11356" spans="79:87" x14ac:dyDescent="0.25">
      <c r="CA11356" s="23"/>
      <c r="CB11356" s="23"/>
      <c r="CC11356" s="23"/>
      <c r="CD11356" s="23"/>
      <c r="CE11356" s="23"/>
      <c r="CF11356" s="23"/>
      <c r="CG11356" s="23"/>
      <c r="CH11356" s="23"/>
      <c r="CI11356" s="23"/>
    </row>
    <row r="11357" spans="79:87" x14ac:dyDescent="0.25">
      <c r="CA11357" s="23"/>
      <c r="CB11357" s="23"/>
      <c r="CC11357" s="23"/>
      <c r="CD11357" s="23"/>
      <c r="CE11357" s="23"/>
      <c r="CF11357" s="23"/>
      <c r="CG11357" s="23"/>
      <c r="CH11357" s="23"/>
      <c r="CI11357" s="23"/>
    </row>
    <row r="11358" spans="79:87" x14ac:dyDescent="0.25">
      <c r="CA11358" s="23"/>
      <c r="CB11358" s="23"/>
      <c r="CC11358" s="23"/>
      <c r="CD11358" s="23"/>
      <c r="CE11358" s="23"/>
      <c r="CF11358" s="23"/>
      <c r="CG11358" s="23"/>
      <c r="CH11358" s="23"/>
      <c r="CI11358" s="23"/>
    </row>
    <row r="11359" spans="79:87" x14ac:dyDescent="0.25">
      <c r="CA11359" s="23"/>
      <c r="CB11359" s="23"/>
      <c r="CC11359" s="23"/>
      <c r="CD11359" s="23"/>
      <c r="CE11359" s="23"/>
      <c r="CF11359" s="23"/>
      <c r="CG11359" s="23"/>
      <c r="CH11359" s="23"/>
      <c r="CI11359" s="23"/>
    </row>
    <row r="11360" spans="79:87" x14ac:dyDescent="0.25">
      <c r="CA11360" s="23"/>
      <c r="CB11360" s="23"/>
      <c r="CC11360" s="23"/>
      <c r="CD11360" s="23"/>
      <c r="CE11360" s="23"/>
      <c r="CF11360" s="23"/>
      <c r="CG11360" s="23"/>
      <c r="CH11360" s="23"/>
      <c r="CI11360" s="23"/>
    </row>
    <row r="11361" spans="79:87" x14ac:dyDescent="0.25">
      <c r="CA11361" s="23"/>
      <c r="CB11361" s="23"/>
      <c r="CC11361" s="23"/>
      <c r="CD11361" s="23"/>
      <c r="CE11361" s="23"/>
      <c r="CF11361" s="23"/>
      <c r="CG11361" s="23"/>
      <c r="CH11361" s="23"/>
      <c r="CI11361" s="23"/>
    </row>
    <row r="11362" spans="79:87" x14ac:dyDescent="0.25">
      <c r="CA11362" s="23"/>
      <c r="CB11362" s="23"/>
      <c r="CC11362" s="23"/>
      <c r="CD11362" s="23"/>
      <c r="CE11362" s="23"/>
      <c r="CF11362" s="23"/>
      <c r="CG11362" s="23"/>
      <c r="CH11362" s="23"/>
      <c r="CI11362" s="23"/>
    </row>
    <row r="11363" spans="79:87" x14ac:dyDescent="0.25">
      <c r="CA11363" s="23"/>
      <c r="CB11363" s="23"/>
      <c r="CC11363" s="23"/>
      <c r="CD11363" s="23"/>
      <c r="CE11363" s="23"/>
      <c r="CF11363" s="23"/>
      <c r="CG11363" s="23"/>
      <c r="CH11363" s="23"/>
      <c r="CI11363" s="23"/>
    </row>
    <row r="11364" spans="79:87" x14ac:dyDescent="0.25">
      <c r="CA11364" s="23"/>
      <c r="CB11364" s="23"/>
      <c r="CC11364" s="23"/>
      <c r="CD11364" s="23"/>
      <c r="CE11364" s="23"/>
      <c r="CF11364" s="23"/>
      <c r="CG11364" s="23"/>
      <c r="CH11364" s="23"/>
      <c r="CI11364" s="23"/>
    </row>
    <row r="11365" spans="79:87" x14ac:dyDescent="0.25">
      <c r="CA11365" s="23"/>
      <c r="CB11365" s="23"/>
      <c r="CC11365" s="23"/>
      <c r="CD11365" s="23"/>
      <c r="CE11365" s="23"/>
      <c r="CF11365" s="23"/>
      <c r="CG11365" s="23"/>
      <c r="CH11365" s="23"/>
      <c r="CI11365" s="23"/>
    </row>
    <row r="11366" spans="79:87" x14ac:dyDescent="0.25">
      <c r="CA11366" s="23"/>
      <c r="CB11366" s="23"/>
      <c r="CC11366" s="23"/>
      <c r="CD11366" s="23"/>
      <c r="CE11366" s="23"/>
      <c r="CF11366" s="23"/>
      <c r="CG11366" s="23"/>
      <c r="CH11366" s="23"/>
      <c r="CI11366" s="23"/>
    </row>
    <row r="11367" spans="79:87" x14ac:dyDescent="0.25">
      <c r="CA11367" s="23"/>
      <c r="CB11367" s="23"/>
      <c r="CC11367" s="23"/>
      <c r="CD11367" s="23"/>
      <c r="CE11367" s="23"/>
      <c r="CF11367" s="23"/>
      <c r="CG11367" s="23"/>
      <c r="CH11367" s="23"/>
      <c r="CI11367" s="23"/>
    </row>
    <row r="11368" spans="79:87" x14ac:dyDescent="0.25">
      <c r="CA11368" s="23"/>
      <c r="CB11368" s="23"/>
      <c r="CC11368" s="23"/>
      <c r="CD11368" s="23"/>
      <c r="CE11368" s="23"/>
      <c r="CF11368" s="23"/>
      <c r="CG11368" s="23"/>
      <c r="CH11368" s="23"/>
      <c r="CI11368" s="23"/>
    </row>
    <row r="11369" spans="79:87" x14ac:dyDescent="0.25">
      <c r="CA11369" s="23"/>
      <c r="CB11369" s="23"/>
      <c r="CC11369" s="23"/>
      <c r="CD11369" s="23"/>
      <c r="CE11369" s="23"/>
      <c r="CF11369" s="23"/>
      <c r="CG11369" s="23"/>
      <c r="CH11369" s="23"/>
      <c r="CI11369" s="23"/>
    </row>
    <row r="11370" spans="79:87" x14ac:dyDescent="0.25">
      <c r="CA11370" s="23"/>
      <c r="CB11370" s="23"/>
      <c r="CC11370" s="23"/>
      <c r="CD11370" s="23"/>
      <c r="CE11370" s="23"/>
      <c r="CF11370" s="23"/>
      <c r="CG11370" s="23"/>
      <c r="CH11370" s="23"/>
      <c r="CI11370" s="23"/>
    </row>
    <row r="11371" spans="79:87" x14ac:dyDescent="0.25">
      <c r="CA11371" s="23"/>
      <c r="CB11371" s="23"/>
      <c r="CC11371" s="23"/>
      <c r="CD11371" s="23"/>
      <c r="CE11371" s="23"/>
      <c r="CF11371" s="23"/>
      <c r="CG11371" s="23"/>
      <c r="CH11371" s="23"/>
      <c r="CI11371" s="23"/>
    </row>
    <row r="11372" spans="79:87" x14ac:dyDescent="0.25">
      <c r="CA11372" s="23"/>
      <c r="CB11372" s="23"/>
      <c r="CC11372" s="23"/>
      <c r="CD11372" s="23"/>
      <c r="CE11372" s="23"/>
      <c r="CF11372" s="23"/>
      <c r="CG11372" s="23"/>
      <c r="CH11372" s="23"/>
      <c r="CI11372" s="23"/>
    </row>
    <row r="11373" spans="79:87" x14ac:dyDescent="0.25">
      <c r="CA11373" s="23"/>
      <c r="CB11373" s="23"/>
      <c r="CC11373" s="23"/>
      <c r="CD11373" s="23"/>
      <c r="CE11373" s="23"/>
      <c r="CF11373" s="23"/>
      <c r="CG11373" s="23"/>
      <c r="CH11373" s="23"/>
      <c r="CI11373" s="23"/>
    </row>
    <row r="11374" spans="79:87" x14ac:dyDescent="0.25">
      <c r="CA11374" s="23"/>
      <c r="CB11374" s="23"/>
      <c r="CC11374" s="23"/>
      <c r="CD11374" s="23"/>
      <c r="CE11374" s="23"/>
      <c r="CF11374" s="23"/>
      <c r="CG11374" s="23"/>
      <c r="CH11374" s="23"/>
      <c r="CI11374" s="23"/>
    </row>
    <row r="11375" spans="79:87" x14ac:dyDescent="0.25">
      <c r="CA11375" s="23"/>
      <c r="CB11375" s="23"/>
      <c r="CC11375" s="23"/>
      <c r="CD11375" s="23"/>
      <c r="CE11375" s="23"/>
      <c r="CF11375" s="23"/>
      <c r="CG11375" s="23"/>
      <c r="CH11375" s="23"/>
      <c r="CI11375" s="23"/>
    </row>
    <row r="11376" spans="79:87" x14ac:dyDescent="0.25">
      <c r="CA11376" s="23"/>
      <c r="CB11376" s="23"/>
      <c r="CC11376" s="23"/>
      <c r="CD11376" s="23"/>
      <c r="CE11376" s="23"/>
      <c r="CF11376" s="23"/>
      <c r="CG11376" s="23"/>
      <c r="CH11376" s="23"/>
      <c r="CI11376" s="23"/>
    </row>
    <row r="11377" spans="79:87" x14ac:dyDescent="0.25">
      <c r="CA11377" s="23"/>
      <c r="CB11377" s="23"/>
      <c r="CC11377" s="23"/>
      <c r="CD11377" s="23"/>
      <c r="CE11377" s="23"/>
      <c r="CF11377" s="23"/>
      <c r="CG11377" s="23"/>
      <c r="CH11377" s="23"/>
      <c r="CI11377" s="23"/>
    </row>
    <row r="11378" spans="79:87" x14ac:dyDescent="0.25">
      <c r="CA11378" s="23"/>
      <c r="CB11378" s="23"/>
      <c r="CC11378" s="23"/>
      <c r="CD11378" s="23"/>
      <c r="CE11378" s="23"/>
      <c r="CF11378" s="23"/>
      <c r="CG11378" s="23"/>
      <c r="CH11378" s="23"/>
      <c r="CI11378" s="23"/>
    </row>
    <row r="11379" spans="79:87" x14ac:dyDescent="0.25">
      <c r="CA11379" s="23"/>
      <c r="CB11379" s="23"/>
      <c r="CC11379" s="23"/>
      <c r="CD11379" s="23"/>
      <c r="CE11379" s="23"/>
      <c r="CF11379" s="23"/>
      <c r="CG11379" s="23"/>
      <c r="CH11379" s="23"/>
      <c r="CI11379" s="23"/>
    </row>
    <row r="11380" spans="79:87" x14ac:dyDescent="0.25">
      <c r="CA11380" s="23"/>
      <c r="CB11380" s="23"/>
      <c r="CC11380" s="23"/>
      <c r="CD11380" s="23"/>
      <c r="CE11380" s="23"/>
      <c r="CF11380" s="23"/>
      <c r="CG11380" s="23"/>
      <c r="CH11380" s="23"/>
      <c r="CI11380" s="23"/>
    </row>
    <row r="11381" spans="79:87" x14ac:dyDescent="0.25">
      <c r="CA11381" s="23"/>
      <c r="CB11381" s="23"/>
      <c r="CC11381" s="23"/>
      <c r="CD11381" s="23"/>
      <c r="CE11381" s="23"/>
      <c r="CF11381" s="23"/>
      <c r="CG11381" s="23"/>
      <c r="CH11381" s="23"/>
      <c r="CI11381" s="23"/>
    </row>
    <row r="11382" spans="79:87" x14ac:dyDescent="0.25">
      <c r="CA11382" s="23"/>
      <c r="CB11382" s="23"/>
      <c r="CC11382" s="23"/>
      <c r="CD11382" s="23"/>
      <c r="CE11382" s="23"/>
      <c r="CF11382" s="23"/>
      <c r="CG11382" s="23"/>
      <c r="CH11382" s="23"/>
      <c r="CI11382" s="23"/>
    </row>
    <row r="11383" spans="79:87" x14ac:dyDescent="0.25">
      <c r="CA11383" s="23"/>
      <c r="CB11383" s="23"/>
      <c r="CC11383" s="23"/>
      <c r="CD11383" s="23"/>
      <c r="CE11383" s="23"/>
      <c r="CF11383" s="23"/>
      <c r="CG11383" s="23"/>
      <c r="CH11383" s="23"/>
      <c r="CI11383" s="23"/>
    </row>
    <row r="11384" spans="79:87" x14ac:dyDescent="0.25">
      <c r="CA11384" s="23"/>
      <c r="CB11384" s="23"/>
      <c r="CC11384" s="23"/>
      <c r="CD11384" s="23"/>
      <c r="CE11384" s="23"/>
      <c r="CF11384" s="23"/>
      <c r="CG11384" s="23"/>
      <c r="CH11384" s="23"/>
      <c r="CI11384" s="23"/>
    </row>
    <row r="11385" spans="79:87" x14ac:dyDescent="0.25">
      <c r="CA11385" s="23"/>
      <c r="CB11385" s="23"/>
      <c r="CC11385" s="23"/>
      <c r="CD11385" s="23"/>
      <c r="CE11385" s="23"/>
      <c r="CF11385" s="23"/>
      <c r="CG11385" s="23"/>
      <c r="CH11385" s="23"/>
      <c r="CI11385" s="23"/>
    </row>
    <row r="11386" spans="79:87" x14ac:dyDescent="0.25">
      <c r="CA11386" s="23"/>
      <c r="CB11386" s="23"/>
      <c r="CC11386" s="23"/>
      <c r="CD11386" s="23"/>
      <c r="CE11386" s="23"/>
      <c r="CF11386" s="23"/>
      <c r="CG11386" s="23"/>
      <c r="CH11386" s="23"/>
      <c r="CI11386" s="23"/>
    </row>
    <row r="11387" spans="79:87" x14ac:dyDescent="0.25">
      <c r="CA11387" s="23"/>
      <c r="CB11387" s="23"/>
      <c r="CC11387" s="23"/>
      <c r="CD11387" s="23"/>
      <c r="CE11387" s="23"/>
      <c r="CF11387" s="23"/>
      <c r="CG11387" s="23"/>
      <c r="CH11387" s="23"/>
      <c r="CI11387" s="23"/>
    </row>
    <row r="11388" spans="79:87" x14ac:dyDescent="0.25">
      <c r="CA11388" s="23"/>
      <c r="CB11388" s="23"/>
      <c r="CC11388" s="23"/>
      <c r="CD11388" s="23"/>
      <c r="CE11388" s="23"/>
      <c r="CF11388" s="23"/>
      <c r="CG11388" s="23"/>
      <c r="CH11388" s="23"/>
      <c r="CI11388" s="23"/>
    </row>
    <row r="11389" spans="79:87" x14ac:dyDescent="0.25">
      <c r="CA11389" s="23"/>
      <c r="CB11389" s="23"/>
      <c r="CC11389" s="23"/>
      <c r="CD11389" s="23"/>
      <c r="CE11389" s="23"/>
      <c r="CF11389" s="23"/>
      <c r="CG11389" s="23"/>
      <c r="CH11389" s="23"/>
      <c r="CI11389" s="23"/>
    </row>
    <row r="11390" spans="79:87" x14ac:dyDescent="0.25">
      <c r="CA11390" s="23"/>
      <c r="CB11390" s="23"/>
      <c r="CC11390" s="23"/>
      <c r="CD11390" s="23"/>
      <c r="CE11390" s="23"/>
      <c r="CF11390" s="23"/>
      <c r="CG11390" s="23"/>
      <c r="CH11390" s="23"/>
      <c r="CI11390" s="23"/>
    </row>
    <row r="11391" spans="79:87" x14ac:dyDescent="0.25">
      <c r="CA11391" s="23"/>
      <c r="CB11391" s="23"/>
      <c r="CC11391" s="23"/>
      <c r="CD11391" s="23"/>
      <c r="CE11391" s="23"/>
      <c r="CF11391" s="23"/>
      <c r="CG11391" s="23"/>
      <c r="CH11391" s="23"/>
      <c r="CI11391" s="23"/>
    </row>
    <row r="11392" spans="79:87" x14ac:dyDescent="0.25">
      <c r="CA11392" s="23"/>
      <c r="CB11392" s="23"/>
      <c r="CC11392" s="23"/>
      <c r="CD11392" s="23"/>
      <c r="CE11392" s="23"/>
      <c r="CF11392" s="23"/>
      <c r="CG11392" s="23"/>
      <c r="CH11392" s="23"/>
      <c r="CI11392" s="23"/>
    </row>
    <row r="11393" spans="79:87" x14ac:dyDescent="0.25">
      <c r="CA11393" s="23"/>
      <c r="CB11393" s="23"/>
      <c r="CC11393" s="23"/>
      <c r="CD11393" s="23"/>
      <c r="CE11393" s="23"/>
      <c r="CF11393" s="23"/>
      <c r="CG11393" s="23"/>
      <c r="CH11393" s="23"/>
      <c r="CI11393" s="23"/>
    </row>
    <row r="11394" spans="79:87" x14ac:dyDescent="0.25">
      <c r="CA11394" s="23"/>
      <c r="CB11394" s="23"/>
      <c r="CC11394" s="23"/>
      <c r="CD11394" s="23"/>
      <c r="CE11394" s="23"/>
      <c r="CF11394" s="23"/>
      <c r="CG11394" s="23"/>
      <c r="CH11394" s="23"/>
      <c r="CI11394" s="23"/>
    </row>
    <row r="11395" spans="79:87" x14ac:dyDescent="0.25">
      <c r="CA11395" s="23"/>
      <c r="CB11395" s="23"/>
      <c r="CC11395" s="23"/>
      <c r="CD11395" s="23"/>
      <c r="CE11395" s="23"/>
      <c r="CF11395" s="23"/>
      <c r="CG11395" s="23"/>
      <c r="CH11395" s="23"/>
      <c r="CI11395" s="23"/>
    </row>
    <row r="11396" spans="79:87" x14ac:dyDescent="0.25">
      <c r="CA11396" s="23"/>
      <c r="CB11396" s="23"/>
      <c r="CC11396" s="23"/>
      <c r="CD11396" s="23"/>
      <c r="CE11396" s="23"/>
      <c r="CF11396" s="23"/>
      <c r="CG11396" s="23"/>
      <c r="CH11396" s="23"/>
      <c r="CI11396" s="23"/>
    </row>
    <row r="11397" spans="79:87" x14ac:dyDescent="0.25">
      <c r="CA11397" s="23"/>
      <c r="CB11397" s="23"/>
      <c r="CC11397" s="23"/>
      <c r="CD11397" s="23"/>
      <c r="CE11397" s="23"/>
      <c r="CF11397" s="23"/>
      <c r="CG11397" s="23"/>
      <c r="CH11397" s="23"/>
      <c r="CI11397" s="23"/>
    </row>
    <row r="11398" spans="79:87" x14ac:dyDescent="0.25">
      <c r="CA11398" s="23"/>
      <c r="CB11398" s="23"/>
      <c r="CC11398" s="23"/>
      <c r="CD11398" s="23"/>
      <c r="CE11398" s="23"/>
      <c r="CF11398" s="23"/>
      <c r="CG11398" s="23"/>
      <c r="CH11398" s="23"/>
      <c r="CI11398" s="23"/>
    </row>
    <row r="11399" spans="79:87" x14ac:dyDescent="0.25">
      <c r="CA11399" s="23"/>
      <c r="CB11399" s="23"/>
      <c r="CC11399" s="23"/>
      <c r="CD11399" s="23"/>
      <c r="CE11399" s="23"/>
      <c r="CF11399" s="23"/>
      <c r="CG11399" s="23"/>
      <c r="CH11399" s="23"/>
      <c r="CI11399" s="23"/>
    </row>
    <row r="11400" spans="79:87" x14ac:dyDescent="0.25">
      <c r="CA11400" s="23"/>
      <c r="CB11400" s="23"/>
      <c r="CC11400" s="23"/>
      <c r="CD11400" s="23"/>
      <c r="CE11400" s="23"/>
      <c r="CF11400" s="23"/>
      <c r="CG11400" s="23"/>
      <c r="CH11400" s="23"/>
      <c r="CI11400" s="23"/>
    </row>
    <row r="11401" spans="79:87" x14ac:dyDescent="0.25">
      <c r="CA11401" s="23"/>
      <c r="CB11401" s="23"/>
      <c r="CC11401" s="23"/>
      <c r="CD11401" s="23"/>
      <c r="CE11401" s="23"/>
      <c r="CF11401" s="23"/>
      <c r="CG11401" s="23"/>
      <c r="CH11401" s="23"/>
      <c r="CI11401" s="23"/>
    </row>
    <row r="11402" spans="79:87" x14ac:dyDescent="0.25">
      <c r="CA11402" s="23"/>
      <c r="CB11402" s="23"/>
      <c r="CC11402" s="23"/>
      <c r="CD11402" s="23"/>
      <c r="CE11402" s="23"/>
      <c r="CF11402" s="23"/>
      <c r="CG11402" s="23"/>
      <c r="CH11402" s="23"/>
      <c r="CI11402" s="23"/>
    </row>
    <row r="11403" spans="79:87" x14ac:dyDescent="0.25">
      <c r="CA11403" s="23"/>
      <c r="CB11403" s="23"/>
      <c r="CC11403" s="23"/>
      <c r="CD11403" s="23"/>
      <c r="CE11403" s="23"/>
      <c r="CF11403" s="23"/>
      <c r="CG11403" s="23"/>
      <c r="CH11403" s="23"/>
      <c r="CI11403" s="23"/>
    </row>
    <row r="11404" spans="79:87" x14ac:dyDescent="0.25">
      <c r="CA11404" s="23"/>
      <c r="CB11404" s="23"/>
      <c r="CC11404" s="23"/>
      <c r="CD11404" s="23"/>
      <c r="CE11404" s="23"/>
      <c r="CF11404" s="23"/>
      <c r="CG11404" s="23"/>
      <c r="CH11404" s="23"/>
      <c r="CI11404" s="23"/>
    </row>
    <row r="11405" spans="79:87" x14ac:dyDescent="0.25">
      <c r="CA11405" s="23"/>
      <c r="CB11405" s="23"/>
      <c r="CC11405" s="23"/>
      <c r="CD11405" s="23"/>
      <c r="CE11405" s="23"/>
      <c r="CF11405" s="23"/>
      <c r="CG11405" s="23"/>
      <c r="CH11405" s="23"/>
      <c r="CI11405" s="23"/>
    </row>
    <row r="11406" spans="79:87" x14ac:dyDescent="0.25">
      <c r="CA11406" s="23"/>
      <c r="CB11406" s="23"/>
      <c r="CC11406" s="23"/>
      <c r="CD11406" s="23"/>
      <c r="CE11406" s="23"/>
      <c r="CF11406" s="23"/>
      <c r="CG11406" s="23"/>
      <c r="CH11406" s="23"/>
      <c r="CI11406" s="23"/>
    </row>
    <row r="11407" spans="79:87" x14ac:dyDescent="0.25">
      <c r="CA11407" s="23"/>
      <c r="CB11407" s="23"/>
      <c r="CC11407" s="23"/>
      <c r="CD11407" s="23"/>
      <c r="CE11407" s="23"/>
      <c r="CF11407" s="23"/>
      <c r="CG11407" s="23"/>
      <c r="CH11407" s="23"/>
      <c r="CI11407" s="23"/>
    </row>
    <row r="11408" spans="79:87" x14ac:dyDescent="0.25">
      <c r="CA11408" s="23"/>
      <c r="CB11408" s="23"/>
      <c r="CC11408" s="23"/>
      <c r="CD11408" s="23"/>
      <c r="CE11408" s="23"/>
      <c r="CF11408" s="23"/>
      <c r="CG11408" s="23"/>
      <c r="CH11408" s="23"/>
      <c r="CI11408" s="23"/>
    </row>
    <row r="11409" spans="79:87" x14ac:dyDescent="0.25">
      <c r="CA11409" s="23"/>
      <c r="CB11409" s="23"/>
      <c r="CC11409" s="23"/>
      <c r="CD11409" s="23"/>
      <c r="CE11409" s="23"/>
      <c r="CF11409" s="23"/>
      <c r="CG11409" s="23"/>
      <c r="CH11409" s="23"/>
      <c r="CI11409" s="23"/>
    </row>
    <row r="11410" spans="79:87" x14ac:dyDescent="0.25">
      <c r="CA11410" s="23"/>
      <c r="CB11410" s="23"/>
      <c r="CC11410" s="23"/>
      <c r="CD11410" s="23"/>
      <c r="CE11410" s="23"/>
      <c r="CF11410" s="23"/>
      <c r="CG11410" s="23"/>
      <c r="CH11410" s="23"/>
      <c r="CI11410" s="23"/>
    </row>
    <row r="11411" spans="79:87" x14ac:dyDescent="0.25">
      <c r="CA11411" s="23"/>
      <c r="CB11411" s="23"/>
      <c r="CC11411" s="23"/>
      <c r="CD11411" s="23"/>
      <c r="CE11411" s="23"/>
      <c r="CF11411" s="23"/>
      <c r="CG11411" s="23"/>
      <c r="CH11411" s="23"/>
      <c r="CI11411" s="23"/>
    </row>
    <row r="11412" spans="79:87" x14ac:dyDescent="0.25">
      <c r="CA11412" s="23"/>
      <c r="CB11412" s="23"/>
      <c r="CC11412" s="23"/>
      <c r="CD11412" s="23"/>
      <c r="CE11412" s="23"/>
      <c r="CF11412" s="23"/>
      <c r="CG11412" s="23"/>
      <c r="CH11412" s="23"/>
      <c r="CI11412" s="23"/>
    </row>
    <row r="11413" spans="79:87" x14ac:dyDescent="0.25">
      <c r="CA11413" s="23"/>
      <c r="CB11413" s="23"/>
      <c r="CC11413" s="23"/>
      <c r="CD11413" s="23"/>
      <c r="CE11413" s="23"/>
      <c r="CF11413" s="23"/>
      <c r="CG11413" s="23"/>
      <c r="CH11413" s="23"/>
      <c r="CI11413" s="23"/>
    </row>
    <row r="11414" spans="79:87" x14ac:dyDescent="0.25">
      <c r="CA11414" s="23"/>
      <c r="CB11414" s="23"/>
      <c r="CC11414" s="23"/>
      <c r="CD11414" s="23"/>
      <c r="CE11414" s="23"/>
      <c r="CF11414" s="23"/>
      <c r="CG11414" s="23"/>
      <c r="CH11414" s="23"/>
      <c r="CI11414" s="23"/>
    </row>
    <row r="11415" spans="79:87" x14ac:dyDescent="0.25">
      <c r="CA11415" s="23"/>
      <c r="CB11415" s="23"/>
      <c r="CC11415" s="23"/>
      <c r="CD11415" s="23"/>
      <c r="CE11415" s="23"/>
      <c r="CF11415" s="23"/>
      <c r="CG11415" s="23"/>
      <c r="CH11415" s="23"/>
      <c r="CI11415" s="23"/>
    </row>
    <row r="11416" spans="79:87" x14ac:dyDescent="0.25">
      <c r="CA11416" s="23"/>
      <c r="CB11416" s="23"/>
      <c r="CC11416" s="23"/>
      <c r="CD11416" s="23"/>
      <c r="CE11416" s="23"/>
      <c r="CF11416" s="23"/>
      <c r="CG11416" s="23"/>
      <c r="CH11416" s="23"/>
      <c r="CI11416" s="23"/>
    </row>
    <row r="11417" spans="79:87" x14ac:dyDescent="0.25">
      <c r="CA11417" s="23"/>
      <c r="CB11417" s="23"/>
      <c r="CC11417" s="23"/>
      <c r="CD11417" s="23"/>
      <c r="CE11417" s="23"/>
      <c r="CF11417" s="23"/>
      <c r="CG11417" s="23"/>
      <c r="CH11417" s="23"/>
      <c r="CI11417" s="23"/>
    </row>
    <row r="11418" spans="79:87" x14ac:dyDescent="0.25">
      <c r="CA11418" s="23"/>
      <c r="CB11418" s="23"/>
      <c r="CC11418" s="23"/>
      <c r="CD11418" s="23"/>
      <c r="CE11418" s="23"/>
      <c r="CF11418" s="23"/>
      <c r="CG11418" s="23"/>
      <c r="CH11418" s="23"/>
      <c r="CI11418" s="23"/>
    </row>
    <row r="11419" spans="79:87" x14ac:dyDescent="0.25">
      <c r="CA11419" s="23"/>
      <c r="CB11419" s="23"/>
      <c r="CC11419" s="23"/>
      <c r="CD11419" s="23"/>
      <c r="CE11419" s="23"/>
      <c r="CF11419" s="23"/>
      <c r="CG11419" s="23"/>
      <c r="CH11419" s="23"/>
      <c r="CI11419" s="23"/>
    </row>
    <row r="11420" spans="79:87" x14ac:dyDescent="0.25">
      <c r="CA11420" s="23"/>
      <c r="CB11420" s="23"/>
      <c r="CC11420" s="23"/>
      <c r="CD11420" s="23"/>
      <c r="CE11420" s="23"/>
      <c r="CF11420" s="23"/>
      <c r="CG11420" s="23"/>
      <c r="CH11420" s="23"/>
      <c r="CI11420" s="23"/>
    </row>
    <row r="11421" spans="79:87" x14ac:dyDescent="0.25">
      <c r="CA11421" s="23"/>
      <c r="CB11421" s="23"/>
      <c r="CC11421" s="23"/>
      <c r="CD11421" s="23"/>
      <c r="CE11421" s="23"/>
      <c r="CF11421" s="23"/>
      <c r="CG11421" s="23"/>
      <c r="CH11421" s="23"/>
      <c r="CI11421" s="23"/>
    </row>
    <row r="11422" spans="79:87" x14ac:dyDescent="0.25">
      <c r="CA11422" s="23"/>
      <c r="CB11422" s="23"/>
      <c r="CC11422" s="23"/>
      <c r="CD11422" s="23"/>
      <c r="CE11422" s="23"/>
      <c r="CF11422" s="23"/>
      <c r="CG11422" s="23"/>
      <c r="CH11422" s="23"/>
      <c r="CI11422" s="23"/>
    </row>
    <row r="11423" spans="79:87" x14ac:dyDescent="0.25">
      <c r="CA11423" s="23"/>
      <c r="CB11423" s="23"/>
      <c r="CC11423" s="23"/>
      <c r="CD11423" s="23"/>
      <c r="CE11423" s="23"/>
      <c r="CF11423" s="23"/>
      <c r="CG11423" s="23"/>
      <c r="CH11423" s="23"/>
      <c r="CI11423" s="23"/>
    </row>
    <row r="11424" spans="79:87" x14ac:dyDescent="0.25">
      <c r="CA11424" s="23"/>
      <c r="CB11424" s="23"/>
      <c r="CC11424" s="23"/>
      <c r="CD11424" s="23"/>
      <c r="CE11424" s="23"/>
      <c r="CF11424" s="23"/>
      <c r="CG11424" s="23"/>
      <c r="CH11424" s="23"/>
      <c r="CI11424" s="23"/>
    </row>
    <row r="11425" spans="79:87" x14ac:dyDescent="0.25">
      <c r="CA11425" s="23"/>
      <c r="CB11425" s="23"/>
      <c r="CC11425" s="23"/>
      <c r="CD11425" s="23"/>
      <c r="CE11425" s="23"/>
      <c r="CF11425" s="23"/>
      <c r="CG11425" s="23"/>
      <c r="CH11425" s="23"/>
      <c r="CI11425" s="23"/>
    </row>
    <row r="11426" spans="79:87" x14ac:dyDescent="0.25">
      <c r="CA11426" s="23"/>
      <c r="CB11426" s="23"/>
      <c r="CC11426" s="23"/>
      <c r="CD11426" s="23"/>
      <c r="CE11426" s="23"/>
      <c r="CF11426" s="23"/>
      <c r="CG11426" s="23"/>
      <c r="CH11426" s="23"/>
      <c r="CI11426" s="23"/>
    </row>
    <row r="11427" spans="79:87" x14ac:dyDescent="0.25">
      <c r="CA11427" s="23"/>
      <c r="CB11427" s="23"/>
      <c r="CC11427" s="23"/>
      <c r="CD11427" s="23"/>
      <c r="CE11427" s="23"/>
      <c r="CF11427" s="23"/>
      <c r="CG11427" s="23"/>
      <c r="CH11427" s="23"/>
      <c r="CI11427" s="23"/>
    </row>
    <row r="11428" spans="79:87" x14ac:dyDescent="0.25">
      <c r="CA11428" s="23"/>
      <c r="CB11428" s="23"/>
      <c r="CC11428" s="23"/>
      <c r="CD11428" s="23"/>
      <c r="CE11428" s="23"/>
      <c r="CF11428" s="23"/>
      <c r="CG11428" s="23"/>
      <c r="CH11428" s="23"/>
      <c r="CI11428" s="23"/>
    </row>
    <row r="11429" spans="79:87" x14ac:dyDescent="0.25">
      <c r="CA11429" s="23"/>
      <c r="CB11429" s="23"/>
      <c r="CC11429" s="23"/>
      <c r="CD11429" s="23"/>
      <c r="CE11429" s="23"/>
      <c r="CF11429" s="23"/>
      <c r="CG11429" s="23"/>
      <c r="CH11429" s="23"/>
      <c r="CI11429" s="23"/>
    </row>
    <row r="11430" spans="79:87" x14ac:dyDescent="0.25">
      <c r="CA11430" s="23"/>
      <c r="CB11430" s="23"/>
      <c r="CC11430" s="23"/>
      <c r="CD11430" s="23"/>
      <c r="CE11430" s="23"/>
      <c r="CF11430" s="23"/>
      <c r="CG11430" s="23"/>
      <c r="CH11430" s="23"/>
      <c r="CI11430" s="23"/>
    </row>
    <row r="11431" spans="79:87" x14ac:dyDescent="0.25">
      <c r="CA11431" s="23"/>
      <c r="CB11431" s="23"/>
      <c r="CC11431" s="23"/>
      <c r="CD11431" s="23"/>
      <c r="CE11431" s="23"/>
      <c r="CF11431" s="23"/>
      <c r="CG11431" s="23"/>
      <c r="CH11431" s="23"/>
      <c r="CI11431" s="23"/>
    </row>
    <row r="11432" spans="79:87" x14ac:dyDescent="0.25">
      <c r="CA11432" s="23"/>
      <c r="CB11432" s="23"/>
      <c r="CC11432" s="23"/>
      <c r="CD11432" s="23"/>
      <c r="CE11432" s="23"/>
      <c r="CF11432" s="23"/>
      <c r="CG11432" s="23"/>
      <c r="CH11432" s="23"/>
      <c r="CI11432" s="23"/>
    </row>
    <row r="11433" spans="79:87" x14ac:dyDescent="0.25">
      <c r="CA11433" s="23"/>
      <c r="CB11433" s="23"/>
      <c r="CC11433" s="23"/>
      <c r="CD11433" s="23"/>
      <c r="CE11433" s="23"/>
      <c r="CF11433" s="23"/>
      <c r="CG11433" s="23"/>
      <c r="CH11433" s="23"/>
      <c r="CI11433" s="23"/>
    </row>
    <row r="11434" spans="79:87" x14ac:dyDescent="0.25">
      <c r="CA11434" s="23"/>
      <c r="CB11434" s="23"/>
      <c r="CC11434" s="23"/>
      <c r="CD11434" s="23"/>
      <c r="CE11434" s="23"/>
      <c r="CF11434" s="23"/>
      <c r="CG11434" s="23"/>
      <c r="CH11434" s="23"/>
      <c r="CI11434" s="23"/>
    </row>
    <row r="11435" spans="79:87" x14ac:dyDescent="0.25">
      <c r="CA11435" s="23"/>
      <c r="CB11435" s="23"/>
      <c r="CC11435" s="23"/>
      <c r="CD11435" s="23"/>
      <c r="CE11435" s="23"/>
      <c r="CF11435" s="23"/>
      <c r="CG11435" s="23"/>
      <c r="CH11435" s="23"/>
      <c r="CI11435" s="23"/>
    </row>
    <row r="11436" spans="79:87" x14ac:dyDescent="0.25">
      <c r="CA11436" s="23"/>
      <c r="CB11436" s="23"/>
      <c r="CC11436" s="23"/>
      <c r="CD11436" s="23"/>
      <c r="CE11436" s="23"/>
      <c r="CF11436" s="23"/>
      <c r="CG11436" s="23"/>
      <c r="CH11436" s="23"/>
      <c r="CI11436" s="23"/>
    </row>
    <row r="11437" spans="79:87" x14ac:dyDescent="0.25">
      <c r="CA11437" s="23"/>
      <c r="CB11437" s="23"/>
      <c r="CC11437" s="23"/>
      <c r="CD11437" s="23"/>
      <c r="CE11437" s="23"/>
      <c r="CF11437" s="23"/>
      <c r="CG11437" s="23"/>
      <c r="CH11437" s="23"/>
      <c r="CI11437" s="23"/>
    </row>
    <row r="11438" spans="79:87" x14ac:dyDescent="0.25">
      <c r="CA11438" s="23"/>
      <c r="CB11438" s="23"/>
      <c r="CC11438" s="23"/>
      <c r="CD11438" s="23"/>
      <c r="CE11438" s="23"/>
      <c r="CF11438" s="23"/>
      <c r="CG11438" s="23"/>
      <c r="CH11438" s="23"/>
      <c r="CI11438" s="23"/>
    </row>
    <row r="11439" spans="79:87" x14ac:dyDescent="0.25">
      <c r="CA11439" s="23"/>
      <c r="CB11439" s="23"/>
      <c r="CC11439" s="23"/>
      <c r="CD11439" s="23"/>
      <c r="CE11439" s="23"/>
      <c r="CF11439" s="23"/>
      <c r="CG11439" s="23"/>
      <c r="CH11439" s="23"/>
      <c r="CI11439" s="23"/>
    </row>
    <row r="11440" spans="79:87" x14ac:dyDescent="0.25">
      <c r="CA11440" s="23"/>
      <c r="CB11440" s="23"/>
      <c r="CC11440" s="23"/>
      <c r="CD11440" s="23"/>
      <c r="CE11440" s="23"/>
      <c r="CF11440" s="23"/>
      <c r="CG11440" s="23"/>
      <c r="CH11440" s="23"/>
      <c r="CI11440" s="23"/>
    </row>
    <row r="11441" spans="79:87" x14ac:dyDescent="0.25">
      <c r="CA11441" s="23"/>
      <c r="CB11441" s="23"/>
      <c r="CC11441" s="23"/>
      <c r="CD11441" s="23"/>
      <c r="CE11441" s="23"/>
      <c r="CF11441" s="23"/>
      <c r="CG11441" s="23"/>
      <c r="CH11441" s="23"/>
      <c r="CI11441" s="23"/>
    </row>
    <row r="11442" spans="79:87" x14ac:dyDescent="0.25">
      <c r="CA11442" s="23"/>
      <c r="CB11442" s="23"/>
      <c r="CC11442" s="23"/>
      <c r="CD11442" s="23"/>
      <c r="CE11442" s="23"/>
      <c r="CF11442" s="23"/>
      <c r="CG11442" s="23"/>
      <c r="CH11442" s="23"/>
      <c r="CI11442" s="23"/>
    </row>
    <row r="11443" spans="79:87" x14ac:dyDescent="0.25">
      <c r="CA11443" s="23"/>
      <c r="CB11443" s="23"/>
      <c r="CC11443" s="23"/>
      <c r="CD11443" s="23"/>
      <c r="CE11443" s="23"/>
      <c r="CF11443" s="23"/>
      <c r="CG11443" s="23"/>
      <c r="CH11443" s="23"/>
      <c r="CI11443" s="23"/>
    </row>
    <row r="11444" spans="79:87" x14ac:dyDescent="0.25">
      <c r="CA11444" s="23"/>
      <c r="CB11444" s="23"/>
      <c r="CC11444" s="23"/>
      <c r="CD11444" s="23"/>
      <c r="CE11444" s="23"/>
      <c r="CF11444" s="23"/>
      <c r="CG11444" s="23"/>
      <c r="CH11444" s="23"/>
      <c r="CI11444" s="23"/>
    </row>
    <row r="11445" spans="79:87" x14ac:dyDescent="0.25">
      <c r="CA11445" s="23"/>
      <c r="CB11445" s="23"/>
      <c r="CC11445" s="23"/>
      <c r="CD11445" s="23"/>
      <c r="CE11445" s="23"/>
      <c r="CF11445" s="23"/>
      <c r="CG11445" s="23"/>
      <c r="CH11445" s="23"/>
      <c r="CI11445" s="23"/>
    </row>
    <row r="11446" spans="79:87" x14ac:dyDescent="0.25">
      <c r="CA11446" s="23"/>
      <c r="CB11446" s="23"/>
      <c r="CC11446" s="23"/>
      <c r="CD11446" s="23"/>
      <c r="CE11446" s="23"/>
      <c r="CF11446" s="23"/>
      <c r="CG11446" s="23"/>
      <c r="CH11446" s="23"/>
      <c r="CI11446" s="23"/>
    </row>
    <row r="11447" spans="79:87" x14ac:dyDescent="0.25">
      <c r="CA11447" s="23"/>
      <c r="CB11447" s="23"/>
      <c r="CC11447" s="23"/>
      <c r="CD11447" s="23"/>
      <c r="CE11447" s="23"/>
      <c r="CF11447" s="23"/>
      <c r="CG11447" s="23"/>
      <c r="CH11447" s="23"/>
      <c r="CI11447" s="23"/>
    </row>
    <row r="11448" spans="79:87" x14ac:dyDescent="0.25">
      <c r="CA11448" s="23"/>
      <c r="CB11448" s="23"/>
      <c r="CC11448" s="23"/>
      <c r="CD11448" s="23"/>
      <c r="CE11448" s="23"/>
      <c r="CF11448" s="23"/>
      <c r="CG11448" s="23"/>
      <c r="CH11448" s="23"/>
      <c r="CI11448" s="23"/>
    </row>
    <row r="11449" spans="79:87" x14ac:dyDescent="0.25">
      <c r="CA11449" s="23"/>
      <c r="CB11449" s="23"/>
      <c r="CC11449" s="23"/>
      <c r="CD11449" s="23"/>
      <c r="CE11449" s="23"/>
      <c r="CF11449" s="23"/>
      <c r="CG11449" s="23"/>
      <c r="CH11449" s="23"/>
      <c r="CI11449" s="23"/>
    </row>
    <row r="11450" spans="79:87" x14ac:dyDescent="0.25">
      <c r="CA11450" s="23"/>
      <c r="CB11450" s="23"/>
      <c r="CC11450" s="23"/>
      <c r="CD11450" s="23"/>
      <c r="CE11450" s="23"/>
      <c r="CF11450" s="23"/>
      <c r="CG11450" s="23"/>
      <c r="CH11450" s="23"/>
      <c r="CI11450" s="23"/>
    </row>
    <row r="11451" spans="79:87" x14ac:dyDescent="0.25">
      <c r="CA11451" s="23"/>
      <c r="CB11451" s="23"/>
      <c r="CC11451" s="23"/>
      <c r="CD11451" s="23"/>
      <c r="CE11451" s="23"/>
      <c r="CF11451" s="23"/>
      <c r="CG11451" s="23"/>
      <c r="CH11451" s="23"/>
      <c r="CI11451" s="23"/>
    </row>
    <row r="11452" spans="79:87" x14ac:dyDescent="0.25">
      <c r="CA11452" s="23"/>
      <c r="CB11452" s="23"/>
      <c r="CC11452" s="23"/>
      <c r="CD11452" s="23"/>
      <c r="CE11452" s="23"/>
      <c r="CF11452" s="23"/>
      <c r="CG11452" s="23"/>
      <c r="CH11452" s="23"/>
      <c r="CI11452" s="23"/>
    </row>
    <row r="11453" spans="79:87" x14ac:dyDescent="0.25">
      <c r="CA11453" s="23"/>
      <c r="CB11453" s="23"/>
      <c r="CC11453" s="23"/>
      <c r="CD11453" s="23"/>
      <c r="CE11453" s="23"/>
      <c r="CF11453" s="23"/>
      <c r="CG11453" s="23"/>
      <c r="CH11453" s="23"/>
      <c r="CI11453" s="23"/>
    </row>
    <row r="11454" spans="79:87" x14ac:dyDescent="0.25">
      <c r="CA11454" s="23"/>
      <c r="CB11454" s="23"/>
      <c r="CC11454" s="23"/>
      <c r="CD11454" s="23"/>
      <c r="CE11454" s="23"/>
      <c r="CF11454" s="23"/>
      <c r="CG11454" s="23"/>
      <c r="CH11454" s="23"/>
      <c r="CI11454" s="23"/>
    </row>
    <row r="11455" spans="79:87" x14ac:dyDescent="0.25">
      <c r="CA11455" s="23"/>
      <c r="CB11455" s="23"/>
      <c r="CC11455" s="23"/>
      <c r="CD11455" s="23"/>
      <c r="CE11455" s="23"/>
      <c r="CF11455" s="23"/>
      <c r="CG11455" s="23"/>
      <c r="CH11455" s="23"/>
      <c r="CI11455" s="23"/>
    </row>
    <row r="11456" spans="79:87" x14ac:dyDescent="0.25">
      <c r="CA11456" s="23"/>
      <c r="CB11456" s="23"/>
      <c r="CC11456" s="23"/>
      <c r="CD11456" s="23"/>
      <c r="CE11456" s="23"/>
      <c r="CF11456" s="23"/>
      <c r="CG11456" s="23"/>
      <c r="CH11456" s="23"/>
      <c r="CI11456" s="23"/>
    </row>
    <row r="11457" spans="79:87" x14ac:dyDescent="0.25">
      <c r="CA11457" s="23"/>
      <c r="CB11457" s="23"/>
      <c r="CC11457" s="23"/>
      <c r="CD11457" s="23"/>
      <c r="CE11457" s="23"/>
      <c r="CF11457" s="23"/>
      <c r="CG11457" s="23"/>
      <c r="CH11457" s="23"/>
      <c r="CI11457" s="23"/>
    </row>
    <row r="11458" spans="79:87" x14ac:dyDescent="0.25">
      <c r="CA11458" s="23"/>
      <c r="CB11458" s="23"/>
      <c r="CC11458" s="23"/>
      <c r="CD11458" s="23"/>
      <c r="CE11458" s="23"/>
      <c r="CF11458" s="23"/>
      <c r="CG11458" s="23"/>
      <c r="CH11458" s="23"/>
      <c r="CI11458" s="23"/>
    </row>
    <row r="11459" spans="79:87" x14ac:dyDescent="0.25">
      <c r="CA11459" s="23"/>
      <c r="CB11459" s="23"/>
      <c r="CC11459" s="23"/>
      <c r="CD11459" s="23"/>
      <c r="CE11459" s="23"/>
      <c r="CF11459" s="23"/>
      <c r="CG11459" s="23"/>
      <c r="CH11459" s="23"/>
      <c r="CI11459" s="23"/>
    </row>
    <row r="11460" spans="79:87" x14ac:dyDescent="0.25">
      <c r="CA11460" s="23"/>
      <c r="CB11460" s="23"/>
      <c r="CC11460" s="23"/>
      <c r="CD11460" s="23"/>
      <c r="CE11460" s="23"/>
      <c r="CF11460" s="23"/>
      <c r="CG11460" s="23"/>
      <c r="CH11460" s="23"/>
      <c r="CI11460" s="23"/>
    </row>
    <row r="11461" spans="79:87" x14ac:dyDescent="0.25">
      <c r="CA11461" s="23"/>
      <c r="CB11461" s="23"/>
      <c r="CC11461" s="23"/>
      <c r="CD11461" s="23"/>
      <c r="CE11461" s="23"/>
      <c r="CF11461" s="23"/>
      <c r="CG11461" s="23"/>
      <c r="CH11461" s="23"/>
      <c r="CI11461" s="23"/>
    </row>
    <row r="11462" spans="79:87" x14ac:dyDescent="0.25">
      <c r="CA11462" s="23"/>
      <c r="CB11462" s="23"/>
      <c r="CC11462" s="23"/>
      <c r="CD11462" s="23"/>
      <c r="CE11462" s="23"/>
      <c r="CF11462" s="23"/>
      <c r="CG11462" s="23"/>
      <c r="CH11462" s="23"/>
      <c r="CI11462" s="23"/>
    </row>
    <row r="11463" spans="79:87" x14ac:dyDescent="0.25">
      <c r="CA11463" s="23"/>
      <c r="CB11463" s="23"/>
      <c r="CC11463" s="23"/>
      <c r="CD11463" s="23"/>
      <c r="CE11463" s="23"/>
      <c r="CF11463" s="23"/>
      <c r="CG11463" s="23"/>
      <c r="CH11463" s="23"/>
      <c r="CI11463" s="23"/>
    </row>
    <row r="11464" spans="79:87" x14ac:dyDescent="0.25">
      <c r="CA11464" s="23"/>
      <c r="CB11464" s="23"/>
      <c r="CC11464" s="23"/>
      <c r="CD11464" s="23"/>
      <c r="CE11464" s="23"/>
      <c r="CF11464" s="23"/>
      <c r="CG11464" s="23"/>
      <c r="CH11464" s="23"/>
      <c r="CI11464" s="23"/>
    </row>
    <row r="11465" spans="79:87" x14ac:dyDescent="0.25">
      <c r="CA11465" s="23"/>
      <c r="CB11465" s="23"/>
      <c r="CC11465" s="23"/>
      <c r="CD11465" s="23"/>
      <c r="CE11465" s="23"/>
      <c r="CF11465" s="23"/>
      <c r="CG11465" s="23"/>
      <c r="CH11465" s="23"/>
      <c r="CI11465" s="23"/>
    </row>
    <row r="11466" spans="79:87" x14ac:dyDescent="0.25">
      <c r="CA11466" s="23"/>
      <c r="CB11466" s="23"/>
      <c r="CC11466" s="23"/>
      <c r="CD11466" s="23"/>
      <c r="CE11466" s="23"/>
      <c r="CF11466" s="23"/>
      <c r="CG11466" s="23"/>
      <c r="CH11466" s="23"/>
      <c r="CI11466" s="23"/>
    </row>
    <row r="11467" spans="79:87" x14ac:dyDescent="0.25">
      <c r="CA11467" s="23"/>
      <c r="CB11467" s="23"/>
      <c r="CC11467" s="23"/>
      <c r="CD11467" s="23"/>
      <c r="CE11467" s="23"/>
      <c r="CF11467" s="23"/>
      <c r="CG11467" s="23"/>
      <c r="CH11467" s="23"/>
      <c r="CI11467" s="23"/>
    </row>
    <row r="11468" spans="79:87" x14ac:dyDescent="0.25">
      <c r="CA11468" s="23"/>
      <c r="CB11468" s="23"/>
      <c r="CC11468" s="23"/>
      <c r="CD11468" s="23"/>
      <c r="CE11468" s="23"/>
      <c r="CF11468" s="23"/>
      <c r="CG11468" s="23"/>
      <c r="CH11468" s="23"/>
      <c r="CI11468" s="23"/>
    </row>
    <row r="11469" spans="79:87" x14ac:dyDescent="0.25">
      <c r="CA11469" s="23"/>
      <c r="CB11469" s="23"/>
      <c r="CC11469" s="23"/>
      <c r="CD11469" s="23"/>
      <c r="CE11469" s="23"/>
      <c r="CF11469" s="23"/>
      <c r="CG11469" s="23"/>
      <c r="CH11469" s="23"/>
      <c r="CI11469" s="23"/>
    </row>
    <row r="11470" spans="79:87" x14ac:dyDescent="0.25">
      <c r="CA11470" s="23"/>
      <c r="CB11470" s="23"/>
      <c r="CC11470" s="23"/>
      <c r="CD11470" s="23"/>
      <c r="CE11470" s="23"/>
      <c r="CF11470" s="23"/>
      <c r="CG11470" s="23"/>
      <c r="CH11470" s="23"/>
      <c r="CI11470" s="23"/>
    </row>
    <row r="11471" spans="79:87" x14ac:dyDescent="0.25">
      <c r="CA11471" s="23"/>
      <c r="CB11471" s="23"/>
      <c r="CC11471" s="23"/>
      <c r="CD11471" s="23"/>
      <c r="CE11471" s="23"/>
      <c r="CF11471" s="23"/>
      <c r="CG11471" s="23"/>
      <c r="CH11471" s="23"/>
      <c r="CI11471" s="23"/>
    </row>
    <row r="11472" spans="79:87" x14ac:dyDescent="0.25">
      <c r="CA11472" s="23"/>
      <c r="CB11472" s="23"/>
      <c r="CC11472" s="23"/>
      <c r="CD11472" s="23"/>
      <c r="CE11472" s="23"/>
      <c r="CF11472" s="23"/>
      <c r="CG11472" s="23"/>
      <c r="CH11472" s="23"/>
      <c r="CI11472" s="23"/>
    </row>
    <row r="11473" spans="79:87" x14ac:dyDescent="0.25">
      <c r="CA11473" s="23"/>
      <c r="CB11473" s="23"/>
      <c r="CC11473" s="23"/>
      <c r="CD11473" s="23"/>
      <c r="CE11473" s="23"/>
      <c r="CF11473" s="23"/>
      <c r="CG11473" s="23"/>
      <c r="CH11473" s="23"/>
      <c r="CI11473" s="23"/>
    </row>
    <row r="11474" spans="79:87" x14ac:dyDescent="0.25">
      <c r="CA11474" s="23"/>
      <c r="CB11474" s="23"/>
      <c r="CC11474" s="23"/>
      <c r="CD11474" s="23"/>
      <c r="CE11474" s="23"/>
      <c r="CF11474" s="23"/>
      <c r="CG11474" s="23"/>
      <c r="CH11474" s="23"/>
      <c r="CI11474" s="23"/>
    </row>
    <row r="11475" spans="79:87" x14ac:dyDescent="0.25">
      <c r="CA11475" s="23"/>
      <c r="CB11475" s="23"/>
      <c r="CC11475" s="23"/>
      <c r="CD11475" s="23"/>
      <c r="CE11475" s="23"/>
      <c r="CF11475" s="23"/>
      <c r="CG11475" s="23"/>
      <c r="CH11475" s="23"/>
      <c r="CI11475" s="23"/>
    </row>
    <row r="11476" spans="79:87" x14ac:dyDescent="0.25">
      <c r="CA11476" s="23"/>
      <c r="CB11476" s="23"/>
      <c r="CC11476" s="23"/>
      <c r="CD11476" s="23"/>
      <c r="CE11476" s="23"/>
      <c r="CF11476" s="23"/>
      <c r="CG11476" s="23"/>
      <c r="CH11476" s="23"/>
      <c r="CI11476" s="23"/>
    </row>
    <row r="11477" spans="79:87" x14ac:dyDescent="0.25">
      <c r="CA11477" s="23"/>
      <c r="CB11477" s="23"/>
      <c r="CC11477" s="23"/>
      <c r="CD11477" s="23"/>
      <c r="CE11477" s="23"/>
      <c r="CF11477" s="23"/>
      <c r="CG11477" s="23"/>
      <c r="CH11477" s="23"/>
      <c r="CI11477" s="23"/>
    </row>
    <row r="11478" spans="79:87" x14ac:dyDescent="0.25">
      <c r="CA11478" s="23"/>
      <c r="CB11478" s="23"/>
      <c r="CC11478" s="23"/>
      <c r="CD11478" s="23"/>
      <c r="CE11478" s="23"/>
      <c r="CF11478" s="23"/>
      <c r="CG11478" s="23"/>
      <c r="CH11478" s="23"/>
      <c r="CI11478" s="23"/>
    </row>
    <row r="11479" spans="79:87" x14ac:dyDescent="0.25">
      <c r="CA11479" s="23"/>
      <c r="CB11479" s="23"/>
      <c r="CC11479" s="23"/>
      <c r="CD11479" s="23"/>
      <c r="CE11479" s="23"/>
      <c r="CF11479" s="23"/>
      <c r="CG11479" s="23"/>
      <c r="CH11479" s="23"/>
      <c r="CI11479" s="23"/>
    </row>
    <row r="11480" spans="79:87" x14ac:dyDescent="0.25">
      <c r="CA11480" s="23"/>
      <c r="CB11480" s="23"/>
      <c r="CC11480" s="23"/>
      <c r="CD11480" s="23"/>
      <c r="CE11480" s="23"/>
      <c r="CF11480" s="23"/>
      <c r="CG11480" s="23"/>
      <c r="CH11480" s="23"/>
      <c r="CI11480" s="23"/>
    </row>
    <row r="11481" spans="79:87" x14ac:dyDescent="0.25">
      <c r="CA11481" s="23"/>
      <c r="CB11481" s="23"/>
      <c r="CC11481" s="23"/>
      <c r="CD11481" s="23"/>
      <c r="CE11481" s="23"/>
      <c r="CF11481" s="23"/>
      <c r="CG11481" s="23"/>
      <c r="CH11481" s="23"/>
      <c r="CI11481" s="23"/>
    </row>
    <row r="11482" spans="79:87" x14ac:dyDescent="0.25">
      <c r="CA11482" s="23"/>
      <c r="CB11482" s="23"/>
      <c r="CC11482" s="23"/>
      <c r="CD11482" s="23"/>
      <c r="CE11482" s="23"/>
      <c r="CF11482" s="23"/>
      <c r="CG11482" s="23"/>
      <c r="CH11482" s="23"/>
      <c r="CI11482" s="23"/>
    </row>
    <row r="11483" spans="79:87" x14ac:dyDescent="0.25">
      <c r="CA11483" s="23"/>
      <c r="CB11483" s="23"/>
      <c r="CC11483" s="23"/>
      <c r="CD11483" s="23"/>
      <c r="CE11483" s="23"/>
      <c r="CF11483" s="23"/>
      <c r="CG11483" s="23"/>
      <c r="CH11483" s="23"/>
      <c r="CI11483" s="23"/>
    </row>
    <row r="11484" spans="79:87" x14ac:dyDescent="0.25">
      <c r="CA11484" s="23"/>
      <c r="CB11484" s="23"/>
      <c r="CC11484" s="23"/>
      <c r="CD11484" s="23"/>
      <c r="CE11484" s="23"/>
      <c r="CF11484" s="23"/>
      <c r="CG11484" s="23"/>
      <c r="CH11484" s="23"/>
      <c r="CI11484" s="23"/>
    </row>
    <row r="11485" spans="79:87" x14ac:dyDescent="0.25">
      <c r="CA11485" s="23"/>
      <c r="CB11485" s="23"/>
      <c r="CC11485" s="23"/>
      <c r="CD11485" s="23"/>
      <c r="CE11485" s="23"/>
      <c r="CF11485" s="23"/>
      <c r="CG11485" s="23"/>
      <c r="CH11485" s="23"/>
      <c r="CI11485" s="23"/>
    </row>
    <row r="11486" spans="79:87" x14ac:dyDescent="0.25">
      <c r="CA11486" s="23"/>
      <c r="CB11486" s="23"/>
      <c r="CC11486" s="23"/>
      <c r="CD11486" s="23"/>
      <c r="CE11486" s="23"/>
      <c r="CF11486" s="23"/>
      <c r="CG11486" s="23"/>
      <c r="CH11486" s="23"/>
      <c r="CI11486" s="23"/>
    </row>
    <row r="11487" spans="79:87" x14ac:dyDescent="0.25">
      <c r="CA11487" s="23"/>
      <c r="CB11487" s="23"/>
      <c r="CC11487" s="23"/>
      <c r="CD11487" s="23"/>
      <c r="CE11487" s="23"/>
      <c r="CF11487" s="23"/>
      <c r="CG11487" s="23"/>
      <c r="CH11487" s="23"/>
      <c r="CI11487" s="23"/>
    </row>
    <row r="11488" spans="79:87" x14ac:dyDescent="0.25">
      <c r="CA11488" s="23"/>
      <c r="CB11488" s="23"/>
      <c r="CC11488" s="23"/>
      <c r="CD11488" s="23"/>
      <c r="CE11488" s="23"/>
      <c r="CF11488" s="23"/>
      <c r="CG11488" s="23"/>
      <c r="CH11488" s="23"/>
      <c r="CI11488" s="23"/>
    </row>
    <row r="11489" spans="79:87" x14ac:dyDescent="0.25">
      <c r="CA11489" s="23"/>
      <c r="CB11489" s="23"/>
      <c r="CC11489" s="23"/>
      <c r="CD11489" s="23"/>
      <c r="CE11489" s="23"/>
      <c r="CF11489" s="23"/>
      <c r="CG11489" s="23"/>
      <c r="CH11489" s="23"/>
      <c r="CI11489" s="23"/>
    </row>
    <row r="11490" spans="79:87" x14ac:dyDescent="0.25">
      <c r="CA11490" s="23"/>
      <c r="CB11490" s="23"/>
      <c r="CC11490" s="23"/>
      <c r="CD11490" s="23"/>
      <c r="CE11490" s="23"/>
      <c r="CF11490" s="23"/>
      <c r="CG11490" s="23"/>
      <c r="CH11490" s="23"/>
      <c r="CI11490" s="23"/>
    </row>
    <row r="11491" spans="79:87" x14ac:dyDescent="0.25">
      <c r="CA11491" s="23"/>
      <c r="CB11491" s="23"/>
      <c r="CC11491" s="23"/>
      <c r="CD11491" s="23"/>
      <c r="CE11491" s="23"/>
      <c r="CF11491" s="23"/>
      <c r="CG11491" s="23"/>
      <c r="CH11491" s="23"/>
      <c r="CI11491" s="23"/>
    </row>
    <row r="11492" spans="79:87" x14ac:dyDescent="0.25">
      <c r="CA11492" s="23"/>
      <c r="CB11492" s="23"/>
      <c r="CC11492" s="23"/>
      <c r="CD11492" s="23"/>
      <c r="CE11492" s="23"/>
      <c r="CF11492" s="23"/>
      <c r="CG11492" s="23"/>
      <c r="CH11492" s="23"/>
      <c r="CI11492" s="23"/>
    </row>
    <row r="11493" spans="79:87" x14ac:dyDescent="0.25">
      <c r="CA11493" s="23"/>
      <c r="CB11493" s="23"/>
      <c r="CC11493" s="23"/>
      <c r="CD11493" s="23"/>
      <c r="CE11493" s="23"/>
      <c r="CF11493" s="23"/>
      <c r="CG11493" s="23"/>
      <c r="CH11493" s="23"/>
      <c r="CI11493" s="23"/>
    </row>
    <row r="11494" spans="79:87" x14ac:dyDescent="0.25">
      <c r="CA11494" s="23"/>
      <c r="CB11494" s="23"/>
      <c r="CC11494" s="23"/>
      <c r="CD11494" s="23"/>
      <c r="CE11494" s="23"/>
      <c r="CF11494" s="23"/>
      <c r="CG11494" s="23"/>
      <c r="CH11494" s="23"/>
      <c r="CI11494" s="23"/>
    </row>
    <row r="11495" spans="79:87" x14ac:dyDescent="0.25">
      <c r="CA11495" s="23"/>
      <c r="CB11495" s="23"/>
      <c r="CC11495" s="23"/>
      <c r="CD11495" s="23"/>
      <c r="CE11495" s="23"/>
      <c r="CF11495" s="23"/>
      <c r="CG11495" s="23"/>
      <c r="CH11495" s="23"/>
      <c r="CI11495" s="23"/>
    </row>
    <row r="11496" spans="79:87" x14ac:dyDescent="0.25">
      <c r="CA11496" s="23"/>
      <c r="CB11496" s="23"/>
      <c r="CC11496" s="23"/>
      <c r="CD11496" s="23"/>
      <c r="CE11496" s="23"/>
      <c r="CF11496" s="23"/>
      <c r="CG11496" s="23"/>
      <c r="CH11496" s="23"/>
      <c r="CI11496" s="23"/>
    </row>
    <row r="11497" spans="79:87" x14ac:dyDescent="0.25">
      <c r="CA11497" s="23"/>
      <c r="CB11497" s="23"/>
      <c r="CC11497" s="23"/>
      <c r="CD11497" s="23"/>
      <c r="CE11497" s="23"/>
      <c r="CF11497" s="23"/>
      <c r="CG11497" s="23"/>
      <c r="CH11497" s="23"/>
      <c r="CI11497" s="23"/>
    </row>
    <row r="11498" spans="79:87" x14ac:dyDescent="0.25">
      <c r="CA11498" s="23"/>
      <c r="CB11498" s="23"/>
      <c r="CC11498" s="23"/>
      <c r="CD11498" s="23"/>
      <c r="CE11498" s="23"/>
      <c r="CF11498" s="23"/>
      <c r="CG11498" s="23"/>
      <c r="CH11498" s="23"/>
      <c r="CI11498" s="23"/>
    </row>
    <row r="11499" spans="79:87" x14ac:dyDescent="0.25">
      <c r="CA11499" s="23"/>
      <c r="CB11499" s="23"/>
      <c r="CC11499" s="23"/>
      <c r="CD11499" s="23"/>
      <c r="CE11499" s="23"/>
      <c r="CF11499" s="23"/>
      <c r="CG11499" s="23"/>
      <c r="CH11499" s="23"/>
      <c r="CI11499" s="23"/>
    </row>
    <row r="11500" spans="79:87" x14ac:dyDescent="0.25">
      <c r="CA11500" s="23"/>
      <c r="CB11500" s="23"/>
      <c r="CC11500" s="23"/>
      <c r="CD11500" s="23"/>
      <c r="CE11500" s="23"/>
      <c r="CF11500" s="23"/>
      <c r="CG11500" s="23"/>
      <c r="CH11500" s="23"/>
      <c r="CI11500" s="23"/>
    </row>
    <row r="11501" spans="79:87" x14ac:dyDescent="0.25">
      <c r="CA11501" s="23"/>
      <c r="CB11501" s="23"/>
      <c r="CC11501" s="23"/>
      <c r="CD11501" s="23"/>
      <c r="CE11501" s="23"/>
      <c r="CF11501" s="23"/>
      <c r="CG11501" s="23"/>
      <c r="CH11501" s="23"/>
      <c r="CI11501" s="23"/>
    </row>
    <row r="11502" spans="79:87" x14ac:dyDescent="0.25">
      <c r="CA11502" s="23"/>
      <c r="CB11502" s="23"/>
      <c r="CC11502" s="23"/>
      <c r="CD11502" s="23"/>
      <c r="CE11502" s="23"/>
      <c r="CF11502" s="23"/>
      <c r="CG11502" s="23"/>
      <c r="CH11502" s="23"/>
      <c r="CI11502" s="23"/>
    </row>
    <row r="11503" spans="79:87" x14ac:dyDescent="0.25">
      <c r="CA11503" s="23"/>
      <c r="CB11503" s="23"/>
      <c r="CC11503" s="23"/>
      <c r="CD11503" s="23"/>
      <c r="CE11503" s="23"/>
      <c r="CF11503" s="23"/>
      <c r="CG11503" s="23"/>
      <c r="CH11503" s="23"/>
      <c r="CI11503" s="23"/>
    </row>
    <row r="11504" spans="79:87" x14ac:dyDescent="0.25">
      <c r="CA11504" s="23"/>
      <c r="CB11504" s="23"/>
      <c r="CC11504" s="23"/>
      <c r="CD11504" s="23"/>
      <c r="CE11504" s="23"/>
      <c r="CF11504" s="23"/>
      <c r="CG11504" s="23"/>
      <c r="CH11504" s="23"/>
      <c r="CI11504" s="23"/>
    </row>
    <row r="11505" spans="79:87" x14ac:dyDescent="0.25">
      <c r="CA11505" s="23"/>
      <c r="CB11505" s="23"/>
      <c r="CC11505" s="23"/>
      <c r="CD11505" s="23"/>
      <c r="CE11505" s="23"/>
      <c r="CF11505" s="23"/>
      <c r="CG11505" s="23"/>
      <c r="CH11505" s="23"/>
      <c r="CI11505" s="23"/>
    </row>
    <row r="11506" spans="79:87" x14ac:dyDescent="0.25">
      <c r="CA11506" s="23"/>
      <c r="CB11506" s="23"/>
      <c r="CC11506" s="23"/>
      <c r="CD11506" s="23"/>
      <c r="CE11506" s="23"/>
      <c r="CF11506" s="23"/>
      <c r="CG11506" s="23"/>
      <c r="CH11506" s="23"/>
      <c r="CI11506" s="23"/>
    </row>
    <row r="11507" spans="79:87" x14ac:dyDescent="0.25">
      <c r="CA11507" s="23"/>
      <c r="CB11507" s="23"/>
      <c r="CC11507" s="23"/>
      <c r="CD11507" s="23"/>
      <c r="CE11507" s="23"/>
      <c r="CF11507" s="23"/>
      <c r="CG11507" s="23"/>
      <c r="CH11507" s="23"/>
      <c r="CI11507" s="23"/>
    </row>
    <row r="11508" spans="79:87" x14ac:dyDescent="0.25">
      <c r="CA11508" s="23"/>
      <c r="CB11508" s="23"/>
      <c r="CC11508" s="23"/>
      <c r="CD11508" s="23"/>
      <c r="CE11508" s="23"/>
      <c r="CF11508" s="23"/>
      <c r="CG11508" s="23"/>
      <c r="CH11508" s="23"/>
      <c r="CI11508" s="23"/>
    </row>
    <row r="11509" spans="79:87" x14ac:dyDescent="0.25">
      <c r="CA11509" s="23"/>
      <c r="CB11509" s="23"/>
      <c r="CC11509" s="23"/>
      <c r="CD11509" s="23"/>
      <c r="CE11509" s="23"/>
      <c r="CF11509" s="23"/>
      <c r="CG11509" s="23"/>
      <c r="CH11509" s="23"/>
      <c r="CI11509" s="23"/>
    </row>
    <row r="11510" spans="79:87" x14ac:dyDescent="0.25">
      <c r="CA11510" s="23"/>
      <c r="CB11510" s="23"/>
      <c r="CC11510" s="23"/>
      <c r="CD11510" s="23"/>
      <c r="CE11510" s="23"/>
      <c r="CF11510" s="23"/>
      <c r="CG11510" s="23"/>
      <c r="CH11510" s="23"/>
      <c r="CI11510" s="23"/>
    </row>
    <row r="11511" spans="79:87" x14ac:dyDescent="0.25">
      <c r="CA11511" s="23"/>
      <c r="CB11511" s="23"/>
      <c r="CC11511" s="23"/>
      <c r="CD11511" s="23"/>
      <c r="CE11511" s="23"/>
      <c r="CF11511" s="23"/>
      <c r="CG11511" s="23"/>
      <c r="CH11511" s="23"/>
      <c r="CI11511" s="23"/>
    </row>
    <row r="11512" spans="79:87" x14ac:dyDescent="0.25">
      <c r="CA11512" s="23"/>
      <c r="CB11512" s="23"/>
      <c r="CC11512" s="23"/>
      <c r="CD11512" s="23"/>
      <c r="CE11512" s="23"/>
      <c r="CF11512" s="23"/>
      <c r="CG11512" s="23"/>
      <c r="CH11512" s="23"/>
      <c r="CI11512" s="23"/>
    </row>
    <row r="11513" spans="79:87" x14ac:dyDescent="0.25">
      <c r="CA11513" s="23"/>
      <c r="CB11513" s="23"/>
      <c r="CC11513" s="23"/>
      <c r="CD11513" s="23"/>
      <c r="CE11513" s="23"/>
      <c r="CF11513" s="23"/>
      <c r="CG11513" s="23"/>
      <c r="CH11513" s="23"/>
      <c r="CI11513" s="23"/>
    </row>
    <row r="11514" spans="79:87" x14ac:dyDescent="0.25">
      <c r="CA11514" s="23"/>
      <c r="CB11514" s="23"/>
      <c r="CC11514" s="23"/>
      <c r="CD11514" s="23"/>
      <c r="CE11514" s="23"/>
      <c r="CF11514" s="23"/>
      <c r="CG11514" s="23"/>
      <c r="CH11514" s="23"/>
      <c r="CI11514" s="23"/>
    </row>
    <row r="11515" spans="79:87" x14ac:dyDescent="0.25">
      <c r="CA11515" s="23"/>
      <c r="CB11515" s="23"/>
      <c r="CC11515" s="23"/>
      <c r="CD11515" s="23"/>
      <c r="CE11515" s="23"/>
      <c r="CF11515" s="23"/>
      <c r="CG11515" s="23"/>
      <c r="CH11515" s="23"/>
      <c r="CI11515" s="23"/>
    </row>
    <row r="11516" spans="79:87" x14ac:dyDescent="0.25">
      <c r="CA11516" s="23"/>
      <c r="CB11516" s="23"/>
      <c r="CC11516" s="23"/>
      <c r="CD11516" s="23"/>
      <c r="CE11516" s="23"/>
      <c r="CF11516" s="23"/>
      <c r="CG11516" s="23"/>
      <c r="CH11516" s="23"/>
      <c r="CI11516" s="23"/>
    </row>
    <row r="11517" spans="79:87" x14ac:dyDescent="0.25">
      <c r="CA11517" s="23"/>
      <c r="CB11517" s="23"/>
      <c r="CC11517" s="23"/>
      <c r="CD11517" s="23"/>
      <c r="CE11517" s="23"/>
      <c r="CF11517" s="23"/>
      <c r="CG11517" s="23"/>
      <c r="CH11517" s="23"/>
      <c r="CI11517" s="23"/>
    </row>
    <row r="11518" spans="79:87" x14ac:dyDescent="0.25">
      <c r="CA11518" s="23"/>
      <c r="CB11518" s="23"/>
      <c r="CC11518" s="23"/>
      <c r="CD11518" s="23"/>
      <c r="CE11518" s="23"/>
      <c r="CF11518" s="23"/>
      <c r="CG11518" s="23"/>
      <c r="CH11518" s="23"/>
      <c r="CI11518" s="23"/>
    </row>
    <row r="11519" spans="79:87" x14ac:dyDescent="0.25">
      <c r="CA11519" s="23"/>
      <c r="CB11519" s="23"/>
      <c r="CC11519" s="23"/>
      <c r="CD11519" s="23"/>
      <c r="CE11519" s="23"/>
      <c r="CF11519" s="23"/>
      <c r="CG11519" s="23"/>
      <c r="CH11519" s="23"/>
      <c r="CI11519" s="23"/>
    </row>
    <row r="11520" spans="79:87" x14ac:dyDescent="0.25">
      <c r="CA11520" s="23"/>
      <c r="CB11520" s="23"/>
      <c r="CC11520" s="23"/>
      <c r="CD11520" s="23"/>
      <c r="CE11520" s="23"/>
      <c r="CF11520" s="23"/>
      <c r="CG11520" s="23"/>
      <c r="CH11520" s="23"/>
      <c r="CI11520" s="23"/>
    </row>
    <row r="11521" spans="79:87" x14ac:dyDescent="0.25">
      <c r="CA11521" s="23"/>
      <c r="CB11521" s="23"/>
      <c r="CC11521" s="23"/>
      <c r="CD11521" s="23"/>
      <c r="CE11521" s="23"/>
      <c r="CF11521" s="23"/>
      <c r="CG11521" s="23"/>
      <c r="CH11521" s="23"/>
      <c r="CI11521" s="23"/>
    </row>
    <row r="11522" spans="79:87" x14ac:dyDescent="0.25">
      <c r="CA11522" s="23"/>
      <c r="CB11522" s="23"/>
      <c r="CC11522" s="23"/>
      <c r="CD11522" s="23"/>
      <c r="CE11522" s="23"/>
      <c r="CF11522" s="23"/>
      <c r="CG11522" s="23"/>
      <c r="CH11522" s="23"/>
      <c r="CI11522" s="23"/>
    </row>
    <row r="11523" spans="79:87" x14ac:dyDescent="0.25">
      <c r="CA11523" s="23"/>
      <c r="CB11523" s="23"/>
      <c r="CC11523" s="23"/>
      <c r="CD11523" s="23"/>
      <c r="CE11523" s="23"/>
      <c r="CF11523" s="23"/>
      <c r="CG11523" s="23"/>
      <c r="CH11523" s="23"/>
      <c r="CI11523" s="23"/>
    </row>
    <row r="11524" spans="79:87" x14ac:dyDescent="0.25">
      <c r="CA11524" s="23"/>
      <c r="CB11524" s="23"/>
      <c r="CC11524" s="23"/>
      <c r="CD11524" s="23"/>
      <c r="CE11524" s="23"/>
      <c r="CF11524" s="23"/>
      <c r="CG11524" s="23"/>
      <c r="CH11524" s="23"/>
      <c r="CI11524" s="23"/>
    </row>
    <row r="11525" spans="79:87" x14ac:dyDescent="0.25">
      <c r="CA11525" s="23"/>
      <c r="CB11525" s="23"/>
      <c r="CC11525" s="23"/>
      <c r="CD11525" s="23"/>
      <c r="CE11525" s="23"/>
      <c r="CF11525" s="23"/>
      <c r="CG11525" s="23"/>
      <c r="CH11525" s="23"/>
      <c r="CI11525" s="23"/>
    </row>
    <row r="11526" spans="79:87" x14ac:dyDescent="0.25">
      <c r="CA11526" s="23"/>
      <c r="CB11526" s="23"/>
      <c r="CC11526" s="23"/>
      <c r="CD11526" s="23"/>
      <c r="CE11526" s="23"/>
      <c r="CF11526" s="23"/>
      <c r="CG11526" s="23"/>
      <c r="CH11526" s="23"/>
      <c r="CI11526" s="23"/>
    </row>
    <row r="11527" spans="79:87" x14ac:dyDescent="0.25">
      <c r="CA11527" s="23"/>
      <c r="CB11527" s="23"/>
      <c r="CC11527" s="23"/>
      <c r="CD11527" s="23"/>
      <c r="CE11527" s="23"/>
      <c r="CF11527" s="23"/>
      <c r="CG11527" s="23"/>
      <c r="CH11527" s="23"/>
      <c r="CI11527" s="23"/>
    </row>
    <row r="11528" spans="79:87" x14ac:dyDescent="0.25">
      <c r="CA11528" s="23"/>
      <c r="CB11528" s="23"/>
      <c r="CC11528" s="23"/>
      <c r="CD11528" s="23"/>
      <c r="CE11528" s="23"/>
      <c r="CF11528" s="23"/>
      <c r="CG11528" s="23"/>
      <c r="CH11528" s="23"/>
      <c r="CI11528" s="23"/>
    </row>
    <row r="11529" spans="79:87" x14ac:dyDescent="0.25">
      <c r="CA11529" s="23"/>
      <c r="CB11529" s="23"/>
      <c r="CC11529" s="23"/>
      <c r="CD11529" s="23"/>
      <c r="CE11529" s="23"/>
      <c r="CF11529" s="23"/>
      <c r="CG11529" s="23"/>
      <c r="CH11529" s="23"/>
      <c r="CI11529" s="23"/>
    </row>
    <row r="11530" spans="79:87" x14ac:dyDescent="0.25">
      <c r="CA11530" s="23"/>
      <c r="CB11530" s="23"/>
      <c r="CC11530" s="23"/>
      <c r="CD11530" s="23"/>
      <c r="CE11530" s="23"/>
      <c r="CF11530" s="23"/>
      <c r="CG11530" s="23"/>
      <c r="CH11530" s="23"/>
      <c r="CI11530" s="23"/>
    </row>
    <row r="11531" spans="79:87" x14ac:dyDescent="0.25">
      <c r="CA11531" s="23"/>
      <c r="CB11531" s="23"/>
      <c r="CC11531" s="23"/>
      <c r="CD11531" s="23"/>
      <c r="CE11531" s="23"/>
      <c r="CF11531" s="23"/>
      <c r="CG11531" s="23"/>
      <c r="CH11531" s="23"/>
      <c r="CI11531" s="23"/>
    </row>
    <row r="11532" spans="79:87" x14ac:dyDescent="0.25">
      <c r="CA11532" s="23"/>
      <c r="CB11532" s="23"/>
      <c r="CC11532" s="23"/>
      <c r="CD11532" s="23"/>
      <c r="CE11532" s="23"/>
      <c r="CF11532" s="23"/>
      <c r="CG11532" s="23"/>
      <c r="CH11532" s="23"/>
      <c r="CI11532" s="23"/>
    </row>
    <row r="11533" spans="79:87" x14ac:dyDescent="0.25">
      <c r="CA11533" s="23"/>
      <c r="CB11533" s="23"/>
      <c r="CC11533" s="23"/>
      <c r="CD11533" s="23"/>
      <c r="CE11533" s="23"/>
      <c r="CF11533" s="23"/>
      <c r="CG11533" s="23"/>
      <c r="CH11533" s="23"/>
      <c r="CI11533" s="23"/>
    </row>
    <row r="11534" spans="79:87" x14ac:dyDescent="0.25">
      <c r="CA11534" s="23"/>
      <c r="CB11534" s="23"/>
      <c r="CC11534" s="23"/>
      <c r="CD11534" s="23"/>
      <c r="CE11534" s="23"/>
      <c r="CF11534" s="23"/>
      <c r="CG11534" s="23"/>
      <c r="CH11534" s="23"/>
      <c r="CI11534" s="23"/>
    </row>
    <row r="11535" spans="79:87" x14ac:dyDescent="0.25">
      <c r="CA11535" s="23"/>
      <c r="CB11535" s="23"/>
      <c r="CC11535" s="23"/>
      <c r="CD11535" s="23"/>
      <c r="CE11535" s="23"/>
      <c r="CF11535" s="23"/>
      <c r="CG11535" s="23"/>
      <c r="CH11535" s="23"/>
      <c r="CI11535" s="23"/>
    </row>
    <row r="11536" spans="79:87" x14ac:dyDescent="0.25">
      <c r="CA11536" s="23"/>
      <c r="CB11536" s="23"/>
      <c r="CC11536" s="23"/>
      <c r="CD11536" s="23"/>
      <c r="CE11536" s="23"/>
      <c r="CF11536" s="23"/>
      <c r="CG11536" s="23"/>
      <c r="CH11536" s="23"/>
      <c r="CI11536" s="23"/>
    </row>
    <row r="11537" spans="79:87" x14ac:dyDescent="0.25">
      <c r="CA11537" s="23"/>
      <c r="CB11537" s="23"/>
      <c r="CC11537" s="23"/>
      <c r="CD11537" s="23"/>
      <c r="CE11537" s="23"/>
      <c r="CF11537" s="23"/>
      <c r="CG11537" s="23"/>
      <c r="CH11537" s="23"/>
      <c r="CI11537" s="23"/>
    </row>
    <row r="11538" spans="79:87" x14ac:dyDescent="0.25">
      <c r="CA11538" s="23"/>
      <c r="CB11538" s="23"/>
      <c r="CC11538" s="23"/>
      <c r="CD11538" s="23"/>
      <c r="CE11538" s="23"/>
      <c r="CF11538" s="23"/>
      <c r="CG11538" s="23"/>
      <c r="CH11538" s="23"/>
      <c r="CI11538" s="23"/>
    </row>
    <row r="11539" spans="79:87" x14ac:dyDescent="0.25">
      <c r="CA11539" s="23"/>
      <c r="CB11539" s="23"/>
      <c r="CC11539" s="23"/>
      <c r="CD11539" s="23"/>
      <c r="CE11539" s="23"/>
      <c r="CF11539" s="23"/>
      <c r="CG11539" s="23"/>
      <c r="CH11539" s="23"/>
      <c r="CI11539" s="23"/>
    </row>
    <row r="11540" spans="79:87" x14ac:dyDescent="0.25">
      <c r="CA11540" s="23"/>
      <c r="CB11540" s="23"/>
      <c r="CC11540" s="23"/>
      <c r="CD11540" s="23"/>
      <c r="CE11540" s="23"/>
      <c r="CF11540" s="23"/>
      <c r="CG11540" s="23"/>
      <c r="CH11540" s="23"/>
      <c r="CI11540" s="23"/>
    </row>
    <row r="11541" spans="79:87" x14ac:dyDescent="0.25">
      <c r="CA11541" s="23"/>
      <c r="CB11541" s="23"/>
      <c r="CC11541" s="23"/>
      <c r="CD11541" s="23"/>
      <c r="CE11541" s="23"/>
      <c r="CF11541" s="23"/>
      <c r="CG11541" s="23"/>
      <c r="CH11541" s="23"/>
      <c r="CI11541" s="23"/>
    </row>
    <row r="11542" spans="79:87" x14ac:dyDescent="0.25">
      <c r="CA11542" s="23"/>
      <c r="CB11542" s="23"/>
      <c r="CC11542" s="23"/>
      <c r="CD11542" s="23"/>
      <c r="CE11542" s="23"/>
      <c r="CF11542" s="23"/>
      <c r="CG11542" s="23"/>
      <c r="CH11542" s="23"/>
      <c r="CI11542" s="23"/>
    </row>
    <row r="11543" spans="79:87" x14ac:dyDescent="0.25">
      <c r="CA11543" s="23"/>
      <c r="CB11543" s="23"/>
      <c r="CC11543" s="23"/>
      <c r="CD11543" s="23"/>
      <c r="CE11543" s="23"/>
      <c r="CF11543" s="23"/>
      <c r="CG11543" s="23"/>
      <c r="CH11543" s="23"/>
      <c r="CI11543" s="23"/>
    </row>
    <row r="11544" spans="79:87" x14ac:dyDescent="0.25">
      <c r="CA11544" s="23"/>
      <c r="CB11544" s="23"/>
      <c r="CC11544" s="23"/>
      <c r="CD11544" s="23"/>
      <c r="CE11544" s="23"/>
      <c r="CF11544" s="23"/>
      <c r="CG11544" s="23"/>
      <c r="CH11544" s="23"/>
      <c r="CI11544" s="23"/>
    </row>
    <row r="11545" spans="79:87" x14ac:dyDescent="0.25">
      <c r="CA11545" s="23"/>
      <c r="CB11545" s="23"/>
      <c r="CC11545" s="23"/>
      <c r="CD11545" s="23"/>
      <c r="CE11545" s="23"/>
      <c r="CF11545" s="23"/>
      <c r="CG11545" s="23"/>
      <c r="CH11545" s="23"/>
      <c r="CI11545" s="23"/>
    </row>
    <row r="11546" spans="79:87" x14ac:dyDescent="0.25">
      <c r="CA11546" s="23"/>
      <c r="CB11546" s="23"/>
      <c r="CC11546" s="23"/>
      <c r="CD11546" s="23"/>
      <c r="CE11546" s="23"/>
      <c r="CF11546" s="23"/>
      <c r="CG11546" s="23"/>
      <c r="CH11546" s="23"/>
      <c r="CI11546" s="23"/>
    </row>
    <row r="11547" spans="79:87" x14ac:dyDescent="0.25">
      <c r="CA11547" s="23"/>
      <c r="CB11547" s="23"/>
      <c r="CC11547" s="23"/>
      <c r="CD11547" s="23"/>
      <c r="CE11547" s="23"/>
      <c r="CF11547" s="23"/>
      <c r="CG11547" s="23"/>
      <c r="CH11547" s="23"/>
      <c r="CI11547" s="23"/>
    </row>
    <row r="11548" spans="79:87" x14ac:dyDescent="0.25">
      <c r="CA11548" s="23"/>
      <c r="CB11548" s="23"/>
      <c r="CC11548" s="23"/>
      <c r="CD11548" s="23"/>
      <c r="CE11548" s="23"/>
      <c r="CF11548" s="23"/>
      <c r="CG11548" s="23"/>
      <c r="CH11548" s="23"/>
      <c r="CI11548" s="23"/>
    </row>
    <row r="11549" spans="79:87" x14ac:dyDescent="0.25">
      <c r="CA11549" s="23"/>
      <c r="CB11549" s="23"/>
      <c r="CC11549" s="23"/>
      <c r="CD11549" s="23"/>
      <c r="CE11549" s="23"/>
      <c r="CF11549" s="23"/>
      <c r="CG11549" s="23"/>
      <c r="CH11549" s="23"/>
      <c r="CI11549" s="23"/>
    </row>
    <row r="11550" spans="79:87" x14ac:dyDescent="0.25">
      <c r="CA11550" s="23"/>
      <c r="CB11550" s="23"/>
      <c r="CC11550" s="23"/>
      <c r="CD11550" s="23"/>
      <c r="CE11550" s="23"/>
      <c r="CF11550" s="23"/>
      <c r="CG11550" s="23"/>
      <c r="CH11550" s="23"/>
      <c r="CI11550" s="23"/>
    </row>
    <row r="11551" spans="79:87" x14ac:dyDescent="0.25">
      <c r="CA11551" s="23"/>
      <c r="CB11551" s="23"/>
      <c r="CC11551" s="23"/>
      <c r="CD11551" s="23"/>
      <c r="CE11551" s="23"/>
      <c r="CF11551" s="23"/>
      <c r="CG11551" s="23"/>
      <c r="CH11551" s="23"/>
      <c r="CI11551" s="23"/>
    </row>
    <row r="11552" spans="79:87" x14ac:dyDescent="0.25">
      <c r="CA11552" s="23"/>
      <c r="CB11552" s="23"/>
      <c r="CC11552" s="23"/>
      <c r="CD11552" s="23"/>
      <c r="CE11552" s="23"/>
      <c r="CF11552" s="23"/>
      <c r="CG11552" s="23"/>
      <c r="CH11552" s="23"/>
      <c r="CI11552" s="23"/>
    </row>
    <row r="11553" spans="79:87" x14ac:dyDescent="0.25">
      <c r="CA11553" s="23"/>
      <c r="CB11553" s="23"/>
      <c r="CC11553" s="23"/>
      <c r="CD11553" s="23"/>
      <c r="CE11553" s="23"/>
      <c r="CF11553" s="23"/>
      <c r="CG11553" s="23"/>
      <c r="CH11553" s="23"/>
      <c r="CI11553" s="23"/>
    </row>
    <row r="11554" spans="79:87" x14ac:dyDescent="0.25">
      <c r="CA11554" s="23"/>
      <c r="CB11554" s="23"/>
      <c r="CC11554" s="23"/>
      <c r="CD11554" s="23"/>
      <c r="CE11554" s="23"/>
      <c r="CF11554" s="23"/>
      <c r="CG11554" s="23"/>
      <c r="CH11554" s="23"/>
      <c r="CI11554" s="23"/>
    </row>
    <row r="11555" spans="79:87" x14ac:dyDescent="0.25">
      <c r="CA11555" s="23"/>
      <c r="CB11555" s="23"/>
      <c r="CC11555" s="23"/>
      <c r="CD11555" s="23"/>
      <c r="CE11555" s="23"/>
      <c r="CF11555" s="23"/>
      <c r="CG11555" s="23"/>
      <c r="CH11555" s="23"/>
      <c r="CI11555" s="23"/>
    </row>
    <row r="11556" spans="79:87" x14ac:dyDescent="0.25">
      <c r="CA11556" s="23"/>
      <c r="CB11556" s="23"/>
      <c r="CC11556" s="23"/>
      <c r="CD11556" s="23"/>
      <c r="CE11556" s="23"/>
      <c r="CF11556" s="23"/>
      <c r="CG11556" s="23"/>
      <c r="CH11556" s="23"/>
      <c r="CI11556" s="23"/>
    </row>
    <row r="11557" spans="79:87" x14ac:dyDescent="0.25">
      <c r="CA11557" s="23"/>
      <c r="CB11557" s="23"/>
      <c r="CC11557" s="23"/>
      <c r="CD11557" s="23"/>
      <c r="CE11557" s="23"/>
      <c r="CF11557" s="23"/>
      <c r="CG11557" s="23"/>
      <c r="CH11557" s="23"/>
      <c r="CI11557" s="23"/>
    </row>
    <row r="11558" spans="79:87" x14ac:dyDescent="0.25">
      <c r="CA11558" s="23"/>
      <c r="CB11558" s="23"/>
      <c r="CC11558" s="23"/>
      <c r="CD11558" s="23"/>
      <c r="CE11558" s="23"/>
      <c r="CF11558" s="23"/>
      <c r="CG11558" s="23"/>
      <c r="CH11558" s="23"/>
      <c r="CI11558" s="23"/>
    </row>
    <row r="11559" spans="79:87" x14ac:dyDescent="0.25">
      <c r="CA11559" s="23"/>
      <c r="CB11559" s="23"/>
      <c r="CC11559" s="23"/>
      <c r="CD11559" s="23"/>
      <c r="CE11559" s="23"/>
      <c r="CF11559" s="23"/>
      <c r="CG11559" s="23"/>
      <c r="CH11559" s="23"/>
      <c r="CI11559" s="23"/>
    </row>
    <row r="11560" spans="79:87" x14ac:dyDescent="0.25">
      <c r="CA11560" s="23"/>
      <c r="CB11560" s="23"/>
      <c r="CC11560" s="23"/>
      <c r="CD11560" s="23"/>
      <c r="CE11560" s="23"/>
      <c r="CF11560" s="23"/>
      <c r="CG11560" s="23"/>
      <c r="CH11560" s="23"/>
      <c r="CI11560" s="23"/>
    </row>
    <row r="11561" spans="79:87" x14ac:dyDescent="0.25">
      <c r="CA11561" s="23"/>
      <c r="CB11561" s="23"/>
      <c r="CC11561" s="23"/>
      <c r="CD11561" s="23"/>
      <c r="CE11561" s="23"/>
      <c r="CF11561" s="23"/>
      <c r="CG11561" s="23"/>
      <c r="CH11561" s="23"/>
      <c r="CI11561" s="23"/>
    </row>
    <row r="11562" spans="79:87" x14ac:dyDescent="0.25">
      <c r="CA11562" s="23"/>
      <c r="CB11562" s="23"/>
      <c r="CC11562" s="23"/>
      <c r="CD11562" s="23"/>
      <c r="CE11562" s="23"/>
      <c r="CF11562" s="23"/>
      <c r="CG11562" s="23"/>
      <c r="CH11562" s="23"/>
      <c r="CI11562" s="23"/>
    </row>
    <row r="11563" spans="79:87" x14ac:dyDescent="0.25">
      <c r="CA11563" s="23"/>
      <c r="CB11563" s="23"/>
      <c r="CC11563" s="23"/>
      <c r="CD11563" s="23"/>
      <c r="CE11563" s="23"/>
      <c r="CF11563" s="23"/>
      <c r="CG11563" s="23"/>
      <c r="CH11563" s="23"/>
      <c r="CI11563" s="23"/>
    </row>
    <row r="11564" spans="79:87" x14ac:dyDescent="0.25">
      <c r="CA11564" s="23"/>
      <c r="CB11564" s="23"/>
      <c r="CC11564" s="23"/>
      <c r="CD11564" s="23"/>
      <c r="CE11564" s="23"/>
      <c r="CF11564" s="23"/>
      <c r="CG11564" s="23"/>
      <c r="CH11564" s="23"/>
      <c r="CI11564" s="23"/>
    </row>
    <row r="11565" spans="79:87" x14ac:dyDescent="0.25">
      <c r="CA11565" s="23"/>
      <c r="CB11565" s="23"/>
      <c r="CC11565" s="23"/>
      <c r="CD11565" s="23"/>
      <c r="CE11565" s="23"/>
      <c r="CF11565" s="23"/>
      <c r="CG11565" s="23"/>
      <c r="CH11565" s="23"/>
      <c r="CI11565" s="23"/>
    </row>
    <row r="11566" spans="79:87" x14ac:dyDescent="0.25">
      <c r="CA11566" s="23"/>
      <c r="CB11566" s="23"/>
      <c r="CC11566" s="23"/>
      <c r="CD11566" s="23"/>
      <c r="CE11566" s="23"/>
      <c r="CF11566" s="23"/>
      <c r="CG11566" s="23"/>
      <c r="CH11566" s="23"/>
      <c r="CI11566" s="23"/>
    </row>
    <row r="11567" spans="79:87" x14ac:dyDescent="0.25">
      <c r="CA11567" s="23"/>
      <c r="CB11567" s="23"/>
      <c r="CC11567" s="23"/>
      <c r="CD11567" s="23"/>
      <c r="CE11567" s="23"/>
      <c r="CF11567" s="23"/>
      <c r="CG11567" s="23"/>
      <c r="CH11567" s="23"/>
      <c r="CI11567" s="23"/>
    </row>
    <row r="11568" spans="79:87" x14ac:dyDescent="0.25">
      <c r="CA11568" s="23"/>
      <c r="CB11568" s="23"/>
      <c r="CC11568" s="23"/>
      <c r="CD11568" s="23"/>
      <c r="CE11568" s="23"/>
      <c r="CF11568" s="23"/>
      <c r="CG11568" s="23"/>
      <c r="CH11568" s="23"/>
      <c r="CI11568" s="23"/>
    </row>
    <row r="11569" spans="79:87" x14ac:dyDescent="0.25">
      <c r="CA11569" s="23"/>
      <c r="CB11569" s="23"/>
      <c r="CC11569" s="23"/>
      <c r="CD11569" s="23"/>
      <c r="CE11569" s="23"/>
      <c r="CF11569" s="23"/>
      <c r="CG11569" s="23"/>
      <c r="CH11569" s="23"/>
      <c r="CI11569" s="23"/>
    </row>
    <row r="11570" spans="79:87" x14ac:dyDescent="0.25">
      <c r="CA11570" s="23"/>
      <c r="CB11570" s="23"/>
      <c r="CC11570" s="23"/>
      <c r="CD11570" s="23"/>
      <c r="CE11570" s="23"/>
      <c r="CF11570" s="23"/>
      <c r="CG11570" s="23"/>
      <c r="CH11570" s="23"/>
      <c r="CI11570" s="23"/>
    </row>
    <row r="11571" spans="79:87" x14ac:dyDescent="0.25">
      <c r="CA11571" s="23"/>
      <c r="CB11571" s="23"/>
      <c r="CC11571" s="23"/>
      <c r="CD11571" s="23"/>
      <c r="CE11571" s="23"/>
      <c r="CF11571" s="23"/>
      <c r="CG11571" s="23"/>
      <c r="CH11571" s="23"/>
      <c r="CI11571" s="23"/>
    </row>
    <row r="11572" spans="79:87" x14ac:dyDescent="0.25">
      <c r="CA11572" s="23"/>
      <c r="CB11572" s="23"/>
      <c r="CC11572" s="23"/>
      <c r="CD11572" s="23"/>
      <c r="CE11572" s="23"/>
      <c r="CF11572" s="23"/>
      <c r="CG11572" s="23"/>
      <c r="CH11572" s="23"/>
      <c r="CI11572" s="23"/>
    </row>
    <row r="11573" spans="79:87" x14ac:dyDescent="0.25">
      <c r="CA11573" s="23"/>
      <c r="CB11573" s="23"/>
      <c r="CC11573" s="23"/>
      <c r="CD11573" s="23"/>
      <c r="CE11573" s="23"/>
      <c r="CF11573" s="23"/>
      <c r="CG11573" s="23"/>
      <c r="CH11573" s="23"/>
      <c r="CI11573" s="23"/>
    </row>
    <row r="11574" spans="79:87" x14ac:dyDescent="0.25">
      <c r="CA11574" s="23"/>
      <c r="CB11574" s="23"/>
      <c r="CC11574" s="23"/>
      <c r="CD11574" s="23"/>
      <c r="CE11574" s="23"/>
      <c r="CF11574" s="23"/>
      <c r="CG11574" s="23"/>
      <c r="CH11574" s="23"/>
      <c r="CI11574" s="23"/>
    </row>
    <row r="11575" spans="79:87" x14ac:dyDescent="0.25">
      <c r="CA11575" s="23"/>
      <c r="CB11575" s="23"/>
      <c r="CC11575" s="23"/>
      <c r="CD11575" s="23"/>
      <c r="CE11575" s="23"/>
      <c r="CF11575" s="23"/>
      <c r="CG11575" s="23"/>
      <c r="CH11575" s="23"/>
      <c r="CI11575" s="23"/>
    </row>
    <row r="11576" spans="79:87" x14ac:dyDescent="0.25">
      <c r="CA11576" s="23"/>
      <c r="CB11576" s="23"/>
      <c r="CC11576" s="23"/>
      <c r="CD11576" s="23"/>
      <c r="CE11576" s="23"/>
      <c r="CF11576" s="23"/>
      <c r="CG11576" s="23"/>
      <c r="CH11576" s="23"/>
      <c r="CI11576" s="23"/>
    </row>
    <row r="11577" spans="79:87" x14ac:dyDescent="0.25">
      <c r="CA11577" s="23"/>
      <c r="CB11577" s="23"/>
      <c r="CC11577" s="23"/>
      <c r="CD11577" s="23"/>
      <c r="CE11577" s="23"/>
      <c r="CF11577" s="23"/>
      <c r="CG11577" s="23"/>
      <c r="CH11577" s="23"/>
      <c r="CI11577" s="23"/>
    </row>
    <row r="11578" spans="79:87" x14ac:dyDescent="0.25">
      <c r="CA11578" s="23"/>
      <c r="CB11578" s="23"/>
      <c r="CC11578" s="23"/>
      <c r="CD11578" s="23"/>
      <c r="CE11578" s="23"/>
      <c r="CF11578" s="23"/>
      <c r="CG11578" s="23"/>
      <c r="CH11578" s="23"/>
      <c r="CI11578" s="23"/>
    </row>
    <row r="11579" spans="79:87" x14ac:dyDescent="0.25">
      <c r="CA11579" s="23"/>
      <c r="CB11579" s="23"/>
      <c r="CC11579" s="23"/>
      <c r="CD11579" s="23"/>
      <c r="CE11579" s="23"/>
      <c r="CF11579" s="23"/>
      <c r="CG11579" s="23"/>
      <c r="CH11579" s="23"/>
      <c r="CI11579" s="23"/>
    </row>
    <row r="11580" spans="79:87" x14ac:dyDescent="0.25">
      <c r="CA11580" s="23"/>
      <c r="CB11580" s="23"/>
      <c r="CC11580" s="23"/>
      <c r="CD11580" s="23"/>
      <c r="CE11580" s="23"/>
      <c r="CF11580" s="23"/>
      <c r="CG11580" s="23"/>
      <c r="CH11580" s="23"/>
      <c r="CI11580" s="23"/>
    </row>
    <row r="11581" spans="79:87" x14ac:dyDescent="0.25">
      <c r="CA11581" s="23"/>
      <c r="CB11581" s="23"/>
      <c r="CC11581" s="23"/>
      <c r="CD11581" s="23"/>
      <c r="CE11581" s="23"/>
      <c r="CF11581" s="23"/>
      <c r="CG11581" s="23"/>
      <c r="CH11581" s="23"/>
      <c r="CI11581" s="23"/>
    </row>
    <row r="11582" spans="79:87" x14ac:dyDescent="0.25">
      <c r="CA11582" s="23"/>
      <c r="CB11582" s="23"/>
      <c r="CC11582" s="23"/>
      <c r="CD11582" s="23"/>
      <c r="CE11582" s="23"/>
      <c r="CF11582" s="23"/>
      <c r="CG11582" s="23"/>
      <c r="CH11582" s="23"/>
      <c r="CI11582" s="23"/>
    </row>
    <row r="11583" spans="79:87" x14ac:dyDescent="0.25">
      <c r="CA11583" s="23"/>
      <c r="CB11583" s="23"/>
      <c r="CC11583" s="23"/>
      <c r="CD11583" s="23"/>
      <c r="CE11583" s="23"/>
      <c r="CF11583" s="23"/>
      <c r="CG11583" s="23"/>
      <c r="CH11583" s="23"/>
      <c r="CI11583" s="23"/>
    </row>
    <row r="11584" spans="79:87" x14ac:dyDescent="0.25">
      <c r="CA11584" s="23"/>
      <c r="CB11584" s="23"/>
      <c r="CC11584" s="23"/>
      <c r="CD11584" s="23"/>
      <c r="CE11584" s="23"/>
      <c r="CF11584" s="23"/>
      <c r="CG11584" s="23"/>
      <c r="CH11584" s="23"/>
      <c r="CI11584" s="23"/>
    </row>
    <row r="11585" spans="79:87" x14ac:dyDescent="0.25">
      <c r="CA11585" s="23"/>
      <c r="CB11585" s="23"/>
      <c r="CC11585" s="23"/>
      <c r="CD11585" s="23"/>
      <c r="CE11585" s="23"/>
      <c r="CF11585" s="23"/>
      <c r="CG11585" s="23"/>
      <c r="CH11585" s="23"/>
      <c r="CI11585" s="23"/>
    </row>
    <row r="11586" spans="79:87" x14ac:dyDescent="0.25">
      <c r="CA11586" s="23"/>
      <c r="CB11586" s="23"/>
      <c r="CC11586" s="23"/>
      <c r="CD11586" s="23"/>
      <c r="CE11586" s="23"/>
      <c r="CF11586" s="23"/>
      <c r="CG11586" s="23"/>
      <c r="CH11586" s="23"/>
      <c r="CI11586" s="23"/>
    </row>
    <row r="11587" spans="79:87" x14ac:dyDescent="0.25">
      <c r="CA11587" s="23"/>
      <c r="CB11587" s="23"/>
      <c r="CC11587" s="23"/>
      <c r="CD11587" s="23"/>
      <c r="CE11587" s="23"/>
      <c r="CF11587" s="23"/>
      <c r="CG11587" s="23"/>
      <c r="CH11587" s="23"/>
      <c r="CI11587" s="23"/>
    </row>
    <row r="11588" spans="79:87" x14ac:dyDescent="0.25">
      <c r="CA11588" s="23"/>
      <c r="CB11588" s="23"/>
      <c r="CC11588" s="23"/>
      <c r="CD11588" s="23"/>
      <c r="CE11588" s="23"/>
      <c r="CF11588" s="23"/>
      <c r="CG11588" s="23"/>
      <c r="CH11588" s="23"/>
      <c r="CI11588" s="23"/>
    </row>
    <row r="11589" spans="79:87" x14ac:dyDescent="0.25">
      <c r="CA11589" s="23"/>
      <c r="CB11589" s="23"/>
      <c r="CC11589" s="23"/>
      <c r="CD11589" s="23"/>
      <c r="CE11589" s="23"/>
      <c r="CF11589" s="23"/>
      <c r="CG11589" s="23"/>
      <c r="CH11589" s="23"/>
      <c r="CI11589" s="23"/>
    </row>
    <row r="11590" spans="79:87" x14ac:dyDescent="0.25">
      <c r="CA11590" s="23"/>
      <c r="CB11590" s="23"/>
      <c r="CC11590" s="23"/>
      <c r="CD11590" s="23"/>
      <c r="CE11590" s="23"/>
      <c r="CF11590" s="23"/>
      <c r="CG11590" s="23"/>
      <c r="CH11590" s="23"/>
      <c r="CI11590" s="23"/>
    </row>
    <row r="11591" spans="79:87" x14ac:dyDescent="0.25">
      <c r="CA11591" s="23"/>
      <c r="CB11591" s="23"/>
      <c r="CC11591" s="23"/>
      <c r="CD11591" s="23"/>
      <c r="CE11591" s="23"/>
      <c r="CF11591" s="23"/>
      <c r="CG11591" s="23"/>
      <c r="CH11591" s="23"/>
      <c r="CI11591" s="23"/>
    </row>
    <row r="11592" spans="79:87" x14ac:dyDescent="0.25">
      <c r="CA11592" s="23"/>
      <c r="CB11592" s="23"/>
      <c r="CC11592" s="23"/>
      <c r="CD11592" s="23"/>
      <c r="CE11592" s="23"/>
      <c r="CF11592" s="23"/>
      <c r="CG11592" s="23"/>
      <c r="CH11592" s="23"/>
      <c r="CI11592" s="23"/>
    </row>
    <row r="11593" spans="79:87" x14ac:dyDescent="0.25">
      <c r="CA11593" s="23"/>
      <c r="CB11593" s="23"/>
      <c r="CC11593" s="23"/>
      <c r="CD11593" s="23"/>
      <c r="CE11593" s="23"/>
      <c r="CF11593" s="23"/>
      <c r="CG11593" s="23"/>
      <c r="CH11593" s="23"/>
      <c r="CI11593" s="23"/>
    </row>
    <row r="11594" spans="79:87" x14ac:dyDescent="0.25">
      <c r="CA11594" s="23"/>
      <c r="CB11594" s="23"/>
      <c r="CC11594" s="23"/>
      <c r="CD11594" s="23"/>
      <c r="CE11594" s="23"/>
      <c r="CF11594" s="23"/>
      <c r="CG11594" s="23"/>
      <c r="CH11594" s="23"/>
      <c r="CI11594" s="23"/>
    </row>
    <row r="11595" spans="79:87" x14ac:dyDescent="0.25">
      <c r="CA11595" s="23"/>
      <c r="CB11595" s="23"/>
      <c r="CC11595" s="23"/>
      <c r="CD11595" s="23"/>
      <c r="CE11595" s="23"/>
      <c r="CF11595" s="23"/>
      <c r="CG11595" s="23"/>
      <c r="CH11595" s="23"/>
      <c r="CI11595" s="23"/>
    </row>
    <row r="11596" spans="79:87" x14ac:dyDescent="0.25">
      <c r="CA11596" s="23"/>
      <c r="CB11596" s="23"/>
      <c r="CC11596" s="23"/>
      <c r="CD11596" s="23"/>
      <c r="CE11596" s="23"/>
      <c r="CF11596" s="23"/>
      <c r="CG11596" s="23"/>
      <c r="CH11596" s="23"/>
      <c r="CI11596" s="23"/>
    </row>
    <row r="11597" spans="79:87" x14ac:dyDescent="0.25">
      <c r="CA11597" s="23"/>
      <c r="CB11597" s="23"/>
      <c r="CC11597" s="23"/>
      <c r="CD11597" s="23"/>
      <c r="CE11597" s="23"/>
      <c r="CF11597" s="23"/>
      <c r="CG11597" s="23"/>
      <c r="CH11597" s="23"/>
      <c r="CI11597" s="23"/>
    </row>
    <row r="11598" spans="79:87" x14ac:dyDescent="0.25">
      <c r="CA11598" s="23"/>
      <c r="CB11598" s="23"/>
      <c r="CC11598" s="23"/>
      <c r="CD11598" s="23"/>
      <c r="CE11598" s="23"/>
      <c r="CF11598" s="23"/>
      <c r="CG11598" s="23"/>
      <c r="CH11598" s="23"/>
      <c r="CI11598" s="23"/>
    </row>
    <row r="11599" spans="79:87" x14ac:dyDescent="0.25">
      <c r="CA11599" s="23"/>
      <c r="CB11599" s="23"/>
      <c r="CC11599" s="23"/>
      <c r="CD11599" s="23"/>
      <c r="CE11599" s="23"/>
      <c r="CF11599" s="23"/>
      <c r="CG11599" s="23"/>
      <c r="CH11599" s="23"/>
      <c r="CI11599" s="23"/>
    </row>
    <row r="11600" spans="79:87" x14ac:dyDescent="0.25">
      <c r="CA11600" s="23"/>
      <c r="CB11600" s="23"/>
      <c r="CC11600" s="23"/>
      <c r="CD11600" s="23"/>
      <c r="CE11600" s="23"/>
      <c r="CF11600" s="23"/>
      <c r="CG11600" s="23"/>
      <c r="CH11600" s="23"/>
      <c r="CI11600" s="23"/>
    </row>
    <row r="11601" spans="79:87" x14ac:dyDescent="0.25">
      <c r="CA11601" s="23"/>
      <c r="CB11601" s="23"/>
      <c r="CC11601" s="23"/>
      <c r="CD11601" s="23"/>
      <c r="CE11601" s="23"/>
      <c r="CF11601" s="23"/>
      <c r="CG11601" s="23"/>
      <c r="CH11601" s="23"/>
      <c r="CI11601" s="23"/>
    </row>
    <row r="11602" spans="79:87" x14ac:dyDescent="0.25">
      <c r="CA11602" s="23"/>
      <c r="CB11602" s="23"/>
      <c r="CC11602" s="23"/>
      <c r="CD11602" s="23"/>
      <c r="CE11602" s="23"/>
      <c r="CF11602" s="23"/>
      <c r="CG11602" s="23"/>
      <c r="CH11602" s="23"/>
      <c r="CI11602" s="23"/>
    </row>
    <row r="11603" spans="79:87" x14ac:dyDescent="0.25">
      <c r="CA11603" s="23"/>
      <c r="CB11603" s="23"/>
      <c r="CC11603" s="23"/>
      <c r="CD11603" s="23"/>
      <c r="CE11603" s="23"/>
      <c r="CF11603" s="23"/>
      <c r="CG11603" s="23"/>
      <c r="CH11603" s="23"/>
      <c r="CI11603" s="23"/>
    </row>
    <row r="11604" spans="79:87" x14ac:dyDescent="0.25">
      <c r="CA11604" s="23"/>
      <c r="CB11604" s="23"/>
      <c r="CC11604" s="23"/>
      <c r="CD11604" s="23"/>
      <c r="CE11604" s="23"/>
      <c r="CF11604" s="23"/>
      <c r="CG11604" s="23"/>
      <c r="CH11604" s="23"/>
      <c r="CI11604" s="23"/>
    </row>
    <row r="11605" spans="79:87" x14ac:dyDescent="0.25">
      <c r="CA11605" s="23"/>
      <c r="CB11605" s="23"/>
      <c r="CC11605" s="23"/>
      <c r="CD11605" s="23"/>
      <c r="CE11605" s="23"/>
      <c r="CF11605" s="23"/>
      <c r="CG11605" s="23"/>
      <c r="CH11605" s="23"/>
      <c r="CI11605" s="23"/>
    </row>
    <row r="11606" spans="79:87" x14ac:dyDescent="0.25">
      <c r="CA11606" s="23"/>
      <c r="CB11606" s="23"/>
      <c r="CC11606" s="23"/>
      <c r="CD11606" s="23"/>
      <c r="CE11606" s="23"/>
      <c r="CF11606" s="23"/>
      <c r="CG11606" s="23"/>
      <c r="CH11606" s="23"/>
      <c r="CI11606" s="23"/>
    </row>
    <row r="11607" spans="79:87" x14ac:dyDescent="0.25">
      <c r="CA11607" s="23"/>
      <c r="CB11607" s="23"/>
      <c r="CC11607" s="23"/>
      <c r="CD11607" s="23"/>
      <c r="CE11607" s="23"/>
      <c r="CF11607" s="23"/>
      <c r="CG11607" s="23"/>
      <c r="CH11607" s="23"/>
      <c r="CI11607" s="23"/>
    </row>
    <row r="11608" spans="79:87" x14ac:dyDescent="0.25">
      <c r="CA11608" s="23"/>
      <c r="CB11608" s="23"/>
      <c r="CC11608" s="23"/>
      <c r="CD11608" s="23"/>
      <c r="CE11608" s="23"/>
      <c r="CF11608" s="23"/>
      <c r="CG11608" s="23"/>
      <c r="CH11608" s="23"/>
      <c r="CI11608" s="23"/>
    </row>
    <row r="11609" spans="79:87" x14ac:dyDescent="0.25">
      <c r="CA11609" s="23"/>
      <c r="CB11609" s="23"/>
      <c r="CC11609" s="23"/>
      <c r="CD11609" s="23"/>
      <c r="CE11609" s="23"/>
      <c r="CF11609" s="23"/>
      <c r="CG11609" s="23"/>
      <c r="CH11609" s="23"/>
      <c r="CI11609" s="23"/>
    </row>
    <row r="11610" spans="79:87" x14ac:dyDescent="0.25">
      <c r="CA11610" s="23"/>
      <c r="CB11610" s="23"/>
      <c r="CC11610" s="23"/>
      <c r="CD11610" s="23"/>
      <c r="CE11610" s="23"/>
      <c r="CF11610" s="23"/>
      <c r="CG11610" s="23"/>
      <c r="CH11610" s="23"/>
      <c r="CI11610" s="23"/>
    </row>
    <row r="11611" spans="79:87" x14ac:dyDescent="0.25">
      <c r="CA11611" s="23"/>
      <c r="CB11611" s="23"/>
      <c r="CC11611" s="23"/>
      <c r="CD11611" s="23"/>
      <c r="CE11611" s="23"/>
      <c r="CF11611" s="23"/>
      <c r="CG11611" s="23"/>
      <c r="CH11611" s="23"/>
      <c r="CI11611" s="23"/>
    </row>
    <row r="11612" spans="79:87" x14ac:dyDescent="0.25">
      <c r="CA11612" s="23"/>
      <c r="CB11612" s="23"/>
      <c r="CC11612" s="23"/>
      <c r="CD11612" s="23"/>
      <c r="CE11612" s="23"/>
      <c r="CF11612" s="23"/>
      <c r="CG11612" s="23"/>
      <c r="CH11612" s="23"/>
      <c r="CI11612" s="23"/>
    </row>
    <row r="11613" spans="79:87" x14ac:dyDescent="0.25">
      <c r="CA11613" s="23"/>
      <c r="CB11613" s="23"/>
      <c r="CC11613" s="23"/>
      <c r="CD11613" s="23"/>
      <c r="CE11613" s="23"/>
      <c r="CF11613" s="23"/>
      <c r="CG11613" s="23"/>
      <c r="CH11613" s="23"/>
      <c r="CI11613" s="23"/>
    </row>
    <row r="11614" spans="79:87" x14ac:dyDescent="0.25">
      <c r="CA11614" s="23"/>
      <c r="CB11614" s="23"/>
      <c r="CC11614" s="23"/>
      <c r="CD11614" s="23"/>
      <c r="CE11614" s="23"/>
      <c r="CF11614" s="23"/>
      <c r="CG11614" s="23"/>
      <c r="CH11614" s="23"/>
      <c r="CI11614" s="23"/>
    </row>
    <row r="11615" spans="79:87" x14ac:dyDescent="0.25">
      <c r="CA11615" s="23"/>
      <c r="CB11615" s="23"/>
      <c r="CC11615" s="23"/>
      <c r="CD11615" s="23"/>
      <c r="CE11615" s="23"/>
      <c r="CF11615" s="23"/>
      <c r="CG11615" s="23"/>
      <c r="CH11615" s="23"/>
      <c r="CI11615" s="23"/>
    </row>
    <row r="11616" spans="79:87" x14ac:dyDescent="0.25">
      <c r="CA11616" s="23"/>
      <c r="CB11616" s="23"/>
      <c r="CC11616" s="23"/>
      <c r="CD11616" s="23"/>
      <c r="CE11616" s="23"/>
      <c r="CF11616" s="23"/>
      <c r="CG11616" s="23"/>
      <c r="CH11616" s="23"/>
      <c r="CI11616" s="23"/>
    </row>
    <row r="11617" spans="79:87" x14ac:dyDescent="0.25">
      <c r="CA11617" s="23"/>
      <c r="CB11617" s="23"/>
      <c r="CC11617" s="23"/>
      <c r="CD11617" s="23"/>
      <c r="CE11617" s="23"/>
      <c r="CF11617" s="23"/>
      <c r="CG11617" s="23"/>
      <c r="CH11617" s="23"/>
      <c r="CI11617" s="23"/>
    </row>
    <row r="11618" spans="79:87" x14ac:dyDescent="0.25">
      <c r="CA11618" s="23"/>
      <c r="CB11618" s="23"/>
      <c r="CC11618" s="23"/>
      <c r="CD11618" s="23"/>
      <c r="CE11618" s="23"/>
      <c r="CF11618" s="23"/>
      <c r="CG11618" s="23"/>
      <c r="CH11618" s="23"/>
      <c r="CI11618" s="23"/>
    </row>
    <row r="11619" spans="79:87" x14ac:dyDescent="0.25">
      <c r="CA11619" s="23"/>
      <c r="CB11619" s="23"/>
      <c r="CC11619" s="23"/>
      <c r="CD11619" s="23"/>
      <c r="CE11619" s="23"/>
      <c r="CF11619" s="23"/>
      <c r="CG11619" s="23"/>
      <c r="CH11619" s="23"/>
      <c r="CI11619" s="23"/>
    </row>
    <row r="11620" spans="79:87" x14ac:dyDescent="0.25">
      <c r="CA11620" s="23"/>
      <c r="CB11620" s="23"/>
      <c r="CC11620" s="23"/>
      <c r="CD11620" s="23"/>
      <c r="CE11620" s="23"/>
      <c r="CF11620" s="23"/>
      <c r="CG11620" s="23"/>
      <c r="CH11620" s="23"/>
      <c r="CI11620" s="23"/>
    </row>
    <row r="11621" spans="79:87" x14ac:dyDescent="0.25">
      <c r="CA11621" s="23"/>
      <c r="CB11621" s="23"/>
      <c r="CC11621" s="23"/>
      <c r="CD11621" s="23"/>
      <c r="CE11621" s="23"/>
      <c r="CF11621" s="23"/>
      <c r="CG11621" s="23"/>
      <c r="CH11621" s="23"/>
      <c r="CI11621" s="23"/>
    </row>
    <row r="11622" spans="79:87" x14ac:dyDescent="0.25">
      <c r="CA11622" s="23"/>
      <c r="CB11622" s="23"/>
      <c r="CC11622" s="23"/>
      <c r="CD11622" s="23"/>
      <c r="CE11622" s="23"/>
      <c r="CF11622" s="23"/>
      <c r="CG11622" s="23"/>
      <c r="CH11622" s="23"/>
      <c r="CI11622" s="23"/>
    </row>
    <row r="11623" spans="79:87" x14ac:dyDescent="0.25">
      <c r="CA11623" s="23"/>
      <c r="CB11623" s="23"/>
      <c r="CC11623" s="23"/>
      <c r="CD11623" s="23"/>
      <c r="CE11623" s="23"/>
      <c r="CF11623" s="23"/>
      <c r="CG11623" s="23"/>
      <c r="CH11623" s="23"/>
      <c r="CI11623" s="23"/>
    </row>
    <row r="11624" spans="79:87" x14ac:dyDescent="0.25">
      <c r="CA11624" s="23"/>
      <c r="CB11624" s="23"/>
      <c r="CC11624" s="23"/>
      <c r="CD11624" s="23"/>
      <c r="CE11624" s="23"/>
      <c r="CF11624" s="23"/>
      <c r="CG11624" s="23"/>
      <c r="CH11624" s="23"/>
      <c r="CI11624" s="23"/>
    </row>
    <row r="11625" spans="79:87" x14ac:dyDescent="0.25">
      <c r="CA11625" s="23"/>
      <c r="CB11625" s="23"/>
      <c r="CC11625" s="23"/>
      <c r="CD11625" s="23"/>
      <c r="CE11625" s="23"/>
      <c r="CF11625" s="23"/>
      <c r="CG11625" s="23"/>
      <c r="CH11625" s="23"/>
      <c r="CI11625" s="23"/>
    </row>
    <row r="11626" spans="79:87" x14ac:dyDescent="0.25">
      <c r="CA11626" s="23"/>
      <c r="CB11626" s="23"/>
      <c r="CC11626" s="23"/>
      <c r="CD11626" s="23"/>
      <c r="CE11626" s="23"/>
      <c r="CF11626" s="23"/>
      <c r="CG11626" s="23"/>
      <c r="CH11626" s="23"/>
      <c r="CI11626" s="23"/>
    </row>
    <row r="11627" spans="79:87" x14ac:dyDescent="0.25">
      <c r="CA11627" s="23"/>
      <c r="CB11627" s="23"/>
      <c r="CC11627" s="23"/>
      <c r="CD11627" s="23"/>
      <c r="CE11627" s="23"/>
      <c r="CF11627" s="23"/>
      <c r="CG11627" s="23"/>
      <c r="CH11627" s="23"/>
      <c r="CI11627" s="23"/>
    </row>
    <row r="11628" spans="79:87" x14ac:dyDescent="0.25">
      <c r="CA11628" s="23"/>
      <c r="CB11628" s="23"/>
      <c r="CC11628" s="23"/>
      <c r="CD11628" s="23"/>
      <c r="CE11628" s="23"/>
      <c r="CF11628" s="23"/>
      <c r="CG11628" s="23"/>
      <c r="CH11628" s="23"/>
      <c r="CI11628" s="23"/>
    </row>
    <row r="11629" spans="79:87" x14ac:dyDescent="0.25">
      <c r="CA11629" s="23"/>
      <c r="CB11629" s="23"/>
      <c r="CC11629" s="23"/>
      <c r="CD11629" s="23"/>
      <c r="CE11629" s="23"/>
      <c r="CF11629" s="23"/>
      <c r="CG11629" s="23"/>
      <c r="CH11629" s="23"/>
      <c r="CI11629" s="23"/>
    </row>
    <row r="11630" spans="79:87" x14ac:dyDescent="0.25">
      <c r="CA11630" s="23"/>
      <c r="CB11630" s="23"/>
      <c r="CC11630" s="23"/>
      <c r="CD11630" s="23"/>
      <c r="CE11630" s="23"/>
      <c r="CF11630" s="23"/>
      <c r="CG11630" s="23"/>
      <c r="CH11630" s="23"/>
      <c r="CI11630" s="23"/>
    </row>
    <row r="11631" spans="79:87" x14ac:dyDescent="0.25">
      <c r="CA11631" s="23"/>
      <c r="CB11631" s="23"/>
      <c r="CC11631" s="23"/>
      <c r="CD11631" s="23"/>
      <c r="CE11631" s="23"/>
      <c r="CF11631" s="23"/>
      <c r="CG11631" s="23"/>
      <c r="CH11631" s="23"/>
      <c r="CI11631" s="23"/>
    </row>
    <row r="11632" spans="79:87" x14ac:dyDescent="0.25">
      <c r="CA11632" s="23"/>
      <c r="CB11632" s="23"/>
      <c r="CC11632" s="23"/>
      <c r="CD11632" s="23"/>
      <c r="CE11632" s="23"/>
      <c r="CF11632" s="23"/>
      <c r="CG11632" s="23"/>
      <c r="CH11632" s="23"/>
      <c r="CI11632" s="23"/>
    </row>
    <row r="11633" spans="79:87" x14ac:dyDescent="0.25">
      <c r="CA11633" s="23"/>
      <c r="CB11633" s="23"/>
      <c r="CC11633" s="23"/>
      <c r="CD11633" s="23"/>
      <c r="CE11633" s="23"/>
      <c r="CF11633" s="23"/>
      <c r="CG11633" s="23"/>
      <c r="CH11633" s="23"/>
      <c r="CI11633" s="23"/>
    </row>
    <row r="11634" spans="79:87" x14ac:dyDescent="0.25">
      <c r="CA11634" s="23"/>
      <c r="CB11634" s="23"/>
      <c r="CC11634" s="23"/>
      <c r="CD11634" s="23"/>
      <c r="CE11634" s="23"/>
      <c r="CF11634" s="23"/>
      <c r="CG11634" s="23"/>
      <c r="CH11634" s="23"/>
      <c r="CI11634" s="23"/>
    </row>
    <row r="11635" spans="79:87" x14ac:dyDescent="0.25">
      <c r="CA11635" s="23"/>
      <c r="CB11635" s="23"/>
      <c r="CC11635" s="23"/>
      <c r="CD11635" s="23"/>
      <c r="CE11635" s="23"/>
      <c r="CF11635" s="23"/>
      <c r="CG11635" s="23"/>
      <c r="CH11635" s="23"/>
      <c r="CI11635" s="23"/>
    </row>
    <row r="11636" spans="79:87" x14ac:dyDescent="0.25">
      <c r="CA11636" s="23"/>
      <c r="CB11636" s="23"/>
      <c r="CC11636" s="23"/>
      <c r="CD11636" s="23"/>
      <c r="CE11636" s="23"/>
      <c r="CF11636" s="23"/>
      <c r="CG11636" s="23"/>
      <c r="CH11636" s="23"/>
      <c r="CI11636" s="23"/>
    </row>
    <row r="11637" spans="79:87" x14ac:dyDescent="0.25">
      <c r="CA11637" s="23"/>
      <c r="CB11637" s="23"/>
      <c r="CC11637" s="23"/>
      <c r="CD11637" s="23"/>
      <c r="CE11637" s="23"/>
      <c r="CF11637" s="23"/>
      <c r="CG11637" s="23"/>
      <c r="CH11637" s="23"/>
      <c r="CI11637" s="23"/>
    </row>
    <row r="11638" spans="79:87" x14ac:dyDescent="0.25">
      <c r="CA11638" s="23"/>
      <c r="CB11638" s="23"/>
      <c r="CC11638" s="23"/>
      <c r="CD11638" s="23"/>
      <c r="CE11638" s="23"/>
      <c r="CF11638" s="23"/>
      <c r="CG11638" s="23"/>
      <c r="CH11638" s="23"/>
      <c r="CI11638" s="23"/>
    </row>
    <row r="11639" spans="79:87" x14ac:dyDescent="0.25">
      <c r="CA11639" s="23"/>
      <c r="CB11639" s="23"/>
      <c r="CC11639" s="23"/>
      <c r="CD11639" s="23"/>
      <c r="CE11639" s="23"/>
      <c r="CF11639" s="23"/>
      <c r="CG11639" s="23"/>
      <c r="CH11639" s="23"/>
      <c r="CI11639" s="23"/>
    </row>
    <row r="11640" spans="79:87" x14ac:dyDescent="0.25">
      <c r="CA11640" s="23"/>
      <c r="CB11640" s="23"/>
      <c r="CC11640" s="23"/>
      <c r="CD11640" s="23"/>
      <c r="CE11640" s="23"/>
      <c r="CF11640" s="23"/>
      <c r="CG11640" s="23"/>
      <c r="CH11640" s="23"/>
      <c r="CI11640" s="23"/>
    </row>
    <row r="11641" spans="79:87" x14ac:dyDescent="0.25">
      <c r="CA11641" s="23"/>
      <c r="CB11641" s="23"/>
      <c r="CC11641" s="23"/>
      <c r="CD11641" s="23"/>
      <c r="CE11641" s="23"/>
      <c r="CF11641" s="23"/>
      <c r="CG11641" s="23"/>
      <c r="CH11641" s="23"/>
      <c r="CI11641" s="23"/>
    </row>
    <row r="11642" spans="79:87" x14ac:dyDescent="0.25">
      <c r="CA11642" s="23"/>
      <c r="CB11642" s="23"/>
      <c r="CC11642" s="23"/>
      <c r="CD11642" s="23"/>
      <c r="CE11642" s="23"/>
      <c r="CF11642" s="23"/>
      <c r="CG11642" s="23"/>
      <c r="CH11642" s="23"/>
      <c r="CI11642" s="23"/>
    </row>
    <row r="11643" spans="79:87" x14ac:dyDescent="0.25">
      <c r="CA11643" s="23"/>
      <c r="CB11643" s="23"/>
      <c r="CC11643" s="23"/>
      <c r="CD11643" s="23"/>
      <c r="CE11643" s="23"/>
      <c r="CF11643" s="23"/>
      <c r="CG11643" s="23"/>
      <c r="CH11643" s="23"/>
      <c r="CI11643" s="23"/>
    </row>
    <row r="11644" spans="79:87" x14ac:dyDescent="0.25">
      <c r="CA11644" s="23"/>
      <c r="CB11644" s="23"/>
      <c r="CC11644" s="23"/>
      <c r="CD11644" s="23"/>
      <c r="CE11644" s="23"/>
      <c r="CF11644" s="23"/>
      <c r="CG11644" s="23"/>
      <c r="CH11644" s="23"/>
      <c r="CI11644" s="23"/>
    </row>
    <row r="11645" spans="79:87" x14ac:dyDescent="0.25">
      <c r="CA11645" s="23"/>
      <c r="CB11645" s="23"/>
      <c r="CC11645" s="23"/>
      <c r="CD11645" s="23"/>
      <c r="CE11645" s="23"/>
      <c r="CF11645" s="23"/>
      <c r="CG11645" s="23"/>
      <c r="CH11645" s="23"/>
      <c r="CI11645" s="23"/>
    </row>
    <row r="11646" spans="79:87" x14ac:dyDescent="0.25">
      <c r="CA11646" s="23"/>
      <c r="CB11646" s="23"/>
      <c r="CC11646" s="23"/>
      <c r="CD11646" s="23"/>
      <c r="CE11646" s="23"/>
      <c r="CF11646" s="23"/>
      <c r="CG11646" s="23"/>
      <c r="CH11646" s="23"/>
      <c r="CI11646" s="23"/>
    </row>
    <row r="11647" spans="79:87" x14ac:dyDescent="0.25">
      <c r="CA11647" s="23"/>
      <c r="CB11647" s="23"/>
      <c r="CC11647" s="23"/>
      <c r="CD11647" s="23"/>
      <c r="CE11647" s="23"/>
      <c r="CF11647" s="23"/>
      <c r="CG11647" s="23"/>
      <c r="CH11647" s="23"/>
      <c r="CI11647" s="23"/>
    </row>
    <row r="11648" spans="79:87" x14ac:dyDescent="0.25">
      <c r="CA11648" s="23"/>
      <c r="CB11648" s="23"/>
      <c r="CC11648" s="23"/>
      <c r="CD11648" s="23"/>
      <c r="CE11648" s="23"/>
      <c r="CF11648" s="23"/>
      <c r="CG11648" s="23"/>
      <c r="CH11648" s="23"/>
      <c r="CI11648" s="23"/>
    </row>
    <row r="11649" spans="79:87" x14ac:dyDescent="0.25">
      <c r="CA11649" s="23"/>
      <c r="CB11649" s="23"/>
      <c r="CC11649" s="23"/>
      <c r="CD11649" s="23"/>
      <c r="CE11649" s="23"/>
      <c r="CF11649" s="23"/>
      <c r="CG11649" s="23"/>
      <c r="CH11649" s="23"/>
      <c r="CI11649" s="23"/>
    </row>
    <row r="11650" spans="79:87" x14ac:dyDescent="0.25">
      <c r="CA11650" s="23"/>
      <c r="CB11650" s="23"/>
      <c r="CC11650" s="23"/>
      <c r="CD11650" s="23"/>
      <c r="CE11650" s="23"/>
      <c r="CF11650" s="23"/>
      <c r="CG11650" s="23"/>
      <c r="CH11650" s="23"/>
      <c r="CI11650" s="23"/>
    </row>
    <row r="11651" spans="79:87" x14ac:dyDescent="0.25">
      <c r="CA11651" s="23"/>
      <c r="CB11651" s="23"/>
      <c r="CC11651" s="23"/>
      <c r="CD11651" s="23"/>
      <c r="CE11651" s="23"/>
      <c r="CF11651" s="23"/>
      <c r="CG11651" s="23"/>
      <c r="CH11651" s="23"/>
      <c r="CI11651" s="23"/>
    </row>
    <row r="11652" spans="79:87" x14ac:dyDescent="0.25">
      <c r="CA11652" s="23"/>
      <c r="CB11652" s="23"/>
      <c r="CC11652" s="23"/>
      <c r="CD11652" s="23"/>
      <c r="CE11652" s="23"/>
      <c r="CF11652" s="23"/>
      <c r="CG11652" s="23"/>
      <c r="CH11652" s="23"/>
      <c r="CI11652" s="23"/>
    </row>
    <row r="11653" spans="79:87" x14ac:dyDescent="0.25">
      <c r="CA11653" s="23"/>
      <c r="CB11653" s="23"/>
      <c r="CC11653" s="23"/>
      <c r="CD11653" s="23"/>
      <c r="CE11653" s="23"/>
      <c r="CF11653" s="23"/>
      <c r="CG11653" s="23"/>
      <c r="CH11653" s="23"/>
      <c r="CI11653" s="23"/>
    </row>
    <row r="11654" spans="79:87" x14ac:dyDescent="0.25">
      <c r="CA11654" s="23"/>
      <c r="CB11654" s="23"/>
      <c r="CC11654" s="23"/>
      <c r="CD11654" s="23"/>
      <c r="CE11654" s="23"/>
      <c r="CF11654" s="23"/>
      <c r="CG11654" s="23"/>
      <c r="CH11654" s="23"/>
      <c r="CI11654" s="23"/>
    </row>
    <row r="11655" spans="79:87" x14ac:dyDescent="0.25">
      <c r="CA11655" s="23"/>
      <c r="CB11655" s="23"/>
      <c r="CC11655" s="23"/>
      <c r="CD11655" s="23"/>
      <c r="CE11655" s="23"/>
      <c r="CF11655" s="23"/>
      <c r="CG11655" s="23"/>
      <c r="CH11655" s="23"/>
      <c r="CI11655" s="23"/>
    </row>
    <row r="11656" spans="79:87" x14ac:dyDescent="0.25">
      <c r="CA11656" s="23"/>
      <c r="CB11656" s="23"/>
      <c r="CC11656" s="23"/>
      <c r="CD11656" s="23"/>
      <c r="CE11656" s="23"/>
      <c r="CF11656" s="23"/>
      <c r="CG11656" s="23"/>
      <c r="CH11656" s="23"/>
      <c r="CI11656" s="23"/>
    </row>
    <row r="11657" spans="79:87" x14ac:dyDescent="0.25">
      <c r="CA11657" s="23"/>
      <c r="CB11657" s="23"/>
      <c r="CC11657" s="23"/>
      <c r="CD11657" s="23"/>
      <c r="CE11657" s="23"/>
      <c r="CF11657" s="23"/>
      <c r="CG11657" s="23"/>
      <c r="CH11657" s="23"/>
      <c r="CI11657" s="23"/>
    </row>
    <row r="11658" spans="79:87" x14ac:dyDescent="0.25">
      <c r="CA11658" s="23"/>
      <c r="CB11658" s="23"/>
      <c r="CC11658" s="23"/>
      <c r="CD11658" s="23"/>
      <c r="CE11658" s="23"/>
      <c r="CF11658" s="23"/>
      <c r="CG11658" s="23"/>
      <c r="CH11658" s="23"/>
      <c r="CI11658" s="23"/>
    </row>
    <row r="11659" spans="79:87" x14ac:dyDescent="0.25">
      <c r="CA11659" s="23"/>
      <c r="CB11659" s="23"/>
      <c r="CC11659" s="23"/>
      <c r="CD11659" s="23"/>
      <c r="CE11659" s="23"/>
      <c r="CF11659" s="23"/>
      <c r="CG11659" s="23"/>
      <c r="CH11659" s="23"/>
      <c r="CI11659" s="23"/>
    </row>
    <row r="11660" spans="79:87" x14ac:dyDescent="0.25">
      <c r="CA11660" s="23"/>
      <c r="CB11660" s="23"/>
      <c r="CC11660" s="23"/>
      <c r="CD11660" s="23"/>
      <c r="CE11660" s="23"/>
      <c r="CF11660" s="23"/>
      <c r="CG11660" s="23"/>
      <c r="CH11660" s="23"/>
      <c r="CI11660" s="23"/>
    </row>
    <row r="11661" spans="79:87" x14ac:dyDescent="0.25">
      <c r="CA11661" s="23"/>
      <c r="CB11661" s="23"/>
      <c r="CC11661" s="23"/>
      <c r="CD11661" s="23"/>
      <c r="CE11661" s="23"/>
      <c r="CF11661" s="23"/>
      <c r="CG11661" s="23"/>
      <c r="CH11661" s="23"/>
      <c r="CI11661" s="23"/>
    </row>
    <row r="11662" spans="79:87" x14ac:dyDescent="0.25">
      <c r="CA11662" s="23"/>
      <c r="CB11662" s="23"/>
      <c r="CC11662" s="23"/>
      <c r="CD11662" s="23"/>
      <c r="CE11662" s="23"/>
      <c r="CF11662" s="23"/>
      <c r="CG11662" s="23"/>
      <c r="CH11662" s="23"/>
      <c r="CI11662" s="23"/>
    </row>
    <row r="11663" spans="79:87" x14ac:dyDescent="0.25">
      <c r="CA11663" s="23"/>
      <c r="CB11663" s="23"/>
      <c r="CC11663" s="23"/>
      <c r="CD11663" s="23"/>
      <c r="CE11663" s="23"/>
      <c r="CF11663" s="23"/>
      <c r="CG11663" s="23"/>
      <c r="CH11663" s="23"/>
      <c r="CI11663" s="23"/>
    </row>
    <row r="11664" spans="79:87" x14ac:dyDescent="0.25">
      <c r="CA11664" s="23"/>
      <c r="CB11664" s="23"/>
      <c r="CC11664" s="23"/>
      <c r="CD11664" s="23"/>
      <c r="CE11664" s="23"/>
      <c r="CF11664" s="23"/>
      <c r="CG11664" s="23"/>
      <c r="CH11664" s="23"/>
      <c r="CI11664" s="23"/>
    </row>
    <row r="11665" spans="79:87" x14ac:dyDescent="0.25">
      <c r="CA11665" s="23"/>
      <c r="CB11665" s="23"/>
      <c r="CC11665" s="23"/>
      <c r="CD11665" s="23"/>
      <c r="CE11665" s="23"/>
      <c r="CF11665" s="23"/>
      <c r="CG11665" s="23"/>
      <c r="CH11665" s="23"/>
      <c r="CI11665" s="23"/>
    </row>
    <row r="11666" spans="79:87" x14ac:dyDescent="0.25">
      <c r="CA11666" s="23"/>
      <c r="CB11666" s="23"/>
      <c r="CC11666" s="23"/>
      <c r="CD11666" s="23"/>
      <c r="CE11666" s="23"/>
      <c r="CF11666" s="23"/>
      <c r="CG11666" s="23"/>
      <c r="CH11666" s="23"/>
      <c r="CI11666" s="23"/>
    </row>
    <row r="11667" spans="79:87" x14ac:dyDescent="0.25">
      <c r="CA11667" s="23"/>
      <c r="CB11667" s="23"/>
      <c r="CC11667" s="23"/>
      <c r="CD11667" s="23"/>
      <c r="CE11667" s="23"/>
      <c r="CF11667" s="23"/>
      <c r="CG11667" s="23"/>
      <c r="CH11667" s="23"/>
      <c r="CI11667" s="23"/>
    </row>
    <row r="11668" spans="79:87" x14ac:dyDescent="0.25">
      <c r="CA11668" s="23"/>
      <c r="CB11668" s="23"/>
      <c r="CC11668" s="23"/>
      <c r="CD11668" s="23"/>
      <c r="CE11668" s="23"/>
      <c r="CF11668" s="23"/>
      <c r="CG11668" s="23"/>
      <c r="CH11668" s="23"/>
      <c r="CI11668" s="23"/>
    </row>
    <row r="11669" spans="79:87" x14ac:dyDescent="0.25">
      <c r="CA11669" s="23"/>
      <c r="CB11669" s="23"/>
      <c r="CC11669" s="23"/>
      <c r="CD11669" s="23"/>
      <c r="CE11669" s="23"/>
      <c r="CF11669" s="23"/>
      <c r="CG11669" s="23"/>
      <c r="CH11669" s="23"/>
      <c r="CI11669" s="23"/>
    </row>
    <row r="11670" spans="79:87" x14ac:dyDescent="0.25">
      <c r="CA11670" s="23"/>
      <c r="CB11670" s="23"/>
      <c r="CC11670" s="23"/>
      <c r="CD11670" s="23"/>
      <c r="CE11670" s="23"/>
      <c r="CF11670" s="23"/>
      <c r="CG11670" s="23"/>
      <c r="CH11670" s="23"/>
      <c r="CI11670" s="23"/>
    </row>
    <row r="11671" spans="79:87" x14ac:dyDescent="0.25">
      <c r="CA11671" s="23"/>
      <c r="CB11671" s="23"/>
      <c r="CC11671" s="23"/>
      <c r="CD11671" s="23"/>
      <c r="CE11671" s="23"/>
      <c r="CF11671" s="23"/>
      <c r="CG11671" s="23"/>
      <c r="CH11671" s="23"/>
      <c r="CI11671" s="23"/>
    </row>
    <row r="11672" spans="79:87" x14ac:dyDescent="0.25">
      <c r="CA11672" s="23"/>
      <c r="CB11672" s="23"/>
      <c r="CC11672" s="23"/>
      <c r="CD11672" s="23"/>
      <c r="CE11672" s="23"/>
      <c r="CF11672" s="23"/>
      <c r="CG11672" s="23"/>
      <c r="CH11672" s="23"/>
      <c r="CI11672" s="23"/>
    </row>
    <row r="11673" spans="79:87" x14ac:dyDescent="0.25">
      <c r="CA11673" s="23"/>
      <c r="CB11673" s="23"/>
      <c r="CC11673" s="23"/>
      <c r="CD11673" s="23"/>
      <c r="CE11673" s="23"/>
      <c r="CF11673" s="23"/>
      <c r="CG11673" s="23"/>
      <c r="CH11673" s="23"/>
      <c r="CI11673" s="23"/>
    </row>
    <row r="11674" spans="79:87" x14ac:dyDescent="0.25">
      <c r="CA11674" s="23"/>
      <c r="CB11674" s="23"/>
      <c r="CC11674" s="23"/>
      <c r="CD11674" s="23"/>
      <c r="CE11674" s="23"/>
      <c r="CF11674" s="23"/>
      <c r="CG11674" s="23"/>
      <c r="CH11674" s="23"/>
      <c r="CI11674" s="23"/>
    </row>
    <row r="11675" spans="79:87" x14ac:dyDescent="0.25">
      <c r="CA11675" s="23"/>
      <c r="CB11675" s="23"/>
      <c r="CC11675" s="23"/>
      <c r="CD11675" s="23"/>
      <c r="CE11675" s="23"/>
      <c r="CF11675" s="23"/>
      <c r="CG11675" s="23"/>
      <c r="CH11675" s="23"/>
      <c r="CI11675" s="23"/>
    </row>
    <row r="11676" spans="79:87" x14ac:dyDescent="0.25">
      <c r="CA11676" s="23"/>
      <c r="CB11676" s="23"/>
      <c r="CC11676" s="23"/>
      <c r="CD11676" s="23"/>
      <c r="CE11676" s="23"/>
      <c r="CF11676" s="23"/>
      <c r="CG11676" s="23"/>
      <c r="CH11676" s="23"/>
      <c r="CI11676" s="23"/>
    </row>
    <row r="11677" spans="79:87" x14ac:dyDescent="0.25">
      <c r="CA11677" s="23"/>
      <c r="CB11677" s="23"/>
      <c r="CC11677" s="23"/>
      <c r="CD11677" s="23"/>
      <c r="CE11677" s="23"/>
      <c r="CF11677" s="23"/>
      <c r="CG11677" s="23"/>
      <c r="CH11677" s="23"/>
      <c r="CI11677" s="23"/>
    </row>
    <row r="11678" spans="79:87" x14ac:dyDescent="0.25">
      <c r="CA11678" s="23"/>
      <c r="CB11678" s="23"/>
      <c r="CC11678" s="23"/>
      <c r="CD11678" s="23"/>
      <c r="CE11678" s="23"/>
      <c r="CF11678" s="23"/>
      <c r="CG11678" s="23"/>
      <c r="CH11678" s="23"/>
      <c r="CI11678" s="23"/>
    </row>
    <row r="11679" spans="79:87" x14ac:dyDescent="0.25">
      <c r="CA11679" s="23"/>
      <c r="CB11679" s="23"/>
      <c r="CC11679" s="23"/>
      <c r="CD11679" s="23"/>
      <c r="CE11679" s="23"/>
      <c r="CF11679" s="23"/>
      <c r="CG11679" s="23"/>
      <c r="CH11679" s="23"/>
      <c r="CI11679" s="23"/>
    </row>
    <row r="11680" spans="79:87" x14ac:dyDescent="0.25">
      <c r="CA11680" s="23"/>
      <c r="CB11680" s="23"/>
      <c r="CC11680" s="23"/>
      <c r="CD11680" s="23"/>
      <c r="CE11680" s="23"/>
      <c r="CF11680" s="23"/>
      <c r="CG11680" s="23"/>
      <c r="CH11680" s="23"/>
      <c r="CI11680" s="23"/>
    </row>
    <row r="11681" spans="79:87" x14ac:dyDescent="0.25">
      <c r="CA11681" s="23"/>
      <c r="CB11681" s="23"/>
      <c r="CC11681" s="23"/>
      <c r="CD11681" s="23"/>
      <c r="CE11681" s="23"/>
      <c r="CF11681" s="23"/>
      <c r="CG11681" s="23"/>
      <c r="CH11681" s="23"/>
      <c r="CI11681" s="23"/>
    </row>
    <row r="11682" spans="79:87" x14ac:dyDescent="0.25">
      <c r="CA11682" s="23"/>
      <c r="CB11682" s="23"/>
      <c r="CC11682" s="23"/>
      <c r="CD11682" s="23"/>
      <c r="CE11682" s="23"/>
      <c r="CF11682" s="23"/>
      <c r="CG11682" s="23"/>
      <c r="CH11682" s="23"/>
      <c r="CI11682" s="23"/>
    </row>
    <row r="11683" spans="79:87" x14ac:dyDescent="0.25">
      <c r="CA11683" s="23"/>
      <c r="CB11683" s="23"/>
      <c r="CC11683" s="23"/>
      <c r="CD11683" s="23"/>
      <c r="CE11683" s="23"/>
      <c r="CF11683" s="23"/>
      <c r="CG11683" s="23"/>
      <c r="CH11683" s="23"/>
      <c r="CI11683" s="23"/>
    </row>
    <row r="11684" spans="79:87" x14ac:dyDescent="0.25">
      <c r="CA11684" s="23"/>
      <c r="CB11684" s="23"/>
      <c r="CC11684" s="23"/>
      <c r="CD11684" s="23"/>
      <c r="CE11684" s="23"/>
      <c r="CF11684" s="23"/>
      <c r="CG11684" s="23"/>
      <c r="CH11684" s="23"/>
      <c r="CI11684" s="23"/>
    </row>
    <row r="11685" spans="79:87" x14ac:dyDescent="0.25">
      <c r="CA11685" s="23"/>
      <c r="CB11685" s="23"/>
      <c r="CC11685" s="23"/>
      <c r="CD11685" s="23"/>
      <c r="CE11685" s="23"/>
      <c r="CF11685" s="23"/>
      <c r="CG11685" s="23"/>
      <c r="CH11685" s="23"/>
      <c r="CI11685" s="23"/>
    </row>
    <row r="11686" spans="79:87" x14ac:dyDescent="0.25">
      <c r="CA11686" s="23"/>
      <c r="CB11686" s="23"/>
      <c r="CC11686" s="23"/>
      <c r="CD11686" s="23"/>
      <c r="CE11686" s="23"/>
      <c r="CF11686" s="23"/>
      <c r="CG11686" s="23"/>
      <c r="CH11686" s="23"/>
      <c r="CI11686" s="23"/>
    </row>
    <row r="11687" spans="79:87" x14ac:dyDescent="0.25">
      <c r="CA11687" s="23"/>
      <c r="CB11687" s="23"/>
      <c r="CC11687" s="23"/>
      <c r="CD11687" s="23"/>
      <c r="CE11687" s="23"/>
      <c r="CF11687" s="23"/>
      <c r="CG11687" s="23"/>
      <c r="CH11687" s="23"/>
      <c r="CI11687" s="23"/>
    </row>
    <row r="11688" spans="79:87" x14ac:dyDescent="0.25">
      <c r="CA11688" s="23"/>
      <c r="CB11688" s="23"/>
      <c r="CC11688" s="23"/>
      <c r="CD11688" s="23"/>
      <c r="CE11688" s="23"/>
      <c r="CF11688" s="23"/>
      <c r="CG11688" s="23"/>
      <c r="CH11688" s="23"/>
      <c r="CI11688" s="23"/>
    </row>
    <row r="11689" spans="79:87" x14ac:dyDescent="0.25">
      <c r="CA11689" s="23"/>
      <c r="CB11689" s="23"/>
      <c r="CC11689" s="23"/>
      <c r="CD11689" s="23"/>
      <c r="CE11689" s="23"/>
      <c r="CF11689" s="23"/>
      <c r="CG11689" s="23"/>
      <c r="CH11689" s="23"/>
      <c r="CI11689" s="23"/>
    </row>
    <row r="11690" spans="79:87" x14ac:dyDescent="0.25">
      <c r="CA11690" s="23"/>
      <c r="CB11690" s="23"/>
      <c r="CC11690" s="23"/>
      <c r="CD11690" s="23"/>
      <c r="CE11690" s="23"/>
      <c r="CF11690" s="23"/>
      <c r="CG11690" s="23"/>
      <c r="CH11690" s="23"/>
      <c r="CI11690" s="23"/>
    </row>
    <row r="11691" spans="79:87" x14ac:dyDescent="0.25">
      <c r="CA11691" s="23"/>
      <c r="CB11691" s="23"/>
      <c r="CC11691" s="23"/>
      <c r="CD11691" s="23"/>
      <c r="CE11691" s="23"/>
      <c r="CF11691" s="23"/>
      <c r="CG11691" s="23"/>
      <c r="CH11691" s="23"/>
      <c r="CI11691" s="23"/>
    </row>
    <row r="11692" spans="79:87" x14ac:dyDescent="0.25">
      <c r="CA11692" s="23"/>
      <c r="CB11692" s="23"/>
      <c r="CC11692" s="23"/>
      <c r="CD11692" s="23"/>
      <c r="CE11692" s="23"/>
      <c r="CF11692" s="23"/>
      <c r="CG11692" s="23"/>
      <c r="CH11692" s="23"/>
      <c r="CI11692" s="23"/>
    </row>
    <row r="11693" spans="79:87" x14ac:dyDescent="0.25">
      <c r="CA11693" s="23"/>
      <c r="CB11693" s="23"/>
      <c r="CC11693" s="23"/>
      <c r="CD11693" s="23"/>
      <c r="CE11693" s="23"/>
      <c r="CF11693" s="23"/>
      <c r="CG11693" s="23"/>
      <c r="CH11693" s="23"/>
      <c r="CI11693" s="23"/>
    </row>
    <row r="11694" spans="79:87" x14ac:dyDescent="0.25">
      <c r="CA11694" s="23"/>
      <c r="CB11694" s="23"/>
      <c r="CC11694" s="23"/>
      <c r="CD11694" s="23"/>
      <c r="CE11694" s="23"/>
      <c r="CF11694" s="23"/>
      <c r="CG11694" s="23"/>
      <c r="CH11694" s="23"/>
      <c r="CI11694" s="23"/>
    </row>
    <row r="11695" spans="79:87" x14ac:dyDescent="0.25">
      <c r="CA11695" s="23"/>
      <c r="CB11695" s="23"/>
      <c r="CC11695" s="23"/>
      <c r="CD11695" s="23"/>
      <c r="CE11695" s="23"/>
      <c r="CF11695" s="23"/>
      <c r="CG11695" s="23"/>
      <c r="CH11695" s="23"/>
      <c r="CI11695" s="23"/>
    </row>
    <row r="11696" spans="79:87" x14ac:dyDescent="0.25">
      <c r="CA11696" s="23"/>
      <c r="CB11696" s="23"/>
      <c r="CC11696" s="23"/>
      <c r="CD11696" s="23"/>
      <c r="CE11696" s="23"/>
      <c r="CF11696" s="23"/>
      <c r="CG11696" s="23"/>
      <c r="CH11696" s="23"/>
      <c r="CI11696" s="23"/>
    </row>
    <row r="11697" spans="79:87" x14ac:dyDescent="0.25">
      <c r="CA11697" s="23"/>
      <c r="CB11697" s="23"/>
      <c r="CC11697" s="23"/>
      <c r="CD11697" s="23"/>
      <c r="CE11697" s="23"/>
      <c r="CF11697" s="23"/>
      <c r="CG11697" s="23"/>
      <c r="CH11697" s="23"/>
      <c r="CI11697" s="23"/>
    </row>
    <row r="11698" spans="79:87" x14ac:dyDescent="0.25">
      <c r="CA11698" s="23"/>
      <c r="CB11698" s="23"/>
      <c r="CC11698" s="23"/>
      <c r="CD11698" s="23"/>
      <c r="CE11698" s="23"/>
      <c r="CF11698" s="23"/>
      <c r="CG11698" s="23"/>
      <c r="CH11698" s="23"/>
      <c r="CI11698" s="23"/>
    </row>
    <row r="11699" spans="79:87" x14ac:dyDescent="0.25">
      <c r="CA11699" s="23"/>
      <c r="CB11699" s="23"/>
      <c r="CC11699" s="23"/>
      <c r="CD11699" s="23"/>
      <c r="CE11699" s="23"/>
      <c r="CF11699" s="23"/>
      <c r="CG11699" s="23"/>
      <c r="CH11699" s="23"/>
      <c r="CI11699" s="23"/>
    </row>
    <row r="11700" spans="79:87" x14ac:dyDescent="0.25">
      <c r="CA11700" s="23"/>
      <c r="CB11700" s="23"/>
      <c r="CC11700" s="23"/>
      <c r="CD11700" s="23"/>
      <c r="CE11700" s="23"/>
      <c r="CF11700" s="23"/>
      <c r="CG11700" s="23"/>
      <c r="CH11700" s="23"/>
      <c r="CI11700" s="23"/>
    </row>
    <row r="11701" spans="79:87" x14ac:dyDescent="0.25">
      <c r="CA11701" s="23"/>
      <c r="CB11701" s="23"/>
      <c r="CC11701" s="23"/>
      <c r="CD11701" s="23"/>
      <c r="CE11701" s="23"/>
      <c r="CF11701" s="23"/>
      <c r="CG11701" s="23"/>
      <c r="CH11701" s="23"/>
      <c r="CI11701" s="23"/>
    </row>
    <row r="11702" spans="79:87" x14ac:dyDescent="0.25">
      <c r="CA11702" s="23"/>
      <c r="CB11702" s="23"/>
      <c r="CC11702" s="23"/>
      <c r="CD11702" s="23"/>
      <c r="CE11702" s="23"/>
      <c r="CF11702" s="23"/>
      <c r="CG11702" s="23"/>
      <c r="CH11702" s="23"/>
      <c r="CI11702" s="23"/>
    </row>
    <row r="11703" spans="79:87" x14ac:dyDescent="0.25">
      <c r="CA11703" s="23"/>
      <c r="CB11703" s="23"/>
      <c r="CC11703" s="23"/>
      <c r="CD11703" s="23"/>
      <c r="CE11703" s="23"/>
      <c r="CF11703" s="23"/>
      <c r="CG11703" s="23"/>
      <c r="CH11703" s="23"/>
      <c r="CI11703" s="23"/>
    </row>
    <row r="11704" spans="79:87" x14ac:dyDescent="0.25">
      <c r="CA11704" s="23"/>
      <c r="CB11704" s="23"/>
      <c r="CC11704" s="23"/>
      <c r="CD11704" s="23"/>
      <c r="CE11704" s="23"/>
      <c r="CF11704" s="23"/>
      <c r="CG11704" s="23"/>
      <c r="CH11704" s="23"/>
      <c r="CI11704" s="23"/>
    </row>
    <row r="11705" spans="79:87" x14ac:dyDescent="0.25">
      <c r="CA11705" s="23"/>
      <c r="CB11705" s="23"/>
      <c r="CC11705" s="23"/>
      <c r="CD11705" s="23"/>
      <c r="CE11705" s="23"/>
      <c r="CF11705" s="23"/>
      <c r="CG11705" s="23"/>
      <c r="CH11705" s="23"/>
      <c r="CI11705" s="23"/>
    </row>
    <row r="11706" spans="79:87" x14ac:dyDescent="0.25">
      <c r="CA11706" s="23"/>
      <c r="CB11706" s="23"/>
      <c r="CC11706" s="23"/>
      <c r="CD11706" s="23"/>
      <c r="CE11706" s="23"/>
      <c r="CF11706" s="23"/>
      <c r="CG11706" s="23"/>
      <c r="CH11706" s="23"/>
      <c r="CI11706" s="23"/>
    </row>
    <row r="11707" spans="79:87" x14ac:dyDescent="0.25">
      <c r="CA11707" s="23"/>
      <c r="CB11707" s="23"/>
      <c r="CC11707" s="23"/>
      <c r="CD11707" s="23"/>
      <c r="CE11707" s="23"/>
      <c r="CF11707" s="23"/>
      <c r="CG11707" s="23"/>
      <c r="CH11707" s="23"/>
      <c r="CI11707" s="23"/>
    </row>
    <row r="11708" spans="79:87" x14ac:dyDescent="0.25">
      <c r="CA11708" s="23"/>
      <c r="CB11708" s="23"/>
      <c r="CC11708" s="23"/>
      <c r="CD11708" s="23"/>
      <c r="CE11708" s="23"/>
      <c r="CF11708" s="23"/>
      <c r="CG11708" s="23"/>
      <c r="CH11708" s="23"/>
      <c r="CI11708" s="23"/>
    </row>
    <row r="11709" spans="79:87" x14ac:dyDescent="0.25">
      <c r="CA11709" s="23"/>
      <c r="CB11709" s="23"/>
      <c r="CC11709" s="23"/>
      <c r="CD11709" s="23"/>
      <c r="CE11709" s="23"/>
      <c r="CF11709" s="23"/>
      <c r="CG11709" s="23"/>
      <c r="CH11709" s="23"/>
      <c r="CI11709" s="23"/>
    </row>
    <row r="11710" spans="79:87" x14ac:dyDescent="0.25">
      <c r="CA11710" s="23"/>
      <c r="CB11710" s="23"/>
      <c r="CC11710" s="23"/>
      <c r="CD11710" s="23"/>
      <c r="CE11710" s="23"/>
      <c r="CF11710" s="23"/>
      <c r="CG11710" s="23"/>
      <c r="CH11710" s="23"/>
      <c r="CI11710" s="23"/>
    </row>
    <row r="11711" spans="79:87" x14ac:dyDescent="0.25">
      <c r="CA11711" s="23"/>
      <c r="CB11711" s="23"/>
      <c r="CC11711" s="23"/>
      <c r="CD11711" s="23"/>
      <c r="CE11711" s="23"/>
      <c r="CF11711" s="23"/>
      <c r="CG11711" s="23"/>
      <c r="CH11711" s="23"/>
      <c r="CI11711" s="23"/>
    </row>
    <row r="11712" spans="79:87" x14ac:dyDescent="0.25">
      <c r="CA11712" s="23"/>
      <c r="CB11712" s="23"/>
      <c r="CC11712" s="23"/>
      <c r="CD11712" s="23"/>
      <c r="CE11712" s="23"/>
      <c r="CF11712" s="23"/>
      <c r="CG11712" s="23"/>
      <c r="CH11712" s="23"/>
      <c r="CI11712" s="23"/>
    </row>
    <row r="11713" spans="79:87" x14ac:dyDescent="0.25">
      <c r="CA11713" s="23"/>
      <c r="CB11713" s="23"/>
      <c r="CC11713" s="23"/>
      <c r="CD11713" s="23"/>
      <c r="CE11713" s="23"/>
      <c r="CF11713" s="23"/>
      <c r="CG11713" s="23"/>
      <c r="CH11713" s="23"/>
      <c r="CI11713" s="23"/>
    </row>
    <row r="11714" spans="79:87" x14ac:dyDescent="0.25">
      <c r="CA11714" s="23"/>
      <c r="CB11714" s="23"/>
      <c r="CC11714" s="23"/>
      <c r="CD11714" s="23"/>
      <c r="CE11714" s="23"/>
      <c r="CF11714" s="23"/>
      <c r="CG11714" s="23"/>
      <c r="CH11714" s="23"/>
      <c r="CI11714" s="23"/>
    </row>
    <row r="11715" spans="79:87" x14ac:dyDescent="0.25">
      <c r="CA11715" s="23"/>
      <c r="CB11715" s="23"/>
      <c r="CC11715" s="23"/>
      <c r="CD11715" s="23"/>
      <c r="CE11715" s="23"/>
      <c r="CF11715" s="23"/>
      <c r="CG11715" s="23"/>
      <c r="CH11715" s="23"/>
      <c r="CI11715" s="23"/>
    </row>
    <row r="11716" spans="79:87" x14ac:dyDescent="0.25">
      <c r="CA11716" s="23"/>
      <c r="CB11716" s="23"/>
      <c r="CC11716" s="23"/>
      <c r="CD11716" s="23"/>
      <c r="CE11716" s="23"/>
      <c r="CF11716" s="23"/>
      <c r="CG11716" s="23"/>
      <c r="CH11716" s="23"/>
      <c r="CI11716" s="23"/>
    </row>
    <row r="11717" spans="79:87" x14ac:dyDescent="0.25">
      <c r="CA11717" s="23"/>
      <c r="CB11717" s="23"/>
      <c r="CC11717" s="23"/>
      <c r="CD11717" s="23"/>
      <c r="CE11717" s="23"/>
      <c r="CF11717" s="23"/>
      <c r="CG11717" s="23"/>
      <c r="CH11717" s="23"/>
      <c r="CI11717" s="23"/>
    </row>
    <row r="11718" spans="79:87" x14ac:dyDescent="0.25">
      <c r="CA11718" s="23"/>
      <c r="CB11718" s="23"/>
      <c r="CC11718" s="23"/>
      <c r="CD11718" s="23"/>
      <c r="CE11718" s="23"/>
      <c r="CF11718" s="23"/>
      <c r="CG11718" s="23"/>
      <c r="CH11718" s="23"/>
      <c r="CI11718" s="23"/>
    </row>
    <row r="11719" spans="79:87" x14ac:dyDescent="0.25">
      <c r="CA11719" s="23"/>
      <c r="CB11719" s="23"/>
      <c r="CC11719" s="23"/>
      <c r="CD11719" s="23"/>
      <c r="CE11719" s="23"/>
      <c r="CF11719" s="23"/>
      <c r="CG11719" s="23"/>
      <c r="CH11719" s="23"/>
      <c r="CI11719" s="23"/>
    </row>
    <row r="11720" spans="79:87" x14ac:dyDescent="0.25">
      <c r="CA11720" s="23"/>
      <c r="CB11720" s="23"/>
      <c r="CC11720" s="23"/>
      <c r="CD11720" s="23"/>
      <c r="CE11720" s="23"/>
      <c r="CF11720" s="23"/>
      <c r="CG11720" s="23"/>
      <c r="CH11720" s="23"/>
      <c r="CI11720" s="23"/>
    </row>
    <row r="11721" spans="79:87" x14ac:dyDescent="0.25">
      <c r="CA11721" s="23"/>
      <c r="CB11721" s="23"/>
      <c r="CC11721" s="23"/>
      <c r="CD11721" s="23"/>
      <c r="CE11721" s="23"/>
      <c r="CF11721" s="23"/>
      <c r="CG11721" s="23"/>
      <c r="CH11721" s="23"/>
      <c r="CI11721" s="23"/>
    </row>
    <row r="11722" spans="79:87" x14ac:dyDescent="0.25">
      <c r="CA11722" s="23"/>
      <c r="CB11722" s="23"/>
      <c r="CC11722" s="23"/>
      <c r="CD11722" s="23"/>
      <c r="CE11722" s="23"/>
      <c r="CF11722" s="23"/>
      <c r="CG11722" s="23"/>
      <c r="CH11722" s="23"/>
      <c r="CI11722" s="23"/>
    </row>
    <row r="11723" spans="79:87" x14ac:dyDescent="0.25">
      <c r="CA11723" s="23"/>
      <c r="CB11723" s="23"/>
      <c r="CC11723" s="23"/>
      <c r="CD11723" s="23"/>
      <c r="CE11723" s="23"/>
      <c r="CF11723" s="23"/>
      <c r="CG11723" s="23"/>
      <c r="CH11723" s="23"/>
      <c r="CI11723" s="23"/>
    </row>
    <row r="11724" spans="79:87" x14ac:dyDescent="0.25">
      <c r="CA11724" s="23"/>
      <c r="CB11724" s="23"/>
      <c r="CC11724" s="23"/>
      <c r="CD11724" s="23"/>
      <c r="CE11724" s="23"/>
      <c r="CF11724" s="23"/>
      <c r="CG11724" s="23"/>
      <c r="CH11724" s="23"/>
      <c r="CI11724" s="23"/>
    </row>
    <row r="11725" spans="79:87" x14ac:dyDescent="0.25">
      <c r="CA11725" s="23"/>
      <c r="CB11725" s="23"/>
      <c r="CC11725" s="23"/>
      <c r="CD11725" s="23"/>
      <c r="CE11725" s="23"/>
      <c r="CF11725" s="23"/>
      <c r="CG11725" s="23"/>
      <c r="CH11725" s="23"/>
      <c r="CI11725" s="23"/>
    </row>
    <row r="11726" spans="79:87" x14ac:dyDescent="0.25">
      <c r="CA11726" s="23"/>
      <c r="CB11726" s="23"/>
      <c r="CC11726" s="23"/>
      <c r="CD11726" s="23"/>
      <c r="CE11726" s="23"/>
      <c r="CF11726" s="23"/>
      <c r="CG11726" s="23"/>
      <c r="CH11726" s="23"/>
      <c r="CI11726" s="23"/>
    </row>
    <row r="11727" spans="79:87" x14ac:dyDescent="0.25">
      <c r="CA11727" s="23"/>
      <c r="CB11727" s="23"/>
      <c r="CC11727" s="23"/>
      <c r="CD11727" s="23"/>
      <c r="CE11727" s="23"/>
      <c r="CF11727" s="23"/>
      <c r="CG11727" s="23"/>
      <c r="CH11727" s="23"/>
      <c r="CI11727" s="23"/>
    </row>
    <row r="11728" spans="79:87" x14ac:dyDescent="0.25">
      <c r="CA11728" s="23"/>
      <c r="CB11728" s="23"/>
      <c r="CC11728" s="23"/>
      <c r="CD11728" s="23"/>
      <c r="CE11728" s="23"/>
      <c r="CF11728" s="23"/>
      <c r="CG11728" s="23"/>
      <c r="CH11728" s="23"/>
      <c r="CI11728" s="23"/>
    </row>
    <row r="11729" spans="79:87" x14ac:dyDescent="0.25">
      <c r="CA11729" s="23"/>
      <c r="CB11729" s="23"/>
      <c r="CC11729" s="23"/>
      <c r="CD11729" s="23"/>
      <c r="CE11729" s="23"/>
      <c r="CF11729" s="23"/>
      <c r="CG11729" s="23"/>
      <c r="CH11729" s="23"/>
      <c r="CI11729" s="23"/>
    </row>
    <row r="11730" spans="79:87" x14ac:dyDescent="0.25">
      <c r="CA11730" s="23"/>
      <c r="CB11730" s="23"/>
      <c r="CC11730" s="23"/>
      <c r="CD11730" s="23"/>
      <c r="CE11730" s="23"/>
      <c r="CF11730" s="23"/>
      <c r="CG11730" s="23"/>
      <c r="CH11730" s="23"/>
      <c r="CI11730" s="23"/>
    </row>
    <row r="11731" spans="79:87" x14ac:dyDescent="0.25">
      <c r="CA11731" s="23"/>
      <c r="CB11731" s="23"/>
      <c r="CC11731" s="23"/>
      <c r="CD11731" s="23"/>
      <c r="CE11731" s="23"/>
      <c r="CF11731" s="23"/>
      <c r="CG11731" s="23"/>
      <c r="CH11731" s="23"/>
      <c r="CI11731" s="23"/>
    </row>
    <row r="11732" spans="79:87" x14ac:dyDescent="0.25">
      <c r="CA11732" s="23"/>
      <c r="CB11732" s="23"/>
      <c r="CC11732" s="23"/>
      <c r="CD11732" s="23"/>
      <c r="CE11732" s="23"/>
      <c r="CF11732" s="23"/>
      <c r="CG11732" s="23"/>
      <c r="CH11732" s="23"/>
      <c r="CI11732" s="23"/>
    </row>
    <row r="11733" spans="79:87" x14ac:dyDescent="0.25">
      <c r="CA11733" s="23"/>
      <c r="CB11733" s="23"/>
      <c r="CC11733" s="23"/>
      <c r="CD11733" s="23"/>
      <c r="CE11733" s="23"/>
      <c r="CF11733" s="23"/>
      <c r="CG11733" s="23"/>
      <c r="CH11733" s="23"/>
      <c r="CI11733" s="23"/>
    </row>
    <row r="11734" spans="79:87" x14ac:dyDescent="0.25">
      <c r="CA11734" s="23"/>
      <c r="CB11734" s="23"/>
      <c r="CC11734" s="23"/>
      <c r="CD11734" s="23"/>
      <c r="CE11734" s="23"/>
      <c r="CF11734" s="23"/>
      <c r="CG11734" s="23"/>
      <c r="CH11734" s="23"/>
      <c r="CI11734" s="23"/>
    </row>
    <row r="11735" spans="79:87" x14ac:dyDescent="0.25">
      <c r="CA11735" s="23"/>
      <c r="CB11735" s="23"/>
      <c r="CC11735" s="23"/>
      <c r="CD11735" s="23"/>
      <c r="CE11735" s="23"/>
      <c r="CF11735" s="23"/>
      <c r="CG11735" s="23"/>
      <c r="CH11735" s="23"/>
      <c r="CI11735" s="23"/>
    </row>
    <row r="11736" spans="79:87" x14ac:dyDescent="0.25">
      <c r="CA11736" s="23"/>
      <c r="CB11736" s="23"/>
      <c r="CC11736" s="23"/>
      <c r="CD11736" s="23"/>
      <c r="CE11736" s="23"/>
      <c r="CF11736" s="23"/>
      <c r="CG11736" s="23"/>
      <c r="CH11736" s="23"/>
      <c r="CI11736" s="23"/>
    </row>
    <row r="11737" spans="79:87" x14ac:dyDescent="0.25">
      <c r="CA11737" s="23"/>
      <c r="CB11737" s="23"/>
      <c r="CC11737" s="23"/>
      <c r="CD11737" s="23"/>
      <c r="CE11737" s="23"/>
      <c r="CF11737" s="23"/>
      <c r="CG11737" s="23"/>
      <c r="CH11737" s="23"/>
      <c r="CI11737" s="23"/>
    </row>
    <row r="11738" spans="79:87" x14ac:dyDescent="0.25">
      <c r="CA11738" s="23"/>
      <c r="CB11738" s="23"/>
      <c r="CC11738" s="23"/>
      <c r="CD11738" s="23"/>
      <c r="CE11738" s="23"/>
      <c r="CF11738" s="23"/>
      <c r="CG11738" s="23"/>
      <c r="CH11738" s="23"/>
      <c r="CI11738" s="23"/>
    </row>
    <row r="11739" spans="79:87" x14ac:dyDescent="0.25">
      <c r="CA11739" s="23"/>
      <c r="CB11739" s="23"/>
      <c r="CC11739" s="23"/>
      <c r="CD11739" s="23"/>
      <c r="CE11739" s="23"/>
      <c r="CF11739" s="23"/>
      <c r="CG11739" s="23"/>
      <c r="CH11739" s="23"/>
      <c r="CI11739" s="23"/>
    </row>
    <row r="11740" spans="79:87" x14ac:dyDescent="0.25">
      <c r="CA11740" s="23"/>
      <c r="CB11740" s="23"/>
      <c r="CC11740" s="23"/>
      <c r="CD11740" s="23"/>
      <c r="CE11740" s="23"/>
      <c r="CF11740" s="23"/>
      <c r="CG11740" s="23"/>
      <c r="CH11740" s="23"/>
      <c r="CI11740" s="23"/>
    </row>
    <row r="11741" spans="79:87" x14ac:dyDescent="0.25">
      <c r="CA11741" s="23"/>
      <c r="CB11741" s="23"/>
      <c r="CC11741" s="23"/>
      <c r="CD11741" s="23"/>
      <c r="CE11741" s="23"/>
      <c r="CF11741" s="23"/>
      <c r="CG11741" s="23"/>
      <c r="CH11741" s="23"/>
      <c r="CI11741" s="23"/>
    </row>
    <row r="11742" spans="79:87" x14ac:dyDescent="0.25">
      <c r="CA11742" s="23"/>
      <c r="CB11742" s="23"/>
      <c r="CC11742" s="23"/>
      <c r="CD11742" s="23"/>
      <c r="CE11742" s="23"/>
      <c r="CF11742" s="23"/>
      <c r="CG11742" s="23"/>
      <c r="CH11742" s="23"/>
      <c r="CI11742" s="23"/>
    </row>
    <row r="11743" spans="79:87" x14ac:dyDescent="0.25">
      <c r="CA11743" s="23"/>
      <c r="CB11743" s="23"/>
      <c r="CC11743" s="23"/>
      <c r="CD11743" s="23"/>
      <c r="CE11743" s="23"/>
      <c r="CF11743" s="23"/>
      <c r="CG11743" s="23"/>
      <c r="CH11743" s="23"/>
      <c r="CI11743" s="23"/>
    </row>
    <row r="11744" spans="79:87" x14ac:dyDescent="0.25">
      <c r="CA11744" s="23"/>
      <c r="CB11744" s="23"/>
      <c r="CC11744" s="23"/>
      <c r="CD11744" s="23"/>
      <c r="CE11744" s="23"/>
      <c r="CF11744" s="23"/>
      <c r="CG11744" s="23"/>
      <c r="CH11744" s="23"/>
      <c r="CI11744" s="23"/>
    </row>
    <row r="11745" spans="79:87" x14ac:dyDescent="0.25">
      <c r="CA11745" s="23"/>
      <c r="CB11745" s="23"/>
      <c r="CC11745" s="23"/>
      <c r="CD11745" s="23"/>
      <c r="CE11745" s="23"/>
      <c r="CF11745" s="23"/>
      <c r="CG11745" s="23"/>
      <c r="CH11745" s="23"/>
      <c r="CI11745" s="23"/>
    </row>
    <row r="11746" spans="79:87" x14ac:dyDescent="0.25">
      <c r="CA11746" s="23"/>
      <c r="CB11746" s="23"/>
      <c r="CC11746" s="23"/>
      <c r="CD11746" s="23"/>
      <c r="CE11746" s="23"/>
      <c r="CF11746" s="23"/>
      <c r="CG11746" s="23"/>
      <c r="CH11746" s="23"/>
      <c r="CI11746" s="23"/>
    </row>
    <row r="11747" spans="79:87" x14ac:dyDescent="0.25">
      <c r="CA11747" s="23"/>
      <c r="CB11747" s="23"/>
      <c r="CC11747" s="23"/>
      <c r="CD11747" s="23"/>
      <c r="CE11747" s="23"/>
      <c r="CF11747" s="23"/>
      <c r="CG11747" s="23"/>
      <c r="CH11747" s="23"/>
      <c r="CI11747" s="23"/>
    </row>
    <row r="11748" spans="79:87" x14ac:dyDescent="0.25">
      <c r="CA11748" s="23"/>
      <c r="CB11748" s="23"/>
      <c r="CC11748" s="23"/>
      <c r="CD11748" s="23"/>
      <c r="CE11748" s="23"/>
      <c r="CF11748" s="23"/>
      <c r="CG11748" s="23"/>
      <c r="CH11748" s="23"/>
      <c r="CI11748" s="23"/>
    </row>
    <row r="11749" spans="79:87" x14ac:dyDescent="0.25">
      <c r="CA11749" s="23"/>
      <c r="CB11749" s="23"/>
      <c r="CC11749" s="23"/>
      <c r="CD11749" s="23"/>
      <c r="CE11749" s="23"/>
      <c r="CF11749" s="23"/>
      <c r="CG11749" s="23"/>
      <c r="CH11749" s="23"/>
      <c r="CI11749" s="23"/>
    </row>
    <row r="11750" spans="79:87" x14ac:dyDescent="0.25">
      <c r="CA11750" s="23"/>
      <c r="CB11750" s="23"/>
      <c r="CC11750" s="23"/>
      <c r="CD11750" s="23"/>
      <c r="CE11750" s="23"/>
      <c r="CF11750" s="23"/>
      <c r="CG11750" s="23"/>
      <c r="CH11750" s="23"/>
      <c r="CI11750" s="23"/>
    </row>
    <row r="11751" spans="79:87" x14ac:dyDescent="0.25">
      <c r="CA11751" s="23"/>
      <c r="CB11751" s="23"/>
      <c r="CC11751" s="23"/>
      <c r="CD11751" s="23"/>
      <c r="CE11751" s="23"/>
      <c r="CF11751" s="23"/>
      <c r="CG11751" s="23"/>
      <c r="CH11751" s="23"/>
      <c r="CI11751" s="23"/>
    </row>
    <row r="11752" spans="79:87" x14ac:dyDescent="0.25">
      <c r="CA11752" s="23"/>
      <c r="CB11752" s="23"/>
      <c r="CC11752" s="23"/>
      <c r="CD11752" s="23"/>
      <c r="CE11752" s="23"/>
      <c r="CF11752" s="23"/>
      <c r="CG11752" s="23"/>
      <c r="CH11752" s="23"/>
      <c r="CI11752" s="23"/>
    </row>
    <row r="11753" spans="79:87" x14ac:dyDescent="0.25">
      <c r="CA11753" s="23"/>
      <c r="CB11753" s="23"/>
      <c r="CC11753" s="23"/>
      <c r="CD11753" s="23"/>
      <c r="CE11753" s="23"/>
      <c r="CF11753" s="23"/>
      <c r="CG11753" s="23"/>
      <c r="CH11753" s="23"/>
      <c r="CI11753" s="23"/>
    </row>
    <row r="11754" spans="79:87" x14ac:dyDescent="0.25">
      <c r="CA11754" s="23"/>
      <c r="CB11754" s="23"/>
      <c r="CC11754" s="23"/>
      <c r="CD11754" s="23"/>
      <c r="CE11754" s="23"/>
      <c r="CF11754" s="23"/>
      <c r="CG11754" s="23"/>
      <c r="CH11754" s="23"/>
      <c r="CI11754" s="23"/>
    </row>
    <row r="11755" spans="79:87" x14ac:dyDescent="0.25">
      <c r="CA11755" s="23"/>
      <c r="CB11755" s="23"/>
      <c r="CC11755" s="23"/>
      <c r="CD11755" s="23"/>
      <c r="CE11755" s="23"/>
      <c r="CF11755" s="23"/>
      <c r="CG11755" s="23"/>
      <c r="CH11755" s="23"/>
      <c r="CI11755" s="23"/>
    </row>
    <row r="11756" spans="79:87" x14ac:dyDescent="0.25">
      <c r="CA11756" s="23"/>
      <c r="CB11756" s="23"/>
      <c r="CC11756" s="23"/>
      <c r="CD11756" s="23"/>
      <c r="CE11756" s="23"/>
      <c r="CF11756" s="23"/>
      <c r="CG11756" s="23"/>
      <c r="CH11756" s="23"/>
      <c r="CI11756" s="23"/>
    </row>
    <row r="11757" spans="79:87" x14ac:dyDescent="0.25">
      <c r="CA11757" s="23"/>
      <c r="CB11757" s="23"/>
      <c r="CC11757" s="23"/>
      <c r="CD11757" s="23"/>
      <c r="CE11757" s="23"/>
      <c r="CF11757" s="23"/>
      <c r="CG11757" s="23"/>
      <c r="CH11757" s="23"/>
      <c r="CI11757" s="23"/>
    </row>
    <row r="11758" spans="79:87" x14ac:dyDescent="0.25">
      <c r="CA11758" s="23"/>
      <c r="CB11758" s="23"/>
      <c r="CC11758" s="23"/>
      <c r="CD11758" s="23"/>
      <c r="CE11758" s="23"/>
      <c r="CF11758" s="23"/>
      <c r="CG11758" s="23"/>
      <c r="CH11758" s="23"/>
      <c r="CI11758" s="23"/>
    </row>
    <row r="11759" spans="79:87" x14ac:dyDescent="0.25">
      <c r="CA11759" s="23"/>
      <c r="CB11759" s="23"/>
      <c r="CC11759" s="23"/>
      <c r="CD11759" s="23"/>
      <c r="CE11759" s="23"/>
      <c r="CF11759" s="23"/>
      <c r="CG11759" s="23"/>
      <c r="CH11759" s="23"/>
      <c r="CI11759" s="23"/>
    </row>
    <row r="11760" spans="79:87" x14ac:dyDescent="0.25">
      <c r="CA11760" s="23"/>
      <c r="CB11760" s="23"/>
      <c r="CC11760" s="23"/>
      <c r="CD11760" s="23"/>
      <c r="CE11760" s="23"/>
      <c r="CF11760" s="23"/>
      <c r="CG11760" s="23"/>
      <c r="CH11760" s="23"/>
      <c r="CI11760" s="23"/>
    </row>
    <row r="11761" spans="79:87" x14ac:dyDescent="0.25">
      <c r="CA11761" s="23"/>
      <c r="CB11761" s="23"/>
      <c r="CC11761" s="23"/>
      <c r="CD11761" s="23"/>
      <c r="CE11761" s="23"/>
      <c r="CF11761" s="23"/>
      <c r="CG11761" s="23"/>
      <c r="CH11761" s="23"/>
      <c r="CI11761" s="23"/>
    </row>
    <row r="11762" spans="79:87" x14ac:dyDescent="0.25">
      <c r="CA11762" s="23"/>
      <c r="CB11762" s="23"/>
      <c r="CC11762" s="23"/>
      <c r="CD11762" s="23"/>
      <c r="CE11762" s="23"/>
      <c r="CF11762" s="23"/>
      <c r="CG11762" s="23"/>
      <c r="CH11762" s="23"/>
      <c r="CI11762" s="23"/>
    </row>
    <row r="11763" spans="79:87" x14ac:dyDescent="0.25">
      <c r="CA11763" s="23"/>
      <c r="CB11763" s="23"/>
      <c r="CC11763" s="23"/>
      <c r="CD11763" s="23"/>
      <c r="CE11763" s="23"/>
      <c r="CF11763" s="23"/>
      <c r="CG11763" s="23"/>
      <c r="CH11763" s="23"/>
      <c r="CI11763" s="23"/>
    </row>
    <row r="11764" spans="79:87" x14ac:dyDescent="0.25">
      <c r="CA11764" s="23"/>
      <c r="CB11764" s="23"/>
      <c r="CC11764" s="23"/>
      <c r="CD11764" s="23"/>
      <c r="CE11764" s="23"/>
      <c r="CF11764" s="23"/>
      <c r="CG11764" s="23"/>
      <c r="CH11764" s="23"/>
      <c r="CI11764" s="23"/>
    </row>
    <row r="11765" spans="79:87" x14ac:dyDescent="0.25">
      <c r="CA11765" s="23"/>
      <c r="CB11765" s="23"/>
      <c r="CC11765" s="23"/>
      <c r="CD11765" s="23"/>
      <c r="CE11765" s="23"/>
      <c r="CF11765" s="23"/>
      <c r="CG11765" s="23"/>
      <c r="CH11765" s="23"/>
      <c r="CI11765" s="23"/>
    </row>
    <row r="11766" spans="79:87" x14ac:dyDescent="0.25">
      <c r="CA11766" s="23"/>
      <c r="CB11766" s="23"/>
      <c r="CC11766" s="23"/>
      <c r="CD11766" s="23"/>
      <c r="CE11766" s="23"/>
      <c r="CF11766" s="23"/>
      <c r="CG11766" s="23"/>
      <c r="CH11766" s="23"/>
      <c r="CI11766" s="23"/>
    </row>
    <row r="11767" spans="79:87" x14ac:dyDescent="0.25">
      <c r="CA11767" s="23"/>
      <c r="CB11767" s="23"/>
      <c r="CC11767" s="23"/>
      <c r="CD11767" s="23"/>
      <c r="CE11767" s="23"/>
      <c r="CF11767" s="23"/>
      <c r="CG11767" s="23"/>
      <c r="CH11767" s="23"/>
      <c r="CI11767" s="23"/>
    </row>
    <row r="11768" spans="79:87" x14ac:dyDescent="0.25">
      <c r="CA11768" s="23"/>
      <c r="CB11768" s="23"/>
      <c r="CC11768" s="23"/>
      <c r="CD11768" s="23"/>
      <c r="CE11768" s="23"/>
      <c r="CF11768" s="23"/>
      <c r="CG11768" s="23"/>
      <c r="CH11768" s="23"/>
      <c r="CI11768" s="23"/>
    </row>
    <row r="11769" spans="79:87" x14ac:dyDescent="0.25">
      <c r="CA11769" s="23"/>
      <c r="CB11769" s="23"/>
      <c r="CC11769" s="23"/>
      <c r="CD11769" s="23"/>
      <c r="CE11769" s="23"/>
      <c r="CF11769" s="23"/>
      <c r="CG11769" s="23"/>
      <c r="CH11769" s="23"/>
      <c r="CI11769" s="23"/>
    </row>
    <row r="11770" spans="79:87" x14ac:dyDescent="0.25">
      <c r="CA11770" s="23"/>
      <c r="CB11770" s="23"/>
      <c r="CC11770" s="23"/>
      <c r="CD11770" s="23"/>
      <c r="CE11770" s="23"/>
      <c r="CF11770" s="23"/>
      <c r="CG11770" s="23"/>
      <c r="CH11770" s="23"/>
      <c r="CI11770" s="23"/>
    </row>
    <row r="11771" spans="79:87" x14ac:dyDescent="0.25">
      <c r="CA11771" s="23"/>
      <c r="CB11771" s="23"/>
      <c r="CC11771" s="23"/>
      <c r="CD11771" s="23"/>
      <c r="CE11771" s="23"/>
      <c r="CF11771" s="23"/>
      <c r="CG11771" s="23"/>
      <c r="CH11771" s="23"/>
      <c r="CI11771" s="23"/>
    </row>
    <row r="11772" spans="79:87" x14ac:dyDescent="0.25">
      <c r="CA11772" s="23"/>
      <c r="CB11772" s="23"/>
      <c r="CC11772" s="23"/>
      <c r="CD11772" s="23"/>
      <c r="CE11772" s="23"/>
      <c r="CF11772" s="23"/>
      <c r="CG11772" s="23"/>
      <c r="CH11772" s="23"/>
      <c r="CI11772" s="23"/>
    </row>
    <row r="11773" spans="79:87" x14ac:dyDescent="0.25">
      <c r="CA11773" s="23"/>
      <c r="CB11773" s="23"/>
      <c r="CC11773" s="23"/>
      <c r="CD11773" s="23"/>
      <c r="CE11773" s="23"/>
      <c r="CF11773" s="23"/>
      <c r="CG11773" s="23"/>
      <c r="CH11773" s="23"/>
      <c r="CI11773" s="23"/>
    </row>
    <row r="11774" spans="79:87" x14ac:dyDescent="0.25">
      <c r="CA11774" s="23"/>
      <c r="CB11774" s="23"/>
      <c r="CC11774" s="23"/>
      <c r="CD11774" s="23"/>
      <c r="CE11774" s="23"/>
      <c r="CF11774" s="23"/>
      <c r="CG11774" s="23"/>
      <c r="CH11774" s="23"/>
      <c r="CI11774" s="23"/>
    </row>
    <row r="11775" spans="79:87" x14ac:dyDescent="0.25">
      <c r="CA11775" s="23"/>
      <c r="CB11775" s="23"/>
      <c r="CC11775" s="23"/>
      <c r="CD11775" s="23"/>
      <c r="CE11775" s="23"/>
      <c r="CF11775" s="23"/>
      <c r="CG11775" s="23"/>
      <c r="CH11775" s="23"/>
      <c r="CI11775" s="23"/>
    </row>
    <row r="11776" spans="79:87" x14ac:dyDescent="0.25">
      <c r="CA11776" s="23"/>
      <c r="CB11776" s="23"/>
      <c r="CC11776" s="23"/>
      <c r="CD11776" s="23"/>
      <c r="CE11776" s="23"/>
      <c r="CF11776" s="23"/>
      <c r="CG11776" s="23"/>
      <c r="CH11776" s="23"/>
      <c r="CI11776" s="23"/>
    </row>
    <row r="11777" spans="79:87" x14ac:dyDescent="0.25">
      <c r="CA11777" s="23"/>
      <c r="CB11777" s="23"/>
      <c r="CC11777" s="23"/>
      <c r="CD11777" s="23"/>
      <c r="CE11777" s="23"/>
      <c r="CF11777" s="23"/>
      <c r="CG11777" s="23"/>
      <c r="CH11777" s="23"/>
      <c r="CI11777" s="23"/>
    </row>
    <row r="11778" spans="79:87" x14ac:dyDescent="0.25">
      <c r="CA11778" s="23"/>
      <c r="CB11778" s="23"/>
      <c r="CC11778" s="23"/>
      <c r="CD11778" s="23"/>
      <c r="CE11778" s="23"/>
      <c r="CF11778" s="23"/>
      <c r="CG11778" s="23"/>
      <c r="CH11778" s="23"/>
      <c r="CI11778" s="23"/>
    </row>
    <row r="11779" spans="79:87" x14ac:dyDescent="0.25">
      <c r="CA11779" s="23"/>
      <c r="CB11779" s="23"/>
      <c r="CC11779" s="23"/>
      <c r="CD11779" s="23"/>
      <c r="CE11779" s="23"/>
      <c r="CF11779" s="23"/>
      <c r="CG11779" s="23"/>
      <c r="CH11779" s="23"/>
      <c r="CI11779" s="23"/>
    </row>
    <row r="11780" spans="79:87" x14ac:dyDescent="0.25">
      <c r="CA11780" s="23"/>
      <c r="CB11780" s="23"/>
      <c r="CC11780" s="23"/>
      <c r="CD11780" s="23"/>
      <c r="CE11780" s="23"/>
      <c r="CF11780" s="23"/>
      <c r="CG11780" s="23"/>
      <c r="CH11780" s="23"/>
      <c r="CI11780" s="23"/>
    </row>
    <row r="11781" spans="79:87" x14ac:dyDescent="0.25">
      <c r="CA11781" s="23"/>
      <c r="CB11781" s="23"/>
      <c r="CC11781" s="23"/>
      <c r="CD11781" s="23"/>
      <c r="CE11781" s="23"/>
      <c r="CF11781" s="23"/>
      <c r="CG11781" s="23"/>
      <c r="CH11781" s="23"/>
      <c r="CI11781" s="23"/>
    </row>
    <row r="11782" spans="79:87" x14ac:dyDescent="0.25">
      <c r="CA11782" s="23"/>
      <c r="CB11782" s="23"/>
      <c r="CC11782" s="23"/>
      <c r="CD11782" s="23"/>
      <c r="CE11782" s="23"/>
      <c r="CF11782" s="23"/>
      <c r="CG11782" s="23"/>
      <c r="CH11782" s="23"/>
      <c r="CI11782" s="23"/>
    </row>
    <row r="11783" spans="79:87" x14ac:dyDescent="0.25">
      <c r="CA11783" s="23"/>
      <c r="CB11783" s="23"/>
      <c r="CC11783" s="23"/>
      <c r="CD11783" s="23"/>
      <c r="CE11783" s="23"/>
      <c r="CF11783" s="23"/>
      <c r="CG11783" s="23"/>
      <c r="CH11783" s="23"/>
      <c r="CI11783" s="23"/>
    </row>
    <row r="11784" spans="79:87" x14ac:dyDescent="0.25">
      <c r="CA11784" s="23"/>
      <c r="CB11784" s="23"/>
      <c r="CC11784" s="23"/>
      <c r="CD11784" s="23"/>
      <c r="CE11784" s="23"/>
      <c r="CF11784" s="23"/>
      <c r="CG11784" s="23"/>
      <c r="CH11784" s="23"/>
      <c r="CI11784" s="23"/>
    </row>
    <row r="11785" spans="79:87" x14ac:dyDescent="0.25">
      <c r="CA11785" s="23"/>
      <c r="CB11785" s="23"/>
      <c r="CC11785" s="23"/>
      <c r="CD11785" s="23"/>
      <c r="CE11785" s="23"/>
      <c r="CF11785" s="23"/>
      <c r="CG11785" s="23"/>
      <c r="CH11785" s="23"/>
      <c r="CI11785" s="23"/>
    </row>
    <row r="11786" spans="79:87" x14ac:dyDescent="0.25">
      <c r="CA11786" s="23"/>
      <c r="CB11786" s="23"/>
      <c r="CC11786" s="23"/>
      <c r="CD11786" s="23"/>
      <c r="CE11786" s="23"/>
      <c r="CF11786" s="23"/>
      <c r="CG11786" s="23"/>
      <c r="CH11786" s="23"/>
      <c r="CI11786" s="23"/>
    </row>
    <row r="11787" spans="79:87" x14ac:dyDescent="0.25">
      <c r="CA11787" s="23"/>
      <c r="CB11787" s="23"/>
      <c r="CC11787" s="23"/>
      <c r="CD11787" s="23"/>
      <c r="CE11787" s="23"/>
      <c r="CF11787" s="23"/>
      <c r="CG11787" s="23"/>
      <c r="CH11787" s="23"/>
      <c r="CI11787" s="23"/>
    </row>
    <row r="11788" spans="79:87" x14ac:dyDescent="0.25">
      <c r="CA11788" s="23"/>
      <c r="CB11788" s="23"/>
      <c r="CC11788" s="23"/>
      <c r="CD11788" s="23"/>
      <c r="CE11788" s="23"/>
      <c r="CF11788" s="23"/>
      <c r="CG11788" s="23"/>
      <c r="CH11788" s="23"/>
      <c r="CI11788" s="23"/>
    </row>
    <row r="11789" spans="79:87" x14ac:dyDescent="0.25">
      <c r="CA11789" s="23"/>
      <c r="CB11789" s="23"/>
      <c r="CC11789" s="23"/>
      <c r="CD11789" s="23"/>
      <c r="CE11789" s="23"/>
      <c r="CF11789" s="23"/>
      <c r="CG11789" s="23"/>
      <c r="CH11789" s="23"/>
      <c r="CI11789" s="23"/>
    </row>
    <row r="11790" spans="79:87" x14ac:dyDescent="0.25">
      <c r="CA11790" s="23"/>
      <c r="CB11790" s="23"/>
      <c r="CC11790" s="23"/>
      <c r="CD11790" s="23"/>
      <c r="CE11790" s="23"/>
      <c r="CF11790" s="23"/>
      <c r="CG11790" s="23"/>
      <c r="CH11790" s="23"/>
      <c r="CI11790" s="23"/>
    </row>
    <row r="11791" spans="79:87" x14ac:dyDescent="0.25">
      <c r="CA11791" s="23"/>
      <c r="CB11791" s="23"/>
      <c r="CC11791" s="23"/>
      <c r="CD11791" s="23"/>
      <c r="CE11791" s="23"/>
      <c r="CF11791" s="23"/>
      <c r="CG11791" s="23"/>
      <c r="CH11791" s="23"/>
      <c r="CI11791" s="23"/>
    </row>
    <row r="11792" spans="79:87" x14ac:dyDescent="0.25">
      <c r="CA11792" s="23"/>
      <c r="CB11792" s="23"/>
      <c r="CC11792" s="23"/>
      <c r="CD11792" s="23"/>
      <c r="CE11792" s="23"/>
      <c r="CF11792" s="23"/>
      <c r="CG11792" s="23"/>
      <c r="CH11792" s="23"/>
      <c r="CI11792" s="23"/>
    </row>
    <row r="11793" spans="79:87" x14ac:dyDescent="0.25">
      <c r="CA11793" s="23"/>
      <c r="CB11793" s="23"/>
      <c r="CC11793" s="23"/>
      <c r="CD11793" s="23"/>
      <c r="CE11793" s="23"/>
      <c r="CF11793" s="23"/>
      <c r="CG11793" s="23"/>
      <c r="CH11793" s="23"/>
      <c r="CI11793" s="23"/>
    </row>
    <row r="11794" spans="79:87" x14ac:dyDescent="0.25">
      <c r="CA11794" s="23"/>
      <c r="CB11794" s="23"/>
      <c r="CC11794" s="23"/>
      <c r="CD11794" s="23"/>
      <c r="CE11794" s="23"/>
      <c r="CF11794" s="23"/>
      <c r="CG11794" s="23"/>
      <c r="CH11794" s="23"/>
      <c r="CI11794" s="23"/>
    </row>
    <row r="11795" spans="79:87" x14ac:dyDescent="0.25">
      <c r="CA11795" s="23"/>
      <c r="CB11795" s="23"/>
      <c r="CC11795" s="23"/>
      <c r="CD11795" s="23"/>
      <c r="CE11795" s="23"/>
      <c r="CF11795" s="23"/>
      <c r="CG11795" s="23"/>
      <c r="CH11795" s="23"/>
      <c r="CI11795" s="23"/>
    </row>
    <row r="11796" spans="79:87" x14ac:dyDescent="0.25">
      <c r="CA11796" s="23"/>
      <c r="CB11796" s="23"/>
      <c r="CC11796" s="23"/>
      <c r="CD11796" s="23"/>
      <c r="CE11796" s="23"/>
      <c r="CF11796" s="23"/>
      <c r="CG11796" s="23"/>
      <c r="CH11796" s="23"/>
      <c r="CI11796" s="23"/>
    </row>
    <row r="11797" spans="79:87" x14ac:dyDescent="0.25">
      <c r="CA11797" s="23"/>
      <c r="CB11797" s="23"/>
      <c r="CC11797" s="23"/>
      <c r="CD11797" s="23"/>
      <c r="CE11797" s="23"/>
      <c r="CF11797" s="23"/>
      <c r="CG11797" s="23"/>
      <c r="CH11797" s="23"/>
      <c r="CI11797" s="23"/>
    </row>
    <row r="11798" spans="79:87" x14ac:dyDescent="0.25">
      <c r="CA11798" s="23"/>
      <c r="CB11798" s="23"/>
      <c r="CC11798" s="23"/>
      <c r="CD11798" s="23"/>
      <c r="CE11798" s="23"/>
      <c r="CF11798" s="23"/>
      <c r="CG11798" s="23"/>
      <c r="CH11798" s="23"/>
      <c r="CI11798" s="23"/>
    </row>
    <row r="11799" spans="79:87" x14ac:dyDescent="0.25">
      <c r="CA11799" s="23"/>
      <c r="CB11799" s="23"/>
      <c r="CC11799" s="23"/>
      <c r="CD11799" s="23"/>
      <c r="CE11799" s="23"/>
      <c r="CF11799" s="23"/>
      <c r="CG11799" s="23"/>
      <c r="CH11799" s="23"/>
      <c r="CI11799" s="23"/>
    </row>
    <row r="11800" spans="79:87" x14ac:dyDescent="0.25">
      <c r="CA11800" s="23"/>
      <c r="CB11800" s="23"/>
      <c r="CC11800" s="23"/>
      <c r="CD11800" s="23"/>
      <c r="CE11800" s="23"/>
      <c r="CF11800" s="23"/>
      <c r="CG11800" s="23"/>
      <c r="CH11800" s="23"/>
      <c r="CI11800" s="23"/>
    </row>
    <row r="11801" spans="79:87" x14ac:dyDescent="0.25">
      <c r="CA11801" s="23"/>
      <c r="CB11801" s="23"/>
      <c r="CC11801" s="23"/>
      <c r="CD11801" s="23"/>
      <c r="CE11801" s="23"/>
      <c r="CF11801" s="23"/>
      <c r="CG11801" s="23"/>
      <c r="CH11801" s="23"/>
      <c r="CI11801" s="23"/>
    </row>
    <row r="11802" spans="79:87" x14ac:dyDescent="0.25">
      <c r="CA11802" s="23"/>
      <c r="CB11802" s="23"/>
      <c r="CC11802" s="23"/>
      <c r="CD11802" s="23"/>
      <c r="CE11802" s="23"/>
      <c r="CF11802" s="23"/>
      <c r="CG11802" s="23"/>
      <c r="CH11802" s="23"/>
      <c r="CI11802" s="23"/>
    </row>
    <row r="11803" spans="79:87" x14ac:dyDescent="0.25">
      <c r="CA11803" s="23"/>
      <c r="CB11803" s="23"/>
      <c r="CC11803" s="23"/>
      <c r="CD11803" s="23"/>
      <c r="CE11803" s="23"/>
      <c r="CF11803" s="23"/>
      <c r="CG11803" s="23"/>
      <c r="CH11803" s="23"/>
      <c r="CI11803" s="23"/>
    </row>
    <row r="11804" spans="79:87" x14ac:dyDescent="0.25">
      <c r="CA11804" s="23"/>
      <c r="CB11804" s="23"/>
      <c r="CC11804" s="23"/>
      <c r="CD11804" s="23"/>
      <c r="CE11804" s="23"/>
      <c r="CF11804" s="23"/>
      <c r="CG11804" s="23"/>
      <c r="CH11804" s="23"/>
      <c r="CI11804" s="23"/>
    </row>
    <row r="11805" spans="79:87" x14ac:dyDescent="0.25">
      <c r="CA11805" s="23"/>
      <c r="CB11805" s="23"/>
      <c r="CC11805" s="23"/>
      <c r="CD11805" s="23"/>
      <c r="CE11805" s="23"/>
      <c r="CF11805" s="23"/>
      <c r="CG11805" s="23"/>
      <c r="CH11805" s="23"/>
      <c r="CI11805" s="23"/>
    </row>
    <row r="11806" spans="79:87" x14ac:dyDescent="0.25">
      <c r="CA11806" s="23"/>
      <c r="CB11806" s="23"/>
      <c r="CC11806" s="23"/>
      <c r="CD11806" s="23"/>
      <c r="CE11806" s="23"/>
      <c r="CF11806" s="23"/>
      <c r="CG11806" s="23"/>
      <c r="CH11806" s="23"/>
      <c r="CI11806" s="23"/>
    </row>
    <row r="11807" spans="79:87" x14ac:dyDescent="0.25">
      <c r="CA11807" s="23"/>
      <c r="CB11807" s="23"/>
      <c r="CC11807" s="23"/>
      <c r="CD11807" s="23"/>
      <c r="CE11807" s="23"/>
      <c r="CF11807" s="23"/>
      <c r="CG11807" s="23"/>
      <c r="CH11807" s="23"/>
      <c r="CI11807" s="23"/>
    </row>
    <row r="11808" spans="79:87" x14ac:dyDescent="0.25">
      <c r="CA11808" s="23"/>
      <c r="CB11808" s="23"/>
      <c r="CC11808" s="23"/>
      <c r="CD11808" s="23"/>
      <c r="CE11808" s="23"/>
      <c r="CF11808" s="23"/>
      <c r="CG11808" s="23"/>
      <c r="CH11808" s="23"/>
      <c r="CI11808" s="23"/>
    </row>
    <row r="11809" spans="79:87" x14ac:dyDescent="0.25">
      <c r="CA11809" s="23"/>
      <c r="CB11809" s="23"/>
      <c r="CC11809" s="23"/>
      <c r="CD11809" s="23"/>
      <c r="CE11809" s="23"/>
      <c r="CF11809" s="23"/>
      <c r="CG11809" s="23"/>
      <c r="CH11809" s="23"/>
      <c r="CI11809" s="23"/>
    </row>
    <row r="11810" spans="79:87" x14ac:dyDescent="0.25">
      <c r="CA11810" s="23"/>
      <c r="CB11810" s="23"/>
      <c r="CC11810" s="23"/>
      <c r="CD11810" s="23"/>
      <c r="CE11810" s="23"/>
      <c r="CF11810" s="23"/>
      <c r="CG11810" s="23"/>
      <c r="CH11810" s="23"/>
      <c r="CI11810" s="23"/>
    </row>
    <row r="11811" spans="79:87" x14ac:dyDescent="0.25">
      <c r="CA11811" s="23"/>
      <c r="CB11811" s="23"/>
      <c r="CC11811" s="23"/>
      <c r="CD11811" s="23"/>
      <c r="CE11811" s="23"/>
      <c r="CF11811" s="23"/>
      <c r="CG11811" s="23"/>
      <c r="CH11811" s="23"/>
      <c r="CI11811" s="23"/>
    </row>
    <row r="11812" spans="79:87" x14ac:dyDescent="0.25">
      <c r="CA11812" s="23"/>
      <c r="CB11812" s="23"/>
      <c r="CC11812" s="23"/>
      <c r="CD11812" s="23"/>
      <c r="CE11812" s="23"/>
      <c r="CF11812" s="23"/>
      <c r="CG11812" s="23"/>
      <c r="CH11812" s="23"/>
      <c r="CI11812" s="23"/>
    </row>
    <row r="11813" spans="79:87" x14ac:dyDescent="0.25">
      <c r="CA11813" s="23"/>
      <c r="CB11813" s="23"/>
      <c r="CC11813" s="23"/>
      <c r="CD11813" s="23"/>
      <c r="CE11813" s="23"/>
      <c r="CF11813" s="23"/>
      <c r="CG11813" s="23"/>
      <c r="CH11813" s="23"/>
      <c r="CI11813" s="23"/>
    </row>
    <row r="11814" spans="79:87" x14ac:dyDescent="0.25">
      <c r="CA11814" s="23"/>
      <c r="CB11814" s="23"/>
      <c r="CC11814" s="23"/>
      <c r="CD11814" s="23"/>
      <c r="CE11814" s="23"/>
      <c r="CF11814" s="23"/>
      <c r="CG11814" s="23"/>
      <c r="CH11814" s="23"/>
      <c r="CI11814" s="23"/>
    </row>
    <row r="11815" spans="79:87" x14ac:dyDescent="0.25">
      <c r="CA11815" s="23"/>
      <c r="CB11815" s="23"/>
      <c r="CC11815" s="23"/>
      <c r="CD11815" s="23"/>
      <c r="CE11815" s="23"/>
      <c r="CF11815" s="23"/>
      <c r="CG11815" s="23"/>
      <c r="CH11815" s="23"/>
      <c r="CI11815" s="23"/>
    </row>
    <row r="11816" spans="79:87" x14ac:dyDescent="0.25">
      <c r="CA11816" s="23"/>
      <c r="CB11816" s="23"/>
      <c r="CC11816" s="23"/>
      <c r="CD11816" s="23"/>
      <c r="CE11816" s="23"/>
      <c r="CF11816" s="23"/>
      <c r="CG11816" s="23"/>
      <c r="CH11816" s="23"/>
      <c r="CI11816" s="23"/>
    </row>
    <row r="11817" spans="79:87" x14ac:dyDescent="0.25">
      <c r="CA11817" s="23"/>
      <c r="CB11817" s="23"/>
      <c r="CC11817" s="23"/>
      <c r="CD11817" s="23"/>
      <c r="CE11817" s="23"/>
      <c r="CF11817" s="23"/>
      <c r="CG11817" s="23"/>
      <c r="CH11817" s="23"/>
      <c r="CI11817" s="23"/>
    </row>
    <row r="11818" spans="79:87" x14ac:dyDescent="0.25">
      <c r="CA11818" s="23"/>
      <c r="CB11818" s="23"/>
      <c r="CC11818" s="23"/>
      <c r="CD11818" s="23"/>
      <c r="CE11818" s="23"/>
      <c r="CF11818" s="23"/>
      <c r="CG11818" s="23"/>
      <c r="CH11818" s="23"/>
      <c r="CI11818" s="23"/>
    </row>
    <row r="11819" spans="79:87" x14ac:dyDescent="0.25">
      <c r="CA11819" s="23"/>
      <c r="CB11819" s="23"/>
      <c r="CC11819" s="23"/>
      <c r="CD11819" s="23"/>
      <c r="CE11819" s="23"/>
      <c r="CF11819" s="23"/>
      <c r="CG11819" s="23"/>
      <c r="CH11819" s="23"/>
      <c r="CI11819" s="23"/>
    </row>
    <row r="11820" spans="79:87" x14ac:dyDescent="0.25">
      <c r="CA11820" s="23"/>
      <c r="CB11820" s="23"/>
      <c r="CC11820" s="23"/>
      <c r="CD11820" s="23"/>
      <c r="CE11820" s="23"/>
      <c r="CF11820" s="23"/>
      <c r="CG11820" s="23"/>
      <c r="CH11820" s="23"/>
      <c r="CI11820" s="23"/>
    </row>
    <row r="11821" spans="79:87" x14ac:dyDescent="0.25">
      <c r="CA11821" s="23"/>
      <c r="CB11821" s="23"/>
      <c r="CC11821" s="23"/>
      <c r="CD11821" s="23"/>
      <c r="CE11821" s="23"/>
      <c r="CF11821" s="23"/>
      <c r="CG11821" s="23"/>
      <c r="CH11821" s="23"/>
      <c r="CI11821" s="23"/>
    </row>
    <row r="11822" spans="79:87" x14ac:dyDescent="0.25">
      <c r="CA11822" s="23"/>
      <c r="CB11822" s="23"/>
      <c r="CC11822" s="23"/>
      <c r="CD11822" s="23"/>
      <c r="CE11822" s="23"/>
      <c r="CF11822" s="23"/>
      <c r="CG11822" s="23"/>
      <c r="CH11822" s="23"/>
      <c r="CI11822" s="23"/>
    </row>
    <row r="11823" spans="79:87" x14ac:dyDescent="0.25">
      <c r="CA11823" s="23"/>
      <c r="CB11823" s="23"/>
      <c r="CC11823" s="23"/>
      <c r="CD11823" s="23"/>
      <c r="CE11823" s="23"/>
      <c r="CF11823" s="23"/>
      <c r="CG11823" s="23"/>
      <c r="CH11823" s="23"/>
      <c r="CI11823" s="23"/>
    </row>
    <row r="11824" spans="79:87" x14ac:dyDescent="0.25">
      <c r="CA11824" s="23"/>
      <c r="CB11824" s="23"/>
      <c r="CC11824" s="23"/>
      <c r="CD11824" s="23"/>
      <c r="CE11824" s="23"/>
      <c r="CF11824" s="23"/>
      <c r="CG11824" s="23"/>
      <c r="CH11824" s="23"/>
      <c r="CI11824" s="23"/>
    </row>
    <row r="11825" spans="79:87" x14ac:dyDescent="0.25">
      <c r="CA11825" s="23"/>
      <c r="CB11825" s="23"/>
      <c r="CC11825" s="23"/>
      <c r="CD11825" s="23"/>
      <c r="CE11825" s="23"/>
      <c r="CF11825" s="23"/>
      <c r="CG11825" s="23"/>
      <c r="CH11825" s="23"/>
      <c r="CI11825" s="23"/>
    </row>
    <row r="11826" spans="79:87" x14ac:dyDescent="0.25">
      <c r="CA11826" s="23"/>
      <c r="CB11826" s="23"/>
      <c r="CC11826" s="23"/>
      <c r="CD11826" s="23"/>
      <c r="CE11826" s="23"/>
      <c r="CF11826" s="23"/>
      <c r="CG11826" s="23"/>
      <c r="CH11826" s="23"/>
      <c r="CI11826" s="23"/>
    </row>
    <row r="11827" spans="79:87" x14ac:dyDescent="0.25">
      <c r="CA11827" s="23"/>
      <c r="CB11827" s="23"/>
      <c r="CC11827" s="23"/>
      <c r="CD11827" s="23"/>
      <c r="CE11827" s="23"/>
      <c r="CF11827" s="23"/>
      <c r="CG11827" s="23"/>
      <c r="CH11827" s="23"/>
      <c r="CI11827" s="23"/>
    </row>
    <row r="11828" spans="79:87" x14ac:dyDescent="0.25">
      <c r="CA11828" s="23"/>
      <c r="CB11828" s="23"/>
      <c r="CC11828" s="23"/>
      <c r="CD11828" s="23"/>
      <c r="CE11828" s="23"/>
      <c r="CF11828" s="23"/>
      <c r="CG11828" s="23"/>
      <c r="CH11828" s="23"/>
      <c r="CI11828" s="23"/>
    </row>
    <row r="11829" spans="79:87" x14ac:dyDescent="0.25">
      <c r="CA11829" s="23"/>
      <c r="CB11829" s="23"/>
      <c r="CC11829" s="23"/>
      <c r="CD11829" s="23"/>
      <c r="CE11829" s="23"/>
      <c r="CF11829" s="23"/>
      <c r="CG11829" s="23"/>
      <c r="CH11829" s="23"/>
      <c r="CI11829" s="23"/>
    </row>
    <row r="11830" spans="79:87" x14ac:dyDescent="0.25">
      <c r="CA11830" s="23"/>
      <c r="CB11830" s="23"/>
      <c r="CC11830" s="23"/>
      <c r="CD11830" s="23"/>
      <c r="CE11830" s="23"/>
      <c r="CF11830" s="23"/>
      <c r="CG11830" s="23"/>
      <c r="CH11830" s="23"/>
      <c r="CI11830" s="23"/>
    </row>
    <row r="11831" spans="79:87" x14ac:dyDescent="0.25">
      <c r="CA11831" s="23"/>
      <c r="CB11831" s="23"/>
      <c r="CC11831" s="23"/>
      <c r="CD11831" s="23"/>
      <c r="CE11831" s="23"/>
      <c r="CF11831" s="23"/>
      <c r="CG11831" s="23"/>
      <c r="CH11831" s="23"/>
      <c r="CI11831" s="23"/>
    </row>
    <row r="11832" spans="79:87" x14ac:dyDescent="0.25">
      <c r="CA11832" s="23"/>
      <c r="CB11832" s="23"/>
      <c r="CC11832" s="23"/>
      <c r="CD11832" s="23"/>
      <c r="CE11832" s="23"/>
      <c r="CF11832" s="23"/>
      <c r="CG11832" s="23"/>
      <c r="CH11832" s="23"/>
      <c r="CI11832" s="23"/>
    </row>
    <row r="11833" spans="79:87" x14ac:dyDescent="0.25">
      <c r="CA11833" s="23"/>
      <c r="CB11833" s="23"/>
      <c r="CC11833" s="23"/>
      <c r="CD11833" s="23"/>
      <c r="CE11833" s="23"/>
      <c r="CF11833" s="23"/>
      <c r="CG11833" s="23"/>
      <c r="CH11833" s="23"/>
      <c r="CI11833" s="23"/>
    </row>
    <row r="11834" spans="79:87" x14ac:dyDescent="0.25">
      <c r="CA11834" s="23"/>
      <c r="CB11834" s="23"/>
      <c r="CC11834" s="23"/>
      <c r="CD11834" s="23"/>
      <c r="CE11834" s="23"/>
      <c r="CF11834" s="23"/>
      <c r="CG11834" s="23"/>
      <c r="CH11834" s="23"/>
      <c r="CI11834" s="23"/>
    </row>
    <row r="11835" spans="79:87" x14ac:dyDescent="0.25">
      <c r="CA11835" s="23"/>
      <c r="CB11835" s="23"/>
      <c r="CC11835" s="23"/>
      <c r="CD11835" s="23"/>
      <c r="CE11835" s="23"/>
      <c r="CF11835" s="23"/>
      <c r="CG11835" s="23"/>
      <c r="CH11835" s="23"/>
      <c r="CI11835" s="23"/>
    </row>
    <row r="11836" spans="79:87" x14ac:dyDescent="0.25">
      <c r="CA11836" s="23"/>
      <c r="CB11836" s="23"/>
      <c r="CC11836" s="23"/>
      <c r="CD11836" s="23"/>
      <c r="CE11836" s="23"/>
      <c r="CF11836" s="23"/>
      <c r="CG11836" s="23"/>
      <c r="CH11836" s="23"/>
      <c r="CI11836" s="23"/>
    </row>
    <row r="11837" spans="79:87" x14ac:dyDescent="0.25">
      <c r="CA11837" s="23"/>
      <c r="CB11837" s="23"/>
      <c r="CC11837" s="23"/>
      <c r="CD11837" s="23"/>
      <c r="CE11837" s="23"/>
      <c r="CF11837" s="23"/>
      <c r="CG11837" s="23"/>
      <c r="CH11837" s="23"/>
      <c r="CI11837" s="23"/>
    </row>
    <row r="11838" spans="79:87" x14ac:dyDescent="0.25">
      <c r="CA11838" s="23"/>
      <c r="CB11838" s="23"/>
      <c r="CC11838" s="23"/>
      <c r="CD11838" s="23"/>
      <c r="CE11838" s="23"/>
      <c r="CF11838" s="23"/>
      <c r="CG11838" s="23"/>
      <c r="CH11838" s="23"/>
      <c r="CI11838" s="23"/>
    </row>
    <row r="11839" spans="79:87" x14ac:dyDescent="0.25">
      <c r="CA11839" s="23"/>
      <c r="CB11839" s="23"/>
      <c r="CC11839" s="23"/>
      <c r="CD11839" s="23"/>
      <c r="CE11839" s="23"/>
      <c r="CF11839" s="23"/>
      <c r="CG11839" s="23"/>
      <c r="CH11839" s="23"/>
      <c r="CI11839" s="23"/>
    </row>
    <row r="11840" spans="79:87" x14ac:dyDescent="0.25">
      <c r="CA11840" s="23"/>
      <c r="CB11840" s="23"/>
      <c r="CC11840" s="23"/>
      <c r="CD11840" s="23"/>
      <c r="CE11840" s="23"/>
      <c r="CF11840" s="23"/>
      <c r="CG11840" s="23"/>
      <c r="CH11840" s="23"/>
      <c r="CI11840" s="23"/>
    </row>
    <row r="11841" spans="79:87" x14ac:dyDescent="0.25">
      <c r="CA11841" s="23"/>
      <c r="CB11841" s="23"/>
      <c r="CC11841" s="23"/>
      <c r="CD11841" s="23"/>
      <c r="CE11841" s="23"/>
      <c r="CF11841" s="23"/>
      <c r="CG11841" s="23"/>
      <c r="CH11841" s="23"/>
      <c r="CI11841" s="23"/>
    </row>
    <row r="11842" spans="79:87" x14ac:dyDescent="0.25">
      <c r="CA11842" s="23"/>
      <c r="CB11842" s="23"/>
      <c r="CC11842" s="23"/>
      <c r="CD11842" s="23"/>
      <c r="CE11842" s="23"/>
      <c r="CF11842" s="23"/>
      <c r="CG11842" s="23"/>
      <c r="CH11842" s="23"/>
      <c r="CI11842" s="23"/>
    </row>
    <row r="11843" spans="79:87" x14ac:dyDescent="0.25">
      <c r="CA11843" s="23"/>
      <c r="CB11843" s="23"/>
      <c r="CC11843" s="23"/>
      <c r="CD11843" s="23"/>
      <c r="CE11843" s="23"/>
      <c r="CF11843" s="23"/>
      <c r="CG11843" s="23"/>
      <c r="CH11843" s="23"/>
      <c r="CI11843" s="23"/>
    </row>
    <row r="11844" spans="79:87" x14ac:dyDescent="0.25">
      <c r="CA11844" s="23"/>
      <c r="CB11844" s="23"/>
      <c r="CC11844" s="23"/>
      <c r="CD11844" s="23"/>
      <c r="CE11844" s="23"/>
      <c r="CF11844" s="23"/>
      <c r="CG11844" s="23"/>
      <c r="CH11844" s="23"/>
      <c r="CI11844" s="23"/>
    </row>
    <row r="11845" spans="79:87" x14ac:dyDescent="0.25">
      <c r="CA11845" s="23"/>
      <c r="CB11845" s="23"/>
      <c r="CC11845" s="23"/>
      <c r="CD11845" s="23"/>
      <c r="CE11845" s="23"/>
      <c r="CF11845" s="23"/>
      <c r="CG11845" s="23"/>
      <c r="CH11845" s="23"/>
      <c r="CI11845" s="23"/>
    </row>
    <row r="11846" spans="79:87" x14ac:dyDescent="0.25">
      <c r="CA11846" s="23"/>
      <c r="CB11846" s="23"/>
      <c r="CC11846" s="23"/>
      <c r="CD11846" s="23"/>
      <c r="CE11846" s="23"/>
      <c r="CF11846" s="23"/>
      <c r="CG11846" s="23"/>
      <c r="CH11846" s="23"/>
      <c r="CI11846" s="23"/>
    </row>
    <row r="11847" spans="79:87" x14ac:dyDescent="0.25">
      <c r="CA11847" s="23"/>
      <c r="CB11847" s="23"/>
      <c r="CC11847" s="23"/>
      <c r="CD11847" s="23"/>
      <c r="CE11847" s="23"/>
      <c r="CF11847" s="23"/>
      <c r="CG11847" s="23"/>
      <c r="CH11847" s="23"/>
      <c r="CI11847" s="23"/>
    </row>
    <row r="11848" spans="79:87" x14ac:dyDescent="0.25">
      <c r="CA11848" s="23"/>
      <c r="CB11848" s="23"/>
      <c r="CC11848" s="23"/>
      <c r="CD11848" s="23"/>
      <c r="CE11848" s="23"/>
      <c r="CF11848" s="23"/>
      <c r="CG11848" s="23"/>
      <c r="CH11848" s="23"/>
      <c r="CI11848" s="23"/>
    </row>
    <row r="11849" spans="79:87" x14ac:dyDescent="0.25">
      <c r="CA11849" s="23"/>
      <c r="CB11849" s="23"/>
      <c r="CC11849" s="23"/>
      <c r="CD11849" s="23"/>
      <c r="CE11849" s="23"/>
      <c r="CF11849" s="23"/>
      <c r="CG11849" s="23"/>
      <c r="CH11849" s="23"/>
      <c r="CI11849" s="23"/>
    </row>
    <row r="11850" spans="79:87" x14ac:dyDescent="0.25">
      <c r="CA11850" s="23"/>
      <c r="CB11850" s="23"/>
      <c r="CC11850" s="23"/>
      <c r="CD11850" s="23"/>
      <c r="CE11850" s="23"/>
      <c r="CF11850" s="23"/>
      <c r="CG11850" s="23"/>
      <c r="CH11850" s="23"/>
      <c r="CI11850" s="23"/>
    </row>
    <row r="11851" spans="79:87" x14ac:dyDescent="0.25">
      <c r="CA11851" s="23"/>
      <c r="CB11851" s="23"/>
      <c r="CC11851" s="23"/>
      <c r="CD11851" s="23"/>
      <c r="CE11851" s="23"/>
      <c r="CF11851" s="23"/>
      <c r="CG11851" s="23"/>
      <c r="CH11851" s="23"/>
      <c r="CI11851" s="23"/>
    </row>
    <row r="11852" spans="79:87" x14ac:dyDescent="0.25">
      <c r="CA11852" s="23"/>
      <c r="CB11852" s="23"/>
      <c r="CC11852" s="23"/>
      <c r="CD11852" s="23"/>
      <c r="CE11852" s="23"/>
      <c r="CF11852" s="23"/>
      <c r="CG11852" s="23"/>
      <c r="CH11852" s="23"/>
      <c r="CI11852" s="23"/>
    </row>
    <row r="11853" spans="79:87" x14ac:dyDescent="0.25">
      <c r="CA11853" s="23"/>
      <c r="CB11853" s="23"/>
      <c r="CC11853" s="23"/>
      <c r="CD11853" s="23"/>
      <c r="CE11853" s="23"/>
      <c r="CF11853" s="23"/>
      <c r="CG11853" s="23"/>
      <c r="CH11853" s="23"/>
      <c r="CI11853" s="23"/>
    </row>
    <row r="11854" spans="79:87" x14ac:dyDescent="0.25">
      <c r="CA11854" s="23"/>
      <c r="CB11854" s="23"/>
      <c r="CC11854" s="23"/>
      <c r="CD11854" s="23"/>
      <c r="CE11854" s="23"/>
      <c r="CF11854" s="23"/>
      <c r="CG11854" s="23"/>
      <c r="CH11854" s="23"/>
      <c r="CI11854" s="23"/>
    </row>
    <row r="11855" spans="79:87" x14ac:dyDescent="0.25">
      <c r="CA11855" s="23"/>
      <c r="CB11855" s="23"/>
      <c r="CC11855" s="23"/>
      <c r="CD11855" s="23"/>
      <c r="CE11855" s="23"/>
      <c r="CF11855" s="23"/>
      <c r="CG11855" s="23"/>
      <c r="CH11855" s="23"/>
      <c r="CI11855" s="23"/>
    </row>
    <row r="11856" spans="79:87" x14ac:dyDescent="0.25">
      <c r="CA11856" s="23"/>
      <c r="CB11856" s="23"/>
      <c r="CC11856" s="23"/>
      <c r="CD11856" s="23"/>
      <c r="CE11856" s="23"/>
      <c r="CF11856" s="23"/>
      <c r="CG11856" s="23"/>
      <c r="CH11856" s="23"/>
      <c r="CI11856" s="23"/>
    </row>
    <row r="11857" spans="79:87" x14ac:dyDescent="0.25">
      <c r="CA11857" s="23"/>
      <c r="CB11857" s="23"/>
      <c r="CC11857" s="23"/>
      <c r="CD11857" s="23"/>
      <c r="CE11857" s="23"/>
      <c r="CF11857" s="23"/>
      <c r="CG11857" s="23"/>
      <c r="CH11857" s="23"/>
      <c r="CI11857" s="23"/>
    </row>
    <row r="11858" spans="79:87" x14ac:dyDescent="0.25">
      <c r="CA11858" s="23"/>
      <c r="CB11858" s="23"/>
      <c r="CC11858" s="23"/>
      <c r="CD11858" s="23"/>
      <c r="CE11858" s="23"/>
      <c r="CF11858" s="23"/>
      <c r="CG11858" s="23"/>
      <c r="CH11858" s="23"/>
      <c r="CI11858" s="23"/>
    </row>
    <row r="11859" spans="79:87" x14ac:dyDescent="0.25">
      <c r="CA11859" s="23"/>
      <c r="CB11859" s="23"/>
      <c r="CC11859" s="23"/>
      <c r="CD11859" s="23"/>
      <c r="CE11859" s="23"/>
      <c r="CF11859" s="23"/>
      <c r="CG11859" s="23"/>
      <c r="CH11859" s="23"/>
      <c r="CI11859" s="23"/>
    </row>
    <row r="11860" spans="79:87" x14ac:dyDescent="0.25">
      <c r="CA11860" s="23"/>
      <c r="CB11860" s="23"/>
      <c r="CC11860" s="23"/>
      <c r="CD11860" s="23"/>
      <c r="CE11860" s="23"/>
      <c r="CF11860" s="23"/>
      <c r="CG11860" s="23"/>
      <c r="CH11860" s="23"/>
      <c r="CI11860" s="23"/>
    </row>
    <row r="11861" spans="79:87" x14ac:dyDescent="0.25">
      <c r="CA11861" s="23"/>
      <c r="CB11861" s="23"/>
      <c r="CC11861" s="23"/>
      <c r="CD11861" s="23"/>
      <c r="CE11861" s="23"/>
      <c r="CF11861" s="23"/>
      <c r="CG11861" s="23"/>
      <c r="CH11861" s="23"/>
      <c r="CI11861" s="23"/>
    </row>
    <row r="11862" spans="79:87" x14ac:dyDescent="0.25">
      <c r="CA11862" s="23"/>
      <c r="CB11862" s="23"/>
      <c r="CC11862" s="23"/>
      <c r="CD11862" s="23"/>
      <c r="CE11862" s="23"/>
      <c r="CF11862" s="23"/>
      <c r="CG11862" s="23"/>
      <c r="CH11862" s="23"/>
      <c r="CI11862" s="23"/>
    </row>
    <row r="11863" spans="79:87" x14ac:dyDescent="0.25">
      <c r="CA11863" s="23"/>
      <c r="CB11863" s="23"/>
      <c r="CC11863" s="23"/>
      <c r="CD11863" s="23"/>
      <c r="CE11863" s="23"/>
      <c r="CF11863" s="23"/>
      <c r="CG11863" s="23"/>
      <c r="CH11863" s="23"/>
      <c r="CI11863" s="23"/>
    </row>
    <row r="11864" spans="79:87" x14ac:dyDescent="0.25">
      <c r="CA11864" s="23"/>
      <c r="CB11864" s="23"/>
      <c r="CC11864" s="23"/>
      <c r="CD11864" s="23"/>
      <c r="CE11864" s="23"/>
      <c r="CF11864" s="23"/>
      <c r="CG11864" s="23"/>
      <c r="CH11864" s="23"/>
      <c r="CI11864" s="23"/>
    </row>
    <row r="11865" spans="79:87" x14ac:dyDescent="0.25">
      <c r="CA11865" s="23"/>
      <c r="CB11865" s="23"/>
      <c r="CC11865" s="23"/>
      <c r="CD11865" s="23"/>
      <c r="CE11865" s="23"/>
      <c r="CF11865" s="23"/>
      <c r="CG11865" s="23"/>
      <c r="CH11865" s="23"/>
      <c r="CI11865" s="23"/>
    </row>
    <row r="11866" spans="79:87" x14ac:dyDescent="0.25">
      <c r="CA11866" s="23"/>
      <c r="CB11866" s="23"/>
      <c r="CC11866" s="23"/>
      <c r="CD11866" s="23"/>
      <c r="CE11866" s="23"/>
      <c r="CF11866" s="23"/>
      <c r="CG11866" s="23"/>
      <c r="CH11866" s="23"/>
      <c r="CI11866" s="23"/>
    </row>
    <row r="11867" spans="79:87" x14ac:dyDescent="0.25">
      <c r="CA11867" s="23"/>
      <c r="CB11867" s="23"/>
      <c r="CC11867" s="23"/>
      <c r="CD11867" s="23"/>
      <c r="CE11867" s="23"/>
      <c r="CF11867" s="23"/>
      <c r="CG11867" s="23"/>
      <c r="CH11867" s="23"/>
      <c r="CI11867" s="23"/>
    </row>
    <row r="11868" spans="79:87" x14ac:dyDescent="0.25">
      <c r="CA11868" s="23"/>
      <c r="CB11868" s="23"/>
      <c r="CC11868" s="23"/>
      <c r="CD11868" s="23"/>
      <c r="CE11868" s="23"/>
      <c r="CF11868" s="23"/>
      <c r="CG11868" s="23"/>
      <c r="CH11868" s="23"/>
      <c r="CI11868" s="23"/>
    </row>
    <row r="11869" spans="79:87" x14ac:dyDescent="0.25">
      <c r="CA11869" s="23"/>
      <c r="CB11869" s="23"/>
      <c r="CC11869" s="23"/>
      <c r="CD11869" s="23"/>
      <c r="CE11869" s="23"/>
      <c r="CF11869" s="23"/>
      <c r="CG11869" s="23"/>
      <c r="CH11869" s="23"/>
      <c r="CI11869" s="23"/>
    </row>
    <row r="11870" spans="79:87" x14ac:dyDescent="0.25">
      <c r="CA11870" s="23"/>
      <c r="CB11870" s="23"/>
      <c r="CC11870" s="23"/>
      <c r="CD11870" s="23"/>
      <c r="CE11870" s="23"/>
      <c r="CF11870" s="23"/>
      <c r="CG11870" s="23"/>
      <c r="CH11870" s="23"/>
      <c r="CI11870" s="23"/>
    </row>
    <row r="11871" spans="79:87" x14ac:dyDescent="0.25">
      <c r="CA11871" s="23"/>
      <c r="CB11871" s="23"/>
      <c r="CC11871" s="23"/>
      <c r="CD11871" s="23"/>
      <c r="CE11871" s="23"/>
      <c r="CF11871" s="23"/>
      <c r="CG11871" s="23"/>
      <c r="CH11871" s="23"/>
      <c r="CI11871" s="23"/>
    </row>
    <row r="11872" spans="79:87" x14ac:dyDescent="0.25">
      <c r="CA11872" s="23"/>
      <c r="CB11872" s="23"/>
      <c r="CC11872" s="23"/>
      <c r="CD11872" s="23"/>
      <c r="CE11872" s="23"/>
      <c r="CF11872" s="23"/>
      <c r="CG11872" s="23"/>
      <c r="CH11872" s="23"/>
      <c r="CI11872" s="23"/>
    </row>
    <row r="11873" spans="79:87" x14ac:dyDescent="0.25">
      <c r="CA11873" s="23"/>
      <c r="CB11873" s="23"/>
      <c r="CC11873" s="23"/>
      <c r="CD11873" s="23"/>
      <c r="CE11873" s="23"/>
      <c r="CF11873" s="23"/>
      <c r="CG11873" s="23"/>
      <c r="CH11873" s="23"/>
      <c r="CI11873" s="23"/>
    </row>
    <row r="11874" spans="79:87" x14ac:dyDescent="0.25">
      <c r="CA11874" s="23"/>
      <c r="CB11874" s="23"/>
      <c r="CC11874" s="23"/>
      <c r="CD11874" s="23"/>
      <c r="CE11874" s="23"/>
      <c r="CF11874" s="23"/>
      <c r="CG11874" s="23"/>
      <c r="CH11874" s="23"/>
      <c r="CI11874" s="23"/>
    </row>
    <row r="11875" spans="79:87" x14ac:dyDescent="0.25">
      <c r="CA11875" s="23"/>
      <c r="CB11875" s="23"/>
      <c r="CC11875" s="23"/>
      <c r="CD11875" s="23"/>
      <c r="CE11875" s="23"/>
      <c r="CF11875" s="23"/>
      <c r="CG11875" s="23"/>
      <c r="CH11875" s="23"/>
      <c r="CI11875" s="23"/>
    </row>
    <row r="11876" spans="79:87" x14ac:dyDescent="0.25">
      <c r="CA11876" s="23"/>
      <c r="CB11876" s="23"/>
      <c r="CC11876" s="23"/>
      <c r="CD11876" s="23"/>
      <c r="CE11876" s="23"/>
      <c r="CF11876" s="23"/>
      <c r="CG11876" s="23"/>
      <c r="CH11876" s="23"/>
      <c r="CI11876" s="23"/>
    </row>
    <row r="11877" spans="79:87" x14ac:dyDescent="0.25">
      <c r="CA11877" s="23"/>
      <c r="CB11877" s="23"/>
      <c r="CC11877" s="23"/>
      <c r="CD11877" s="23"/>
      <c r="CE11877" s="23"/>
      <c r="CF11877" s="23"/>
      <c r="CG11877" s="23"/>
      <c r="CH11877" s="23"/>
      <c r="CI11877" s="23"/>
    </row>
    <row r="11878" spans="79:87" x14ac:dyDescent="0.25">
      <c r="CA11878" s="23"/>
      <c r="CB11878" s="23"/>
      <c r="CC11878" s="23"/>
      <c r="CD11878" s="23"/>
      <c r="CE11878" s="23"/>
      <c r="CF11878" s="23"/>
      <c r="CG11878" s="23"/>
      <c r="CH11878" s="23"/>
      <c r="CI11878" s="23"/>
    </row>
    <row r="11879" spans="79:87" x14ac:dyDescent="0.25">
      <c r="CA11879" s="23"/>
      <c r="CB11879" s="23"/>
      <c r="CC11879" s="23"/>
      <c r="CD11879" s="23"/>
      <c r="CE11879" s="23"/>
      <c r="CF11879" s="23"/>
      <c r="CG11879" s="23"/>
      <c r="CH11879" s="23"/>
      <c r="CI11879" s="23"/>
    </row>
    <row r="11880" spans="79:87" x14ac:dyDescent="0.25">
      <c r="CA11880" s="23"/>
      <c r="CB11880" s="23"/>
      <c r="CC11880" s="23"/>
      <c r="CD11880" s="23"/>
      <c r="CE11880" s="23"/>
      <c r="CF11880" s="23"/>
      <c r="CG11880" s="23"/>
      <c r="CH11880" s="23"/>
      <c r="CI11880" s="23"/>
    </row>
    <row r="11881" spans="79:87" x14ac:dyDescent="0.25">
      <c r="CA11881" s="23"/>
      <c r="CB11881" s="23"/>
      <c r="CC11881" s="23"/>
      <c r="CD11881" s="23"/>
      <c r="CE11881" s="23"/>
      <c r="CF11881" s="23"/>
      <c r="CG11881" s="23"/>
      <c r="CH11881" s="23"/>
      <c r="CI11881" s="23"/>
    </row>
    <row r="11882" spans="79:87" x14ac:dyDescent="0.25">
      <c r="CA11882" s="23"/>
      <c r="CB11882" s="23"/>
      <c r="CC11882" s="23"/>
      <c r="CD11882" s="23"/>
      <c r="CE11882" s="23"/>
      <c r="CF11882" s="23"/>
      <c r="CG11882" s="23"/>
      <c r="CH11882" s="23"/>
      <c r="CI11882" s="23"/>
    </row>
    <row r="11883" spans="79:87" x14ac:dyDescent="0.25">
      <c r="CA11883" s="23"/>
      <c r="CB11883" s="23"/>
      <c r="CC11883" s="23"/>
      <c r="CD11883" s="23"/>
      <c r="CE11883" s="23"/>
      <c r="CF11883" s="23"/>
      <c r="CG11883" s="23"/>
      <c r="CH11883" s="23"/>
      <c r="CI11883" s="23"/>
    </row>
    <row r="11884" spans="79:87" x14ac:dyDescent="0.25">
      <c r="CA11884" s="23"/>
      <c r="CB11884" s="23"/>
      <c r="CC11884" s="23"/>
      <c r="CD11884" s="23"/>
      <c r="CE11884" s="23"/>
      <c r="CF11884" s="23"/>
      <c r="CG11884" s="23"/>
      <c r="CH11884" s="23"/>
      <c r="CI11884" s="23"/>
    </row>
    <row r="11885" spans="79:87" x14ac:dyDescent="0.25">
      <c r="CA11885" s="23"/>
      <c r="CB11885" s="23"/>
      <c r="CC11885" s="23"/>
      <c r="CD11885" s="23"/>
      <c r="CE11885" s="23"/>
      <c r="CF11885" s="23"/>
      <c r="CG11885" s="23"/>
      <c r="CH11885" s="23"/>
      <c r="CI11885" s="23"/>
    </row>
    <row r="11886" spans="79:87" x14ac:dyDescent="0.25">
      <c r="CA11886" s="23"/>
      <c r="CB11886" s="23"/>
      <c r="CC11886" s="23"/>
      <c r="CD11886" s="23"/>
      <c r="CE11886" s="23"/>
      <c r="CF11886" s="23"/>
      <c r="CG11886" s="23"/>
      <c r="CH11886" s="23"/>
      <c r="CI11886" s="23"/>
    </row>
    <row r="11887" spans="79:87" x14ac:dyDescent="0.25">
      <c r="CA11887" s="23"/>
      <c r="CB11887" s="23"/>
      <c r="CC11887" s="23"/>
      <c r="CD11887" s="23"/>
      <c r="CE11887" s="23"/>
      <c r="CF11887" s="23"/>
      <c r="CG11887" s="23"/>
      <c r="CH11887" s="23"/>
      <c r="CI11887" s="23"/>
    </row>
    <row r="11888" spans="79:87" x14ac:dyDescent="0.25">
      <c r="CA11888" s="23"/>
      <c r="CB11888" s="23"/>
      <c r="CC11888" s="23"/>
      <c r="CD11888" s="23"/>
      <c r="CE11888" s="23"/>
      <c r="CF11888" s="23"/>
      <c r="CG11888" s="23"/>
      <c r="CH11888" s="23"/>
      <c r="CI11888" s="23"/>
    </row>
    <row r="11889" spans="79:87" x14ac:dyDescent="0.25">
      <c r="CA11889" s="23"/>
      <c r="CB11889" s="23"/>
      <c r="CC11889" s="23"/>
      <c r="CD11889" s="23"/>
      <c r="CE11889" s="23"/>
      <c r="CF11889" s="23"/>
      <c r="CG11889" s="23"/>
      <c r="CH11889" s="23"/>
      <c r="CI11889" s="23"/>
    </row>
    <row r="11890" spans="79:87" x14ac:dyDescent="0.25">
      <c r="CA11890" s="23"/>
      <c r="CB11890" s="23"/>
      <c r="CC11890" s="23"/>
      <c r="CD11890" s="23"/>
      <c r="CE11890" s="23"/>
      <c r="CF11890" s="23"/>
      <c r="CG11890" s="23"/>
      <c r="CH11890" s="23"/>
      <c r="CI11890" s="23"/>
    </row>
    <row r="11891" spans="79:87" x14ac:dyDescent="0.25">
      <c r="CA11891" s="23"/>
      <c r="CB11891" s="23"/>
      <c r="CC11891" s="23"/>
      <c r="CD11891" s="23"/>
      <c r="CE11891" s="23"/>
      <c r="CF11891" s="23"/>
      <c r="CG11891" s="23"/>
      <c r="CH11891" s="23"/>
      <c r="CI11891" s="23"/>
    </row>
    <row r="11892" spans="79:87" x14ac:dyDescent="0.25">
      <c r="CA11892" s="23"/>
      <c r="CB11892" s="23"/>
      <c r="CC11892" s="23"/>
      <c r="CD11892" s="23"/>
      <c r="CE11892" s="23"/>
      <c r="CF11892" s="23"/>
      <c r="CG11892" s="23"/>
      <c r="CH11892" s="23"/>
      <c r="CI11892" s="23"/>
    </row>
    <row r="11893" spans="79:87" x14ac:dyDescent="0.25">
      <c r="CA11893" s="23"/>
      <c r="CB11893" s="23"/>
      <c r="CC11893" s="23"/>
      <c r="CD11893" s="23"/>
      <c r="CE11893" s="23"/>
      <c r="CF11893" s="23"/>
      <c r="CG11893" s="23"/>
      <c r="CH11893" s="23"/>
      <c r="CI11893" s="23"/>
    </row>
    <row r="11894" spans="79:87" x14ac:dyDescent="0.25">
      <c r="CA11894" s="23"/>
      <c r="CB11894" s="23"/>
      <c r="CC11894" s="23"/>
      <c r="CD11894" s="23"/>
      <c r="CE11894" s="23"/>
      <c r="CF11894" s="23"/>
      <c r="CG11894" s="23"/>
      <c r="CH11894" s="23"/>
      <c r="CI11894" s="23"/>
    </row>
    <row r="11895" spans="79:87" x14ac:dyDescent="0.25">
      <c r="CA11895" s="23"/>
      <c r="CB11895" s="23"/>
      <c r="CC11895" s="23"/>
      <c r="CD11895" s="23"/>
      <c r="CE11895" s="23"/>
      <c r="CF11895" s="23"/>
      <c r="CG11895" s="23"/>
      <c r="CH11895" s="23"/>
      <c r="CI11895" s="23"/>
    </row>
    <row r="11896" spans="79:87" x14ac:dyDescent="0.25">
      <c r="CA11896" s="23"/>
      <c r="CB11896" s="23"/>
      <c r="CC11896" s="23"/>
      <c r="CD11896" s="23"/>
      <c r="CE11896" s="23"/>
      <c r="CF11896" s="23"/>
      <c r="CG11896" s="23"/>
      <c r="CH11896" s="23"/>
      <c r="CI11896" s="23"/>
    </row>
    <row r="11897" spans="79:87" x14ac:dyDescent="0.25">
      <c r="CA11897" s="23"/>
      <c r="CB11897" s="23"/>
      <c r="CC11897" s="23"/>
      <c r="CD11897" s="23"/>
      <c r="CE11897" s="23"/>
      <c r="CF11897" s="23"/>
      <c r="CG11897" s="23"/>
      <c r="CH11897" s="23"/>
      <c r="CI11897" s="23"/>
    </row>
    <row r="11898" spans="79:87" x14ac:dyDescent="0.25">
      <c r="CA11898" s="23"/>
      <c r="CB11898" s="23"/>
      <c r="CC11898" s="23"/>
      <c r="CD11898" s="23"/>
      <c r="CE11898" s="23"/>
      <c r="CF11898" s="23"/>
      <c r="CG11898" s="23"/>
      <c r="CH11898" s="23"/>
      <c r="CI11898" s="23"/>
    </row>
    <row r="11899" spans="79:87" x14ac:dyDescent="0.25">
      <c r="CA11899" s="23"/>
      <c r="CB11899" s="23"/>
      <c r="CC11899" s="23"/>
      <c r="CD11899" s="23"/>
      <c r="CE11899" s="23"/>
      <c r="CF11899" s="23"/>
      <c r="CG11899" s="23"/>
      <c r="CH11899" s="23"/>
      <c r="CI11899" s="23"/>
    </row>
    <row r="11900" spans="79:87" x14ac:dyDescent="0.25">
      <c r="CA11900" s="23"/>
      <c r="CB11900" s="23"/>
      <c r="CC11900" s="23"/>
      <c r="CD11900" s="23"/>
      <c r="CE11900" s="23"/>
      <c r="CF11900" s="23"/>
      <c r="CG11900" s="23"/>
      <c r="CH11900" s="23"/>
      <c r="CI11900" s="23"/>
    </row>
    <row r="11901" spans="79:87" x14ac:dyDescent="0.25">
      <c r="CA11901" s="23"/>
      <c r="CB11901" s="23"/>
      <c r="CC11901" s="23"/>
      <c r="CD11901" s="23"/>
      <c r="CE11901" s="23"/>
      <c r="CF11901" s="23"/>
      <c r="CG11901" s="23"/>
      <c r="CH11901" s="23"/>
      <c r="CI11901" s="23"/>
    </row>
    <row r="11902" spans="79:87" x14ac:dyDescent="0.25">
      <c r="CA11902" s="23"/>
      <c r="CB11902" s="23"/>
      <c r="CC11902" s="23"/>
      <c r="CD11902" s="23"/>
      <c r="CE11902" s="23"/>
      <c r="CF11902" s="23"/>
      <c r="CG11902" s="23"/>
      <c r="CH11902" s="23"/>
      <c r="CI11902" s="23"/>
    </row>
    <row r="11903" spans="79:87" x14ac:dyDescent="0.25">
      <c r="CA11903" s="23"/>
      <c r="CB11903" s="23"/>
      <c r="CC11903" s="23"/>
      <c r="CD11903" s="23"/>
      <c r="CE11903" s="23"/>
      <c r="CF11903" s="23"/>
      <c r="CG11903" s="23"/>
      <c r="CH11903" s="23"/>
      <c r="CI11903" s="23"/>
    </row>
    <row r="11904" spans="79:87" x14ac:dyDescent="0.25">
      <c r="CA11904" s="23"/>
      <c r="CB11904" s="23"/>
      <c r="CC11904" s="23"/>
      <c r="CD11904" s="23"/>
      <c r="CE11904" s="23"/>
      <c r="CF11904" s="23"/>
      <c r="CG11904" s="23"/>
      <c r="CH11904" s="23"/>
      <c r="CI11904" s="23"/>
    </row>
    <row r="11905" spans="79:87" x14ac:dyDescent="0.25">
      <c r="CA11905" s="23"/>
      <c r="CB11905" s="23"/>
      <c r="CC11905" s="23"/>
      <c r="CD11905" s="23"/>
      <c r="CE11905" s="23"/>
      <c r="CF11905" s="23"/>
      <c r="CG11905" s="23"/>
      <c r="CH11905" s="23"/>
      <c r="CI11905" s="23"/>
    </row>
    <row r="11906" spans="79:87" x14ac:dyDescent="0.25">
      <c r="CA11906" s="23"/>
      <c r="CB11906" s="23"/>
      <c r="CC11906" s="23"/>
      <c r="CD11906" s="23"/>
      <c r="CE11906" s="23"/>
      <c r="CF11906" s="23"/>
      <c r="CG11906" s="23"/>
      <c r="CH11906" s="23"/>
      <c r="CI11906" s="23"/>
    </row>
    <row r="11907" spans="79:87" x14ac:dyDescent="0.25">
      <c r="CA11907" s="23"/>
      <c r="CB11907" s="23"/>
      <c r="CC11907" s="23"/>
      <c r="CD11907" s="23"/>
      <c r="CE11907" s="23"/>
      <c r="CF11907" s="23"/>
      <c r="CG11907" s="23"/>
      <c r="CH11907" s="23"/>
      <c r="CI11907" s="23"/>
    </row>
    <row r="11908" spans="79:87" x14ac:dyDescent="0.25">
      <c r="CA11908" s="23"/>
      <c r="CB11908" s="23"/>
      <c r="CC11908" s="23"/>
      <c r="CD11908" s="23"/>
      <c r="CE11908" s="23"/>
      <c r="CF11908" s="23"/>
      <c r="CG11908" s="23"/>
      <c r="CH11908" s="23"/>
      <c r="CI11908" s="23"/>
    </row>
    <row r="11909" spans="79:87" x14ac:dyDescent="0.25">
      <c r="CA11909" s="23"/>
      <c r="CB11909" s="23"/>
      <c r="CC11909" s="23"/>
      <c r="CD11909" s="23"/>
      <c r="CE11909" s="23"/>
      <c r="CF11909" s="23"/>
      <c r="CG11909" s="23"/>
      <c r="CH11909" s="23"/>
      <c r="CI11909" s="23"/>
    </row>
    <row r="11910" spans="79:87" x14ac:dyDescent="0.25">
      <c r="CA11910" s="23"/>
      <c r="CB11910" s="23"/>
      <c r="CC11910" s="23"/>
      <c r="CD11910" s="23"/>
      <c r="CE11910" s="23"/>
      <c r="CF11910" s="23"/>
      <c r="CG11910" s="23"/>
      <c r="CH11910" s="23"/>
      <c r="CI11910" s="23"/>
    </row>
    <row r="11911" spans="79:87" x14ac:dyDescent="0.25">
      <c r="CA11911" s="23"/>
      <c r="CB11911" s="23"/>
      <c r="CC11911" s="23"/>
      <c r="CD11911" s="23"/>
      <c r="CE11911" s="23"/>
      <c r="CF11911" s="23"/>
      <c r="CG11911" s="23"/>
      <c r="CH11911" s="23"/>
      <c r="CI11911" s="23"/>
    </row>
    <row r="11912" spans="79:87" x14ac:dyDescent="0.25">
      <c r="CA11912" s="23"/>
      <c r="CB11912" s="23"/>
      <c r="CC11912" s="23"/>
      <c r="CD11912" s="23"/>
      <c r="CE11912" s="23"/>
      <c r="CF11912" s="23"/>
      <c r="CG11912" s="23"/>
      <c r="CH11912" s="23"/>
      <c r="CI11912" s="23"/>
    </row>
    <row r="11913" spans="79:87" x14ac:dyDescent="0.25">
      <c r="CA11913" s="23"/>
      <c r="CB11913" s="23"/>
      <c r="CC11913" s="23"/>
      <c r="CD11913" s="23"/>
      <c r="CE11913" s="23"/>
      <c r="CF11913" s="23"/>
      <c r="CG11913" s="23"/>
      <c r="CH11913" s="23"/>
      <c r="CI11913" s="23"/>
    </row>
    <row r="11914" spans="79:87" x14ac:dyDescent="0.25">
      <c r="CA11914" s="23"/>
      <c r="CB11914" s="23"/>
      <c r="CC11914" s="23"/>
      <c r="CD11914" s="23"/>
      <c r="CE11914" s="23"/>
      <c r="CF11914" s="23"/>
      <c r="CG11914" s="23"/>
      <c r="CH11914" s="23"/>
      <c r="CI11914" s="23"/>
    </row>
    <row r="11915" spans="79:87" x14ac:dyDescent="0.25">
      <c r="CA11915" s="23"/>
      <c r="CB11915" s="23"/>
      <c r="CC11915" s="23"/>
      <c r="CD11915" s="23"/>
      <c r="CE11915" s="23"/>
      <c r="CF11915" s="23"/>
      <c r="CG11915" s="23"/>
      <c r="CH11915" s="23"/>
      <c r="CI11915" s="23"/>
    </row>
    <row r="11916" spans="79:87" x14ac:dyDescent="0.25">
      <c r="CA11916" s="23"/>
      <c r="CB11916" s="23"/>
      <c r="CC11916" s="23"/>
      <c r="CD11916" s="23"/>
      <c r="CE11916" s="23"/>
      <c r="CF11916" s="23"/>
      <c r="CG11916" s="23"/>
      <c r="CH11916" s="23"/>
      <c r="CI11916" s="23"/>
    </row>
    <row r="11917" spans="79:87" x14ac:dyDescent="0.25">
      <c r="CA11917" s="23"/>
      <c r="CB11917" s="23"/>
      <c r="CC11917" s="23"/>
      <c r="CD11917" s="23"/>
      <c r="CE11917" s="23"/>
      <c r="CF11917" s="23"/>
      <c r="CG11917" s="23"/>
      <c r="CH11917" s="23"/>
      <c r="CI11917" s="23"/>
    </row>
    <row r="11918" spans="79:87" x14ac:dyDescent="0.25">
      <c r="CA11918" s="23"/>
      <c r="CB11918" s="23"/>
      <c r="CC11918" s="23"/>
      <c r="CD11918" s="23"/>
      <c r="CE11918" s="23"/>
      <c r="CF11918" s="23"/>
      <c r="CG11918" s="23"/>
      <c r="CH11918" s="23"/>
      <c r="CI11918" s="23"/>
    </row>
    <row r="11919" spans="79:87" x14ac:dyDescent="0.25">
      <c r="CA11919" s="23"/>
      <c r="CB11919" s="23"/>
      <c r="CC11919" s="23"/>
      <c r="CD11919" s="23"/>
      <c r="CE11919" s="23"/>
      <c r="CF11919" s="23"/>
      <c r="CG11919" s="23"/>
      <c r="CH11919" s="23"/>
      <c r="CI11919" s="23"/>
    </row>
    <row r="11920" spans="79:87" x14ac:dyDescent="0.25">
      <c r="CA11920" s="23"/>
      <c r="CB11920" s="23"/>
      <c r="CC11920" s="23"/>
      <c r="CD11920" s="23"/>
      <c r="CE11920" s="23"/>
      <c r="CF11920" s="23"/>
      <c r="CG11920" s="23"/>
      <c r="CH11920" s="23"/>
      <c r="CI11920" s="23"/>
    </row>
    <row r="11921" spans="79:87" x14ac:dyDescent="0.25">
      <c r="CA11921" s="23"/>
      <c r="CB11921" s="23"/>
      <c r="CC11921" s="23"/>
      <c r="CD11921" s="23"/>
      <c r="CE11921" s="23"/>
      <c r="CF11921" s="23"/>
      <c r="CG11921" s="23"/>
      <c r="CH11921" s="23"/>
      <c r="CI11921" s="23"/>
    </row>
    <row r="11922" spans="79:87" x14ac:dyDescent="0.25">
      <c r="CA11922" s="23"/>
      <c r="CB11922" s="23"/>
      <c r="CC11922" s="23"/>
      <c r="CD11922" s="23"/>
      <c r="CE11922" s="23"/>
      <c r="CF11922" s="23"/>
      <c r="CG11922" s="23"/>
      <c r="CH11922" s="23"/>
      <c r="CI11922" s="23"/>
    </row>
    <row r="11923" spans="79:87" x14ac:dyDescent="0.25">
      <c r="CA11923" s="23"/>
      <c r="CB11923" s="23"/>
      <c r="CC11923" s="23"/>
      <c r="CD11923" s="23"/>
      <c r="CE11923" s="23"/>
      <c r="CF11923" s="23"/>
      <c r="CG11923" s="23"/>
      <c r="CH11923" s="23"/>
      <c r="CI11923" s="23"/>
    </row>
    <row r="11924" spans="79:87" x14ac:dyDescent="0.25">
      <c r="CA11924" s="23"/>
      <c r="CB11924" s="23"/>
      <c r="CC11924" s="23"/>
      <c r="CD11924" s="23"/>
      <c r="CE11924" s="23"/>
      <c r="CF11924" s="23"/>
      <c r="CG11924" s="23"/>
      <c r="CH11924" s="23"/>
      <c r="CI11924" s="23"/>
    </row>
    <row r="11925" spans="79:87" x14ac:dyDescent="0.25">
      <c r="CA11925" s="23"/>
      <c r="CB11925" s="23"/>
      <c r="CC11925" s="23"/>
      <c r="CD11925" s="23"/>
      <c r="CE11925" s="23"/>
      <c r="CF11925" s="23"/>
      <c r="CG11925" s="23"/>
      <c r="CH11925" s="23"/>
      <c r="CI11925" s="23"/>
    </row>
    <row r="11926" spans="79:87" x14ac:dyDescent="0.25">
      <c r="CA11926" s="23"/>
      <c r="CB11926" s="23"/>
      <c r="CC11926" s="23"/>
      <c r="CD11926" s="23"/>
      <c r="CE11926" s="23"/>
      <c r="CF11926" s="23"/>
      <c r="CG11926" s="23"/>
      <c r="CH11926" s="23"/>
      <c r="CI11926" s="23"/>
    </row>
    <row r="11927" spans="79:87" x14ac:dyDescent="0.25">
      <c r="CA11927" s="23"/>
      <c r="CB11927" s="23"/>
      <c r="CC11927" s="23"/>
      <c r="CD11927" s="23"/>
      <c r="CE11927" s="23"/>
      <c r="CF11927" s="23"/>
      <c r="CG11927" s="23"/>
      <c r="CH11927" s="23"/>
      <c r="CI11927" s="23"/>
    </row>
    <row r="11928" spans="79:87" x14ac:dyDescent="0.25">
      <c r="CA11928" s="23"/>
      <c r="CB11928" s="23"/>
      <c r="CC11928" s="23"/>
      <c r="CD11928" s="23"/>
      <c r="CE11928" s="23"/>
      <c r="CF11928" s="23"/>
      <c r="CG11928" s="23"/>
      <c r="CH11928" s="23"/>
      <c r="CI11928" s="23"/>
    </row>
    <row r="11929" spans="79:87" x14ac:dyDescent="0.25">
      <c r="CA11929" s="23"/>
      <c r="CB11929" s="23"/>
      <c r="CC11929" s="23"/>
      <c r="CD11929" s="23"/>
      <c r="CE11929" s="23"/>
      <c r="CF11929" s="23"/>
      <c r="CG11929" s="23"/>
      <c r="CH11929" s="23"/>
      <c r="CI11929" s="23"/>
    </row>
    <row r="11930" spans="79:87" x14ac:dyDescent="0.25">
      <c r="CA11930" s="23"/>
      <c r="CB11930" s="23"/>
      <c r="CC11930" s="23"/>
      <c r="CD11930" s="23"/>
      <c r="CE11930" s="23"/>
      <c r="CF11930" s="23"/>
      <c r="CG11930" s="23"/>
      <c r="CH11930" s="23"/>
      <c r="CI11930" s="23"/>
    </row>
    <row r="11931" spans="79:87" x14ac:dyDescent="0.25">
      <c r="CA11931" s="23"/>
      <c r="CB11931" s="23"/>
      <c r="CC11931" s="23"/>
      <c r="CD11931" s="23"/>
      <c r="CE11931" s="23"/>
      <c r="CF11931" s="23"/>
      <c r="CG11931" s="23"/>
      <c r="CH11931" s="23"/>
      <c r="CI11931" s="23"/>
    </row>
    <row r="11932" spans="79:87" x14ac:dyDescent="0.25">
      <c r="CA11932" s="23"/>
      <c r="CB11932" s="23"/>
      <c r="CC11932" s="23"/>
      <c r="CD11932" s="23"/>
      <c r="CE11932" s="23"/>
      <c r="CF11932" s="23"/>
      <c r="CG11932" s="23"/>
      <c r="CH11932" s="23"/>
      <c r="CI11932" s="23"/>
    </row>
    <row r="11933" spans="79:87" x14ac:dyDescent="0.25">
      <c r="CA11933" s="23"/>
      <c r="CB11933" s="23"/>
      <c r="CC11933" s="23"/>
      <c r="CD11933" s="23"/>
      <c r="CE11933" s="23"/>
      <c r="CF11933" s="23"/>
      <c r="CG11933" s="23"/>
      <c r="CH11933" s="23"/>
      <c r="CI11933" s="23"/>
    </row>
    <row r="11934" spans="79:87" x14ac:dyDescent="0.25">
      <c r="CA11934" s="23"/>
      <c r="CB11934" s="23"/>
      <c r="CC11934" s="23"/>
      <c r="CD11934" s="23"/>
      <c r="CE11934" s="23"/>
      <c r="CF11934" s="23"/>
      <c r="CG11934" s="23"/>
      <c r="CH11934" s="23"/>
      <c r="CI11934" s="23"/>
    </row>
    <row r="11935" spans="79:87" x14ac:dyDescent="0.25">
      <c r="CA11935" s="23"/>
      <c r="CB11935" s="23"/>
      <c r="CC11935" s="23"/>
      <c r="CD11935" s="23"/>
      <c r="CE11935" s="23"/>
      <c r="CF11935" s="23"/>
      <c r="CG11935" s="23"/>
      <c r="CH11935" s="23"/>
      <c r="CI11935" s="23"/>
    </row>
    <row r="11936" spans="79:87" x14ac:dyDescent="0.25">
      <c r="CA11936" s="23"/>
      <c r="CB11936" s="23"/>
      <c r="CC11936" s="23"/>
      <c r="CD11936" s="23"/>
      <c r="CE11936" s="23"/>
      <c r="CF11936" s="23"/>
      <c r="CG11936" s="23"/>
      <c r="CH11936" s="23"/>
      <c r="CI11936" s="23"/>
    </row>
    <row r="11937" spans="79:87" x14ac:dyDescent="0.25">
      <c r="CA11937" s="23"/>
      <c r="CB11937" s="23"/>
      <c r="CC11937" s="23"/>
      <c r="CD11937" s="23"/>
      <c r="CE11937" s="23"/>
      <c r="CF11937" s="23"/>
      <c r="CG11937" s="23"/>
      <c r="CH11937" s="23"/>
      <c r="CI11937" s="23"/>
    </row>
    <row r="11938" spans="79:87" x14ac:dyDescent="0.25">
      <c r="CA11938" s="23"/>
      <c r="CB11938" s="23"/>
      <c r="CC11938" s="23"/>
      <c r="CD11938" s="23"/>
      <c r="CE11938" s="23"/>
      <c r="CF11938" s="23"/>
      <c r="CG11938" s="23"/>
      <c r="CH11938" s="23"/>
      <c r="CI11938" s="23"/>
    </row>
    <row r="11939" spans="79:87" x14ac:dyDescent="0.25">
      <c r="CA11939" s="23"/>
      <c r="CB11939" s="23"/>
      <c r="CC11939" s="23"/>
      <c r="CD11939" s="23"/>
      <c r="CE11939" s="23"/>
      <c r="CF11939" s="23"/>
      <c r="CG11939" s="23"/>
      <c r="CH11939" s="23"/>
      <c r="CI11939" s="23"/>
    </row>
    <row r="11940" spans="79:87" x14ac:dyDescent="0.25">
      <c r="CA11940" s="23"/>
      <c r="CB11940" s="23"/>
      <c r="CC11940" s="23"/>
      <c r="CD11940" s="23"/>
      <c r="CE11940" s="23"/>
      <c r="CF11940" s="23"/>
      <c r="CG11940" s="23"/>
      <c r="CH11940" s="23"/>
      <c r="CI11940" s="23"/>
    </row>
    <row r="11941" spans="79:87" x14ac:dyDescent="0.25">
      <c r="CA11941" s="23"/>
      <c r="CB11941" s="23"/>
      <c r="CC11941" s="23"/>
      <c r="CD11941" s="23"/>
      <c r="CE11941" s="23"/>
      <c r="CF11941" s="23"/>
      <c r="CG11941" s="23"/>
      <c r="CH11941" s="23"/>
      <c r="CI11941" s="23"/>
    </row>
    <row r="11942" spans="79:87" x14ac:dyDescent="0.25">
      <c r="CA11942" s="23"/>
      <c r="CB11942" s="23"/>
      <c r="CC11942" s="23"/>
      <c r="CD11942" s="23"/>
      <c r="CE11942" s="23"/>
      <c r="CF11942" s="23"/>
      <c r="CG11942" s="23"/>
      <c r="CH11942" s="23"/>
      <c r="CI11942" s="23"/>
    </row>
    <row r="11943" spans="79:87" x14ac:dyDescent="0.25">
      <c r="CA11943" s="23"/>
      <c r="CB11943" s="23"/>
      <c r="CC11943" s="23"/>
      <c r="CD11943" s="23"/>
      <c r="CE11943" s="23"/>
      <c r="CF11943" s="23"/>
      <c r="CG11943" s="23"/>
      <c r="CH11943" s="23"/>
      <c r="CI11943" s="23"/>
    </row>
    <row r="11944" spans="79:87" x14ac:dyDescent="0.25">
      <c r="CA11944" s="23"/>
      <c r="CB11944" s="23"/>
      <c r="CC11944" s="23"/>
      <c r="CD11944" s="23"/>
      <c r="CE11944" s="23"/>
      <c r="CF11944" s="23"/>
      <c r="CG11944" s="23"/>
      <c r="CH11944" s="23"/>
      <c r="CI11944" s="23"/>
    </row>
    <row r="11945" spans="79:87" x14ac:dyDescent="0.25">
      <c r="CA11945" s="23"/>
      <c r="CB11945" s="23"/>
      <c r="CC11945" s="23"/>
      <c r="CD11945" s="23"/>
      <c r="CE11945" s="23"/>
      <c r="CF11945" s="23"/>
      <c r="CG11945" s="23"/>
      <c r="CH11945" s="23"/>
      <c r="CI11945" s="23"/>
    </row>
    <row r="11946" spans="79:87" x14ac:dyDescent="0.25">
      <c r="CA11946" s="23"/>
      <c r="CB11946" s="23"/>
      <c r="CC11946" s="23"/>
      <c r="CD11946" s="23"/>
      <c r="CE11946" s="23"/>
      <c r="CF11946" s="23"/>
      <c r="CG11946" s="23"/>
      <c r="CH11946" s="23"/>
      <c r="CI11946" s="23"/>
    </row>
    <row r="11947" spans="79:87" x14ac:dyDescent="0.25">
      <c r="CA11947" s="23"/>
      <c r="CB11947" s="23"/>
      <c r="CC11947" s="23"/>
      <c r="CD11947" s="23"/>
      <c r="CE11947" s="23"/>
      <c r="CF11947" s="23"/>
      <c r="CG11947" s="23"/>
      <c r="CH11947" s="23"/>
      <c r="CI11947" s="23"/>
    </row>
    <row r="11948" spans="79:87" x14ac:dyDescent="0.25">
      <c r="CA11948" s="23"/>
      <c r="CB11948" s="23"/>
      <c r="CC11948" s="23"/>
      <c r="CD11948" s="23"/>
      <c r="CE11948" s="23"/>
      <c r="CF11948" s="23"/>
      <c r="CG11948" s="23"/>
      <c r="CH11948" s="23"/>
      <c r="CI11948" s="23"/>
    </row>
    <row r="11949" spans="79:87" x14ac:dyDescent="0.25">
      <c r="CA11949" s="23"/>
      <c r="CB11949" s="23"/>
      <c r="CC11949" s="23"/>
      <c r="CD11949" s="23"/>
      <c r="CE11949" s="23"/>
      <c r="CF11949" s="23"/>
      <c r="CG11949" s="23"/>
      <c r="CH11949" s="23"/>
      <c r="CI11949" s="23"/>
    </row>
    <row r="11950" spans="79:87" x14ac:dyDescent="0.25">
      <c r="CA11950" s="23"/>
      <c r="CB11950" s="23"/>
      <c r="CC11950" s="23"/>
      <c r="CD11950" s="23"/>
      <c r="CE11950" s="23"/>
      <c r="CF11950" s="23"/>
      <c r="CG11950" s="23"/>
      <c r="CH11950" s="23"/>
      <c r="CI11950" s="23"/>
    </row>
    <row r="11951" spans="79:87" x14ac:dyDescent="0.25">
      <c r="CA11951" s="23"/>
      <c r="CB11951" s="23"/>
      <c r="CC11951" s="23"/>
      <c r="CD11951" s="23"/>
      <c r="CE11951" s="23"/>
      <c r="CF11951" s="23"/>
      <c r="CG11951" s="23"/>
      <c r="CH11951" s="23"/>
      <c r="CI11951" s="23"/>
    </row>
    <row r="11952" spans="79:87" x14ac:dyDescent="0.25">
      <c r="CA11952" s="23"/>
      <c r="CB11952" s="23"/>
      <c r="CC11952" s="23"/>
      <c r="CD11952" s="23"/>
      <c r="CE11952" s="23"/>
      <c r="CF11952" s="23"/>
      <c r="CG11952" s="23"/>
      <c r="CH11952" s="23"/>
      <c r="CI11952" s="23"/>
    </row>
    <row r="11953" spans="79:87" x14ac:dyDescent="0.25">
      <c r="CA11953" s="23"/>
      <c r="CB11953" s="23"/>
      <c r="CC11953" s="23"/>
      <c r="CD11953" s="23"/>
      <c r="CE11953" s="23"/>
      <c r="CF11953" s="23"/>
      <c r="CG11953" s="23"/>
      <c r="CH11953" s="23"/>
      <c r="CI11953" s="23"/>
    </row>
    <row r="11954" spans="79:87" x14ac:dyDescent="0.25">
      <c r="CA11954" s="23"/>
      <c r="CB11954" s="23"/>
      <c r="CC11954" s="23"/>
      <c r="CD11954" s="23"/>
      <c r="CE11954" s="23"/>
      <c r="CF11954" s="23"/>
      <c r="CG11954" s="23"/>
      <c r="CH11954" s="23"/>
      <c r="CI11954" s="23"/>
    </row>
    <row r="11955" spans="79:87" x14ac:dyDescent="0.25">
      <c r="CA11955" s="23"/>
      <c r="CB11955" s="23"/>
      <c r="CC11955" s="23"/>
      <c r="CD11955" s="23"/>
      <c r="CE11955" s="23"/>
      <c r="CF11955" s="23"/>
      <c r="CG11955" s="23"/>
      <c r="CH11955" s="23"/>
      <c r="CI11955" s="23"/>
    </row>
    <row r="11956" spans="79:87" x14ac:dyDescent="0.25">
      <c r="CA11956" s="23"/>
      <c r="CB11956" s="23"/>
      <c r="CC11956" s="23"/>
      <c r="CD11956" s="23"/>
      <c r="CE11956" s="23"/>
      <c r="CF11956" s="23"/>
      <c r="CG11956" s="23"/>
      <c r="CH11956" s="23"/>
      <c r="CI11956" s="23"/>
    </row>
    <row r="11957" spans="79:87" x14ac:dyDescent="0.25">
      <c r="CA11957" s="23"/>
      <c r="CB11957" s="23"/>
      <c r="CC11957" s="23"/>
      <c r="CD11957" s="23"/>
      <c r="CE11957" s="23"/>
      <c r="CF11957" s="23"/>
      <c r="CG11957" s="23"/>
      <c r="CH11957" s="23"/>
      <c r="CI11957" s="23"/>
    </row>
    <row r="11958" spans="79:87" x14ac:dyDescent="0.25">
      <c r="CA11958" s="23"/>
      <c r="CB11958" s="23"/>
      <c r="CC11958" s="23"/>
      <c r="CD11958" s="23"/>
      <c r="CE11958" s="23"/>
      <c r="CF11958" s="23"/>
      <c r="CG11958" s="23"/>
      <c r="CH11958" s="23"/>
      <c r="CI11958" s="23"/>
    </row>
    <row r="11959" spans="79:87" x14ac:dyDescent="0.25">
      <c r="CA11959" s="23"/>
      <c r="CB11959" s="23"/>
      <c r="CC11959" s="23"/>
      <c r="CD11959" s="23"/>
      <c r="CE11959" s="23"/>
      <c r="CF11959" s="23"/>
      <c r="CG11959" s="23"/>
      <c r="CH11959" s="23"/>
      <c r="CI11959" s="23"/>
    </row>
    <row r="11960" spans="79:87" x14ac:dyDescent="0.25">
      <c r="CA11960" s="23"/>
      <c r="CB11960" s="23"/>
      <c r="CC11960" s="23"/>
      <c r="CD11960" s="23"/>
      <c r="CE11960" s="23"/>
      <c r="CF11960" s="23"/>
      <c r="CG11960" s="23"/>
      <c r="CH11960" s="23"/>
      <c r="CI11960" s="23"/>
    </row>
    <row r="11961" spans="79:87" x14ac:dyDescent="0.25">
      <c r="CA11961" s="23"/>
      <c r="CB11961" s="23"/>
      <c r="CC11961" s="23"/>
      <c r="CD11961" s="23"/>
      <c r="CE11961" s="23"/>
      <c r="CF11961" s="23"/>
      <c r="CG11961" s="23"/>
      <c r="CH11961" s="23"/>
      <c r="CI11961" s="23"/>
    </row>
    <row r="11962" spans="79:87" x14ac:dyDescent="0.25">
      <c r="CA11962" s="23"/>
      <c r="CB11962" s="23"/>
      <c r="CC11962" s="23"/>
      <c r="CD11962" s="23"/>
      <c r="CE11962" s="23"/>
      <c r="CF11962" s="23"/>
      <c r="CG11962" s="23"/>
      <c r="CH11962" s="23"/>
      <c r="CI11962" s="23"/>
    </row>
    <row r="11963" spans="79:87" x14ac:dyDescent="0.25">
      <c r="CA11963" s="23"/>
      <c r="CB11963" s="23"/>
      <c r="CC11963" s="23"/>
      <c r="CD11963" s="23"/>
      <c r="CE11963" s="23"/>
      <c r="CF11963" s="23"/>
      <c r="CG11963" s="23"/>
      <c r="CH11963" s="23"/>
      <c r="CI11963" s="23"/>
    </row>
    <row r="11964" spans="79:87" x14ac:dyDescent="0.25">
      <c r="CA11964" s="23"/>
      <c r="CB11964" s="23"/>
      <c r="CC11964" s="23"/>
      <c r="CD11964" s="23"/>
      <c r="CE11964" s="23"/>
      <c r="CF11964" s="23"/>
      <c r="CG11964" s="23"/>
      <c r="CH11964" s="23"/>
      <c r="CI11964" s="23"/>
    </row>
    <row r="11965" spans="79:87" x14ac:dyDescent="0.25">
      <c r="CA11965" s="23"/>
      <c r="CB11965" s="23"/>
      <c r="CC11965" s="23"/>
      <c r="CD11965" s="23"/>
      <c r="CE11965" s="23"/>
      <c r="CF11965" s="23"/>
      <c r="CG11965" s="23"/>
      <c r="CH11965" s="23"/>
      <c r="CI11965" s="23"/>
    </row>
    <row r="11966" spans="79:87" x14ac:dyDescent="0.25">
      <c r="CA11966" s="23"/>
      <c r="CB11966" s="23"/>
      <c r="CC11966" s="23"/>
      <c r="CD11966" s="23"/>
      <c r="CE11966" s="23"/>
      <c r="CF11966" s="23"/>
      <c r="CG11966" s="23"/>
      <c r="CH11966" s="23"/>
      <c r="CI11966" s="23"/>
    </row>
    <row r="11967" spans="79:87" x14ac:dyDescent="0.25">
      <c r="CA11967" s="23"/>
      <c r="CB11967" s="23"/>
      <c r="CC11967" s="23"/>
      <c r="CD11967" s="23"/>
      <c r="CE11967" s="23"/>
      <c r="CF11967" s="23"/>
      <c r="CG11967" s="23"/>
      <c r="CH11967" s="23"/>
      <c r="CI11967" s="23"/>
    </row>
    <row r="11968" spans="79:87" x14ac:dyDescent="0.25">
      <c r="CA11968" s="23"/>
      <c r="CB11968" s="23"/>
      <c r="CC11968" s="23"/>
      <c r="CD11968" s="23"/>
      <c r="CE11968" s="23"/>
      <c r="CF11968" s="23"/>
      <c r="CG11968" s="23"/>
      <c r="CH11968" s="23"/>
      <c r="CI11968" s="23"/>
    </row>
    <row r="11969" spans="79:87" x14ac:dyDescent="0.25">
      <c r="CA11969" s="23"/>
      <c r="CB11969" s="23"/>
      <c r="CC11969" s="23"/>
      <c r="CD11969" s="23"/>
      <c r="CE11969" s="23"/>
      <c r="CF11969" s="23"/>
      <c r="CG11969" s="23"/>
      <c r="CH11969" s="23"/>
      <c r="CI11969" s="23"/>
    </row>
    <row r="11970" spans="79:87" x14ac:dyDescent="0.25">
      <c r="CA11970" s="23"/>
      <c r="CB11970" s="23"/>
      <c r="CC11970" s="23"/>
      <c r="CD11970" s="23"/>
      <c r="CE11970" s="23"/>
      <c r="CF11970" s="23"/>
      <c r="CG11970" s="23"/>
      <c r="CH11970" s="23"/>
      <c r="CI11970" s="23"/>
    </row>
    <row r="11971" spans="79:87" x14ac:dyDescent="0.25">
      <c r="CA11971" s="23"/>
      <c r="CB11971" s="23"/>
      <c r="CC11971" s="23"/>
      <c r="CD11971" s="23"/>
      <c r="CE11971" s="23"/>
      <c r="CF11971" s="23"/>
      <c r="CG11971" s="23"/>
      <c r="CH11971" s="23"/>
      <c r="CI11971" s="23"/>
    </row>
    <row r="11972" spans="79:87" x14ac:dyDescent="0.25">
      <c r="CA11972" s="23"/>
      <c r="CB11972" s="23"/>
      <c r="CC11972" s="23"/>
      <c r="CD11972" s="23"/>
      <c r="CE11972" s="23"/>
      <c r="CF11972" s="23"/>
      <c r="CG11972" s="23"/>
      <c r="CH11972" s="23"/>
      <c r="CI11972" s="23"/>
    </row>
    <row r="11973" spans="79:87" x14ac:dyDescent="0.25">
      <c r="CA11973" s="23"/>
      <c r="CB11973" s="23"/>
      <c r="CC11973" s="23"/>
      <c r="CD11973" s="23"/>
      <c r="CE11973" s="23"/>
      <c r="CF11973" s="23"/>
      <c r="CG11973" s="23"/>
      <c r="CH11973" s="23"/>
      <c r="CI11973" s="23"/>
    </row>
    <row r="11974" spans="79:87" x14ac:dyDescent="0.25">
      <c r="CA11974" s="23"/>
      <c r="CB11974" s="23"/>
      <c r="CC11974" s="23"/>
      <c r="CD11974" s="23"/>
      <c r="CE11974" s="23"/>
      <c r="CF11974" s="23"/>
      <c r="CG11974" s="23"/>
      <c r="CH11974" s="23"/>
      <c r="CI11974" s="23"/>
    </row>
    <row r="11975" spans="79:87" x14ac:dyDescent="0.25">
      <c r="CA11975" s="23"/>
      <c r="CB11975" s="23"/>
      <c r="CC11975" s="23"/>
      <c r="CD11975" s="23"/>
      <c r="CE11975" s="23"/>
      <c r="CF11975" s="23"/>
      <c r="CG11975" s="23"/>
      <c r="CH11975" s="23"/>
      <c r="CI11975" s="23"/>
    </row>
    <row r="11976" spans="79:87" x14ac:dyDescent="0.25">
      <c r="CA11976" s="23"/>
      <c r="CB11976" s="23"/>
      <c r="CC11976" s="23"/>
      <c r="CD11976" s="23"/>
      <c r="CE11976" s="23"/>
      <c r="CF11976" s="23"/>
      <c r="CG11976" s="23"/>
      <c r="CH11976" s="23"/>
      <c r="CI11976" s="23"/>
    </row>
    <row r="11977" spans="79:87" x14ac:dyDescent="0.25">
      <c r="CA11977" s="23"/>
      <c r="CB11977" s="23"/>
      <c r="CC11977" s="23"/>
      <c r="CD11977" s="23"/>
      <c r="CE11977" s="23"/>
      <c r="CF11977" s="23"/>
      <c r="CG11977" s="23"/>
      <c r="CH11977" s="23"/>
      <c r="CI11977" s="23"/>
    </row>
    <row r="11978" spans="79:87" x14ac:dyDescent="0.25">
      <c r="CA11978" s="23"/>
      <c r="CB11978" s="23"/>
      <c r="CC11978" s="23"/>
      <c r="CD11978" s="23"/>
      <c r="CE11978" s="23"/>
      <c r="CF11978" s="23"/>
      <c r="CG11978" s="23"/>
      <c r="CH11978" s="23"/>
      <c r="CI11978" s="23"/>
    </row>
    <row r="11979" spans="79:87" x14ac:dyDescent="0.25">
      <c r="CA11979" s="23"/>
      <c r="CB11979" s="23"/>
      <c r="CC11979" s="23"/>
      <c r="CD11979" s="23"/>
      <c r="CE11979" s="23"/>
      <c r="CF11979" s="23"/>
      <c r="CG11979" s="23"/>
      <c r="CH11979" s="23"/>
      <c r="CI11979" s="23"/>
    </row>
    <row r="11980" spans="79:87" x14ac:dyDescent="0.25">
      <c r="CA11980" s="23"/>
      <c r="CB11980" s="23"/>
      <c r="CC11980" s="23"/>
      <c r="CD11980" s="23"/>
      <c r="CE11980" s="23"/>
      <c r="CF11980" s="23"/>
      <c r="CG11980" s="23"/>
      <c r="CH11980" s="23"/>
      <c r="CI11980" s="23"/>
    </row>
    <row r="11981" spans="79:87" x14ac:dyDescent="0.25">
      <c r="CA11981" s="23"/>
      <c r="CB11981" s="23"/>
      <c r="CC11981" s="23"/>
      <c r="CD11981" s="23"/>
      <c r="CE11981" s="23"/>
      <c r="CF11981" s="23"/>
      <c r="CG11981" s="23"/>
      <c r="CH11981" s="23"/>
      <c r="CI11981" s="23"/>
    </row>
    <row r="11982" spans="79:87" x14ac:dyDescent="0.25">
      <c r="CA11982" s="23"/>
      <c r="CB11982" s="23"/>
      <c r="CC11982" s="23"/>
      <c r="CD11982" s="23"/>
      <c r="CE11982" s="23"/>
      <c r="CF11982" s="23"/>
      <c r="CG11982" s="23"/>
      <c r="CH11982" s="23"/>
      <c r="CI11982" s="23"/>
    </row>
    <row r="11983" spans="79:87" x14ac:dyDescent="0.25">
      <c r="CA11983" s="23"/>
      <c r="CB11983" s="23"/>
      <c r="CC11983" s="23"/>
      <c r="CD11983" s="23"/>
      <c r="CE11983" s="23"/>
      <c r="CF11983" s="23"/>
      <c r="CG11983" s="23"/>
      <c r="CH11983" s="23"/>
      <c r="CI11983" s="23"/>
    </row>
    <row r="11984" spans="79:87" x14ac:dyDescent="0.25">
      <c r="CA11984" s="23"/>
      <c r="CB11984" s="23"/>
      <c r="CC11984" s="23"/>
      <c r="CD11984" s="23"/>
      <c r="CE11984" s="23"/>
      <c r="CF11984" s="23"/>
      <c r="CG11984" s="23"/>
      <c r="CH11984" s="23"/>
      <c r="CI11984" s="23"/>
    </row>
    <row r="11985" spans="79:87" x14ac:dyDescent="0.25">
      <c r="CA11985" s="23"/>
      <c r="CB11985" s="23"/>
      <c r="CC11985" s="23"/>
      <c r="CD11985" s="23"/>
      <c r="CE11985" s="23"/>
      <c r="CF11985" s="23"/>
      <c r="CG11985" s="23"/>
      <c r="CH11985" s="23"/>
      <c r="CI11985" s="23"/>
    </row>
    <row r="11986" spans="79:87" x14ac:dyDescent="0.25">
      <c r="CA11986" s="23"/>
      <c r="CB11986" s="23"/>
      <c r="CC11986" s="23"/>
      <c r="CD11986" s="23"/>
      <c r="CE11986" s="23"/>
      <c r="CF11986" s="23"/>
      <c r="CG11986" s="23"/>
      <c r="CH11986" s="23"/>
      <c r="CI11986" s="23"/>
    </row>
    <row r="11987" spans="79:87" x14ac:dyDescent="0.25">
      <c r="CA11987" s="23"/>
      <c r="CB11987" s="23"/>
      <c r="CC11987" s="23"/>
      <c r="CD11987" s="23"/>
      <c r="CE11987" s="23"/>
      <c r="CF11987" s="23"/>
      <c r="CG11987" s="23"/>
      <c r="CH11987" s="23"/>
      <c r="CI11987" s="23"/>
    </row>
    <row r="11988" spans="79:87" x14ac:dyDescent="0.25">
      <c r="CA11988" s="23"/>
      <c r="CB11988" s="23"/>
      <c r="CC11988" s="23"/>
      <c r="CD11988" s="23"/>
      <c r="CE11988" s="23"/>
      <c r="CF11988" s="23"/>
      <c r="CG11988" s="23"/>
      <c r="CH11988" s="23"/>
      <c r="CI11988" s="23"/>
    </row>
    <row r="11989" spans="79:87" x14ac:dyDescent="0.25">
      <c r="CA11989" s="23"/>
      <c r="CB11989" s="23"/>
      <c r="CC11989" s="23"/>
      <c r="CD11989" s="23"/>
      <c r="CE11989" s="23"/>
      <c r="CF11989" s="23"/>
      <c r="CG11989" s="23"/>
      <c r="CH11989" s="23"/>
      <c r="CI11989" s="23"/>
    </row>
    <row r="11990" spans="79:87" x14ac:dyDescent="0.25">
      <c r="CA11990" s="23"/>
      <c r="CB11990" s="23"/>
      <c r="CC11990" s="23"/>
      <c r="CD11990" s="23"/>
      <c r="CE11990" s="23"/>
      <c r="CF11990" s="23"/>
      <c r="CG11990" s="23"/>
      <c r="CH11990" s="23"/>
      <c r="CI11990" s="23"/>
    </row>
    <row r="11991" spans="79:87" x14ac:dyDescent="0.25">
      <c r="CA11991" s="23"/>
      <c r="CB11991" s="23"/>
      <c r="CC11991" s="23"/>
      <c r="CD11991" s="23"/>
      <c r="CE11991" s="23"/>
      <c r="CF11991" s="23"/>
      <c r="CG11991" s="23"/>
      <c r="CH11991" s="23"/>
      <c r="CI11991" s="23"/>
    </row>
    <row r="11992" spans="79:87" x14ac:dyDescent="0.25">
      <c r="CA11992" s="23"/>
      <c r="CB11992" s="23"/>
      <c r="CC11992" s="23"/>
      <c r="CD11992" s="23"/>
      <c r="CE11992" s="23"/>
      <c r="CF11992" s="23"/>
      <c r="CG11992" s="23"/>
      <c r="CH11992" s="23"/>
      <c r="CI11992" s="23"/>
    </row>
    <row r="11993" spans="79:87" x14ac:dyDescent="0.25">
      <c r="CA11993" s="23"/>
      <c r="CB11993" s="23"/>
      <c r="CC11993" s="23"/>
      <c r="CD11993" s="23"/>
      <c r="CE11993" s="23"/>
      <c r="CF11993" s="23"/>
      <c r="CG11993" s="23"/>
      <c r="CH11993" s="23"/>
      <c r="CI11993" s="23"/>
    </row>
    <row r="11994" spans="79:87" x14ac:dyDescent="0.25">
      <c r="CA11994" s="23"/>
      <c r="CB11994" s="23"/>
      <c r="CC11994" s="23"/>
      <c r="CD11994" s="23"/>
      <c r="CE11994" s="23"/>
      <c r="CF11994" s="23"/>
      <c r="CG11994" s="23"/>
      <c r="CH11994" s="23"/>
      <c r="CI11994" s="23"/>
    </row>
    <row r="11995" spans="79:87" x14ac:dyDescent="0.25">
      <c r="CA11995" s="23"/>
      <c r="CB11995" s="23"/>
      <c r="CC11995" s="23"/>
      <c r="CD11995" s="23"/>
      <c r="CE11995" s="23"/>
      <c r="CF11995" s="23"/>
      <c r="CG11995" s="23"/>
      <c r="CH11995" s="23"/>
      <c r="CI11995" s="23"/>
    </row>
    <row r="11996" spans="79:87" x14ac:dyDescent="0.25">
      <c r="CA11996" s="23"/>
      <c r="CB11996" s="23"/>
      <c r="CC11996" s="23"/>
      <c r="CD11996" s="23"/>
      <c r="CE11996" s="23"/>
      <c r="CF11996" s="23"/>
      <c r="CG11996" s="23"/>
      <c r="CH11996" s="23"/>
      <c r="CI11996" s="23"/>
    </row>
    <row r="11997" spans="79:87" x14ac:dyDescent="0.25">
      <c r="CA11997" s="23"/>
      <c r="CB11997" s="23"/>
      <c r="CC11997" s="23"/>
      <c r="CD11997" s="23"/>
      <c r="CE11997" s="23"/>
      <c r="CF11997" s="23"/>
      <c r="CG11997" s="23"/>
      <c r="CH11997" s="23"/>
      <c r="CI11997" s="23"/>
    </row>
    <row r="11998" spans="79:87" x14ac:dyDescent="0.25">
      <c r="CA11998" s="23"/>
      <c r="CB11998" s="23"/>
      <c r="CC11998" s="23"/>
      <c r="CD11998" s="23"/>
      <c r="CE11998" s="23"/>
      <c r="CF11998" s="23"/>
      <c r="CG11998" s="23"/>
      <c r="CH11998" s="23"/>
      <c r="CI11998" s="23"/>
    </row>
    <row r="11999" spans="79:87" x14ac:dyDescent="0.25">
      <c r="CA11999" s="23"/>
      <c r="CB11999" s="23"/>
      <c r="CC11999" s="23"/>
      <c r="CD11999" s="23"/>
      <c r="CE11999" s="23"/>
      <c r="CF11999" s="23"/>
      <c r="CG11999" s="23"/>
      <c r="CH11999" s="23"/>
      <c r="CI11999" s="23"/>
    </row>
    <row r="12000" spans="79:87" x14ac:dyDescent="0.25">
      <c r="CA12000" s="23"/>
      <c r="CB12000" s="23"/>
      <c r="CC12000" s="23"/>
      <c r="CD12000" s="23"/>
      <c r="CE12000" s="23"/>
      <c r="CF12000" s="23"/>
      <c r="CG12000" s="23"/>
      <c r="CH12000" s="23"/>
      <c r="CI12000" s="23"/>
    </row>
    <row r="12001" spans="79:87" x14ac:dyDescent="0.25">
      <c r="CA12001" s="23"/>
      <c r="CB12001" s="23"/>
      <c r="CC12001" s="23"/>
      <c r="CD12001" s="23"/>
      <c r="CE12001" s="23"/>
      <c r="CF12001" s="23"/>
      <c r="CG12001" s="23"/>
      <c r="CH12001" s="23"/>
      <c r="CI12001" s="23"/>
    </row>
    <row r="12002" spans="79:87" x14ac:dyDescent="0.25">
      <c r="CA12002" s="23"/>
      <c r="CB12002" s="23"/>
      <c r="CC12002" s="23"/>
      <c r="CD12002" s="23"/>
      <c r="CE12002" s="23"/>
      <c r="CF12002" s="23"/>
      <c r="CG12002" s="23"/>
      <c r="CH12002" s="23"/>
      <c r="CI12002" s="23"/>
    </row>
    <row r="12003" spans="79:87" x14ac:dyDescent="0.25">
      <c r="CA12003" s="23"/>
      <c r="CB12003" s="23"/>
      <c r="CC12003" s="23"/>
      <c r="CD12003" s="23"/>
      <c r="CE12003" s="23"/>
      <c r="CF12003" s="23"/>
      <c r="CG12003" s="23"/>
      <c r="CH12003" s="23"/>
      <c r="CI12003" s="23"/>
    </row>
    <row r="12004" spans="79:87" x14ac:dyDescent="0.25">
      <c r="CA12004" s="23"/>
      <c r="CB12004" s="23"/>
      <c r="CC12004" s="23"/>
      <c r="CD12004" s="23"/>
      <c r="CE12004" s="23"/>
      <c r="CF12004" s="23"/>
      <c r="CG12004" s="23"/>
      <c r="CH12004" s="23"/>
      <c r="CI12004" s="23"/>
    </row>
    <row r="12005" spans="79:87" x14ac:dyDescent="0.25">
      <c r="CA12005" s="23"/>
      <c r="CB12005" s="23"/>
      <c r="CC12005" s="23"/>
      <c r="CD12005" s="23"/>
      <c r="CE12005" s="23"/>
      <c r="CF12005" s="23"/>
      <c r="CG12005" s="23"/>
      <c r="CH12005" s="23"/>
      <c r="CI12005" s="23"/>
    </row>
    <row r="12006" spans="79:87" x14ac:dyDescent="0.25">
      <c r="CA12006" s="23"/>
      <c r="CB12006" s="23"/>
      <c r="CC12006" s="23"/>
      <c r="CD12006" s="23"/>
      <c r="CE12006" s="23"/>
      <c r="CF12006" s="23"/>
      <c r="CG12006" s="23"/>
      <c r="CH12006" s="23"/>
      <c r="CI12006" s="23"/>
    </row>
    <row r="12007" spans="79:87" x14ac:dyDescent="0.25">
      <c r="CA12007" s="23"/>
      <c r="CB12007" s="23"/>
      <c r="CC12007" s="23"/>
      <c r="CD12007" s="23"/>
      <c r="CE12007" s="23"/>
      <c r="CF12007" s="23"/>
      <c r="CG12007" s="23"/>
      <c r="CH12007" s="23"/>
      <c r="CI12007" s="23"/>
    </row>
    <row r="12008" spans="79:87" x14ac:dyDescent="0.25">
      <c r="CA12008" s="23"/>
      <c r="CB12008" s="23"/>
      <c r="CC12008" s="23"/>
      <c r="CD12008" s="23"/>
      <c r="CE12008" s="23"/>
      <c r="CF12008" s="23"/>
      <c r="CG12008" s="23"/>
      <c r="CH12008" s="23"/>
      <c r="CI12008" s="23"/>
    </row>
    <row r="12009" spans="79:87" x14ac:dyDescent="0.25">
      <c r="CA12009" s="23"/>
      <c r="CB12009" s="23"/>
      <c r="CC12009" s="23"/>
      <c r="CD12009" s="23"/>
      <c r="CE12009" s="23"/>
      <c r="CF12009" s="23"/>
      <c r="CG12009" s="23"/>
      <c r="CH12009" s="23"/>
      <c r="CI12009" s="23"/>
    </row>
    <row r="12010" spans="79:87" x14ac:dyDescent="0.25">
      <c r="CA12010" s="23"/>
      <c r="CB12010" s="23"/>
      <c r="CC12010" s="23"/>
      <c r="CD12010" s="23"/>
      <c r="CE12010" s="23"/>
      <c r="CF12010" s="23"/>
      <c r="CG12010" s="23"/>
      <c r="CH12010" s="23"/>
      <c r="CI12010" s="23"/>
    </row>
    <row r="12011" spans="79:87" x14ac:dyDescent="0.25">
      <c r="CA12011" s="23"/>
      <c r="CB12011" s="23"/>
      <c r="CC12011" s="23"/>
      <c r="CD12011" s="23"/>
      <c r="CE12011" s="23"/>
      <c r="CF12011" s="23"/>
      <c r="CG12011" s="23"/>
      <c r="CH12011" s="23"/>
      <c r="CI12011" s="23"/>
    </row>
    <row r="12012" spans="79:87" x14ac:dyDescent="0.25">
      <c r="CA12012" s="23"/>
      <c r="CB12012" s="23"/>
      <c r="CC12012" s="23"/>
      <c r="CD12012" s="23"/>
      <c r="CE12012" s="23"/>
      <c r="CF12012" s="23"/>
      <c r="CG12012" s="23"/>
      <c r="CH12012" s="23"/>
      <c r="CI12012" s="23"/>
    </row>
    <row r="12013" spans="79:87" x14ac:dyDescent="0.25">
      <c r="CA12013" s="23"/>
      <c r="CB12013" s="23"/>
      <c r="CC12013" s="23"/>
      <c r="CD12013" s="23"/>
      <c r="CE12013" s="23"/>
      <c r="CF12013" s="23"/>
      <c r="CG12013" s="23"/>
      <c r="CH12013" s="23"/>
      <c r="CI12013" s="23"/>
    </row>
    <row r="12014" spans="79:87" x14ac:dyDescent="0.25">
      <c r="CA12014" s="23"/>
      <c r="CB12014" s="23"/>
      <c r="CC12014" s="23"/>
      <c r="CD12014" s="23"/>
      <c r="CE12014" s="23"/>
      <c r="CF12014" s="23"/>
      <c r="CG12014" s="23"/>
      <c r="CH12014" s="23"/>
      <c r="CI12014" s="23"/>
    </row>
    <row r="12015" spans="79:87" x14ac:dyDescent="0.25">
      <c r="CA12015" s="23"/>
      <c r="CB12015" s="23"/>
      <c r="CC12015" s="23"/>
      <c r="CD12015" s="23"/>
      <c r="CE12015" s="23"/>
      <c r="CF12015" s="23"/>
      <c r="CG12015" s="23"/>
      <c r="CH12015" s="23"/>
      <c r="CI12015" s="23"/>
    </row>
    <row r="12016" spans="79:87" x14ac:dyDescent="0.25">
      <c r="CA12016" s="23"/>
      <c r="CB12016" s="23"/>
      <c r="CC12016" s="23"/>
      <c r="CD12016" s="23"/>
      <c r="CE12016" s="23"/>
      <c r="CF12016" s="23"/>
      <c r="CG12016" s="23"/>
      <c r="CH12016" s="23"/>
      <c r="CI12016" s="23"/>
    </row>
    <row r="12017" spans="79:87" x14ac:dyDescent="0.25">
      <c r="CA12017" s="23"/>
      <c r="CB12017" s="23"/>
      <c r="CC12017" s="23"/>
      <c r="CD12017" s="23"/>
      <c r="CE12017" s="23"/>
      <c r="CF12017" s="23"/>
      <c r="CG12017" s="23"/>
      <c r="CH12017" s="23"/>
      <c r="CI12017" s="23"/>
    </row>
    <row r="12018" spans="79:87" x14ac:dyDescent="0.25">
      <c r="CA12018" s="23"/>
      <c r="CB12018" s="23"/>
      <c r="CC12018" s="23"/>
      <c r="CD12018" s="23"/>
      <c r="CE12018" s="23"/>
      <c r="CF12018" s="23"/>
      <c r="CG12018" s="23"/>
      <c r="CH12018" s="23"/>
      <c r="CI12018" s="23"/>
    </row>
    <row r="12019" spans="79:87" x14ac:dyDescent="0.25">
      <c r="CA12019" s="23"/>
      <c r="CB12019" s="23"/>
      <c r="CC12019" s="23"/>
      <c r="CD12019" s="23"/>
      <c r="CE12019" s="23"/>
      <c r="CF12019" s="23"/>
      <c r="CG12019" s="23"/>
      <c r="CH12019" s="23"/>
      <c r="CI12019" s="23"/>
    </row>
    <row r="12020" spans="79:87" x14ac:dyDescent="0.25">
      <c r="CA12020" s="23"/>
      <c r="CB12020" s="23"/>
      <c r="CC12020" s="23"/>
      <c r="CD12020" s="23"/>
      <c r="CE12020" s="23"/>
      <c r="CF12020" s="23"/>
      <c r="CG12020" s="23"/>
      <c r="CH12020" s="23"/>
      <c r="CI12020" s="23"/>
    </row>
    <row r="12021" spans="79:87" x14ac:dyDescent="0.25">
      <c r="CA12021" s="23"/>
      <c r="CB12021" s="23"/>
      <c r="CC12021" s="23"/>
      <c r="CD12021" s="23"/>
      <c r="CE12021" s="23"/>
      <c r="CF12021" s="23"/>
      <c r="CG12021" s="23"/>
      <c r="CH12021" s="23"/>
      <c r="CI12021" s="23"/>
    </row>
    <row r="12022" spans="79:87" x14ac:dyDescent="0.25">
      <c r="CA12022" s="23"/>
      <c r="CB12022" s="23"/>
      <c r="CC12022" s="23"/>
      <c r="CD12022" s="23"/>
      <c r="CE12022" s="23"/>
      <c r="CF12022" s="23"/>
      <c r="CG12022" s="23"/>
      <c r="CH12022" s="23"/>
      <c r="CI12022" s="23"/>
    </row>
    <row r="12023" spans="79:87" x14ac:dyDescent="0.25">
      <c r="CA12023" s="23"/>
      <c r="CB12023" s="23"/>
      <c r="CC12023" s="23"/>
      <c r="CD12023" s="23"/>
      <c r="CE12023" s="23"/>
      <c r="CF12023" s="23"/>
      <c r="CG12023" s="23"/>
      <c r="CH12023" s="23"/>
      <c r="CI12023" s="23"/>
    </row>
    <row r="12024" spans="79:87" x14ac:dyDescent="0.25">
      <c r="CA12024" s="23"/>
      <c r="CB12024" s="23"/>
      <c r="CC12024" s="23"/>
      <c r="CD12024" s="23"/>
      <c r="CE12024" s="23"/>
      <c r="CF12024" s="23"/>
      <c r="CG12024" s="23"/>
      <c r="CH12024" s="23"/>
      <c r="CI12024" s="23"/>
    </row>
    <row r="12025" spans="79:87" x14ac:dyDescent="0.25">
      <c r="CA12025" s="23"/>
      <c r="CB12025" s="23"/>
      <c r="CC12025" s="23"/>
      <c r="CD12025" s="23"/>
      <c r="CE12025" s="23"/>
      <c r="CF12025" s="23"/>
      <c r="CG12025" s="23"/>
      <c r="CH12025" s="23"/>
      <c r="CI12025" s="23"/>
    </row>
    <row r="12026" spans="79:87" x14ac:dyDescent="0.25">
      <c r="CA12026" s="23"/>
      <c r="CB12026" s="23"/>
      <c r="CC12026" s="23"/>
      <c r="CD12026" s="23"/>
      <c r="CE12026" s="23"/>
      <c r="CF12026" s="23"/>
      <c r="CG12026" s="23"/>
      <c r="CH12026" s="23"/>
      <c r="CI12026" s="23"/>
    </row>
    <row r="12027" spans="79:87" x14ac:dyDescent="0.25">
      <c r="CA12027" s="23"/>
      <c r="CB12027" s="23"/>
      <c r="CC12027" s="23"/>
      <c r="CD12027" s="23"/>
      <c r="CE12027" s="23"/>
      <c r="CF12027" s="23"/>
      <c r="CG12027" s="23"/>
      <c r="CH12027" s="23"/>
      <c r="CI12027" s="23"/>
    </row>
    <row r="12028" spans="79:87" x14ac:dyDescent="0.25">
      <c r="CA12028" s="23"/>
      <c r="CB12028" s="23"/>
      <c r="CC12028" s="23"/>
      <c r="CD12028" s="23"/>
      <c r="CE12028" s="23"/>
      <c r="CF12028" s="23"/>
      <c r="CG12028" s="23"/>
      <c r="CH12028" s="23"/>
      <c r="CI12028" s="23"/>
    </row>
    <row r="12029" spans="79:87" x14ac:dyDescent="0.25">
      <c r="CA12029" s="23"/>
      <c r="CB12029" s="23"/>
      <c r="CC12029" s="23"/>
      <c r="CD12029" s="23"/>
      <c r="CE12029" s="23"/>
      <c r="CF12029" s="23"/>
      <c r="CG12029" s="23"/>
      <c r="CH12029" s="23"/>
      <c r="CI12029" s="23"/>
    </row>
    <row r="12030" spans="79:87" x14ac:dyDescent="0.25">
      <c r="CA12030" s="23"/>
      <c r="CB12030" s="23"/>
      <c r="CC12030" s="23"/>
      <c r="CD12030" s="23"/>
      <c r="CE12030" s="23"/>
      <c r="CF12030" s="23"/>
      <c r="CG12030" s="23"/>
      <c r="CH12030" s="23"/>
      <c r="CI12030" s="23"/>
    </row>
    <row r="12031" spans="79:87" x14ac:dyDescent="0.25">
      <c r="CA12031" s="23"/>
      <c r="CB12031" s="23"/>
      <c r="CC12031" s="23"/>
      <c r="CD12031" s="23"/>
      <c r="CE12031" s="23"/>
      <c r="CF12031" s="23"/>
      <c r="CG12031" s="23"/>
      <c r="CH12031" s="23"/>
      <c r="CI12031" s="23"/>
    </row>
    <row r="12032" spans="79:87" x14ac:dyDescent="0.25">
      <c r="CA12032" s="23"/>
      <c r="CB12032" s="23"/>
      <c r="CC12032" s="23"/>
      <c r="CD12032" s="23"/>
      <c r="CE12032" s="23"/>
      <c r="CF12032" s="23"/>
      <c r="CG12032" s="23"/>
      <c r="CH12032" s="23"/>
      <c r="CI12032" s="23"/>
    </row>
    <row r="12033" spans="79:87" x14ac:dyDescent="0.25">
      <c r="CA12033" s="23"/>
      <c r="CB12033" s="23"/>
      <c r="CC12033" s="23"/>
      <c r="CD12033" s="23"/>
      <c r="CE12033" s="23"/>
      <c r="CF12033" s="23"/>
      <c r="CG12033" s="23"/>
      <c r="CH12033" s="23"/>
      <c r="CI12033" s="23"/>
    </row>
    <row r="12034" spans="79:87" x14ac:dyDescent="0.25">
      <c r="CA12034" s="23"/>
      <c r="CB12034" s="23"/>
      <c r="CC12034" s="23"/>
      <c r="CD12034" s="23"/>
      <c r="CE12034" s="23"/>
      <c r="CF12034" s="23"/>
      <c r="CG12034" s="23"/>
      <c r="CH12034" s="23"/>
      <c r="CI12034" s="23"/>
    </row>
    <row r="12035" spans="79:87" x14ac:dyDescent="0.25">
      <c r="CA12035" s="23"/>
      <c r="CB12035" s="23"/>
      <c r="CC12035" s="23"/>
      <c r="CD12035" s="23"/>
      <c r="CE12035" s="23"/>
      <c r="CF12035" s="23"/>
      <c r="CG12035" s="23"/>
      <c r="CH12035" s="23"/>
      <c r="CI12035" s="23"/>
    </row>
    <row r="12036" spans="79:87" x14ac:dyDescent="0.25">
      <c r="CA12036" s="23"/>
      <c r="CB12036" s="23"/>
      <c r="CC12036" s="23"/>
      <c r="CD12036" s="23"/>
      <c r="CE12036" s="23"/>
      <c r="CF12036" s="23"/>
      <c r="CG12036" s="23"/>
      <c r="CH12036" s="23"/>
      <c r="CI12036" s="23"/>
    </row>
    <row r="12037" spans="79:87" x14ac:dyDescent="0.25">
      <c r="CA12037" s="23"/>
      <c r="CB12037" s="23"/>
      <c r="CC12037" s="23"/>
      <c r="CD12037" s="23"/>
      <c r="CE12037" s="23"/>
      <c r="CF12037" s="23"/>
      <c r="CG12037" s="23"/>
      <c r="CH12037" s="23"/>
      <c r="CI12037" s="23"/>
    </row>
    <row r="12038" spans="79:87" x14ac:dyDescent="0.25">
      <c r="CA12038" s="23"/>
      <c r="CB12038" s="23"/>
      <c r="CC12038" s="23"/>
      <c r="CD12038" s="23"/>
      <c r="CE12038" s="23"/>
      <c r="CF12038" s="23"/>
      <c r="CG12038" s="23"/>
      <c r="CH12038" s="23"/>
      <c r="CI12038" s="23"/>
    </row>
    <row r="12039" spans="79:87" x14ac:dyDescent="0.25">
      <c r="CA12039" s="23"/>
      <c r="CB12039" s="23"/>
      <c r="CC12039" s="23"/>
      <c r="CD12039" s="23"/>
      <c r="CE12039" s="23"/>
      <c r="CF12039" s="23"/>
      <c r="CG12039" s="23"/>
      <c r="CH12039" s="23"/>
      <c r="CI12039" s="23"/>
    </row>
    <row r="12040" spans="79:87" x14ac:dyDescent="0.25">
      <c r="CA12040" s="23"/>
      <c r="CB12040" s="23"/>
      <c r="CC12040" s="23"/>
      <c r="CD12040" s="23"/>
      <c r="CE12040" s="23"/>
      <c r="CF12040" s="23"/>
      <c r="CG12040" s="23"/>
      <c r="CH12040" s="23"/>
      <c r="CI12040" s="23"/>
    </row>
    <row r="12041" spans="79:87" x14ac:dyDescent="0.25">
      <c r="CA12041" s="23"/>
      <c r="CB12041" s="23"/>
      <c r="CC12041" s="23"/>
      <c r="CD12041" s="23"/>
      <c r="CE12041" s="23"/>
      <c r="CF12041" s="23"/>
      <c r="CG12041" s="23"/>
      <c r="CH12041" s="23"/>
      <c r="CI12041" s="23"/>
    </row>
    <row r="12042" spans="79:87" x14ac:dyDescent="0.25">
      <c r="CA12042" s="23"/>
      <c r="CB12042" s="23"/>
      <c r="CC12042" s="23"/>
      <c r="CD12042" s="23"/>
      <c r="CE12042" s="23"/>
      <c r="CF12042" s="23"/>
      <c r="CG12042" s="23"/>
      <c r="CH12042" s="23"/>
      <c r="CI12042" s="23"/>
    </row>
    <row r="12043" spans="79:87" x14ac:dyDescent="0.25">
      <c r="CA12043" s="23"/>
      <c r="CB12043" s="23"/>
      <c r="CC12043" s="23"/>
      <c r="CD12043" s="23"/>
      <c r="CE12043" s="23"/>
      <c r="CF12043" s="23"/>
      <c r="CG12043" s="23"/>
      <c r="CH12043" s="23"/>
      <c r="CI12043" s="23"/>
    </row>
    <row r="12044" spans="79:87" x14ac:dyDescent="0.25">
      <c r="CA12044" s="23"/>
      <c r="CB12044" s="23"/>
      <c r="CC12044" s="23"/>
      <c r="CD12044" s="23"/>
      <c r="CE12044" s="23"/>
      <c r="CF12044" s="23"/>
      <c r="CG12044" s="23"/>
      <c r="CH12044" s="23"/>
      <c r="CI12044" s="23"/>
    </row>
    <row r="12045" spans="79:87" x14ac:dyDescent="0.25">
      <c r="CA12045" s="23"/>
      <c r="CB12045" s="23"/>
      <c r="CC12045" s="23"/>
      <c r="CD12045" s="23"/>
      <c r="CE12045" s="23"/>
      <c r="CF12045" s="23"/>
      <c r="CG12045" s="23"/>
      <c r="CH12045" s="23"/>
      <c r="CI12045" s="23"/>
    </row>
    <row r="12046" spans="79:87" x14ac:dyDescent="0.25">
      <c r="CA12046" s="23"/>
      <c r="CB12046" s="23"/>
      <c r="CC12046" s="23"/>
      <c r="CD12046" s="23"/>
      <c r="CE12046" s="23"/>
      <c r="CF12046" s="23"/>
      <c r="CG12046" s="23"/>
      <c r="CH12046" s="23"/>
      <c r="CI12046" s="23"/>
    </row>
    <row r="12047" spans="79:87" x14ac:dyDescent="0.25">
      <c r="CA12047" s="23"/>
      <c r="CB12047" s="23"/>
      <c r="CC12047" s="23"/>
      <c r="CD12047" s="23"/>
      <c r="CE12047" s="23"/>
      <c r="CF12047" s="23"/>
      <c r="CG12047" s="23"/>
      <c r="CH12047" s="23"/>
      <c r="CI12047" s="23"/>
    </row>
    <row r="12048" spans="79:87" x14ac:dyDescent="0.25">
      <c r="CA12048" s="23"/>
      <c r="CB12048" s="23"/>
      <c r="CC12048" s="23"/>
      <c r="CD12048" s="23"/>
      <c r="CE12048" s="23"/>
      <c r="CF12048" s="23"/>
      <c r="CG12048" s="23"/>
      <c r="CH12048" s="23"/>
      <c r="CI12048" s="23"/>
    </row>
    <row r="12049" spans="79:87" x14ac:dyDescent="0.25">
      <c r="CA12049" s="23"/>
      <c r="CB12049" s="23"/>
      <c r="CC12049" s="23"/>
      <c r="CD12049" s="23"/>
      <c r="CE12049" s="23"/>
      <c r="CF12049" s="23"/>
      <c r="CG12049" s="23"/>
      <c r="CH12049" s="23"/>
      <c r="CI12049" s="23"/>
    </row>
    <row r="12050" spans="79:87" x14ac:dyDescent="0.25">
      <c r="CA12050" s="23"/>
      <c r="CB12050" s="23"/>
      <c r="CC12050" s="23"/>
      <c r="CD12050" s="23"/>
      <c r="CE12050" s="23"/>
      <c r="CF12050" s="23"/>
      <c r="CG12050" s="23"/>
      <c r="CH12050" s="23"/>
      <c r="CI12050" s="23"/>
    </row>
    <row r="12051" spans="79:87" x14ac:dyDescent="0.25">
      <c r="CA12051" s="23"/>
      <c r="CB12051" s="23"/>
      <c r="CC12051" s="23"/>
      <c r="CD12051" s="23"/>
      <c r="CE12051" s="23"/>
      <c r="CF12051" s="23"/>
      <c r="CG12051" s="23"/>
      <c r="CH12051" s="23"/>
      <c r="CI12051" s="23"/>
    </row>
    <row r="12052" spans="79:87" x14ac:dyDescent="0.25">
      <c r="CA12052" s="23"/>
      <c r="CB12052" s="23"/>
      <c r="CC12052" s="23"/>
      <c r="CD12052" s="23"/>
      <c r="CE12052" s="23"/>
      <c r="CF12052" s="23"/>
      <c r="CG12052" s="23"/>
      <c r="CH12052" s="23"/>
      <c r="CI12052" s="23"/>
    </row>
    <row r="12053" spans="79:87" x14ac:dyDescent="0.25">
      <c r="CA12053" s="23"/>
      <c r="CB12053" s="23"/>
      <c r="CC12053" s="23"/>
      <c r="CD12053" s="23"/>
      <c r="CE12053" s="23"/>
      <c r="CF12053" s="23"/>
      <c r="CG12053" s="23"/>
      <c r="CH12053" s="23"/>
      <c r="CI12053" s="23"/>
    </row>
    <row r="12054" spans="79:87" x14ac:dyDescent="0.25">
      <c r="CA12054" s="23"/>
      <c r="CB12054" s="23"/>
      <c r="CC12054" s="23"/>
      <c r="CD12054" s="23"/>
      <c r="CE12054" s="23"/>
      <c r="CF12054" s="23"/>
      <c r="CG12054" s="23"/>
      <c r="CH12054" s="23"/>
      <c r="CI12054" s="23"/>
    </row>
    <row r="12055" spans="79:87" x14ac:dyDescent="0.25">
      <c r="CA12055" s="23"/>
      <c r="CB12055" s="23"/>
      <c r="CC12055" s="23"/>
      <c r="CD12055" s="23"/>
      <c r="CE12055" s="23"/>
      <c r="CF12055" s="23"/>
      <c r="CG12055" s="23"/>
      <c r="CH12055" s="23"/>
      <c r="CI12055" s="23"/>
    </row>
    <row r="12056" spans="79:87" x14ac:dyDescent="0.25">
      <c r="CA12056" s="23"/>
      <c r="CB12056" s="23"/>
      <c r="CC12056" s="23"/>
      <c r="CD12056" s="23"/>
      <c r="CE12056" s="23"/>
      <c r="CF12056" s="23"/>
      <c r="CG12056" s="23"/>
      <c r="CH12056" s="23"/>
      <c r="CI12056" s="23"/>
    </row>
    <row r="12057" spans="79:87" x14ac:dyDescent="0.25">
      <c r="CA12057" s="23"/>
      <c r="CB12057" s="23"/>
      <c r="CC12057" s="23"/>
      <c r="CD12057" s="23"/>
      <c r="CE12057" s="23"/>
      <c r="CF12057" s="23"/>
      <c r="CG12057" s="23"/>
      <c r="CH12057" s="23"/>
      <c r="CI12057" s="23"/>
    </row>
    <row r="12058" spans="79:87" x14ac:dyDescent="0.25">
      <c r="CA12058" s="23"/>
      <c r="CB12058" s="23"/>
      <c r="CC12058" s="23"/>
      <c r="CD12058" s="23"/>
      <c r="CE12058" s="23"/>
      <c r="CF12058" s="23"/>
      <c r="CG12058" s="23"/>
      <c r="CH12058" s="23"/>
      <c r="CI12058" s="23"/>
    </row>
    <row r="12059" spans="79:87" x14ac:dyDescent="0.25">
      <c r="CA12059" s="23"/>
      <c r="CB12059" s="23"/>
      <c r="CC12059" s="23"/>
      <c r="CD12059" s="23"/>
      <c r="CE12059" s="23"/>
      <c r="CF12059" s="23"/>
      <c r="CG12059" s="23"/>
      <c r="CH12059" s="23"/>
      <c r="CI12059" s="23"/>
    </row>
    <row r="12060" spans="79:87" x14ac:dyDescent="0.25">
      <c r="CA12060" s="23"/>
      <c r="CB12060" s="23"/>
      <c r="CC12060" s="23"/>
      <c r="CD12060" s="23"/>
      <c r="CE12060" s="23"/>
      <c r="CF12060" s="23"/>
      <c r="CG12060" s="23"/>
      <c r="CH12060" s="23"/>
      <c r="CI12060" s="23"/>
    </row>
    <row r="12061" spans="79:87" x14ac:dyDescent="0.25">
      <c r="CA12061" s="23"/>
      <c r="CB12061" s="23"/>
      <c r="CC12061" s="23"/>
      <c r="CD12061" s="23"/>
      <c r="CE12061" s="23"/>
      <c r="CF12061" s="23"/>
      <c r="CG12061" s="23"/>
      <c r="CH12061" s="23"/>
      <c r="CI12061" s="23"/>
    </row>
    <row r="12062" spans="79:87" x14ac:dyDescent="0.25">
      <c r="CA12062" s="23"/>
      <c r="CB12062" s="23"/>
      <c r="CC12062" s="23"/>
      <c r="CD12062" s="23"/>
      <c r="CE12062" s="23"/>
      <c r="CF12062" s="23"/>
      <c r="CG12062" s="23"/>
      <c r="CH12062" s="23"/>
      <c r="CI12062" s="23"/>
    </row>
    <row r="12063" spans="79:87" x14ac:dyDescent="0.25">
      <c r="CA12063" s="23"/>
      <c r="CB12063" s="23"/>
      <c r="CC12063" s="23"/>
      <c r="CD12063" s="23"/>
      <c r="CE12063" s="23"/>
      <c r="CF12063" s="23"/>
      <c r="CG12063" s="23"/>
      <c r="CH12063" s="23"/>
      <c r="CI12063" s="23"/>
    </row>
    <row r="12064" spans="79:87" x14ac:dyDescent="0.25">
      <c r="CA12064" s="23"/>
      <c r="CB12064" s="23"/>
      <c r="CC12064" s="23"/>
      <c r="CD12064" s="23"/>
      <c r="CE12064" s="23"/>
      <c r="CF12064" s="23"/>
      <c r="CG12064" s="23"/>
      <c r="CH12064" s="23"/>
      <c r="CI12064" s="23"/>
    </row>
    <row r="12065" spans="79:87" x14ac:dyDescent="0.25">
      <c r="CA12065" s="23"/>
      <c r="CB12065" s="23"/>
      <c r="CC12065" s="23"/>
      <c r="CD12065" s="23"/>
      <c r="CE12065" s="23"/>
      <c r="CF12065" s="23"/>
      <c r="CG12065" s="23"/>
      <c r="CH12065" s="23"/>
      <c r="CI12065" s="23"/>
    </row>
    <row r="12066" spans="79:87" x14ac:dyDescent="0.25">
      <c r="CA12066" s="23"/>
      <c r="CB12066" s="23"/>
      <c r="CC12066" s="23"/>
      <c r="CD12066" s="23"/>
      <c r="CE12066" s="23"/>
      <c r="CF12066" s="23"/>
      <c r="CG12066" s="23"/>
      <c r="CH12066" s="23"/>
      <c r="CI12066" s="23"/>
    </row>
    <row r="12067" spans="79:87" x14ac:dyDescent="0.25">
      <c r="CA12067" s="23"/>
      <c r="CB12067" s="23"/>
      <c r="CC12067" s="23"/>
      <c r="CD12067" s="23"/>
      <c r="CE12067" s="23"/>
      <c r="CF12067" s="23"/>
      <c r="CG12067" s="23"/>
      <c r="CH12067" s="23"/>
      <c r="CI12067" s="23"/>
    </row>
    <row r="12068" spans="79:87" x14ac:dyDescent="0.25">
      <c r="CA12068" s="23"/>
      <c r="CB12068" s="23"/>
      <c r="CC12068" s="23"/>
      <c r="CD12068" s="23"/>
      <c r="CE12068" s="23"/>
      <c r="CF12068" s="23"/>
      <c r="CG12068" s="23"/>
      <c r="CH12068" s="23"/>
      <c r="CI12068" s="23"/>
    </row>
    <row r="12069" spans="79:87" x14ac:dyDescent="0.25">
      <c r="CA12069" s="23"/>
      <c r="CB12069" s="23"/>
      <c r="CC12069" s="23"/>
      <c r="CD12069" s="23"/>
      <c r="CE12069" s="23"/>
      <c r="CF12069" s="23"/>
      <c r="CG12069" s="23"/>
      <c r="CH12069" s="23"/>
      <c r="CI12069" s="23"/>
    </row>
    <row r="12070" spans="79:87" x14ac:dyDescent="0.25">
      <c r="CA12070" s="23"/>
      <c r="CB12070" s="23"/>
      <c r="CC12070" s="23"/>
      <c r="CD12070" s="23"/>
      <c r="CE12070" s="23"/>
      <c r="CF12070" s="23"/>
      <c r="CG12070" s="23"/>
      <c r="CH12070" s="23"/>
      <c r="CI12070" s="23"/>
    </row>
    <row r="12071" spans="79:87" x14ac:dyDescent="0.25">
      <c r="CA12071" s="23"/>
      <c r="CB12071" s="23"/>
      <c r="CC12071" s="23"/>
      <c r="CD12071" s="23"/>
      <c r="CE12071" s="23"/>
      <c r="CF12071" s="23"/>
      <c r="CG12071" s="23"/>
      <c r="CH12071" s="23"/>
      <c r="CI12071" s="23"/>
    </row>
    <row r="12072" spans="79:87" x14ac:dyDescent="0.25">
      <c r="CA12072" s="23"/>
      <c r="CB12072" s="23"/>
      <c r="CC12072" s="23"/>
      <c r="CD12072" s="23"/>
      <c r="CE12072" s="23"/>
      <c r="CF12072" s="23"/>
      <c r="CG12072" s="23"/>
      <c r="CH12072" s="23"/>
      <c r="CI12072" s="23"/>
    </row>
    <row r="12073" spans="79:87" x14ac:dyDescent="0.25">
      <c r="CA12073" s="23"/>
      <c r="CB12073" s="23"/>
      <c r="CC12073" s="23"/>
      <c r="CD12073" s="23"/>
      <c r="CE12073" s="23"/>
      <c r="CF12073" s="23"/>
      <c r="CG12073" s="23"/>
      <c r="CH12073" s="23"/>
      <c r="CI12073" s="23"/>
    </row>
    <row r="12074" spans="79:87" x14ac:dyDescent="0.25">
      <c r="CA12074" s="23"/>
      <c r="CB12074" s="23"/>
      <c r="CC12074" s="23"/>
      <c r="CD12074" s="23"/>
      <c r="CE12074" s="23"/>
      <c r="CF12074" s="23"/>
      <c r="CG12074" s="23"/>
      <c r="CH12074" s="23"/>
      <c r="CI12074" s="23"/>
    </row>
    <row r="12075" spans="79:87" x14ac:dyDescent="0.25">
      <c r="CA12075" s="23"/>
      <c r="CB12075" s="23"/>
      <c r="CC12075" s="23"/>
      <c r="CD12075" s="23"/>
      <c r="CE12075" s="23"/>
      <c r="CF12075" s="23"/>
      <c r="CG12075" s="23"/>
      <c r="CH12075" s="23"/>
      <c r="CI12075" s="23"/>
    </row>
    <row r="12076" spans="79:87" x14ac:dyDescent="0.25">
      <c r="CA12076" s="23"/>
      <c r="CB12076" s="23"/>
      <c r="CC12076" s="23"/>
      <c r="CD12076" s="23"/>
      <c r="CE12076" s="23"/>
      <c r="CF12076" s="23"/>
      <c r="CG12076" s="23"/>
      <c r="CH12076" s="23"/>
      <c r="CI12076" s="23"/>
    </row>
    <row r="12077" spans="79:87" x14ac:dyDescent="0.25">
      <c r="CA12077" s="23"/>
      <c r="CB12077" s="23"/>
      <c r="CC12077" s="23"/>
      <c r="CD12077" s="23"/>
      <c r="CE12077" s="23"/>
      <c r="CF12077" s="23"/>
      <c r="CG12077" s="23"/>
      <c r="CH12077" s="23"/>
      <c r="CI12077" s="23"/>
    </row>
    <row r="12078" spans="79:87" x14ac:dyDescent="0.25">
      <c r="CA12078" s="23"/>
      <c r="CB12078" s="23"/>
      <c r="CC12078" s="23"/>
      <c r="CD12078" s="23"/>
      <c r="CE12078" s="23"/>
      <c r="CF12078" s="23"/>
      <c r="CG12078" s="23"/>
      <c r="CH12078" s="23"/>
      <c r="CI12078" s="23"/>
    </row>
    <row r="12079" spans="79:87" x14ac:dyDescent="0.25">
      <c r="CA12079" s="23"/>
      <c r="CB12079" s="23"/>
      <c r="CC12079" s="23"/>
      <c r="CD12079" s="23"/>
      <c r="CE12079" s="23"/>
      <c r="CF12079" s="23"/>
      <c r="CG12079" s="23"/>
      <c r="CH12079" s="23"/>
      <c r="CI12079" s="23"/>
    </row>
    <row r="12080" spans="79:87" x14ac:dyDescent="0.25">
      <c r="CA12080" s="23"/>
      <c r="CB12080" s="23"/>
      <c r="CC12080" s="23"/>
      <c r="CD12080" s="23"/>
      <c r="CE12080" s="23"/>
      <c r="CF12080" s="23"/>
      <c r="CG12080" s="23"/>
      <c r="CH12080" s="23"/>
      <c r="CI12080" s="23"/>
    </row>
    <row r="12081" spans="79:87" x14ac:dyDescent="0.25">
      <c r="CA12081" s="23"/>
      <c r="CB12081" s="23"/>
      <c r="CC12081" s="23"/>
      <c r="CD12081" s="23"/>
      <c r="CE12081" s="23"/>
      <c r="CF12081" s="23"/>
      <c r="CG12081" s="23"/>
      <c r="CH12081" s="23"/>
      <c r="CI12081" s="23"/>
    </row>
    <row r="12082" spans="79:87" x14ac:dyDescent="0.25">
      <c r="CA12082" s="23"/>
      <c r="CB12082" s="23"/>
      <c r="CC12082" s="23"/>
      <c r="CD12082" s="23"/>
      <c r="CE12082" s="23"/>
      <c r="CF12082" s="23"/>
      <c r="CG12082" s="23"/>
      <c r="CH12082" s="23"/>
      <c r="CI12082" s="23"/>
    </row>
    <row r="12083" spans="79:87" x14ac:dyDescent="0.25">
      <c r="CA12083" s="23"/>
      <c r="CB12083" s="23"/>
      <c r="CC12083" s="23"/>
      <c r="CD12083" s="23"/>
      <c r="CE12083" s="23"/>
      <c r="CF12083" s="23"/>
      <c r="CG12083" s="23"/>
      <c r="CH12083" s="23"/>
      <c r="CI12083" s="23"/>
    </row>
    <row r="12084" spans="79:87" x14ac:dyDescent="0.25">
      <c r="CA12084" s="23"/>
      <c r="CB12084" s="23"/>
      <c r="CC12084" s="23"/>
      <c r="CD12084" s="23"/>
      <c r="CE12084" s="23"/>
      <c r="CF12084" s="23"/>
      <c r="CG12084" s="23"/>
      <c r="CH12084" s="23"/>
      <c r="CI12084" s="23"/>
    </row>
    <row r="12085" spans="79:87" x14ac:dyDescent="0.25">
      <c r="CA12085" s="23"/>
      <c r="CB12085" s="23"/>
      <c r="CC12085" s="23"/>
      <c r="CD12085" s="23"/>
      <c r="CE12085" s="23"/>
      <c r="CF12085" s="23"/>
      <c r="CG12085" s="23"/>
      <c r="CH12085" s="23"/>
      <c r="CI12085" s="23"/>
    </row>
    <row r="12086" spans="79:87" x14ac:dyDescent="0.25">
      <c r="CA12086" s="23"/>
      <c r="CB12086" s="23"/>
      <c r="CC12086" s="23"/>
      <c r="CD12086" s="23"/>
      <c r="CE12086" s="23"/>
      <c r="CF12086" s="23"/>
      <c r="CG12086" s="23"/>
      <c r="CH12086" s="23"/>
      <c r="CI12086" s="23"/>
    </row>
    <row r="12087" spans="79:87" x14ac:dyDescent="0.25">
      <c r="CA12087" s="23"/>
      <c r="CB12087" s="23"/>
      <c r="CC12087" s="23"/>
      <c r="CD12087" s="23"/>
      <c r="CE12087" s="23"/>
      <c r="CF12087" s="23"/>
      <c r="CG12087" s="23"/>
      <c r="CH12087" s="23"/>
      <c r="CI12087" s="23"/>
    </row>
    <row r="12088" spans="79:87" x14ac:dyDescent="0.25">
      <c r="CA12088" s="23"/>
      <c r="CB12088" s="23"/>
      <c r="CC12088" s="23"/>
      <c r="CD12088" s="23"/>
      <c r="CE12088" s="23"/>
      <c r="CF12088" s="23"/>
      <c r="CG12088" s="23"/>
      <c r="CH12088" s="23"/>
      <c r="CI12088" s="23"/>
    </row>
    <row r="12089" spans="79:87" x14ac:dyDescent="0.25">
      <c r="CA12089" s="23"/>
      <c r="CB12089" s="23"/>
      <c r="CC12089" s="23"/>
      <c r="CD12089" s="23"/>
      <c r="CE12089" s="23"/>
      <c r="CF12089" s="23"/>
      <c r="CG12089" s="23"/>
      <c r="CH12089" s="23"/>
      <c r="CI12089" s="23"/>
    </row>
    <row r="12090" spans="79:87" x14ac:dyDescent="0.25">
      <c r="CA12090" s="23"/>
      <c r="CB12090" s="23"/>
      <c r="CC12090" s="23"/>
      <c r="CD12090" s="23"/>
      <c r="CE12090" s="23"/>
      <c r="CF12090" s="23"/>
      <c r="CG12090" s="23"/>
      <c r="CH12090" s="23"/>
      <c r="CI12090" s="23"/>
    </row>
    <row r="12091" spans="79:87" x14ac:dyDescent="0.25">
      <c r="CA12091" s="23"/>
      <c r="CB12091" s="23"/>
      <c r="CC12091" s="23"/>
      <c r="CD12091" s="23"/>
      <c r="CE12091" s="23"/>
      <c r="CF12091" s="23"/>
      <c r="CG12091" s="23"/>
      <c r="CH12091" s="23"/>
      <c r="CI12091" s="23"/>
    </row>
    <row r="12092" spans="79:87" x14ac:dyDescent="0.25">
      <c r="CA12092" s="23"/>
      <c r="CB12092" s="23"/>
      <c r="CC12092" s="23"/>
      <c r="CD12092" s="23"/>
      <c r="CE12092" s="23"/>
      <c r="CF12092" s="23"/>
      <c r="CG12092" s="23"/>
      <c r="CH12092" s="23"/>
      <c r="CI12092" s="23"/>
    </row>
    <row r="12093" spans="79:87" x14ac:dyDescent="0.25">
      <c r="CA12093" s="23"/>
      <c r="CB12093" s="23"/>
      <c r="CC12093" s="23"/>
      <c r="CD12093" s="23"/>
      <c r="CE12093" s="23"/>
      <c r="CF12093" s="23"/>
      <c r="CG12093" s="23"/>
      <c r="CH12093" s="23"/>
      <c r="CI12093" s="23"/>
    </row>
    <row r="12094" spans="79:87" x14ac:dyDescent="0.25">
      <c r="CA12094" s="23"/>
      <c r="CB12094" s="23"/>
      <c r="CC12094" s="23"/>
      <c r="CD12094" s="23"/>
      <c r="CE12094" s="23"/>
      <c r="CF12094" s="23"/>
      <c r="CG12094" s="23"/>
      <c r="CH12094" s="23"/>
      <c r="CI12094" s="23"/>
    </row>
    <row r="12095" spans="79:87" x14ac:dyDescent="0.25">
      <c r="CA12095" s="23"/>
      <c r="CB12095" s="23"/>
      <c r="CC12095" s="23"/>
      <c r="CD12095" s="23"/>
      <c r="CE12095" s="23"/>
      <c r="CF12095" s="23"/>
      <c r="CG12095" s="23"/>
      <c r="CH12095" s="23"/>
      <c r="CI12095" s="23"/>
    </row>
    <row r="12096" spans="79:87" x14ac:dyDescent="0.25">
      <c r="CA12096" s="23"/>
      <c r="CB12096" s="23"/>
      <c r="CC12096" s="23"/>
      <c r="CD12096" s="23"/>
      <c r="CE12096" s="23"/>
      <c r="CF12096" s="23"/>
      <c r="CG12096" s="23"/>
      <c r="CH12096" s="23"/>
      <c r="CI12096" s="23"/>
    </row>
    <row r="12097" spans="79:87" x14ac:dyDescent="0.25">
      <c r="CA12097" s="23"/>
      <c r="CB12097" s="23"/>
      <c r="CC12097" s="23"/>
      <c r="CD12097" s="23"/>
      <c r="CE12097" s="23"/>
      <c r="CF12097" s="23"/>
      <c r="CG12097" s="23"/>
      <c r="CH12097" s="23"/>
      <c r="CI12097" s="23"/>
    </row>
    <row r="12098" spans="79:87" x14ac:dyDescent="0.25">
      <c r="CA12098" s="23"/>
      <c r="CB12098" s="23"/>
      <c r="CC12098" s="23"/>
      <c r="CD12098" s="23"/>
      <c r="CE12098" s="23"/>
      <c r="CF12098" s="23"/>
      <c r="CG12098" s="23"/>
      <c r="CH12098" s="23"/>
      <c r="CI12098" s="23"/>
    </row>
    <row r="12099" spans="79:87" x14ac:dyDescent="0.25">
      <c r="CA12099" s="23"/>
      <c r="CB12099" s="23"/>
      <c r="CC12099" s="23"/>
      <c r="CD12099" s="23"/>
      <c r="CE12099" s="23"/>
      <c r="CF12099" s="23"/>
      <c r="CG12099" s="23"/>
      <c r="CH12099" s="23"/>
      <c r="CI12099" s="23"/>
    </row>
    <row r="12100" spans="79:87" x14ac:dyDescent="0.25">
      <c r="CA12100" s="23"/>
      <c r="CB12100" s="23"/>
      <c r="CC12100" s="23"/>
      <c r="CD12100" s="23"/>
      <c r="CE12100" s="23"/>
      <c r="CF12100" s="23"/>
      <c r="CG12100" s="23"/>
      <c r="CH12100" s="23"/>
      <c r="CI12100" s="23"/>
    </row>
    <row r="12101" spans="79:87" x14ac:dyDescent="0.25">
      <c r="CA12101" s="23"/>
      <c r="CB12101" s="23"/>
      <c r="CC12101" s="23"/>
      <c r="CD12101" s="23"/>
      <c r="CE12101" s="23"/>
      <c r="CF12101" s="23"/>
      <c r="CG12101" s="23"/>
      <c r="CH12101" s="23"/>
      <c r="CI12101" s="23"/>
    </row>
    <row r="12102" spans="79:87" x14ac:dyDescent="0.25">
      <c r="CA12102" s="23"/>
      <c r="CB12102" s="23"/>
      <c r="CC12102" s="23"/>
      <c r="CD12102" s="23"/>
      <c r="CE12102" s="23"/>
      <c r="CF12102" s="23"/>
      <c r="CG12102" s="23"/>
      <c r="CH12102" s="23"/>
      <c r="CI12102" s="23"/>
    </row>
    <row r="12103" spans="79:87" x14ac:dyDescent="0.25">
      <c r="CA12103" s="23"/>
      <c r="CB12103" s="23"/>
      <c r="CC12103" s="23"/>
      <c r="CD12103" s="23"/>
      <c r="CE12103" s="23"/>
      <c r="CF12103" s="23"/>
      <c r="CG12103" s="23"/>
      <c r="CH12103" s="23"/>
      <c r="CI12103" s="23"/>
    </row>
    <row r="12104" spans="79:87" x14ac:dyDescent="0.25">
      <c r="CA12104" s="23"/>
      <c r="CB12104" s="23"/>
      <c r="CC12104" s="23"/>
      <c r="CD12104" s="23"/>
      <c r="CE12104" s="23"/>
      <c r="CF12104" s="23"/>
      <c r="CG12104" s="23"/>
      <c r="CH12104" s="23"/>
      <c r="CI12104" s="23"/>
    </row>
    <row r="12105" spans="79:87" x14ac:dyDescent="0.25">
      <c r="CA12105" s="23"/>
      <c r="CB12105" s="23"/>
      <c r="CC12105" s="23"/>
      <c r="CD12105" s="23"/>
      <c r="CE12105" s="23"/>
      <c r="CF12105" s="23"/>
      <c r="CG12105" s="23"/>
      <c r="CH12105" s="23"/>
      <c r="CI12105" s="23"/>
    </row>
    <row r="12106" spans="79:87" x14ac:dyDescent="0.25">
      <c r="CA12106" s="23"/>
      <c r="CB12106" s="23"/>
      <c r="CC12106" s="23"/>
      <c r="CD12106" s="23"/>
      <c r="CE12106" s="23"/>
      <c r="CF12106" s="23"/>
      <c r="CG12106" s="23"/>
      <c r="CH12106" s="23"/>
      <c r="CI12106" s="23"/>
    </row>
    <row r="12107" spans="79:87" x14ac:dyDescent="0.25">
      <c r="CA12107" s="23"/>
      <c r="CB12107" s="23"/>
      <c r="CC12107" s="23"/>
      <c r="CD12107" s="23"/>
      <c r="CE12107" s="23"/>
      <c r="CF12107" s="23"/>
      <c r="CG12107" s="23"/>
      <c r="CH12107" s="23"/>
      <c r="CI12107" s="23"/>
    </row>
    <row r="12108" spans="79:87" x14ac:dyDescent="0.25">
      <c r="CA12108" s="23"/>
      <c r="CB12108" s="23"/>
      <c r="CC12108" s="23"/>
      <c r="CD12108" s="23"/>
      <c r="CE12108" s="23"/>
      <c r="CF12108" s="23"/>
      <c r="CG12108" s="23"/>
      <c r="CH12108" s="23"/>
      <c r="CI12108" s="23"/>
    </row>
    <row r="12109" spans="79:87" x14ac:dyDescent="0.25">
      <c r="CA12109" s="23"/>
      <c r="CB12109" s="23"/>
      <c r="CC12109" s="23"/>
      <c r="CD12109" s="23"/>
      <c r="CE12109" s="23"/>
      <c r="CF12109" s="23"/>
      <c r="CG12109" s="23"/>
      <c r="CH12109" s="23"/>
      <c r="CI12109" s="23"/>
    </row>
    <row r="12110" spans="79:87" x14ac:dyDescent="0.25">
      <c r="CA12110" s="23"/>
      <c r="CB12110" s="23"/>
      <c r="CC12110" s="23"/>
      <c r="CD12110" s="23"/>
      <c r="CE12110" s="23"/>
      <c r="CF12110" s="23"/>
      <c r="CG12110" s="23"/>
      <c r="CH12110" s="23"/>
      <c r="CI12110" s="23"/>
    </row>
    <row r="12111" spans="79:87" x14ac:dyDescent="0.25">
      <c r="CA12111" s="23"/>
      <c r="CB12111" s="23"/>
      <c r="CC12111" s="23"/>
      <c r="CD12111" s="23"/>
      <c r="CE12111" s="23"/>
      <c r="CF12111" s="23"/>
      <c r="CG12111" s="23"/>
      <c r="CH12111" s="23"/>
      <c r="CI12111" s="23"/>
    </row>
    <row r="12112" spans="79:87" x14ac:dyDescent="0.25">
      <c r="CA12112" s="23"/>
      <c r="CB12112" s="23"/>
      <c r="CC12112" s="23"/>
      <c r="CD12112" s="23"/>
      <c r="CE12112" s="23"/>
      <c r="CF12112" s="23"/>
      <c r="CG12112" s="23"/>
      <c r="CH12112" s="23"/>
      <c r="CI12112" s="23"/>
    </row>
    <row r="12113" spans="79:87" x14ac:dyDescent="0.25">
      <c r="CA12113" s="23"/>
      <c r="CB12113" s="23"/>
      <c r="CC12113" s="23"/>
      <c r="CD12113" s="23"/>
      <c r="CE12113" s="23"/>
      <c r="CF12113" s="23"/>
      <c r="CG12113" s="23"/>
      <c r="CH12113" s="23"/>
      <c r="CI12113" s="23"/>
    </row>
    <row r="12114" spans="79:87" x14ac:dyDescent="0.25">
      <c r="CA12114" s="23"/>
      <c r="CB12114" s="23"/>
      <c r="CC12114" s="23"/>
      <c r="CD12114" s="23"/>
      <c r="CE12114" s="23"/>
      <c r="CF12114" s="23"/>
      <c r="CG12114" s="23"/>
      <c r="CH12114" s="23"/>
      <c r="CI12114" s="23"/>
    </row>
    <row r="12115" spans="79:87" x14ac:dyDescent="0.25">
      <c r="CA12115" s="23"/>
      <c r="CB12115" s="23"/>
      <c r="CC12115" s="23"/>
      <c r="CD12115" s="23"/>
      <c r="CE12115" s="23"/>
      <c r="CF12115" s="23"/>
      <c r="CG12115" s="23"/>
      <c r="CH12115" s="23"/>
      <c r="CI12115" s="23"/>
    </row>
    <row r="12116" spans="79:87" x14ac:dyDescent="0.25">
      <c r="CA12116" s="23"/>
      <c r="CB12116" s="23"/>
      <c r="CC12116" s="23"/>
      <c r="CD12116" s="23"/>
      <c r="CE12116" s="23"/>
      <c r="CF12116" s="23"/>
      <c r="CG12116" s="23"/>
      <c r="CH12116" s="23"/>
      <c r="CI12116" s="23"/>
    </row>
    <row r="12117" spans="79:87" x14ac:dyDescent="0.25">
      <c r="CA12117" s="23"/>
      <c r="CB12117" s="23"/>
      <c r="CC12117" s="23"/>
      <c r="CD12117" s="23"/>
      <c r="CE12117" s="23"/>
      <c r="CF12117" s="23"/>
      <c r="CG12117" s="23"/>
      <c r="CH12117" s="23"/>
      <c r="CI12117" s="23"/>
    </row>
    <row r="12118" spans="79:87" x14ac:dyDescent="0.25">
      <c r="CA12118" s="23"/>
      <c r="CB12118" s="23"/>
      <c r="CC12118" s="23"/>
      <c r="CD12118" s="23"/>
      <c r="CE12118" s="23"/>
      <c r="CF12118" s="23"/>
      <c r="CG12118" s="23"/>
      <c r="CH12118" s="23"/>
      <c r="CI12118" s="23"/>
    </row>
    <row r="12119" spans="79:87" x14ac:dyDescent="0.25">
      <c r="CA12119" s="23"/>
      <c r="CB12119" s="23"/>
      <c r="CC12119" s="23"/>
      <c r="CD12119" s="23"/>
      <c r="CE12119" s="23"/>
      <c r="CF12119" s="23"/>
      <c r="CG12119" s="23"/>
      <c r="CH12119" s="23"/>
      <c r="CI12119" s="23"/>
    </row>
    <row r="12120" spans="79:87" x14ac:dyDescent="0.25">
      <c r="CA12120" s="23"/>
      <c r="CB12120" s="23"/>
      <c r="CC12120" s="23"/>
      <c r="CD12120" s="23"/>
      <c r="CE12120" s="23"/>
      <c r="CF12120" s="23"/>
      <c r="CG12120" s="23"/>
      <c r="CH12120" s="23"/>
      <c r="CI12120" s="23"/>
    </row>
    <row r="12121" spans="79:87" x14ac:dyDescent="0.25">
      <c r="CA12121" s="23"/>
      <c r="CB12121" s="23"/>
      <c r="CC12121" s="23"/>
      <c r="CD12121" s="23"/>
      <c r="CE12121" s="23"/>
      <c r="CF12121" s="23"/>
      <c r="CG12121" s="23"/>
      <c r="CH12121" s="23"/>
      <c r="CI12121" s="23"/>
    </row>
    <row r="12122" spans="79:87" x14ac:dyDescent="0.25">
      <c r="CA12122" s="23"/>
      <c r="CB12122" s="23"/>
      <c r="CC12122" s="23"/>
      <c r="CD12122" s="23"/>
      <c r="CE12122" s="23"/>
      <c r="CF12122" s="23"/>
      <c r="CG12122" s="23"/>
      <c r="CH12122" s="23"/>
      <c r="CI12122" s="23"/>
    </row>
    <row r="12123" spans="79:87" x14ac:dyDescent="0.25">
      <c r="CA12123" s="23"/>
      <c r="CB12123" s="23"/>
      <c r="CC12123" s="23"/>
      <c r="CD12123" s="23"/>
      <c r="CE12123" s="23"/>
      <c r="CF12123" s="23"/>
      <c r="CG12123" s="23"/>
      <c r="CH12123" s="23"/>
      <c r="CI12123" s="23"/>
    </row>
    <row r="12124" spans="79:87" x14ac:dyDescent="0.25">
      <c r="CA12124" s="23"/>
      <c r="CB12124" s="23"/>
      <c r="CC12124" s="23"/>
      <c r="CD12124" s="23"/>
      <c r="CE12124" s="23"/>
      <c r="CF12124" s="23"/>
      <c r="CG12124" s="23"/>
      <c r="CH12124" s="23"/>
      <c r="CI12124" s="23"/>
    </row>
    <row r="12125" spans="79:87" x14ac:dyDescent="0.25">
      <c r="CA12125" s="23"/>
      <c r="CB12125" s="23"/>
      <c r="CC12125" s="23"/>
      <c r="CD12125" s="23"/>
      <c r="CE12125" s="23"/>
      <c r="CF12125" s="23"/>
      <c r="CG12125" s="23"/>
      <c r="CH12125" s="23"/>
      <c r="CI12125" s="23"/>
    </row>
    <row r="12126" spans="79:87" x14ac:dyDescent="0.25">
      <c r="CA12126" s="23"/>
      <c r="CB12126" s="23"/>
      <c r="CC12126" s="23"/>
      <c r="CD12126" s="23"/>
      <c r="CE12126" s="23"/>
      <c r="CF12126" s="23"/>
      <c r="CG12126" s="23"/>
      <c r="CH12126" s="23"/>
      <c r="CI12126" s="23"/>
    </row>
    <row r="12127" spans="79:87" x14ac:dyDescent="0.25">
      <c r="CA12127" s="23"/>
      <c r="CB12127" s="23"/>
      <c r="CC12127" s="23"/>
      <c r="CD12127" s="23"/>
      <c r="CE12127" s="23"/>
      <c r="CF12127" s="23"/>
      <c r="CG12127" s="23"/>
      <c r="CH12127" s="23"/>
      <c r="CI12127" s="23"/>
    </row>
    <row r="12128" spans="79:87" x14ac:dyDescent="0.25">
      <c r="CA12128" s="23"/>
      <c r="CB12128" s="23"/>
      <c r="CC12128" s="23"/>
      <c r="CD12128" s="23"/>
      <c r="CE12128" s="23"/>
      <c r="CF12128" s="23"/>
      <c r="CG12128" s="23"/>
      <c r="CH12128" s="23"/>
      <c r="CI12128" s="23"/>
    </row>
    <row r="12129" spans="79:87" x14ac:dyDescent="0.25">
      <c r="CA12129" s="23"/>
      <c r="CB12129" s="23"/>
      <c r="CC12129" s="23"/>
      <c r="CD12129" s="23"/>
      <c r="CE12129" s="23"/>
      <c r="CF12129" s="23"/>
      <c r="CG12129" s="23"/>
      <c r="CH12129" s="23"/>
      <c r="CI12129" s="23"/>
    </row>
    <row r="12130" spans="79:87" x14ac:dyDescent="0.25">
      <c r="CA12130" s="23"/>
      <c r="CB12130" s="23"/>
      <c r="CC12130" s="23"/>
      <c r="CD12130" s="23"/>
      <c r="CE12130" s="23"/>
      <c r="CF12130" s="23"/>
      <c r="CG12130" s="23"/>
      <c r="CH12130" s="23"/>
      <c r="CI12130" s="23"/>
    </row>
    <row r="12131" spans="79:87" x14ac:dyDescent="0.25">
      <c r="CA12131" s="23"/>
      <c r="CB12131" s="23"/>
      <c r="CC12131" s="23"/>
      <c r="CD12131" s="23"/>
      <c r="CE12131" s="23"/>
      <c r="CF12131" s="23"/>
      <c r="CG12131" s="23"/>
      <c r="CH12131" s="23"/>
      <c r="CI12131" s="23"/>
    </row>
    <row r="12132" spans="79:87" x14ac:dyDescent="0.25">
      <c r="CA12132" s="23"/>
      <c r="CB12132" s="23"/>
      <c r="CC12132" s="23"/>
      <c r="CD12132" s="23"/>
      <c r="CE12132" s="23"/>
      <c r="CF12132" s="23"/>
      <c r="CG12132" s="23"/>
      <c r="CH12132" s="23"/>
      <c r="CI12132" s="23"/>
    </row>
    <row r="12133" spans="79:87" x14ac:dyDescent="0.25">
      <c r="CA12133" s="23"/>
      <c r="CB12133" s="23"/>
      <c r="CC12133" s="23"/>
      <c r="CD12133" s="23"/>
      <c r="CE12133" s="23"/>
      <c r="CF12133" s="23"/>
      <c r="CG12133" s="23"/>
      <c r="CH12133" s="23"/>
      <c r="CI12133" s="23"/>
    </row>
    <row r="12134" spans="79:87" x14ac:dyDescent="0.25">
      <c r="CA12134" s="23"/>
      <c r="CB12134" s="23"/>
      <c r="CC12134" s="23"/>
      <c r="CD12134" s="23"/>
      <c r="CE12134" s="23"/>
      <c r="CF12134" s="23"/>
      <c r="CG12134" s="23"/>
      <c r="CH12134" s="23"/>
      <c r="CI12134" s="23"/>
    </row>
    <row r="12135" spans="79:87" x14ac:dyDescent="0.25">
      <c r="CA12135" s="23"/>
      <c r="CB12135" s="23"/>
      <c r="CC12135" s="23"/>
      <c r="CD12135" s="23"/>
      <c r="CE12135" s="23"/>
      <c r="CF12135" s="23"/>
      <c r="CG12135" s="23"/>
      <c r="CH12135" s="23"/>
      <c r="CI12135" s="23"/>
    </row>
    <row r="12136" spans="79:87" x14ac:dyDescent="0.25">
      <c r="CA12136" s="23"/>
      <c r="CB12136" s="23"/>
      <c r="CC12136" s="23"/>
      <c r="CD12136" s="23"/>
      <c r="CE12136" s="23"/>
      <c r="CF12136" s="23"/>
      <c r="CG12136" s="23"/>
      <c r="CH12136" s="23"/>
      <c r="CI12136" s="23"/>
    </row>
    <row r="12137" spans="79:87" x14ac:dyDescent="0.25">
      <c r="CA12137" s="23"/>
      <c r="CB12137" s="23"/>
      <c r="CC12137" s="23"/>
      <c r="CD12137" s="23"/>
      <c r="CE12137" s="23"/>
      <c r="CF12137" s="23"/>
      <c r="CG12137" s="23"/>
      <c r="CH12137" s="23"/>
      <c r="CI12137" s="23"/>
    </row>
    <row r="12138" spans="79:87" x14ac:dyDescent="0.25">
      <c r="CA12138" s="23"/>
      <c r="CB12138" s="23"/>
      <c r="CC12138" s="23"/>
      <c r="CD12138" s="23"/>
      <c r="CE12138" s="23"/>
      <c r="CF12138" s="23"/>
      <c r="CG12138" s="23"/>
      <c r="CH12138" s="23"/>
      <c r="CI12138" s="23"/>
    </row>
    <row r="12139" spans="79:87" x14ac:dyDescent="0.25">
      <c r="CA12139" s="23"/>
      <c r="CB12139" s="23"/>
      <c r="CC12139" s="23"/>
      <c r="CD12139" s="23"/>
      <c r="CE12139" s="23"/>
      <c r="CF12139" s="23"/>
      <c r="CG12139" s="23"/>
      <c r="CH12139" s="23"/>
      <c r="CI12139" s="23"/>
    </row>
    <row r="12140" spans="79:87" x14ac:dyDescent="0.25">
      <c r="CA12140" s="23"/>
      <c r="CB12140" s="23"/>
      <c r="CC12140" s="23"/>
      <c r="CD12140" s="23"/>
      <c r="CE12140" s="23"/>
      <c r="CF12140" s="23"/>
      <c r="CG12140" s="23"/>
      <c r="CH12140" s="23"/>
      <c r="CI12140" s="23"/>
    </row>
    <row r="12141" spans="79:87" x14ac:dyDescent="0.25">
      <c r="CA12141" s="23"/>
      <c r="CB12141" s="23"/>
      <c r="CC12141" s="23"/>
      <c r="CD12141" s="23"/>
      <c r="CE12141" s="23"/>
      <c r="CF12141" s="23"/>
      <c r="CG12141" s="23"/>
      <c r="CH12141" s="23"/>
      <c r="CI12141" s="23"/>
    </row>
    <row r="12142" spans="79:87" x14ac:dyDescent="0.25">
      <c r="CA12142" s="23"/>
      <c r="CB12142" s="23"/>
      <c r="CC12142" s="23"/>
      <c r="CD12142" s="23"/>
      <c r="CE12142" s="23"/>
      <c r="CF12142" s="23"/>
      <c r="CG12142" s="23"/>
      <c r="CH12142" s="23"/>
      <c r="CI12142" s="23"/>
    </row>
    <row r="12143" spans="79:87" x14ac:dyDescent="0.25">
      <c r="CA12143" s="23"/>
      <c r="CB12143" s="23"/>
      <c r="CC12143" s="23"/>
      <c r="CD12143" s="23"/>
      <c r="CE12143" s="23"/>
      <c r="CF12143" s="23"/>
      <c r="CG12143" s="23"/>
      <c r="CH12143" s="23"/>
      <c r="CI12143" s="23"/>
    </row>
    <row r="12144" spans="79:87" x14ac:dyDescent="0.25">
      <c r="CA12144" s="23"/>
      <c r="CB12144" s="23"/>
      <c r="CC12144" s="23"/>
      <c r="CD12144" s="23"/>
      <c r="CE12144" s="23"/>
      <c r="CF12144" s="23"/>
      <c r="CG12144" s="23"/>
      <c r="CH12144" s="23"/>
      <c r="CI12144" s="23"/>
    </row>
    <row r="12145" spans="79:87" x14ac:dyDescent="0.25">
      <c r="CA12145" s="23"/>
      <c r="CB12145" s="23"/>
      <c r="CC12145" s="23"/>
      <c r="CD12145" s="23"/>
      <c r="CE12145" s="23"/>
      <c r="CF12145" s="23"/>
      <c r="CG12145" s="23"/>
      <c r="CH12145" s="23"/>
      <c r="CI12145" s="23"/>
    </row>
    <row r="12146" spans="79:87" x14ac:dyDescent="0.25">
      <c r="CA12146" s="23"/>
      <c r="CB12146" s="23"/>
      <c r="CC12146" s="23"/>
      <c r="CD12146" s="23"/>
      <c r="CE12146" s="23"/>
      <c r="CF12146" s="23"/>
      <c r="CG12146" s="23"/>
      <c r="CH12146" s="23"/>
      <c r="CI12146" s="23"/>
    </row>
    <row r="12147" spans="79:87" x14ac:dyDescent="0.25">
      <c r="CA12147" s="23"/>
      <c r="CB12147" s="23"/>
      <c r="CC12147" s="23"/>
      <c r="CD12147" s="23"/>
      <c r="CE12147" s="23"/>
      <c r="CF12147" s="23"/>
      <c r="CG12147" s="23"/>
      <c r="CH12147" s="23"/>
      <c r="CI12147" s="23"/>
    </row>
    <row r="12148" spans="79:87" x14ac:dyDescent="0.25">
      <c r="CA12148" s="23"/>
      <c r="CB12148" s="23"/>
      <c r="CC12148" s="23"/>
      <c r="CD12148" s="23"/>
      <c r="CE12148" s="23"/>
      <c r="CF12148" s="23"/>
      <c r="CG12148" s="23"/>
      <c r="CH12148" s="23"/>
      <c r="CI12148" s="23"/>
    </row>
    <row r="12149" spans="79:87" x14ac:dyDescent="0.25">
      <c r="CA12149" s="23"/>
      <c r="CB12149" s="23"/>
      <c r="CC12149" s="23"/>
      <c r="CD12149" s="23"/>
      <c r="CE12149" s="23"/>
      <c r="CF12149" s="23"/>
      <c r="CG12149" s="23"/>
      <c r="CH12149" s="23"/>
      <c r="CI12149" s="23"/>
    </row>
    <row r="12150" spans="79:87" x14ac:dyDescent="0.25">
      <c r="CA12150" s="23"/>
      <c r="CB12150" s="23"/>
      <c r="CC12150" s="23"/>
      <c r="CD12150" s="23"/>
      <c r="CE12150" s="23"/>
      <c r="CF12150" s="23"/>
      <c r="CG12150" s="23"/>
      <c r="CH12150" s="23"/>
      <c r="CI12150" s="23"/>
    </row>
    <row r="12151" spans="79:87" x14ac:dyDescent="0.25">
      <c r="CA12151" s="23"/>
      <c r="CB12151" s="23"/>
      <c r="CC12151" s="23"/>
      <c r="CD12151" s="23"/>
      <c r="CE12151" s="23"/>
      <c r="CF12151" s="23"/>
      <c r="CG12151" s="23"/>
      <c r="CH12151" s="23"/>
      <c r="CI12151" s="23"/>
    </row>
    <row r="12152" spans="79:87" x14ac:dyDescent="0.25">
      <c r="CA12152" s="23"/>
      <c r="CB12152" s="23"/>
      <c r="CC12152" s="23"/>
      <c r="CD12152" s="23"/>
      <c r="CE12152" s="23"/>
      <c r="CF12152" s="23"/>
      <c r="CG12152" s="23"/>
      <c r="CH12152" s="23"/>
      <c r="CI12152" s="23"/>
    </row>
    <row r="12153" spans="79:87" x14ac:dyDescent="0.25">
      <c r="CA12153" s="23"/>
      <c r="CB12153" s="23"/>
      <c r="CC12153" s="23"/>
      <c r="CD12153" s="23"/>
      <c r="CE12153" s="23"/>
      <c r="CF12153" s="23"/>
      <c r="CG12153" s="23"/>
      <c r="CH12153" s="23"/>
      <c r="CI12153" s="23"/>
    </row>
    <row r="12154" spans="79:87" x14ac:dyDescent="0.25">
      <c r="CA12154" s="23"/>
      <c r="CB12154" s="23"/>
      <c r="CC12154" s="23"/>
      <c r="CD12154" s="23"/>
      <c r="CE12154" s="23"/>
      <c r="CF12154" s="23"/>
      <c r="CG12154" s="23"/>
      <c r="CH12154" s="23"/>
      <c r="CI12154" s="23"/>
    </row>
    <row r="12155" spans="79:87" x14ac:dyDescent="0.25">
      <c r="CA12155" s="23"/>
      <c r="CB12155" s="23"/>
      <c r="CC12155" s="23"/>
      <c r="CD12155" s="23"/>
      <c r="CE12155" s="23"/>
      <c r="CF12155" s="23"/>
      <c r="CG12155" s="23"/>
      <c r="CH12155" s="23"/>
      <c r="CI12155" s="23"/>
    </row>
    <row r="12156" spans="79:87" x14ac:dyDescent="0.25">
      <c r="CA12156" s="23"/>
      <c r="CB12156" s="23"/>
      <c r="CC12156" s="23"/>
      <c r="CD12156" s="23"/>
      <c r="CE12156" s="23"/>
      <c r="CF12156" s="23"/>
      <c r="CG12156" s="23"/>
      <c r="CH12156" s="23"/>
      <c r="CI12156" s="23"/>
    </row>
    <row r="12157" spans="79:87" x14ac:dyDescent="0.25">
      <c r="CA12157" s="23"/>
      <c r="CB12157" s="23"/>
      <c r="CC12157" s="23"/>
      <c r="CD12157" s="23"/>
      <c r="CE12157" s="23"/>
      <c r="CF12157" s="23"/>
      <c r="CG12157" s="23"/>
      <c r="CH12157" s="23"/>
      <c r="CI12157" s="23"/>
    </row>
    <row r="12158" spans="79:87" x14ac:dyDescent="0.25">
      <c r="CA12158" s="23"/>
      <c r="CB12158" s="23"/>
      <c r="CC12158" s="23"/>
      <c r="CD12158" s="23"/>
      <c r="CE12158" s="23"/>
      <c r="CF12158" s="23"/>
      <c r="CG12158" s="23"/>
      <c r="CH12158" s="23"/>
      <c r="CI12158" s="23"/>
    </row>
    <row r="12159" spans="79:87" x14ac:dyDescent="0.25">
      <c r="CA12159" s="23"/>
      <c r="CB12159" s="23"/>
      <c r="CC12159" s="23"/>
      <c r="CD12159" s="23"/>
      <c r="CE12159" s="23"/>
      <c r="CF12159" s="23"/>
      <c r="CG12159" s="23"/>
      <c r="CH12159" s="23"/>
      <c r="CI12159" s="23"/>
    </row>
    <row r="12160" spans="79:87" x14ac:dyDescent="0.25">
      <c r="CA12160" s="23"/>
      <c r="CB12160" s="23"/>
      <c r="CC12160" s="23"/>
      <c r="CD12160" s="23"/>
      <c r="CE12160" s="23"/>
      <c r="CF12160" s="23"/>
      <c r="CG12160" s="23"/>
      <c r="CH12160" s="23"/>
      <c r="CI12160" s="23"/>
    </row>
    <row r="12161" spans="79:87" x14ac:dyDescent="0.25">
      <c r="CA12161" s="23"/>
      <c r="CB12161" s="23"/>
      <c r="CC12161" s="23"/>
      <c r="CD12161" s="23"/>
      <c r="CE12161" s="23"/>
      <c r="CF12161" s="23"/>
      <c r="CG12161" s="23"/>
      <c r="CH12161" s="23"/>
      <c r="CI12161" s="23"/>
    </row>
    <row r="12162" spans="79:87" x14ac:dyDescent="0.25">
      <c r="CA12162" s="23"/>
      <c r="CB12162" s="23"/>
      <c r="CC12162" s="23"/>
      <c r="CD12162" s="23"/>
      <c r="CE12162" s="23"/>
      <c r="CF12162" s="23"/>
      <c r="CG12162" s="23"/>
      <c r="CH12162" s="23"/>
      <c r="CI12162" s="23"/>
    </row>
    <row r="12163" spans="79:87" x14ac:dyDescent="0.25">
      <c r="CA12163" s="23"/>
      <c r="CB12163" s="23"/>
      <c r="CC12163" s="23"/>
      <c r="CD12163" s="23"/>
      <c r="CE12163" s="23"/>
      <c r="CF12163" s="23"/>
      <c r="CG12163" s="23"/>
      <c r="CH12163" s="23"/>
      <c r="CI12163" s="23"/>
    </row>
    <row r="12164" spans="79:87" x14ac:dyDescent="0.25">
      <c r="CA12164" s="23"/>
      <c r="CB12164" s="23"/>
      <c r="CC12164" s="23"/>
      <c r="CD12164" s="23"/>
      <c r="CE12164" s="23"/>
      <c r="CF12164" s="23"/>
      <c r="CG12164" s="23"/>
      <c r="CH12164" s="23"/>
      <c r="CI12164" s="23"/>
    </row>
    <row r="12165" spans="79:87" x14ac:dyDescent="0.25">
      <c r="CA12165" s="23"/>
      <c r="CB12165" s="23"/>
      <c r="CC12165" s="23"/>
      <c r="CD12165" s="23"/>
      <c r="CE12165" s="23"/>
      <c r="CF12165" s="23"/>
      <c r="CG12165" s="23"/>
      <c r="CH12165" s="23"/>
      <c r="CI12165" s="23"/>
    </row>
    <row r="12166" spans="79:87" x14ac:dyDescent="0.25">
      <c r="CA12166" s="23"/>
      <c r="CB12166" s="23"/>
      <c r="CC12166" s="23"/>
      <c r="CD12166" s="23"/>
      <c r="CE12166" s="23"/>
      <c r="CF12166" s="23"/>
      <c r="CG12166" s="23"/>
      <c r="CH12166" s="23"/>
      <c r="CI12166" s="23"/>
    </row>
    <row r="12167" spans="79:87" x14ac:dyDescent="0.25">
      <c r="CA12167" s="23"/>
      <c r="CB12167" s="23"/>
      <c r="CC12167" s="23"/>
      <c r="CD12167" s="23"/>
      <c r="CE12167" s="23"/>
      <c r="CF12167" s="23"/>
      <c r="CG12167" s="23"/>
      <c r="CH12167" s="23"/>
      <c r="CI12167" s="23"/>
    </row>
    <row r="12168" spans="79:87" x14ac:dyDescent="0.25">
      <c r="CA12168" s="23"/>
      <c r="CB12168" s="23"/>
      <c r="CC12168" s="23"/>
      <c r="CD12168" s="23"/>
      <c r="CE12168" s="23"/>
      <c r="CF12168" s="23"/>
      <c r="CG12168" s="23"/>
      <c r="CH12168" s="23"/>
      <c r="CI12168" s="23"/>
    </row>
    <row r="12169" spans="79:87" x14ac:dyDescent="0.25">
      <c r="CA12169" s="23"/>
      <c r="CB12169" s="23"/>
      <c r="CC12169" s="23"/>
      <c r="CD12169" s="23"/>
      <c r="CE12169" s="23"/>
      <c r="CF12169" s="23"/>
      <c r="CG12169" s="23"/>
      <c r="CH12169" s="23"/>
      <c r="CI12169" s="23"/>
    </row>
    <row r="12170" spans="79:87" x14ac:dyDescent="0.25">
      <c r="CA12170" s="23"/>
      <c r="CB12170" s="23"/>
      <c r="CC12170" s="23"/>
      <c r="CD12170" s="23"/>
      <c r="CE12170" s="23"/>
      <c r="CF12170" s="23"/>
      <c r="CG12170" s="23"/>
      <c r="CH12170" s="23"/>
      <c r="CI12170" s="23"/>
    </row>
    <row r="12171" spans="79:87" x14ac:dyDescent="0.25">
      <c r="CA12171" s="23"/>
      <c r="CB12171" s="23"/>
      <c r="CC12171" s="23"/>
      <c r="CD12171" s="23"/>
      <c r="CE12171" s="23"/>
      <c r="CF12171" s="23"/>
      <c r="CG12171" s="23"/>
      <c r="CH12171" s="23"/>
      <c r="CI12171" s="23"/>
    </row>
    <row r="12172" spans="79:87" x14ac:dyDescent="0.25">
      <c r="CA12172" s="23"/>
      <c r="CB12172" s="23"/>
      <c r="CC12172" s="23"/>
      <c r="CD12172" s="23"/>
      <c r="CE12172" s="23"/>
      <c r="CF12172" s="23"/>
      <c r="CG12172" s="23"/>
      <c r="CH12172" s="23"/>
      <c r="CI12172" s="23"/>
    </row>
    <row r="12173" spans="79:87" x14ac:dyDescent="0.25">
      <c r="CA12173" s="23"/>
      <c r="CB12173" s="23"/>
      <c r="CC12173" s="23"/>
      <c r="CD12173" s="23"/>
      <c r="CE12173" s="23"/>
      <c r="CF12173" s="23"/>
      <c r="CG12173" s="23"/>
      <c r="CH12173" s="23"/>
      <c r="CI12173" s="23"/>
    </row>
    <row r="12174" spans="79:87" x14ac:dyDescent="0.25">
      <c r="CA12174" s="23"/>
      <c r="CB12174" s="23"/>
      <c r="CC12174" s="23"/>
      <c r="CD12174" s="23"/>
      <c r="CE12174" s="23"/>
      <c r="CF12174" s="23"/>
      <c r="CG12174" s="23"/>
      <c r="CH12174" s="23"/>
      <c r="CI12174" s="23"/>
    </row>
    <row r="12175" spans="79:87" x14ac:dyDescent="0.25">
      <c r="CA12175" s="23"/>
      <c r="CB12175" s="23"/>
      <c r="CC12175" s="23"/>
      <c r="CD12175" s="23"/>
      <c r="CE12175" s="23"/>
      <c r="CF12175" s="23"/>
      <c r="CG12175" s="23"/>
      <c r="CH12175" s="23"/>
      <c r="CI12175" s="23"/>
    </row>
    <row r="12176" spans="79:87" x14ac:dyDescent="0.25">
      <c r="CA12176" s="23"/>
      <c r="CB12176" s="23"/>
      <c r="CC12176" s="23"/>
      <c r="CD12176" s="23"/>
      <c r="CE12176" s="23"/>
      <c r="CF12176" s="23"/>
      <c r="CG12176" s="23"/>
      <c r="CH12176" s="23"/>
      <c r="CI12176" s="23"/>
    </row>
    <row r="12177" spans="79:87" x14ac:dyDescent="0.25">
      <c r="CA12177" s="23"/>
      <c r="CB12177" s="23"/>
      <c r="CC12177" s="23"/>
      <c r="CD12177" s="23"/>
      <c r="CE12177" s="23"/>
      <c r="CF12177" s="23"/>
      <c r="CG12177" s="23"/>
      <c r="CH12177" s="23"/>
      <c r="CI12177" s="23"/>
    </row>
    <row r="12178" spans="79:87" x14ac:dyDescent="0.25">
      <c r="CA12178" s="23"/>
      <c r="CB12178" s="23"/>
      <c r="CC12178" s="23"/>
      <c r="CD12178" s="23"/>
      <c r="CE12178" s="23"/>
      <c r="CF12178" s="23"/>
      <c r="CG12178" s="23"/>
      <c r="CH12178" s="23"/>
      <c r="CI12178" s="23"/>
    </row>
    <row r="12179" spans="79:87" x14ac:dyDescent="0.25">
      <c r="CA12179" s="23"/>
      <c r="CB12179" s="23"/>
      <c r="CC12179" s="23"/>
      <c r="CD12179" s="23"/>
      <c r="CE12179" s="23"/>
      <c r="CF12179" s="23"/>
      <c r="CG12179" s="23"/>
      <c r="CH12179" s="23"/>
      <c r="CI12179" s="23"/>
    </row>
    <row r="12180" spans="79:87" x14ac:dyDescent="0.25">
      <c r="CA12180" s="23"/>
      <c r="CB12180" s="23"/>
      <c r="CC12180" s="23"/>
      <c r="CD12180" s="23"/>
      <c r="CE12180" s="23"/>
      <c r="CF12180" s="23"/>
      <c r="CG12180" s="23"/>
      <c r="CH12180" s="23"/>
      <c r="CI12180" s="23"/>
    </row>
    <row r="12181" spans="79:87" x14ac:dyDescent="0.25">
      <c r="CA12181" s="23"/>
      <c r="CB12181" s="23"/>
      <c r="CC12181" s="23"/>
      <c r="CD12181" s="23"/>
      <c r="CE12181" s="23"/>
      <c r="CF12181" s="23"/>
      <c r="CG12181" s="23"/>
      <c r="CH12181" s="23"/>
      <c r="CI12181" s="23"/>
    </row>
    <row r="12182" spans="79:87" x14ac:dyDescent="0.25">
      <c r="CA12182" s="23"/>
      <c r="CB12182" s="23"/>
      <c r="CC12182" s="23"/>
      <c r="CD12182" s="23"/>
      <c r="CE12182" s="23"/>
      <c r="CF12182" s="23"/>
      <c r="CG12182" s="23"/>
      <c r="CH12182" s="23"/>
      <c r="CI12182" s="23"/>
    </row>
    <row r="12183" spans="79:87" x14ac:dyDescent="0.25">
      <c r="CA12183" s="23"/>
      <c r="CB12183" s="23"/>
      <c r="CC12183" s="23"/>
      <c r="CD12183" s="23"/>
      <c r="CE12183" s="23"/>
      <c r="CF12183" s="23"/>
      <c r="CG12183" s="23"/>
      <c r="CH12183" s="23"/>
      <c r="CI12183" s="23"/>
    </row>
    <row r="12184" spans="79:87" x14ac:dyDescent="0.25">
      <c r="CA12184" s="23"/>
      <c r="CB12184" s="23"/>
      <c r="CC12184" s="23"/>
      <c r="CD12184" s="23"/>
      <c r="CE12184" s="23"/>
      <c r="CF12184" s="23"/>
      <c r="CG12184" s="23"/>
      <c r="CH12184" s="23"/>
      <c r="CI12184" s="23"/>
    </row>
    <row r="12185" spans="79:87" x14ac:dyDescent="0.25">
      <c r="CA12185" s="23"/>
      <c r="CB12185" s="23"/>
      <c r="CC12185" s="23"/>
      <c r="CD12185" s="23"/>
      <c r="CE12185" s="23"/>
      <c r="CF12185" s="23"/>
      <c r="CG12185" s="23"/>
      <c r="CH12185" s="23"/>
      <c r="CI12185" s="23"/>
    </row>
    <row r="12186" spans="79:87" x14ac:dyDescent="0.25">
      <c r="CA12186" s="23"/>
      <c r="CB12186" s="23"/>
      <c r="CC12186" s="23"/>
      <c r="CD12186" s="23"/>
      <c r="CE12186" s="23"/>
      <c r="CF12186" s="23"/>
      <c r="CG12186" s="23"/>
      <c r="CH12186" s="23"/>
      <c r="CI12186" s="23"/>
    </row>
    <row r="12187" spans="79:87" x14ac:dyDescent="0.25">
      <c r="CA12187" s="23"/>
      <c r="CB12187" s="23"/>
      <c r="CC12187" s="23"/>
      <c r="CD12187" s="23"/>
      <c r="CE12187" s="23"/>
      <c r="CF12187" s="23"/>
      <c r="CG12187" s="23"/>
      <c r="CH12187" s="23"/>
      <c r="CI12187" s="23"/>
    </row>
    <row r="12188" spans="79:87" x14ac:dyDescent="0.25">
      <c r="CA12188" s="23"/>
      <c r="CB12188" s="23"/>
      <c r="CC12188" s="23"/>
      <c r="CD12188" s="23"/>
      <c r="CE12188" s="23"/>
      <c r="CF12188" s="23"/>
      <c r="CG12188" s="23"/>
      <c r="CH12188" s="23"/>
      <c r="CI12188" s="23"/>
    </row>
    <row r="12189" spans="79:87" x14ac:dyDescent="0.25">
      <c r="CA12189" s="23"/>
      <c r="CB12189" s="23"/>
      <c r="CC12189" s="23"/>
      <c r="CD12189" s="23"/>
      <c r="CE12189" s="23"/>
      <c r="CF12189" s="23"/>
      <c r="CG12189" s="23"/>
      <c r="CH12189" s="23"/>
      <c r="CI12189" s="23"/>
    </row>
    <row r="12190" spans="79:87" x14ac:dyDescent="0.25">
      <c r="CA12190" s="23"/>
      <c r="CB12190" s="23"/>
      <c r="CC12190" s="23"/>
      <c r="CD12190" s="23"/>
      <c r="CE12190" s="23"/>
      <c r="CF12190" s="23"/>
      <c r="CG12190" s="23"/>
      <c r="CH12190" s="23"/>
      <c r="CI12190" s="23"/>
    </row>
    <row r="12191" spans="79:87" x14ac:dyDescent="0.25">
      <c r="CA12191" s="23"/>
      <c r="CB12191" s="23"/>
      <c r="CC12191" s="23"/>
      <c r="CD12191" s="23"/>
      <c r="CE12191" s="23"/>
      <c r="CF12191" s="23"/>
      <c r="CG12191" s="23"/>
      <c r="CH12191" s="23"/>
      <c r="CI12191" s="23"/>
    </row>
    <row r="12192" spans="79:87" x14ac:dyDescent="0.25">
      <c r="CA12192" s="23"/>
      <c r="CB12192" s="23"/>
      <c r="CC12192" s="23"/>
      <c r="CD12192" s="23"/>
      <c r="CE12192" s="23"/>
      <c r="CF12192" s="23"/>
      <c r="CG12192" s="23"/>
      <c r="CH12192" s="23"/>
      <c r="CI12192" s="23"/>
    </row>
    <row r="12193" spans="79:87" x14ac:dyDescent="0.25">
      <c r="CA12193" s="23"/>
      <c r="CB12193" s="23"/>
      <c r="CC12193" s="23"/>
      <c r="CD12193" s="23"/>
      <c r="CE12193" s="23"/>
      <c r="CF12193" s="23"/>
      <c r="CG12193" s="23"/>
      <c r="CH12193" s="23"/>
      <c r="CI12193" s="23"/>
    </row>
    <row r="12194" spans="79:87" x14ac:dyDescent="0.25">
      <c r="CA12194" s="23"/>
      <c r="CB12194" s="23"/>
      <c r="CC12194" s="23"/>
      <c r="CD12194" s="23"/>
      <c r="CE12194" s="23"/>
      <c r="CF12194" s="23"/>
      <c r="CG12194" s="23"/>
      <c r="CH12194" s="23"/>
      <c r="CI12194" s="23"/>
    </row>
    <row r="12195" spans="79:87" x14ac:dyDescent="0.25">
      <c r="CA12195" s="23"/>
      <c r="CB12195" s="23"/>
      <c r="CC12195" s="23"/>
      <c r="CD12195" s="23"/>
      <c r="CE12195" s="23"/>
      <c r="CF12195" s="23"/>
      <c r="CG12195" s="23"/>
      <c r="CH12195" s="23"/>
      <c r="CI12195" s="23"/>
    </row>
    <row r="12196" spans="79:87" x14ac:dyDescent="0.25">
      <c r="CA12196" s="23"/>
      <c r="CB12196" s="23"/>
      <c r="CC12196" s="23"/>
      <c r="CD12196" s="23"/>
      <c r="CE12196" s="23"/>
      <c r="CF12196" s="23"/>
      <c r="CG12196" s="23"/>
      <c r="CH12196" s="23"/>
      <c r="CI12196" s="23"/>
    </row>
    <row r="12197" spans="79:87" x14ac:dyDescent="0.25">
      <c r="CA12197" s="23"/>
      <c r="CB12197" s="23"/>
      <c r="CC12197" s="23"/>
      <c r="CD12197" s="23"/>
      <c r="CE12197" s="23"/>
      <c r="CF12197" s="23"/>
      <c r="CG12197" s="23"/>
      <c r="CH12197" s="23"/>
      <c r="CI12197" s="23"/>
    </row>
    <row r="12198" spans="79:87" x14ac:dyDescent="0.25">
      <c r="CA12198" s="23"/>
      <c r="CB12198" s="23"/>
      <c r="CC12198" s="23"/>
      <c r="CD12198" s="23"/>
      <c r="CE12198" s="23"/>
      <c r="CF12198" s="23"/>
      <c r="CG12198" s="23"/>
      <c r="CH12198" s="23"/>
      <c r="CI12198" s="23"/>
    </row>
    <row r="12199" spans="79:87" x14ac:dyDescent="0.25">
      <c r="CA12199" s="23"/>
      <c r="CB12199" s="23"/>
      <c r="CC12199" s="23"/>
      <c r="CD12199" s="23"/>
      <c r="CE12199" s="23"/>
      <c r="CF12199" s="23"/>
      <c r="CG12199" s="23"/>
      <c r="CH12199" s="23"/>
      <c r="CI12199" s="23"/>
    </row>
    <row r="12200" spans="79:87" x14ac:dyDescent="0.25">
      <c r="CA12200" s="23"/>
      <c r="CB12200" s="23"/>
      <c r="CC12200" s="23"/>
      <c r="CD12200" s="23"/>
      <c r="CE12200" s="23"/>
      <c r="CF12200" s="23"/>
      <c r="CG12200" s="23"/>
      <c r="CH12200" s="23"/>
      <c r="CI12200" s="23"/>
    </row>
    <row r="12201" spans="79:87" x14ac:dyDescent="0.25">
      <c r="CA12201" s="23"/>
      <c r="CB12201" s="23"/>
      <c r="CC12201" s="23"/>
      <c r="CD12201" s="23"/>
      <c r="CE12201" s="23"/>
      <c r="CF12201" s="23"/>
      <c r="CG12201" s="23"/>
      <c r="CH12201" s="23"/>
      <c r="CI12201" s="23"/>
    </row>
    <row r="12202" spans="79:87" x14ac:dyDescent="0.25">
      <c r="CA12202" s="23"/>
      <c r="CB12202" s="23"/>
      <c r="CC12202" s="23"/>
      <c r="CD12202" s="23"/>
      <c r="CE12202" s="23"/>
      <c r="CF12202" s="23"/>
      <c r="CG12202" s="23"/>
      <c r="CH12202" s="23"/>
      <c r="CI12202" s="23"/>
    </row>
    <row r="12203" spans="79:87" x14ac:dyDescent="0.25">
      <c r="CA12203" s="23"/>
      <c r="CB12203" s="23"/>
      <c r="CC12203" s="23"/>
      <c r="CD12203" s="23"/>
      <c r="CE12203" s="23"/>
      <c r="CF12203" s="23"/>
      <c r="CG12203" s="23"/>
      <c r="CH12203" s="23"/>
      <c r="CI12203" s="23"/>
    </row>
    <row r="12204" spans="79:87" x14ac:dyDescent="0.25">
      <c r="CA12204" s="23"/>
      <c r="CB12204" s="23"/>
      <c r="CC12204" s="23"/>
      <c r="CD12204" s="23"/>
      <c r="CE12204" s="23"/>
      <c r="CF12204" s="23"/>
      <c r="CG12204" s="23"/>
      <c r="CH12204" s="23"/>
      <c r="CI12204" s="23"/>
    </row>
    <row r="12205" spans="79:87" x14ac:dyDescent="0.25">
      <c r="CA12205" s="23"/>
      <c r="CB12205" s="23"/>
      <c r="CC12205" s="23"/>
      <c r="CD12205" s="23"/>
      <c r="CE12205" s="23"/>
      <c r="CF12205" s="23"/>
      <c r="CG12205" s="23"/>
      <c r="CH12205" s="23"/>
      <c r="CI12205" s="23"/>
    </row>
    <row r="12206" spans="79:87" x14ac:dyDescent="0.25">
      <c r="CA12206" s="23"/>
      <c r="CB12206" s="23"/>
      <c r="CC12206" s="23"/>
      <c r="CD12206" s="23"/>
      <c r="CE12206" s="23"/>
      <c r="CF12206" s="23"/>
      <c r="CG12206" s="23"/>
      <c r="CH12206" s="23"/>
      <c r="CI12206" s="23"/>
    </row>
    <row r="12207" spans="79:87" x14ac:dyDescent="0.25">
      <c r="CA12207" s="23"/>
      <c r="CB12207" s="23"/>
      <c r="CC12207" s="23"/>
      <c r="CD12207" s="23"/>
      <c r="CE12207" s="23"/>
      <c r="CF12207" s="23"/>
      <c r="CG12207" s="23"/>
      <c r="CH12207" s="23"/>
      <c r="CI12207" s="23"/>
    </row>
    <row r="12208" spans="79:87" x14ac:dyDescent="0.25">
      <c r="CA12208" s="23"/>
      <c r="CB12208" s="23"/>
      <c r="CC12208" s="23"/>
      <c r="CD12208" s="23"/>
      <c r="CE12208" s="23"/>
      <c r="CF12208" s="23"/>
      <c r="CG12208" s="23"/>
      <c r="CH12208" s="23"/>
      <c r="CI12208" s="23"/>
    </row>
    <row r="12209" spans="79:87" x14ac:dyDescent="0.25">
      <c r="CA12209" s="23"/>
      <c r="CB12209" s="23"/>
      <c r="CC12209" s="23"/>
      <c r="CD12209" s="23"/>
      <c r="CE12209" s="23"/>
      <c r="CF12209" s="23"/>
      <c r="CG12209" s="23"/>
      <c r="CH12209" s="23"/>
      <c r="CI12209" s="23"/>
    </row>
    <row r="12210" spans="79:87" x14ac:dyDescent="0.25">
      <c r="CA12210" s="23"/>
      <c r="CB12210" s="23"/>
      <c r="CC12210" s="23"/>
      <c r="CD12210" s="23"/>
      <c r="CE12210" s="23"/>
      <c r="CF12210" s="23"/>
      <c r="CG12210" s="23"/>
      <c r="CH12210" s="23"/>
      <c r="CI12210" s="23"/>
    </row>
    <row r="12211" spans="79:87" x14ac:dyDescent="0.25">
      <c r="CA12211" s="23"/>
      <c r="CB12211" s="23"/>
      <c r="CC12211" s="23"/>
      <c r="CD12211" s="23"/>
      <c r="CE12211" s="23"/>
      <c r="CF12211" s="23"/>
      <c r="CG12211" s="23"/>
      <c r="CH12211" s="23"/>
      <c r="CI12211" s="23"/>
    </row>
    <row r="12212" spans="79:87" x14ac:dyDescent="0.25">
      <c r="CA12212" s="23"/>
      <c r="CB12212" s="23"/>
      <c r="CC12212" s="23"/>
      <c r="CD12212" s="23"/>
      <c r="CE12212" s="23"/>
      <c r="CF12212" s="23"/>
      <c r="CG12212" s="23"/>
      <c r="CH12212" s="23"/>
      <c r="CI12212" s="23"/>
    </row>
    <row r="12213" spans="79:87" x14ac:dyDescent="0.25">
      <c r="CA12213" s="23"/>
      <c r="CB12213" s="23"/>
      <c r="CC12213" s="23"/>
      <c r="CD12213" s="23"/>
      <c r="CE12213" s="23"/>
      <c r="CF12213" s="23"/>
      <c r="CG12213" s="23"/>
      <c r="CH12213" s="23"/>
      <c r="CI12213" s="23"/>
    </row>
    <row r="12214" spans="79:87" x14ac:dyDescent="0.25">
      <c r="CA12214" s="23"/>
      <c r="CB12214" s="23"/>
      <c r="CC12214" s="23"/>
      <c r="CD12214" s="23"/>
      <c r="CE12214" s="23"/>
      <c r="CF12214" s="23"/>
      <c r="CG12214" s="23"/>
      <c r="CH12214" s="23"/>
      <c r="CI12214" s="23"/>
    </row>
    <row r="12215" spans="79:87" x14ac:dyDescent="0.25">
      <c r="CA12215" s="23"/>
      <c r="CB12215" s="23"/>
      <c r="CC12215" s="23"/>
      <c r="CD12215" s="23"/>
      <c r="CE12215" s="23"/>
      <c r="CF12215" s="23"/>
      <c r="CG12215" s="23"/>
      <c r="CH12215" s="23"/>
      <c r="CI12215" s="23"/>
    </row>
    <row r="12216" spans="79:87" x14ac:dyDescent="0.25">
      <c r="CA12216" s="23"/>
      <c r="CB12216" s="23"/>
      <c r="CC12216" s="23"/>
      <c r="CD12216" s="23"/>
      <c r="CE12216" s="23"/>
      <c r="CF12216" s="23"/>
      <c r="CG12216" s="23"/>
      <c r="CH12216" s="23"/>
      <c r="CI12216" s="23"/>
    </row>
    <row r="12217" spans="79:87" x14ac:dyDescent="0.25">
      <c r="CA12217" s="23"/>
      <c r="CB12217" s="23"/>
      <c r="CC12217" s="23"/>
      <c r="CD12217" s="23"/>
      <c r="CE12217" s="23"/>
      <c r="CF12217" s="23"/>
      <c r="CG12217" s="23"/>
      <c r="CH12217" s="23"/>
      <c r="CI12217" s="23"/>
    </row>
    <row r="12218" spans="79:87" x14ac:dyDescent="0.25">
      <c r="CA12218" s="23"/>
      <c r="CB12218" s="23"/>
      <c r="CC12218" s="23"/>
      <c r="CD12218" s="23"/>
      <c r="CE12218" s="23"/>
      <c r="CF12218" s="23"/>
      <c r="CG12218" s="23"/>
      <c r="CH12218" s="23"/>
      <c r="CI12218" s="23"/>
    </row>
    <row r="12219" spans="79:87" x14ac:dyDescent="0.25">
      <c r="CA12219" s="23"/>
      <c r="CB12219" s="23"/>
      <c r="CC12219" s="23"/>
      <c r="CD12219" s="23"/>
      <c r="CE12219" s="23"/>
      <c r="CF12219" s="23"/>
      <c r="CG12219" s="23"/>
      <c r="CH12219" s="23"/>
      <c r="CI12219" s="23"/>
    </row>
    <row r="12220" spans="79:87" x14ac:dyDescent="0.25">
      <c r="CA12220" s="23"/>
      <c r="CB12220" s="23"/>
      <c r="CC12220" s="23"/>
      <c r="CD12220" s="23"/>
      <c r="CE12220" s="23"/>
      <c r="CF12220" s="23"/>
      <c r="CG12220" s="23"/>
      <c r="CH12220" s="23"/>
      <c r="CI12220" s="23"/>
    </row>
    <row r="12221" spans="79:87" x14ac:dyDescent="0.25">
      <c r="CA12221" s="23"/>
      <c r="CB12221" s="23"/>
      <c r="CC12221" s="23"/>
      <c r="CD12221" s="23"/>
      <c r="CE12221" s="23"/>
      <c r="CF12221" s="23"/>
      <c r="CG12221" s="23"/>
      <c r="CH12221" s="23"/>
      <c r="CI12221" s="23"/>
    </row>
    <row r="12222" spans="79:87" x14ac:dyDescent="0.25">
      <c r="CA12222" s="23"/>
      <c r="CB12222" s="23"/>
      <c r="CC12222" s="23"/>
      <c r="CD12222" s="23"/>
      <c r="CE12222" s="23"/>
      <c r="CF12222" s="23"/>
      <c r="CG12222" s="23"/>
      <c r="CH12222" s="23"/>
      <c r="CI12222" s="23"/>
    </row>
    <row r="12223" spans="79:87" x14ac:dyDescent="0.25">
      <c r="CA12223" s="23"/>
      <c r="CB12223" s="23"/>
      <c r="CC12223" s="23"/>
      <c r="CD12223" s="23"/>
      <c r="CE12223" s="23"/>
      <c r="CF12223" s="23"/>
      <c r="CG12223" s="23"/>
      <c r="CH12223" s="23"/>
      <c r="CI12223" s="23"/>
    </row>
    <row r="12224" spans="79:87" x14ac:dyDescent="0.25">
      <c r="CA12224" s="23"/>
      <c r="CB12224" s="23"/>
      <c r="CC12224" s="23"/>
      <c r="CD12224" s="23"/>
      <c r="CE12224" s="23"/>
      <c r="CF12224" s="23"/>
      <c r="CG12224" s="23"/>
      <c r="CH12224" s="23"/>
      <c r="CI12224" s="23"/>
    </row>
    <row r="12225" spans="79:87" x14ac:dyDescent="0.25">
      <c r="CA12225" s="23"/>
      <c r="CB12225" s="23"/>
      <c r="CC12225" s="23"/>
      <c r="CD12225" s="23"/>
      <c r="CE12225" s="23"/>
      <c r="CF12225" s="23"/>
      <c r="CG12225" s="23"/>
      <c r="CH12225" s="23"/>
      <c r="CI12225" s="23"/>
    </row>
    <row r="12226" spans="79:87" x14ac:dyDescent="0.25">
      <c r="CA12226" s="23"/>
      <c r="CB12226" s="23"/>
      <c r="CC12226" s="23"/>
      <c r="CD12226" s="23"/>
      <c r="CE12226" s="23"/>
      <c r="CF12226" s="23"/>
      <c r="CG12226" s="23"/>
      <c r="CH12226" s="23"/>
      <c r="CI12226" s="23"/>
    </row>
    <row r="12227" spans="79:87" x14ac:dyDescent="0.25">
      <c r="CA12227" s="23"/>
      <c r="CB12227" s="23"/>
      <c r="CC12227" s="23"/>
      <c r="CD12227" s="23"/>
      <c r="CE12227" s="23"/>
      <c r="CF12227" s="23"/>
      <c r="CG12227" s="23"/>
      <c r="CH12227" s="23"/>
      <c r="CI12227" s="23"/>
    </row>
    <row r="12228" spans="79:87" x14ac:dyDescent="0.25">
      <c r="CA12228" s="23"/>
      <c r="CB12228" s="23"/>
      <c r="CC12228" s="23"/>
      <c r="CD12228" s="23"/>
      <c r="CE12228" s="23"/>
      <c r="CF12228" s="23"/>
      <c r="CG12228" s="23"/>
      <c r="CH12228" s="23"/>
      <c r="CI12228" s="23"/>
    </row>
    <row r="12229" spans="79:87" x14ac:dyDescent="0.25">
      <c r="CA12229" s="23"/>
      <c r="CB12229" s="23"/>
      <c r="CC12229" s="23"/>
      <c r="CD12229" s="23"/>
      <c r="CE12229" s="23"/>
      <c r="CF12229" s="23"/>
      <c r="CG12229" s="23"/>
      <c r="CH12229" s="23"/>
      <c r="CI12229" s="23"/>
    </row>
    <row r="12230" spans="79:87" x14ac:dyDescent="0.25">
      <c r="CA12230" s="23"/>
      <c r="CB12230" s="23"/>
      <c r="CC12230" s="23"/>
      <c r="CD12230" s="23"/>
      <c r="CE12230" s="23"/>
      <c r="CF12230" s="23"/>
      <c r="CG12230" s="23"/>
      <c r="CH12230" s="23"/>
      <c r="CI12230" s="23"/>
    </row>
    <row r="12231" spans="79:87" x14ac:dyDescent="0.25">
      <c r="CA12231" s="23"/>
      <c r="CB12231" s="23"/>
      <c r="CC12231" s="23"/>
      <c r="CD12231" s="23"/>
      <c r="CE12231" s="23"/>
      <c r="CF12231" s="23"/>
      <c r="CG12231" s="23"/>
      <c r="CH12231" s="23"/>
      <c r="CI12231" s="23"/>
    </row>
    <row r="12232" spans="79:87" x14ac:dyDescent="0.25">
      <c r="CA12232" s="23"/>
      <c r="CB12232" s="23"/>
      <c r="CC12232" s="23"/>
      <c r="CD12232" s="23"/>
      <c r="CE12232" s="23"/>
      <c r="CF12232" s="23"/>
      <c r="CG12232" s="23"/>
      <c r="CH12232" s="23"/>
      <c r="CI12232" s="23"/>
    </row>
    <row r="12233" spans="79:87" x14ac:dyDescent="0.25">
      <c r="CA12233" s="23"/>
      <c r="CB12233" s="23"/>
      <c r="CC12233" s="23"/>
      <c r="CD12233" s="23"/>
      <c r="CE12233" s="23"/>
      <c r="CF12233" s="23"/>
      <c r="CG12233" s="23"/>
      <c r="CH12233" s="23"/>
      <c r="CI12233" s="23"/>
    </row>
    <row r="12234" spans="79:87" x14ac:dyDescent="0.25">
      <c r="CA12234" s="23"/>
      <c r="CB12234" s="23"/>
      <c r="CC12234" s="23"/>
      <c r="CD12234" s="23"/>
      <c r="CE12234" s="23"/>
      <c r="CF12234" s="23"/>
      <c r="CG12234" s="23"/>
      <c r="CH12234" s="23"/>
      <c r="CI12234" s="23"/>
    </row>
    <row r="12235" spans="79:87" x14ac:dyDescent="0.25">
      <c r="CA12235" s="23"/>
      <c r="CB12235" s="23"/>
      <c r="CC12235" s="23"/>
      <c r="CD12235" s="23"/>
      <c r="CE12235" s="23"/>
      <c r="CF12235" s="23"/>
      <c r="CG12235" s="23"/>
      <c r="CH12235" s="23"/>
      <c r="CI12235" s="23"/>
    </row>
    <row r="12236" spans="79:87" x14ac:dyDescent="0.25">
      <c r="CA12236" s="23"/>
      <c r="CB12236" s="23"/>
      <c r="CC12236" s="23"/>
      <c r="CD12236" s="23"/>
      <c r="CE12236" s="23"/>
      <c r="CF12236" s="23"/>
      <c r="CG12236" s="23"/>
      <c r="CH12236" s="23"/>
      <c r="CI12236" s="23"/>
    </row>
    <row r="12237" spans="79:87" x14ac:dyDescent="0.25">
      <c r="CA12237" s="23"/>
      <c r="CB12237" s="23"/>
      <c r="CC12237" s="23"/>
      <c r="CD12237" s="23"/>
      <c r="CE12237" s="23"/>
      <c r="CF12237" s="23"/>
      <c r="CG12237" s="23"/>
      <c r="CH12237" s="23"/>
      <c r="CI12237" s="23"/>
    </row>
    <row r="12238" spans="79:87" x14ac:dyDescent="0.25">
      <c r="CA12238" s="23"/>
      <c r="CB12238" s="23"/>
      <c r="CC12238" s="23"/>
      <c r="CD12238" s="23"/>
      <c r="CE12238" s="23"/>
      <c r="CF12238" s="23"/>
      <c r="CG12238" s="23"/>
      <c r="CH12238" s="23"/>
      <c r="CI12238" s="23"/>
    </row>
    <row r="12239" spans="79:87" x14ac:dyDescent="0.25">
      <c r="CA12239" s="23"/>
      <c r="CB12239" s="23"/>
      <c r="CC12239" s="23"/>
      <c r="CD12239" s="23"/>
      <c r="CE12239" s="23"/>
      <c r="CF12239" s="23"/>
      <c r="CG12239" s="23"/>
      <c r="CH12239" s="23"/>
      <c r="CI12239" s="23"/>
    </row>
    <row r="12240" spans="79:87" x14ac:dyDescent="0.25">
      <c r="CA12240" s="23"/>
      <c r="CB12240" s="23"/>
      <c r="CC12240" s="23"/>
      <c r="CD12240" s="23"/>
      <c r="CE12240" s="23"/>
      <c r="CF12240" s="23"/>
      <c r="CG12240" s="23"/>
      <c r="CH12240" s="23"/>
      <c r="CI12240" s="23"/>
    </row>
    <row r="12241" spans="79:87" x14ac:dyDescent="0.25">
      <c r="CA12241" s="23"/>
      <c r="CB12241" s="23"/>
      <c r="CC12241" s="23"/>
      <c r="CD12241" s="23"/>
      <c r="CE12241" s="23"/>
      <c r="CF12241" s="23"/>
      <c r="CG12241" s="23"/>
      <c r="CH12241" s="23"/>
      <c r="CI12241" s="23"/>
    </row>
    <row r="12242" spans="79:87" x14ac:dyDescent="0.25">
      <c r="CA12242" s="23"/>
      <c r="CB12242" s="23"/>
      <c r="CC12242" s="23"/>
      <c r="CD12242" s="23"/>
      <c r="CE12242" s="23"/>
      <c r="CF12242" s="23"/>
      <c r="CG12242" s="23"/>
      <c r="CH12242" s="23"/>
      <c r="CI12242" s="23"/>
    </row>
    <row r="12243" spans="79:87" x14ac:dyDescent="0.25">
      <c r="CA12243" s="23"/>
      <c r="CB12243" s="23"/>
      <c r="CC12243" s="23"/>
      <c r="CD12243" s="23"/>
      <c r="CE12243" s="23"/>
      <c r="CF12243" s="23"/>
      <c r="CG12243" s="23"/>
      <c r="CH12243" s="23"/>
      <c r="CI12243" s="23"/>
    </row>
    <row r="12244" spans="79:87" x14ac:dyDescent="0.25">
      <c r="CA12244" s="23"/>
      <c r="CB12244" s="23"/>
      <c r="CC12244" s="23"/>
      <c r="CD12244" s="23"/>
      <c r="CE12244" s="23"/>
      <c r="CF12244" s="23"/>
      <c r="CG12244" s="23"/>
      <c r="CH12244" s="23"/>
      <c r="CI12244" s="23"/>
    </row>
    <row r="12245" spans="79:87" x14ac:dyDescent="0.25">
      <c r="CA12245" s="23"/>
      <c r="CB12245" s="23"/>
      <c r="CC12245" s="23"/>
      <c r="CD12245" s="23"/>
      <c r="CE12245" s="23"/>
      <c r="CF12245" s="23"/>
      <c r="CG12245" s="23"/>
      <c r="CH12245" s="23"/>
      <c r="CI12245" s="23"/>
    </row>
    <row r="12246" spans="79:87" x14ac:dyDescent="0.25">
      <c r="CA12246" s="23"/>
      <c r="CB12246" s="23"/>
      <c r="CC12246" s="23"/>
      <c r="CD12246" s="23"/>
      <c r="CE12246" s="23"/>
      <c r="CF12246" s="23"/>
      <c r="CG12246" s="23"/>
      <c r="CH12246" s="23"/>
      <c r="CI12246" s="23"/>
    </row>
    <row r="12247" spans="79:87" x14ac:dyDescent="0.25">
      <c r="CA12247" s="23"/>
      <c r="CB12247" s="23"/>
      <c r="CC12247" s="23"/>
      <c r="CD12247" s="23"/>
      <c r="CE12247" s="23"/>
      <c r="CF12247" s="23"/>
      <c r="CG12247" s="23"/>
      <c r="CH12247" s="23"/>
      <c r="CI12247" s="23"/>
    </row>
    <row r="12248" spans="79:87" x14ac:dyDescent="0.25">
      <c r="CA12248" s="23"/>
      <c r="CB12248" s="23"/>
      <c r="CC12248" s="23"/>
      <c r="CD12248" s="23"/>
      <c r="CE12248" s="23"/>
      <c r="CF12248" s="23"/>
      <c r="CG12248" s="23"/>
      <c r="CH12248" s="23"/>
      <c r="CI12248" s="23"/>
    </row>
    <row r="12249" spans="79:87" x14ac:dyDescent="0.25">
      <c r="CA12249" s="23"/>
      <c r="CB12249" s="23"/>
      <c r="CC12249" s="23"/>
      <c r="CD12249" s="23"/>
      <c r="CE12249" s="23"/>
      <c r="CF12249" s="23"/>
      <c r="CG12249" s="23"/>
      <c r="CH12249" s="23"/>
      <c r="CI12249" s="23"/>
    </row>
    <row r="12250" spans="79:87" x14ac:dyDescent="0.25">
      <c r="CA12250" s="23"/>
      <c r="CB12250" s="23"/>
      <c r="CC12250" s="23"/>
      <c r="CD12250" s="23"/>
      <c r="CE12250" s="23"/>
      <c r="CF12250" s="23"/>
      <c r="CG12250" s="23"/>
      <c r="CH12250" s="23"/>
      <c r="CI12250" s="23"/>
    </row>
    <row r="12251" spans="79:87" x14ac:dyDescent="0.25">
      <c r="CA12251" s="23"/>
      <c r="CB12251" s="23"/>
      <c r="CC12251" s="23"/>
      <c r="CD12251" s="23"/>
      <c r="CE12251" s="23"/>
      <c r="CF12251" s="23"/>
      <c r="CG12251" s="23"/>
      <c r="CH12251" s="23"/>
      <c r="CI12251" s="23"/>
    </row>
    <row r="12252" spans="79:87" x14ac:dyDescent="0.25">
      <c r="CA12252" s="23"/>
      <c r="CB12252" s="23"/>
      <c r="CC12252" s="23"/>
      <c r="CD12252" s="23"/>
      <c r="CE12252" s="23"/>
      <c r="CF12252" s="23"/>
      <c r="CG12252" s="23"/>
      <c r="CH12252" s="23"/>
      <c r="CI12252" s="23"/>
    </row>
    <row r="12253" spans="79:87" x14ac:dyDescent="0.25">
      <c r="CA12253" s="23"/>
      <c r="CB12253" s="23"/>
      <c r="CC12253" s="23"/>
      <c r="CD12253" s="23"/>
      <c r="CE12253" s="23"/>
      <c r="CF12253" s="23"/>
      <c r="CG12253" s="23"/>
      <c r="CH12253" s="23"/>
      <c r="CI12253" s="23"/>
    </row>
    <row r="12254" spans="79:87" x14ac:dyDescent="0.25">
      <c r="CA12254" s="23"/>
      <c r="CB12254" s="23"/>
      <c r="CC12254" s="23"/>
      <c r="CD12254" s="23"/>
      <c r="CE12254" s="23"/>
      <c r="CF12254" s="23"/>
      <c r="CG12254" s="23"/>
      <c r="CH12254" s="23"/>
      <c r="CI12254" s="23"/>
    </row>
    <row r="12255" spans="79:87" x14ac:dyDescent="0.25">
      <c r="CA12255" s="23"/>
      <c r="CB12255" s="23"/>
      <c r="CC12255" s="23"/>
      <c r="CD12255" s="23"/>
      <c r="CE12255" s="23"/>
      <c r="CF12255" s="23"/>
      <c r="CG12255" s="23"/>
      <c r="CH12255" s="23"/>
      <c r="CI12255" s="23"/>
    </row>
    <row r="12256" spans="79:87" x14ac:dyDescent="0.25">
      <c r="CA12256" s="23"/>
      <c r="CB12256" s="23"/>
      <c r="CC12256" s="23"/>
      <c r="CD12256" s="23"/>
      <c r="CE12256" s="23"/>
      <c r="CF12256" s="23"/>
      <c r="CG12256" s="23"/>
      <c r="CH12256" s="23"/>
      <c r="CI12256" s="23"/>
    </row>
    <row r="12257" spans="79:87" x14ac:dyDescent="0.25">
      <c r="CA12257" s="23"/>
      <c r="CB12257" s="23"/>
      <c r="CC12257" s="23"/>
      <c r="CD12257" s="23"/>
      <c r="CE12257" s="23"/>
      <c r="CF12257" s="23"/>
      <c r="CG12257" s="23"/>
      <c r="CH12257" s="23"/>
      <c r="CI12257" s="23"/>
    </row>
    <row r="12258" spans="79:87" x14ac:dyDescent="0.25">
      <c r="CA12258" s="23"/>
      <c r="CB12258" s="23"/>
      <c r="CC12258" s="23"/>
      <c r="CD12258" s="23"/>
      <c r="CE12258" s="23"/>
      <c r="CF12258" s="23"/>
      <c r="CG12258" s="23"/>
      <c r="CH12258" s="23"/>
      <c r="CI12258" s="23"/>
    </row>
    <row r="12259" spans="79:87" x14ac:dyDescent="0.25">
      <c r="CA12259" s="23"/>
      <c r="CB12259" s="23"/>
      <c r="CC12259" s="23"/>
      <c r="CD12259" s="23"/>
      <c r="CE12259" s="23"/>
      <c r="CF12259" s="23"/>
      <c r="CG12259" s="23"/>
      <c r="CH12259" s="23"/>
      <c r="CI12259" s="23"/>
    </row>
    <row r="12260" spans="79:87" x14ac:dyDescent="0.25">
      <c r="CA12260" s="23"/>
      <c r="CB12260" s="23"/>
      <c r="CC12260" s="23"/>
      <c r="CD12260" s="23"/>
      <c r="CE12260" s="23"/>
      <c r="CF12260" s="23"/>
      <c r="CG12260" s="23"/>
      <c r="CH12260" s="23"/>
      <c r="CI12260" s="23"/>
    </row>
    <row r="12261" spans="79:87" x14ac:dyDescent="0.25">
      <c r="CA12261" s="23"/>
      <c r="CB12261" s="23"/>
      <c r="CC12261" s="23"/>
      <c r="CD12261" s="23"/>
      <c r="CE12261" s="23"/>
      <c r="CF12261" s="23"/>
      <c r="CG12261" s="23"/>
      <c r="CH12261" s="23"/>
      <c r="CI12261" s="23"/>
    </row>
    <row r="12262" spans="79:87" x14ac:dyDescent="0.25">
      <c r="CA12262" s="23"/>
      <c r="CB12262" s="23"/>
      <c r="CC12262" s="23"/>
      <c r="CD12262" s="23"/>
      <c r="CE12262" s="23"/>
      <c r="CF12262" s="23"/>
      <c r="CG12262" s="23"/>
      <c r="CH12262" s="23"/>
      <c r="CI12262" s="23"/>
    </row>
    <row r="12263" spans="79:87" x14ac:dyDescent="0.25">
      <c r="CA12263" s="23"/>
      <c r="CB12263" s="23"/>
      <c r="CC12263" s="23"/>
      <c r="CD12263" s="23"/>
      <c r="CE12263" s="23"/>
      <c r="CF12263" s="23"/>
      <c r="CG12263" s="23"/>
      <c r="CH12263" s="23"/>
      <c r="CI12263" s="23"/>
    </row>
    <row r="12264" spans="79:87" x14ac:dyDescent="0.25">
      <c r="CA12264" s="23"/>
      <c r="CB12264" s="23"/>
      <c r="CC12264" s="23"/>
      <c r="CD12264" s="23"/>
      <c r="CE12264" s="23"/>
      <c r="CF12264" s="23"/>
      <c r="CG12264" s="23"/>
      <c r="CH12264" s="23"/>
      <c r="CI12264" s="23"/>
    </row>
    <row r="12265" spans="79:87" x14ac:dyDescent="0.25">
      <c r="CA12265" s="23"/>
      <c r="CB12265" s="23"/>
      <c r="CC12265" s="23"/>
      <c r="CD12265" s="23"/>
      <c r="CE12265" s="23"/>
      <c r="CF12265" s="23"/>
      <c r="CG12265" s="23"/>
      <c r="CH12265" s="23"/>
      <c r="CI12265" s="23"/>
    </row>
    <row r="12266" spans="79:87" x14ac:dyDescent="0.25">
      <c r="CA12266" s="23"/>
      <c r="CB12266" s="23"/>
      <c r="CC12266" s="23"/>
      <c r="CD12266" s="23"/>
      <c r="CE12266" s="23"/>
      <c r="CF12266" s="23"/>
      <c r="CG12266" s="23"/>
      <c r="CH12266" s="23"/>
      <c r="CI12266" s="23"/>
    </row>
    <row r="12267" spans="79:87" x14ac:dyDescent="0.25">
      <c r="CA12267" s="23"/>
      <c r="CB12267" s="23"/>
      <c r="CC12267" s="23"/>
      <c r="CD12267" s="23"/>
      <c r="CE12267" s="23"/>
      <c r="CF12267" s="23"/>
      <c r="CG12267" s="23"/>
      <c r="CH12267" s="23"/>
      <c r="CI12267" s="23"/>
    </row>
    <row r="12268" spans="79:87" x14ac:dyDescent="0.25">
      <c r="CA12268" s="23"/>
      <c r="CB12268" s="23"/>
      <c r="CC12268" s="23"/>
      <c r="CD12268" s="23"/>
      <c r="CE12268" s="23"/>
      <c r="CF12268" s="23"/>
      <c r="CG12268" s="23"/>
      <c r="CH12268" s="23"/>
      <c r="CI12268" s="23"/>
    </row>
    <row r="12269" spans="79:87" x14ac:dyDescent="0.25">
      <c r="CA12269" s="23"/>
      <c r="CB12269" s="23"/>
      <c r="CC12269" s="23"/>
      <c r="CD12269" s="23"/>
      <c r="CE12269" s="23"/>
      <c r="CF12269" s="23"/>
      <c r="CG12269" s="23"/>
      <c r="CH12269" s="23"/>
      <c r="CI12269" s="23"/>
    </row>
    <row r="12270" spans="79:87" x14ac:dyDescent="0.25">
      <c r="CA12270" s="23"/>
      <c r="CB12270" s="23"/>
      <c r="CC12270" s="23"/>
      <c r="CD12270" s="23"/>
      <c r="CE12270" s="23"/>
      <c r="CF12270" s="23"/>
      <c r="CG12270" s="23"/>
      <c r="CH12270" s="23"/>
      <c r="CI12270" s="23"/>
    </row>
    <row r="12271" spans="79:87" x14ac:dyDescent="0.25">
      <c r="CA12271" s="23"/>
      <c r="CB12271" s="23"/>
      <c r="CC12271" s="23"/>
      <c r="CD12271" s="23"/>
      <c r="CE12271" s="23"/>
      <c r="CF12271" s="23"/>
      <c r="CG12271" s="23"/>
      <c r="CH12271" s="23"/>
      <c r="CI12271" s="23"/>
    </row>
    <row r="12272" spans="79:87" x14ac:dyDescent="0.25">
      <c r="CA12272" s="23"/>
      <c r="CB12272" s="23"/>
      <c r="CC12272" s="23"/>
      <c r="CD12272" s="23"/>
      <c r="CE12272" s="23"/>
      <c r="CF12272" s="23"/>
      <c r="CG12272" s="23"/>
      <c r="CH12272" s="23"/>
      <c r="CI12272" s="23"/>
    </row>
    <row r="12273" spans="79:87" x14ac:dyDescent="0.25">
      <c r="CA12273" s="23"/>
      <c r="CB12273" s="23"/>
      <c r="CC12273" s="23"/>
      <c r="CD12273" s="23"/>
      <c r="CE12273" s="23"/>
      <c r="CF12273" s="23"/>
      <c r="CG12273" s="23"/>
      <c r="CH12273" s="23"/>
      <c r="CI12273" s="23"/>
    </row>
    <row r="12274" spans="79:87" x14ac:dyDescent="0.25">
      <c r="CA12274" s="23"/>
      <c r="CB12274" s="23"/>
      <c r="CC12274" s="23"/>
      <c r="CD12274" s="23"/>
      <c r="CE12274" s="23"/>
      <c r="CF12274" s="23"/>
      <c r="CG12274" s="23"/>
      <c r="CH12274" s="23"/>
      <c r="CI12274" s="23"/>
    </row>
    <row r="12275" spans="79:87" x14ac:dyDescent="0.25">
      <c r="CA12275" s="23"/>
      <c r="CB12275" s="23"/>
      <c r="CC12275" s="23"/>
      <c r="CD12275" s="23"/>
      <c r="CE12275" s="23"/>
      <c r="CF12275" s="23"/>
      <c r="CG12275" s="23"/>
      <c r="CH12275" s="23"/>
      <c r="CI12275" s="23"/>
    </row>
    <row r="12276" spans="79:87" x14ac:dyDescent="0.25">
      <c r="CA12276" s="23"/>
      <c r="CB12276" s="23"/>
      <c r="CC12276" s="23"/>
      <c r="CD12276" s="23"/>
      <c r="CE12276" s="23"/>
      <c r="CF12276" s="23"/>
      <c r="CG12276" s="23"/>
      <c r="CH12276" s="23"/>
      <c r="CI12276" s="23"/>
    </row>
    <row r="12277" spans="79:87" x14ac:dyDescent="0.25">
      <c r="CA12277" s="23"/>
      <c r="CB12277" s="23"/>
      <c r="CC12277" s="23"/>
      <c r="CD12277" s="23"/>
      <c r="CE12277" s="23"/>
      <c r="CF12277" s="23"/>
      <c r="CG12277" s="23"/>
      <c r="CH12277" s="23"/>
      <c r="CI12277" s="23"/>
    </row>
    <row r="12278" spans="79:87" x14ac:dyDescent="0.25">
      <c r="CA12278" s="23"/>
      <c r="CB12278" s="23"/>
      <c r="CC12278" s="23"/>
      <c r="CD12278" s="23"/>
      <c r="CE12278" s="23"/>
      <c r="CF12278" s="23"/>
      <c r="CG12278" s="23"/>
      <c r="CH12278" s="23"/>
      <c r="CI12278" s="23"/>
    </row>
    <row r="12279" spans="79:87" x14ac:dyDescent="0.25">
      <c r="CA12279" s="23"/>
      <c r="CB12279" s="23"/>
      <c r="CC12279" s="23"/>
      <c r="CD12279" s="23"/>
      <c r="CE12279" s="23"/>
      <c r="CF12279" s="23"/>
      <c r="CG12279" s="23"/>
      <c r="CH12279" s="23"/>
      <c r="CI12279" s="23"/>
    </row>
    <row r="12280" spans="79:87" x14ac:dyDescent="0.25">
      <c r="CA12280" s="23"/>
      <c r="CB12280" s="23"/>
      <c r="CC12280" s="23"/>
      <c r="CD12280" s="23"/>
      <c r="CE12280" s="23"/>
      <c r="CF12280" s="23"/>
      <c r="CG12280" s="23"/>
      <c r="CH12280" s="23"/>
      <c r="CI12280" s="23"/>
    </row>
    <row r="12281" spans="79:87" x14ac:dyDescent="0.25">
      <c r="CA12281" s="23"/>
      <c r="CB12281" s="23"/>
      <c r="CC12281" s="23"/>
      <c r="CD12281" s="23"/>
      <c r="CE12281" s="23"/>
      <c r="CF12281" s="23"/>
      <c r="CG12281" s="23"/>
      <c r="CH12281" s="23"/>
      <c r="CI12281" s="23"/>
    </row>
    <row r="12282" spans="79:87" x14ac:dyDescent="0.25">
      <c r="CA12282" s="23"/>
      <c r="CB12282" s="23"/>
      <c r="CC12282" s="23"/>
      <c r="CD12282" s="23"/>
      <c r="CE12282" s="23"/>
      <c r="CF12282" s="23"/>
      <c r="CG12282" s="23"/>
      <c r="CH12282" s="23"/>
      <c r="CI12282" s="23"/>
    </row>
    <row r="12283" spans="79:87" x14ac:dyDescent="0.25">
      <c r="CA12283" s="23"/>
      <c r="CB12283" s="23"/>
      <c r="CC12283" s="23"/>
      <c r="CD12283" s="23"/>
      <c r="CE12283" s="23"/>
      <c r="CF12283" s="23"/>
      <c r="CG12283" s="23"/>
      <c r="CH12283" s="23"/>
      <c r="CI12283" s="23"/>
    </row>
    <row r="12284" spans="79:87" x14ac:dyDescent="0.25">
      <c r="CA12284" s="23"/>
      <c r="CB12284" s="23"/>
      <c r="CC12284" s="23"/>
      <c r="CD12284" s="23"/>
      <c r="CE12284" s="23"/>
      <c r="CF12284" s="23"/>
      <c r="CG12284" s="23"/>
      <c r="CH12284" s="23"/>
      <c r="CI12284" s="23"/>
    </row>
    <row r="12285" spans="79:87" x14ac:dyDescent="0.25">
      <c r="CA12285" s="23"/>
      <c r="CB12285" s="23"/>
      <c r="CC12285" s="23"/>
      <c r="CD12285" s="23"/>
      <c r="CE12285" s="23"/>
      <c r="CF12285" s="23"/>
      <c r="CG12285" s="23"/>
      <c r="CH12285" s="23"/>
      <c r="CI12285" s="23"/>
    </row>
    <row r="12286" spans="79:87" x14ac:dyDescent="0.25">
      <c r="CA12286" s="23"/>
      <c r="CB12286" s="23"/>
      <c r="CC12286" s="23"/>
      <c r="CD12286" s="23"/>
      <c r="CE12286" s="23"/>
      <c r="CF12286" s="23"/>
      <c r="CG12286" s="23"/>
      <c r="CH12286" s="23"/>
      <c r="CI12286" s="23"/>
    </row>
    <row r="12287" spans="79:87" x14ac:dyDescent="0.25">
      <c r="CA12287" s="23"/>
      <c r="CB12287" s="23"/>
      <c r="CC12287" s="23"/>
      <c r="CD12287" s="23"/>
      <c r="CE12287" s="23"/>
      <c r="CF12287" s="23"/>
      <c r="CG12287" s="23"/>
      <c r="CH12287" s="23"/>
      <c r="CI12287" s="23"/>
    </row>
    <row r="12288" spans="79:87" x14ac:dyDescent="0.25">
      <c r="CA12288" s="23"/>
      <c r="CB12288" s="23"/>
      <c r="CC12288" s="23"/>
      <c r="CD12288" s="23"/>
      <c r="CE12288" s="23"/>
      <c r="CF12288" s="23"/>
      <c r="CG12288" s="23"/>
      <c r="CH12288" s="23"/>
      <c r="CI12288" s="23"/>
    </row>
    <row r="12289" spans="79:87" x14ac:dyDescent="0.25">
      <c r="CA12289" s="23"/>
      <c r="CB12289" s="23"/>
      <c r="CC12289" s="23"/>
      <c r="CD12289" s="23"/>
      <c r="CE12289" s="23"/>
      <c r="CF12289" s="23"/>
      <c r="CG12289" s="23"/>
      <c r="CH12289" s="23"/>
      <c r="CI12289" s="23"/>
    </row>
    <row r="12290" spans="79:87" x14ac:dyDescent="0.25">
      <c r="CA12290" s="23"/>
      <c r="CB12290" s="23"/>
      <c r="CC12290" s="23"/>
      <c r="CD12290" s="23"/>
      <c r="CE12290" s="23"/>
      <c r="CF12290" s="23"/>
      <c r="CG12290" s="23"/>
      <c r="CH12290" s="23"/>
      <c r="CI12290" s="23"/>
    </row>
    <row r="12291" spans="79:87" x14ac:dyDescent="0.25">
      <c r="CA12291" s="23"/>
      <c r="CB12291" s="23"/>
      <c r="CC12291" s="23"/>
      <c r="CD12291" s="23"/>
      <c r="CE12291" s="23"/>
      <c r="CF12291" s="23"/>
      <c r="CG12291" s="23"/>
      <c r="CH12291" s="23"/>
      <c r="CI12291" s="23"/>
    </row>
    <row r="12292" spans="79:87" x14ac:dyDescent="0.25">
      <c r="CA12292" s="23"/>
      <c r="CB12292" s="23"/>
      <c r="CC12292" s="23"/>
      <c r="CD12292" s="23"/>
      <c r="CE12292" s="23"/>
      <c r="CF12292" s="23"/>
      <c r="CG12292" s="23"/>
      <c r="CH12292" s="23"/>
      <c r="CI12292" s="23"/>
    </row>
    <row r="12293" spans="79:87" x14ac:dyDescent="0.25">
      <c r="CA12293" s="23"/>
      <c r="CB12293" s="23"/>
      <c r="CC12293" s="23"/>
      <c r="CD12293" s="23"/>
      <c r="CE12293" s="23"/>
      <c r="CF12293" s="23"/>
      <c r="CG12293" s="23"/>
      <c r="CH12293" s="23"/>
      <c r="CI12293" s="23"/>
    </row>
    <row r="12294" spans="79:87" x14ac:dyDescent="0.25">
      <c r="CA12294" s="23"/>
      <c r="CB12294" s="23"/>
      <c r="CC12294" s="23"/>
      <c r="CD12294" s="23"/>
      <c r="CE12294" s="23"/>
      <c r="CF12294" s="23"/>
      <c r="CG12294" s="23"/>
      <c r="CH12294" s="23"/>
      <c r="CI12294" s="23"/>
    </row>
    <row r="12295" spans="79:87" x14ac:dyDescent="0.25">
      <c r="CA12295" s="23"/>
      <c r="CB12295" s="23"/>
      <c r="CC12295" s="23"/>
      <c r="CD12295" s="23"/>
      <c r="CE12295" s="23"/>
      <c r="CF12295" s="23"/>
      <c r="CG12295" s="23"/>
      <c r="CH12295" s="23"/>
      <c r="CI12295" s="23"/>
    </row>
    <row r="12296" spans="79:87" x14ac:dyDescent="0.25">
      <c r="CA12296" s="23"/>
      <c r="CB12296" s="23"/>
      <c r="CC12296" s="23"/>
      <c r="CD12296" s="23"/>
      <c r="CE12296" s="23"/>
      <c r="CF12296" s="23"/>
      <c r="CG12296" s="23"/>
      <c r="CH12296" s="23"/>
      <c r="CI12296" s="23"/>
    </row>
    <row r="12297" spans="79:87" x14ac:dyDescent="0.25">
      <c r="CA12297" s="23"/>
      <c r="CB12297" s="23"/>
      <c r="CC12297" s="23"/>
      <c r="CD12297" s="23"/>
      <c r="CE12297" s="23"/>
      <c r="CF12297" s="23"/>
      <c r="CG12297" s="23"/>
      <c r="CH12297" s="23"/>
      <c r="CI12297" s="23"/>
    </row>
    <row r="12298" spans="79:87" x14ac:dyDescent="0.25">
      <c r="CA12298" s="23"/>
      <c r="CB12298" s="23"/>
      <c r="CC12298" s="23"/>
      <c r="CD12298" s="23"/>
      <c r="CE12298" s="23"/>
      <c r="CF12298" s="23"/>
      <c r="CG12298" s="23"/>
      <c r="CH12298" s="23"/>
      <c r="CI12298" s="23"/>
    </row>
    <row r="12299" spans="79:87" x14ac:dyDescent="0.25">
      <c r="CA12299" s="23"/>
      <c r="CB12299" s="23"/>
      <c r="CC12299" s="23"/>
      <c r="CD12299" s="23"/>
      <c r="CE12299" s="23"/>
      <c r="CF12299" s="23"/>
      <c r="CG12299" s="23"/>
      <c r="CH12299" s="23"/>
      <c r="CI12299" s="23"/>
    </row>
    <row r="12300" spans="79:87" x14ac:dyDescent="0.25">
      <c r="CA12300" s="23"/>
      <c r="CB12300" s="23"/>
      <c r="CC12300" s="23"/>
      <c r="CD12300" s="23"/>
      <c r="CE12300" s="23"/>
      <c r="CF12300" s="23"/>
      <c r="CG12300" s="23"/>
      <c r="CH12300" s="23"/>
      <c r="CI12300" s="23"/>
    </row>
    <row r="12301" spans="79:87" x14ac:dyDescent="0.25">
      <c r="CA12301" s="23"/>
      <c r="CB12301" s="23"/>
      <c r="CC12301" s="23"/>
      <c r="CD12301" s="23"/>
      <c r="CE12301" s="23"/>
      <c r="CF12301" s="23"/>
      <c r="CG12301" s="23"/>
      <c r="CH12301" s="23"/>
      <c r="CI12301" s="23"/>
    </row>
    <row r="12302" spans="79:87" x14ac:dyDescent="0.25">
      <c r="CA12302" s="23"/>
      <c r="CB12302" s="23"/>
      <c r="CC12302" s="23"/>
      <c r="CD12302" s="23"/>
      <c r="CE12302" s="23"/>
      <c r="CF12302" s="23"/>
      <c r="CG12302" s="23"/>
      <c r="CH12302" s="23"/>
      <c r="CI12302" s="23"/>
    </row>
    <row r="12303" spans="79:87" x14ac:dyDescent="0.25">
      <c r="CA12303" s="23"/>
      <c r="CB12303" s="23"/>
      <c r="CC12303" s="23"/>
      <c r="CD12303" s="23"/>
      <c r="CE12303" s="23"/>
      <c r="CF12303" s="23"/>
      <c r="CG12303" s="23"/>
      <c r="CH12303" s="23"/>
      <c r="CI12303" s="23"/>
    </row>
    <row r="12304" spans="79:87" x14ac:dyDescent="0.25">
      <c r="CA12304" s="23"/>
      <c r="CB12304" s="23"/>
      <c r="CC12304" s="23"/>
      <c r="CD12304" s="23"/>
      <c r="CE12304" s="23"/>
      <c r="CF12304" s="23"/>
      <c r="CG12304" s="23"/>
      <c r="CH12304" s="23"/>
      <c r="CI12304" s="23"/>
    </row>
    <row r="12305" spans="79:87" x14ac:dyDescent="0.25">
      <c r="CA12305" s="23"/>
      <c r="CB12305" s="23"/>
      <c r="CC12305" s="23"/>
      <c r="CD12305" s="23"/>
      <c r="CE12305" s="23"/>
      <c r="CF12305" s="23"/>
      <c r="CG12305" s="23"/>
      <c r="CH12305" s="23"/>
      <c r="CI12305" s="23"/>
    </row>
    <row r="12306" spans="79:87" x14ac:dyDescent="0.25">
      <c r="CA12306" s="23"/>
      <c r="CB12306" s="23"/>
      <c r="CC12306" s="23"/>
      <c r="CD12306" s="23"/>
      <c r="CE12306" s="23"/>
      <c r="CF12306" s="23"/>
      <c r="CG12306" s="23"/>
      <c r="CH12306" s="23"/>
      <c r="CI12306" s="23"/>
    </row>
    <row r="12307" spans="79:87" x14ac:dyDescent="0.25">
      <c r="CA12307" s="23"/>
      <c r="CB12307" s="23"/>
      <c r="CC12307" s="23"/>
      <c r="CD12307" s="23"/>
      <c r="CE12307" s="23"/>
      <c r="CF12307" s="23"/>
      <c r="CG12307" s="23"/>
      <c r="CH12307" s="23"/>
      <c r="CI12307" s="23"/>
    </row>
    <row r="12308" spans="79:87" x14ac:dyDescent="0.25">
      <c r="CA12308" s="23"/>
      <c r="CB12308" s="23"/>
      <c r="CC12308" s="23"/>
      <c r="CD12308" s="23"/>
      <c r="CE12308" s="23"/>
      <c r="CF12308" s="23"/>
      <c r="CG12308" s="23"/>
      <c r="CH12308" s="23"/>
      <c r="CI12308" s="23"/>
    </row>
    <row r="12309" spans="79:87" x14ac:dyDescent="0.25">
      <c r="CA12309" s="23"/>
      <c r="CB12309" s="23"/>
      <c r="CC12309" s="23"/>
      <c r="CD12309" s="23"/>
      <c r="CE12309" s="23"/>
      <c r="CF12309" s="23"/>
      <c r="CG12309" s="23"/>
      <c r="CH12309" s="23"/>
      <c r="CI12309" s="23"/>
    </row>
    <row r="12310" spans="79:87" x14ac:dyDescent="0.25">
      <c r="CA12310" s="23"/>
      <c r="CB12310" s="23"/>
      <c r="CC12310" s="23"/>
      <c r="CD12310" s="23"/>
      <c r="CE12310" s="23"/>
      <c r="CF12310" s="23"/>
      <c r="CG12310" s="23"/>
      <c r="CH12310" s="23"/>
      <c r="CI12310" s="23"/>
    </row>
    <row r="12311" spans="79:87" x14ac:dyDescent="0.25">
      <c r="CA12311" s="23"/>
      <c r="CB12311" s="23"/>
      <c r="CC12311" s="23"/>
      <c r="CD12311" s="23"/>
      <c r="CE12311" s="23"/>
      <c r="CF12311" s="23"/>
      <c r="CG12311" s="23"/>
      <c r="CH12311" s="23"/>
      <c r="CI12311" s="23"/>
    </row>
    <row r="12312" spans="79:87" x14ac:dyDescent="0.25">
      <c r="CA12312" s="23"/>
      <c r="CB12312" s="23"/>
      <c r="CC12312" s="23"/>
      <c r="CD12312" s="23"/>
      <c r="CE12312" s="23"/>
      <c r="CF12312" s="23"/>
      <c r="CG12312" s="23"/>
      <c r="CH12312" s="23"/>
      <c r="CI12312" s="23"/>
    </row>
    <row r="12313" spans="79:87" x14ac:dyDescent="0.25">
      <c r="CA12313" s="23"/>
      <c r="CB12313" s="23"/>
      <c r="CC12313" s="23"/>
      <c r="CD12313" s="23"/>
      <c r="CE12313" s="23"/>
      <c r="CF12313" s="23"/>
      <c r="CG12313" s="23"/>
      <c r="CH12313" s="23"/>
      <c r="CI12313" s="23"/>
    </row>
    <row r="12314" spans="79:87" x14ac:dyDescent="0.25">
      <c r="CA12314" s="23"/>
      <c r="CB12314" s="23"/>
      <c r="CC12314" s="23"/>
      <c r="CD12314" s="23"/>
      <c r="CE12314" s="23"/>
      <c r="CF12314" s="23"/>
      <c r="CG12314" s="23"/>
      <c r="CH12314" s="23"/>
      <c r="CI12314" s="23"/>
    </row>
    <row r="12315" spans="79:87" x14ac:dyDescent="0.25">
      <c r="CA12315" s="23"/>
      <c r="CB12315" s="23"/>
      <c r="CC12315" s="23"/>
      <c r="CD12315" s="23"/>
      <c r="CE12315" s="23"/>
      <c r="CF12315" s="23"/>
      <c r="CG12315" s="23"/>
      <c r="CH12315" s="23"/>
      <c r="CI12315" s="23"/>
    </row>
    <row r="12316" spans="79:87" x14ac:dyDescent="0.25">
      <c r="CA12316" s="23"/>
      <c r="CB12316" s="23"/>
      <c r="CC12316" s="23"/>
      <c r="CD12316" s="23"/>
      <c r="CE12316" s="23"/>
      <c r="CF12316" s="23"/>
      <c r="CG12316" s="23"/>
      <c r="CH12316" s="23"/>
      <c r="CI12316" s="23"/>
    </row>
    <row r="12317" spans="79:87" x14ac:dyDescent="0.25">
      <c r="CA12317" s="23"/>
      <c r="CB12317" s="23"/>
      <c r="CC12317" s="23"/>
      <c r="CD12317" s="23"/>
      <c r="CE12317" s="23"/>
      <c r="CF12317" s="23"/>
      <c r="CG12317" s="23"/>
      <c r="CH12317" s="23"/>
      <c r="CI12317" s="23"/>
    </row>
    <row r="12318" spans="79:87" x14ac:dyDescent="0.25">
      <c r="CA12318" s="23"/>
      <c r="CB12318" s="23"/>
      <c r="CC12318" s="23"/>
      <c r="CD12318" s="23"/>
      <c r="CE12318" s="23"/>
      <c r="CF12318" s="23"/>
      <c r="CG12318" s="23"/>
      <c r="CH12318" s="23"/>
      <c r="CI12318" s="23"/>
    </row>
    <row r="12319" spans="79:87" x14ac:dyDescent="0.25">
      <c r="CA12319" s="23"/>
      <c r="CB12319" s="23"/>
      <c r="CC12319" s="23"/>
      <c r="CD12319" s="23"/>
      <c r="CE12319" s="23"/>
      <c r="CF12319" s="23"/>
      <c r="CG12319" s="23"/>
      <c r="CH12319" s="23"/>
      <c r="CI12319" s="23"/>
    </row>
    <row r="12320" spans="79:87" x14ac:dyDescent="0.25">
      <c r="CA12320" s="23"/>
      <c r="CB12320" s="23"/>
      <c r="CC12320" s="23"/>
      <c r="CD12320" s="23"/>
      <c r="CE12320" s="23"/>
      <c r="CF12320" s="23"/>
      <c r="CG12320" s="23"/>
      <c r="CH12320" s="23"/>
      <c r="CI12320" s="23"/>
    </row>
    <row r="12321" spans="79:87" x14ac:dyDescent="0.25">
      <c r="CA12321" s="23"/>
      <c r="CB12321" s="23"/>
      <c r="CC12321" s="23"/>
      <c r="CD12321" s="23"/>
      <c r="CE12321" s="23"/>
      <c r="CF12321" s="23"/>
      <c r="CG12321" s="23"/>
      <c r="CH12321" s="23"/>
      <c r="CI12321" s="23"/>
    </row>
    <row r="12322" spans="79:87" x14ac:dyDescent="0.25">
      <c r="CA12322" s="23"/>
      <c r="CB12322" s="23"/>
      <c r="CC12322" s="23"/>
      <c r="CD12322" s="23"/>
      <c r="CE12322" s="23"/>
      <c r="CF12322" s="23"/>
      <c r="CG12322" s="23"/>
      <c r="CH12322" s="23"/>
      <c r="CI12322" s="23"/>
    </row>
    <row r="12323" spans="79:87" x14ac:dyDescent="0.25">
      <c r="CA12323" s="23"/>
      <c r="CB12323" s="23"/>
      <c r="CC12323" s="23"/>
      <c r="CD12323" s="23"/>
      <c r="CE12323" s="23"/>
      <c r="CF12323" s="23"/>
      <c r="CG12323" s="23"/>
      <c r="CH12323" s="23"/>
      <c r="CI12323" s="23"/>
    </row>
    <row r="12324" spans="79:87" x14ac:dyDescent="0.25">
      <c r="CA12324" s="23"/>
      <c r="CB12324" s="23"/>
      <c r="CC12324" s="23"/>
      <c r="CD12324" s="23"/>
      <c r="CE12324" s="23"/>
      <c r="CF12324" s="23"/>
      <c r="CG12324" s="23"/>
      <c r="CH12324" s="23"/>
      <c r="CI12324" s="23"/>
    </row>
    <row r="12325" spans="79:87" x14ac:dyDescent="0.25">
      <c r="CA12325" s="23"/>
      <c r="CB12325" s="23"/>
      <c r="CC12325" s="23"/>
      <c r="CD12325" s="23"/>
      <c r="CE12325" s="23"/>
      <c r="CF12325" s="23"/>
      <c r="CG12325" s="23"/>
      <c r="CH12325" s="23"/>
      <c r="CI12325" s="23"/>
    </row>
    <row r="12326" spans="79:87" x14ac:dyDescent="0.25">
      <c r="CA12326" s="23"/>
      <c r="CB12326" s="23"/>
      <c r="CC12326" s="23"/>
      <c r="CD12326" s="23"/>
      <c r="CE12326" s="23"/>
      <c r="CF12326" s="23"/>
      <c r="CG12326" s="23"/>
      <c r="CH12326" s="23"/>
      <c r="CI12326" s="23"/>
    </row>
    <row r="12327" spans="79:87" x14ac:dyDescent="0.25">
      <c r="CA12327" s="23"/>
      <c r="CB12327" s="23"/>
      <c r="CC12327" s="23"/>
      <c r="CD12327" s="23"/>
      <c r="CE12327" s="23"/>
      <c r="CF12327" s="23"/>
      <c r="CG12327" s="23"/>
      <c r="CH12327" s="23"/>
      <c r="CI12327" s="23"/>
    </row>
    <row r="12328" spans="79:87" x14ac:dyDescent="0.25">
      <c r="CA12328" s="23"/>
      <c r="CB12328" s="23"/>
      <c r="CC12328" s="23"/>
      <c r="CD12328" s="23"/>
      <c r="CE12328" s="23"/>
      <c r="CF12328" s="23"/>
      <c r="CG12328" s="23"/>
      <c r="CH12328" s="23"/>
      <c r="CI12328" s="23"/>
    </row>
    <row r="12329" spans="79:87" x14ac:dyDescent="0.25">
      <c r="CA12329" s="23"/>
      <c r="CB12329" s="23"/>
      <c r="CC12329" s="23"/>
      <c r="CD12329" s="23"/>
      <c r="CE12329" s="23"/>
      <c r="CF12329" s="23"/>
      <c r="CG12329" s="23"/>
      <c r="CH12329" s="23"/>
      <c r="CI12329" s="23"/>
    </row>
    <row r="12330" spans="79:87" x14ac:dyDescent="0.25">
      <c r="CA12330" s="23"/>
      <c r="CB12330" s="23"/>
      <c r="CC12330" s="23"/>
      <c r="CD12330" s="23"/>
      <c r="CE12330" s="23"/>
      <c r="CF12330" s="23"/>
      <c r="CG12330" s="23"/>
      <c r="CH12330" s="23"/>
      <c r="CI12330" s="23"/>
    </row>
    <row r="12331" spans="79:87" x14ac:dyDescent="0.25">
      <c r="CA12331" s="23"/>
      <c r="CB12331" s="23"/>
      <c r="CC12331" s="23"/>
      <c r="CD12331" s="23"/>
      <c r="CE12331" s="23"/>
      <c r="CF12331" s="23"/>
      <c r="CG12331" s="23"/>
      <c r="CH12331" s="23"/>
      <c r="CI12331" s="23"/>
    </row>
    <row r="12332" spans="79:87" x14ac:dyDescent="0.25">
      <c r="CA12332" s="23"/>
      <c r="CB12332" s="23"/>
      <c r="CC12332" s="23"/>
      <c r="CD12332" s="23"/>
      <c r="CE12332" s="23"/>
      <c r="CF12332" s="23"/>
      <c r="CG12332" s="23"/>
      <c r="CH12332" s="23"/>
      <c r="CI12332" s="23"/>
    </row>
    <row r="12333" spans="79:87" x14ac:dyDescent="0.25">
      <c r="CA12333" s="23"/>
      <c r="CB12333" s="23"/>
      <c r="CC12333" s="23"/>
      <c r="CD12333" s="23"/>
      <c r="CE12333" s="23"/>
      <c r="CF12333" s="23"/>
      <c r="CG12333" s="23"/>
      <c r="CH12333" s="23"/>
      <c r="CI12333" s="23"/>
    </row>
    <row r="12334" spans="79:87" x14ac:dyDescent="0.25">
      <c r="CA12334" s="23"/>
      <c r="CB12334" s="23"/>
      <c r="CC12334" s="23"/>
      <c r="CD12334" s="23"/>
      <c r="CE12334" s="23"/>
      <c r="CF12334" s="23"/>
      <c r="CG12334" s="23"/>
      <c r="CH12334" s="23"/>
      <c r="CI12334" s="23"/>
    </row>
    <row r="12335" spans="79:87" x14ac:dyDescent="0.25">
      <c r="CA12335" s="23"/>
      <c r="CB12335" s="23"/>
      <c r="CC12335" s="23"/>
      <c r="CD12335" s="23"/>
      <c r="CE12335" s="23"/>
      <c r="CF12335" s="23"/>
      <c r="CG12335" s="23"/>
      <c r="CH12335" s="23"/>
      <c r="CI12335" s="23"/>
    </row>
    <row r="12336" spans="79:87" x14ac:dyDescent="0.25">
      <c r="CA12336" s="23"/>
      <c r="CB12336" s="23"/>
      <c r="CC12336" s="23"/>
      <c r="CD12336" s="23"/>
      <c r="CE12336" s="23"/>
      <c r="CF12336" s="23"/>
      <c r="CG12336" s="23"/>
      <c r="CH12336" s="23"/>
      <c r="CI12336" s="23"/>
    </row>
    <row r="12337" spans="79:87" x14ac:dyDescent="0.25">
      <c r="CA12337" s="23"/>
      <c r="CB12337" s="23"/>
      <c r="CC12337" s="23"/>
      <c r="CD12337" s="23"/>
      <c r="CE12337" s="23"/>
      <c r="CF12337" s="23"/>
      <c r="CG12337" s="23"/>
      <c r="CH12337" s="23"/>
      <c r="CI12337" s="23"/>
    </row>
    <row r="12338" spans="79:87" x14ac:dyDescent="0.25">
      <c r="CA12338" s="23"/>
      <c r="CB12338" s="23"/>
      <c r="CC12338" s="23"/>
      <c r="CD12338" s="23"/>
      <c r="CE12338" s="23"/>
      <c r="CF12338" s="23"/>
      <c r="CG12338" s="23"/>
      <c r="CH12338" s="23"/>
      <c r="CI12338" s="23"/>
    </row>
    <row r="12339" spans="79:87" x14ac:dyDescent="0.25">
      <c r="CA12339" s="23"/>
      <c r="CB12339" s="23"/>
      <c r="CC12339" s="23"/>
      <c r="CD12339" s="23"/>
      <c r="CE12339" s="23"/>
      <c r="CF12339" s="23"/>
      <c r="CG12339" s="23"/>
      <c r="CH12339" s="23"/>
      <c r="CI12339" s="23"/>
    </row>
    <row r="12340" spans="79:87" x14ac:dyDescent="0.25">
      <c r="CA12340" s="23"/>
      <c r="CB12340" s="23"/>
      <c r="CC12340" s="23"/>
      <c r="CD12340" s="23"/>
      <c r="CE12340" s="23"/>
      <c r="CF12340" s="23"/>
      <c r="CG12340" s="23"/>
      <c r="CH12340" s="23"/>
      <c r="CI12340" s="23"/>
    </row>
    <row r="12341" spans="79:87" x14ac:dyDescent="0.25">
      <c r="CA12341" s="23"/>
      <c r="CB12341" s="23"/>
      <c r="CC12341" s="23"/>
      <c r="CD12341" s="23"/>
      <c r="CE12341" s="23"/>
      <c r="CF12341" s="23"/>
      <c r="CG12341" s="23"/>
      <c r="CH12341" s="23"/>
      <c r="CI12341" s="23"/>
    </row>
    <row r="12342" spans="79:87" x14ac:dyDescent="0.25">
      <c r="CA12342" s="23"/>
      <c r="CB12342" s="23"/>
      <c r="CC12342" s="23"/>
      <c r="CD12342" s="23"/>
      <c r="CE12342" s="23"/>
      <c r="CF12342" s="23"/>
      <c r="CG12342" s="23"/>
      <c r="CH12342" s="23"/>
      <c r="CI12342" s="23"/>
    </row>
    <row r="12343" spans="79:87" x14ac:dyDescent="0.25">
      <c r="CA12343" s="23"/>
      <c r="CB12343" s="23"/>
      <c r="CC12343" s="23"/>
      <c r="CD12343" s="23"/>
      <c r="CE12343" s="23"/>
      <c r="CF12343" s="23"/>
      <c r="CG12343" s="23"/>
      <c r="CH12343" s="23"/>
      <c r="CI12343" s="23"/>
    </row>
    <row r="12344" spans="79:87" x14ac:dyDescent="0.25">
      <c r="CA12344" s="23"/>
      <c r="CB12344" s="23"/>
      <c r="CC12344" s="23"/>
      <c r="CD12344" s="23"/>
      <c r="CE12344" s="23"/>
      <c r="CF12344" s="23"/>
      <c r="CG12344" s="23"/>
      <c r="CH12344" s="23"/>
      <c r="CI12344" s="23"/>
    </row>
    <row r="12345" spans="79:87" x14ac:dyDescent="0.25">
      <c r="CA12345" s="23"/>
      <c r="CB12345" s="23"/>
      <c r="CC12345" s="23"/>
      <c r="CD12345" s="23"/>
      <c r="CE12345" s="23"/>
      <c r="CF12345" s="23"/>
      <c r="CG12345" s="23"/>
      <c r="CH12345" s="23"/>
      <c r="CI12345" s="23"/>
    </row>
    <row r="12346" spans="79:87" x14ac:dyDescent="0.25">
      <c r="CA12346" s="23"/>
      <c r="CB12346" s="23"/>
      <c r="CC12346" s="23"/>
      <c r="CD12346" s="23"/>
      <c r="CE12346" s="23"/>
      <c r="CF12346" s="23"/>
      <c r="CG12346" s="23"/>
      <c r="CH12346" s="23"/>
      <c r="CI12346" s="23"/>
    </row>
    <row r="12347" spans="79:87" x14ac:dyDescent="0.25">
      <c r="CA12347" s="23"/>
      <c r="CB12347" s="23"/>
      <c r="CC12347" s="23"/>
      <c r="CD12347" s="23"/>
      <c r="CE12347" s="23"/>
      <c r="CF12347" s="23"/>
      <c r="CG12347" s="23"/>
      <c r="CH12347" s="23"/>
      <c r="CI12347" s="23"/>
    </row>
    <row r="12348" spans="79:87" x14ac:dyDescent="0.25">
      <c r="CA12348" s="23"/>
      <c r="CB12348" s="23"/>
      <c r="CC12348" s="23"/>
      <c r="CD12348" s="23"/>
      <c r="CE12348" s="23"/>
      <c r="CF12348" s="23"/>
      <c r="CG12348" s="23"/>
      <c r="CH12348" s="23"/>
      <c r="CI12348" s="23"/>
    </row>
    <row r="12349" spans="79:87" x14ac:dyDescent="0.25">
      <c r="CA12349" s="23"/>
      <c r="CB12349" s="23"/>
      <c r="CC12349" s="23"/>
      <c r="CD12349" s="23"/>
      <c r="CE12349" s="23"/>
      <c r="CF12349" s="23"/>
      <c r="CG12349" s="23"/>
      <c r="CH12349" s="23"/>
      <c r="CI12349" s="23"/>
    </row>
    <row r="12350" spans="79:87" x14ac:dyDescent="0.25">
      <c r="CA12350" s="23"/>
      <c r="CB12350" s="23"/>
      <c r="CC12350" s="23"/>
      <c r="CD12350" s="23"/>
      <c r="CE12350" s="23"/>
      <c r="CF12350" s="23"/>
      <c r="CG12350" s="23"/>
      <c r="CH12350" s="23"/>
      <c r="CI12350" s="23"/>
    </row>
    <row r="12351" spans="79:87" x14ac:dyDescent="0.25">
      <c r="CA12351" s="23"/>
      <c r="CB12351" s="23"/>
      <c r="CC12351" s="23"/>
      <c r="CD12351" s="23"/>
      <c r="CE12351" s="23"/>
      <c r="CF12351" s="23"/>
      <c r="CG12351" s="23"/>
      <c r="CH12351" s="23"/>
      <c r="CI12351" s="23"/>
    </row>
    <row r="12352" spans="79:87" x14ac:dyDescent="0.25">
      <c r="CA12352" s="23"/>
      <c r="CB12352" s="23"/>
      <c r="CC12352" s="23"/>
      <c r="CD12352" s="23"/>
      <c r="CE12352" s="23"/>
      <c r="CF12352" s="23"/>
      <c r="CG12352" s="23"/>
      <c r="CH12352" s="23"/>
      <c r="CI12352" s="23"/>
    </row>
    <row r="12353" spans="79:87" x14ac:dyDescent="0.25">
      <c r="CA12353" s="23"/>
      <c r="CB12353" s="23"/>
      <c r="CC12353" s="23"/>
      <c r="CD12353" s="23"/>
      <c r="CE12353" s="23"/>
      <c r="CF12353" s="23"/>
      <c r="CG12353" s="23"/>
      <c r="CH12353" s="23"/>
      <c r="CI12353" s="23"/>
    </row>
    <row r="12354" spans="79:87" x14ac:dyDescent="0.25">
      <c r="CA12354" s="23"/>
      <c r="CB12354" s="23"/>
      <c r="CC12354" s="23"/>
      <c r="CD12354" s="23"/>
      <c r="CE12354" s="23"/>
      <c r="CF12354" s="23"/>
      <c r="CG12354" s="23"/>
      <c r="CH12354" s="23"/>
      <c r="CI12354" s="23"/>
    </row>
    <row r="12355" spans="79:87" x14ac:dyDescent="0.25">
      <c r="CA12355" s="23"/>
      <c r="CB12355" s="23"/>
      <c r="CC12355" s="23"/>
      <c r="CD12355" s="23"/>
      <c r="CE12355" s="23"/>
      <c r="CF12355" s="23"/>
      <c r="CG12355" s="23"/>
      <c r="CH12355" s="23"/>
      <c r="CI12355" s="23"/>
    </row>
    <row r="12356" spans="79:87" x14ac:dyDescent="0.25">
      <c r="CA12356" s="23"/>
      <c r="CB12356" s="23"/>
      <c r="CC12356" s="23"/>
      <c r="CD12356" s="23"/>
      <c r="CE12356" s="23"/>
      <c r="CF12356" s="23"/>
      <c r="CG12356" s="23"/>
      <c r="CH12356" s="23"/>
      <c r="CI12356" s="23"/>
    </row>
    <row r="12357" spans="79:87" x14ac:dyDescent="0.25">
      <c r="CA12357" s="23"/>
      <c r="CB12357" s="23"/>
      <c r="CC12357" s="23"/>
      <c r="CD12357" s="23"/>
      <c r="CE12357" s="23"/>
      <c r="CF12357" s="23"/>
      <c r="CG12357" s="23"/>
      <c r="CH12357" s="23"/>
      <c r="CI12357" s="23"/>
    </row>
    <row r="12358" spans="79:87" x14ac:dyDescent="0.25">
      <c r="CA12358" s="23"/>
      <c r="CB12358" s="23"/>
      <c r="CC12358" s="23"/>
      <c r="CD12358" s="23"/>
      <c r="CE12358" s="23"/>
      <c r="CF12358" s="23"/>
      <c r="CG12358" s="23"/>
      <c r="CH12358" s="23"/>
      <c r="CI12358" s="23"/>
    </row>
    <row r="12359" spans="79:87" x14ac:dyDescent="0.25">
      <c r="CA12359" s="23"/>
      <c r="CB12359" s="23"/>
      <c r="CC12359" s="23"/>
      <c r="CD12359" s="23"/>
      <c r="CE12359" s="23"/>
      <c r="CF12359" s="23"/>
      <c r="CG12359" s="23"/>
      <c r="CH12359" s="23"/>
      <c r="CI12359" s="23"/>
    </row>
    <row r="12360" spans="79:87" x14ac:dyDescent="0.25">
      <c r="CA12360" s="23"/>
      <c r="CB12360" s="23"/>
      <c r="CC12360" s="23"/>
      <c r="CD12360" s="23"/>
      <c r="CE12360" s="23"/>
      <c r="CF12360" s="23"/>
      <c r="CG12360" s="23"/>
      <c r="CH12360" s="23"/>
      <c r="CI12360" s="23"/>
    </row>
    <row r="12361" spans="79:87" x14ac:dyDescent="0.25">
      <c r="CA12361" s="23"/>
      <c r="CB12361" s="23"/>
      <c r="CC12361" s="23"/>
      <c r="CD12361" s="23"/>
      <c r="CE12361" s="23"/>
      <c r="CF12361" s="23"/>
      <c r="CG12361" s="23"/>
      <c r="CH12361" s="23"/>
      <c r="CI12361" s="23"/>
    </row>
    <row r="12362" spans="79:87" x14ac:dyDescent="0.25">
      <c r="CA12362" s="23"/>
      <c r="CB12362" s="23"/>
      <c r="CC12362" s="23"/>
      <c r="CD12362" s="23"/>
      <c r="CE12362" s="23"/>
      <c r="CF12362" s="23"/>
      <c r="CG12362" s="23"/>
      <c r="CH12362" s="23"/>
      <c r="CI12362" s="23"/>
    </row>
    <row r="12363" spans="79:87" x14ac:dyDescent="0.25">
      <c r="CA12363" s="23"/>
      <c r="CB12363" s="23"/>
      <c r="CC12363" s="23"/>
      <c r="CD12363" s="23"/>
      <c r="CE12363" s="23"/>
      <c r="CF12363" s="23"/>
      <c r="CG12363" s="23"/>
      <c r="CH12363" s="23"/>
      <c r="CI12363" s="23"/>
    </row>
    <row r="12364" spans="79:87" x14ac:dyDescent="0.25">
      <c r="CA12364" s="23"/>
      <c r="CB12364" s="23"/>
      <c r="CC12364" s="23"/>
      <c r="CD12364" s="23"/>
      <c r="CE12364" s="23"/>
      <c r="CF12364" s="23"/>
      <c r="CG12364" s="23"/>
      <c r="CH12364" s="23"/>
      <c r="CI12364" s="23"/>
    </row>
    <row r="12365" spans="79:87" x14ac:dyDescent="0.25">
      <c r="CA12365" s="23"/>
      <c r="CB12365" s="23"/>
      <c r="CC12365" s="23"/>
      <c r="CD12365" s="23"/>
      <c r="CE12365" s="23"/>
      <c r="CF12365" s="23"/>
      <c r="CG12365" s="23"/>
      <c r="CH12365" s="23"/>
      <c r="CI12365" s="23"/>
    </row>
    <row r="12366" spans="79:87" x14ac:dyDescent="0.25">
      <c r="CA12366" s="23"/>
      <c r="CB12366" s="23"/>
      <c r="CC12366" s="23"/>
      <c r="CD12366" s="23"/>
      <c r="CE12366" s="23"/>
      <c r="CF12366" s="23"/>
      <c r="CG12366" s="23"/>
      <c r="CH12366" s="23"/>
      <c r="CI12366" s="23"/>
    </row>
    <row r="12367" spans="79:87" x14ac:dyDescent="0.25">
      <c r="CA12367" s="23"/>
      <c r="CB12367" s="23"/>
      <c r="CC12367" s="23"/>
      <c r="CD12367" s="23"/>
      <c r="CE12367" s="23"/>
      <c r="CF12367" s="23"/>
      <c r="CG12367" s="23"/>
      <c r="CH12367" s="23"/>
      <c r="CI12367" s="23"/>
    </row>
    <row r="12368" spans="79:87" x14ac:dyDescent="0.25">
      <c r="CA12368" s="23"/>
      <c r="CB12368" s="23"/>
      <c r="CC12368" s="23"/>
      <c r="CD12368" s="23"/>
      <c r="CE12368" s="23"/>
      <c r="CF12368" s="23"/>
      <c r="CG12368" s="23"/>
      <c r="CH12368" s="23"/>
      <c r="CI12368" s="23"/>
    </row>
    <row r="12369" spans="79:87" x14ac:dyDescent="0.25">
      <c r="CA12369" s="23"/>
      <c r="CB12369" s="23"/>
      <c r="CC12369" s="23"/>
      <c r="CD12369" s="23"/>
      <c r="CE12369" s="23"/>
      <c r="CF12369" s="23"/>
      <c r="CG12369" s="23"/>
      <c r="CH12369" s="23"/>
      <c r="CI12369" s="23"/>
    </row>
    <row r="12370" spans="79:87" x14ac:dyDescent="0.25">
      <c r="CA12370" s="23"/>
      <c r="CB12370" s="23"/>
      <c r="CC12370" s="23"/>
      <c r="CD12370" s="23"/>
      <c r="CE12370" s="23"/>
      <c r="CF12370" s="23"/>
      <c r="CG12370" s="23"/>
      <c r="CH12370" s="23"/>
      <c r="CI12370" s="23"/>
    </row>
    <row r="12371" spans="79:87" x14ac:dyDescent="0.25">
      <c r="CA12371" s="23"/>
      <c r="CB12371" s="23"/>
      <c r="CC12371" s="23"/>
      <c r="CD12371" s="23"/>
      <c r="CE12371" s="23"/>
      <c r="CF12371" s="23"/>
      <c r="CG12371" s="23"/>
      <c r="CH12371" s="23"/>
      <c r="CI12371" s="23"/>
    </row>
    <row r="12372" spans="79:87" x14ac:dyDescent="0.25">
      <c r="CA12372" s="23"/>
      <c r="CB12372" s="23"/>
      <c r="CC12372" s="23"/>
      <c r="CD12372" s="23"/>
      <c r="CE12372" s="23"/>
      <c r="CF12372" s="23"/>
      <c r="CG12372" s="23"/>
      <c r="CH12372" s="23"/>
      <c r="CI12372" s="23"/>
    </row>
    <row r="12373" spans="79:87" x14ac:dyDescent="0.25">
      <c r="CA12373" s="23"/>
      <c r="CB12373" s="23"/>
      <c r="CC12373" s="23"/>
      <c r="CD12373" s="23"/>
      <c r="CE12373" s="23"/>
      <c r="CF12373" s="23"/>
      <c r="CG12373" s="23"/>
      <c r="CH12373" s="23"/>
      <c r="CI12373" s="23"/>
    </row>
    <row r="12374" spans="79:87" x14ac:dyDescent="0.25">
      <c r="CA12374" s="23"/>
      <c r="CB12374" s="23"/>
      <c r="CC12374" s="23"/>
      <c r="CD12374" s="23"/>
      <c r="CE12374" s="23"/>
      <c r="CF12374" s="23"/>
      <c r="CG12374" s="23"/>
      <c r="CH12374" s="23"/>
      <c r="CI12374" s="23"/>
    </row>
    <row r="12375" spans="79:87" x14ac:dyDescent="0.25">
      <c r="CA12375" s="23"/>
      <c r="CB12375" s="23"/>
      <c r="CC12375" s="23"/>
      <c r="CD12375" s="23"/>
      <c r="CE12375" s="23"/>
      <c r="CF12375" s="23"/>
      <c r="CG12375" s="23"/>
      <c r="CH12375" s="23"/>
      <c r="CI12375" s="23"/>
    </row>
    <row r="12376" spans="79:87" x14ac:dyDescent="0.25">
      <c r="CA12376" s="23"/>
      <c r="CB12376" s="23"/>
      <c r="CC12376" s="23"/>
      <c r="CD12376" s="23"/>
      <c r="CE12376" s="23"/>
      <c r="CF12376" s="23"/>
      <c r="CG12376" s="23"/>
      <c r="CH12376" s="23"/>
      <c r="CI12376" s="23"/>
    </row>
    <row r="12377" spans="79:87" x14ac:dyDescent="0.25">
      <c r="CA12377" s="23"/>
      <c r="CB12377" s="23"/>
      <c r="CC12377" s="23"/>
      <c r="CD12377" s="23"/>
      <c r="CE12377" s="23"/>
      <c r="CF12377" s="23"/>
      <c r="CG12377" s="23"/>
      <c r="CH12377" s="23"/>
      <c r="CI12377" s="23"/>
    </row>
    <row r="12378" spans="79:87" x14ac:dyDescent="0.25">
      <c r="CA12378" s="23"/>
      <c r="CB12378" s="23"/>
      <c r="CC12378" s="23"/>
      <c r="CD12378" s="23"/>
      <c r="CE12378" s="23"/>
      <c r="CF12378" s="23"/>
      <c r="CG12378" s="23"/>
      <c r="CH12378" s="23"/>
      <c r="CI12378" s="23"/>
    </row>
    <row r="12379" spans="79:87" x14ac:dyDescent="0.25">
      <c r="CA12379" s="23"/>
      <c r="CB12379" s="23"/>
      <c r="CC12379" s="23"/>
      <c r="CD12379" s="23"/>
      <c r="CE12379" s="23"/>
      <c r="CF12379" s="23"/>
      <c r="CG12379" s="23"/>
      <c r="CH12379" s="23"/>
      <c r="CI12379" s="23"/>
    </row>
    <row r="12380" spans="79:87" x14ac:dyDescent="0.25">
      <c r="CA12380" s="23"/>
      <c r="CB12380" s="23"/>
      <c r="CC12380" s="23"/>
      <c r="CD12380" s="23"/>
      <c r="CE12380" s="23"/>
      <c r="CF12380" s="23"/>
      <c r="CG12380" s="23"/>
      <c r="CH12380" s="23"/>
      <c r="CI12380" s="23"/>
    </row>
    <row r="12381" spans="79:87" x14ac:dyDescent="0.25">
      <c r="CA12381" s="23"/>
      <c r="CB12381" s="23"/>
      <c r="CC12381" s="23"/>
      <c r="CD12381" s="23"/>
      <c r="CE12381" s="23"/>
      <c r="CF12381" s="23"/>
      <c r="CG12381" s="23"/>
      <c r="CH12381" s="23"/>
      <c r="CI12381" s="23"/>
    </row>
    <row r="12382" spans="79:87" x14ac:dyDescent="0.25">
      <c r="CA12382" s="23"/>
      <c r="CB12382" s="23"/>
      <c r="CC12382" s="23"/>
      <c r="CD12382" s="23"/>
      <c r="CE12382" s="23"/>
      <c r="CF12382" s="23"/>
      <c r="CG12382" s="23"/>
      <c r="CH12382" s="23"/>
      <c r="CI12382" s="23"/>
    </row>
    <row r="12383" spans="79:87" x14ac:dyDescent="0.25">
      <c r="CA12383" s="23"/>
      <c r="CB12383" s="23"/>
      <c r="CC12383" s="23"/>
      <c r="CD12383" s="23"/>
      <c r="CE12383" s="23"/>
      <c r="CF12383" s="23"/>
      <c r="CG12383" s="23"/>
      <c r="CH12383" s="23"/>
      <c r="CI12383" s="23"/>
    </row>
    <row r="12384" spans="79:87" x14ac:dyDescent="0.25">
      <c r="CA12384" s="23"/>
      <c r="CB12384" s="23"/>
      <c r="CC12384" s="23"/>
      <c r="CD12384" s="23"/>
      <c r="CE12384" s="23"/>
      <c r="CF12384" s="23"/>
      <c r="CG12384" s="23"/>
      <c r="CH12384" s="23"/>
      <c r="CI12384" s="23"/>
    </row>
    <row r="12385" spans="79:87" x14ac:dyDescent="0.25">
      <c r="CA12385" s="23"/>
      <c r="CB12385" s="23"/>
      <c r="CC12385" s="23"/>
      <c r="CD12385" s="23"/>
      <c r="CE12385" s="23"/>
      <c r="CF12385" s="23"/>
      <c r="CG12385" s="23"/>
      <c r="CH12385" s="23"/>
      <c r="CI12385" s="23"/>
    </row>
    <row r="12386" spans="79:87" x14ac:dyDescent="0.25">
      <c r="CA12386" s="23"/>
      <c r="CB12386" s="23"/>
      <c r="CC12386" s="23"/>
      <c r="CD12386" s="23"/>
      <c r="CE12386" s="23"/>
      <c r="CF12386" s="23"/>
      <c r="CG12386" s="23"/>
      <c r="CH12386" s="23"/>
      <c r="CI12386" s="23"/>
    </row>
    <row r="12387" spans="79:87" x14ac:dyDescent="0.25">
      <c r="CA12387" s="23"/>
      <c r="CB12387" s="23"/>
      <c r="CC12387" s="23"/>
      <c r="CD12387" s="23"/>
      <c r="CE12387" s="23"/>
      <c r="CF12387" s="23"/>
      <c r="CG12387" s="23"/>
      <c r="CH12387" s="23"/>
      <c r="CI12387" s="23"/>
    </row>
    <row r="12388" spans="79:87" x14ac:dyDescent="0.25">
      <c r="CA12388" s="23"/>
      <c r="CB12388" s="23"/>
      <c r="CC12388" s="23"/>
      <c r="CD12388" s="23"/>
      <c r="CE12388" s="23"/>
      <c r="CF12388" s="23"/>
      <c r="CG12388" s="23"/>
      <c r="CH12388" s="23"/>
      <c r="CI12388" s="23"/>
    </row>
    <row r="12389" spans="79:87" x14ac:dyDescent="0.25">
      <c r="CA12389" s="23"/>
      <c r="CB12389" s="23"/>
      <c r="CC12389" s="23"/>
      <c r="CD12389" s="23"/>
      <c r="CE12389" s="23"/>
      <c r="CF12389" s="23"/>
      <c r="CG12389" s="23"/>
      <c r="CH12389" s="23"/>
      <c r="CI12389" s="23"/>
    </row>
    <row r="12390" spans="79:87" x14ac:dyDescent="0.25">
      <c r="CA12390" s="23"/>
      <c r="CB12390" s="23"/>
      <c r="CC12390" s="23"/>
      <c r="CD12390" s="23"/>
      <c r="CE12390" s="23"/>
      <c r="CF12390" s="23"/>
      <c r="CG12390" s="23"/>
      <c r="CH12390" s="23"/>
      <c r="CI12390" s="23"/>
    </row>
    <row r="12391" spans="79:87" x14ac:dyDescent="0.25">
      <c r="CA12391" s="23"/>
      <c r="CB12391" s="23"/>
      <c r="CC12391" s="23"/>
      <c r="CD12391" s="23"/>
      <c r="CE12391" s="23"/>
      <c r="CF12391" s="23"/>
      <c r="CG12391" s="23"/>
      <c r="CH12391" s="23"/>
      <c r="CI12391" s="23"/>
    </row>
    <row r="12392" spans="79:87" x14ac:dyDescent="0.25">
      <c r="CA12392" s="23"/>
      <c r="CB12392" s="23"/>
      <c r="CC12392" s="23"/>
      <c r="CD12392" s="23"/>
      <c r="CE12392" s="23"/>
      <c r="CF12392" s="23"/>
      <c r="CG12392" s="23"/>
      <c r="CH12392" s="23"/>
      <c r="CI12392" s="23"/>
    </row>
    <row r="12393" spans="79:87" x14ac:dyDescent="0.25">
      <c r="CA12393" s="23"/>
      <c r="CB12393" s="23"/>
      <c r="CC12393" s="23"/>
      <c r="CD12393" s="23"/>
      <c r="CE12393" s="23"/>
      <c r="CF12393" s="23"/>
      <c r="CG12393" s="23"/>
      <c r="CH12393" s="23"/>
      <c r="CI12393" s="23"/>
    </row>
    <row r="12394" spans="79:87" x14ac:dyDescent="0.25">
      <c r="CA12394" s="23"/>
      <c r="CB12394" s="23"/>
      <c r="CC12394" s="23"/>
      <c r="CD12394" s="23"/>
      <c r="CE12394" s="23"/>
      <c r="CF12394" s="23"/>
      <c r="CG12394" s="23"/>
      <c r="CH12394" s="23"/>
      <c r="CI12394" s="23"/>
    </row>
    <row r="12395" spans="79:87" x14ac:dyDescent="0.25">
      <c r="CA12395" s="23"/>
      <c r="CB12395" s="23"/>
      <c r="CC12395" s="23"/>
      <c r="CD12395" s="23"/>
      <c r="CE12395" s="23"/>
      <c r="CF12395" s="23"/>
      <c r="CG12395" s="23"/>
      <c r="CH12395" s="23"/>
      <c r="CI12395" s="23"/>
    </row>
    <row r="12396" spans="79:87" x14ac:dyDescent="0.25">
      <c r="CA12396" s="23"/>
      <c r="CB12396" s="23"/>
      <c r="CC12396" s="23"/>
      <c r="CD12396" s="23"/>
      <c r="CE12396" s="23"/>
      <c r="CF12396" s="23"/>
      <c r="CG12396" s="23"/>
      <c r="CH12396" s="23"/>
      <c r="CI12396" s="23"/>
    </row>
    <row r="12397" spans="79:87" x14ac:dyDescent="0.25">
      <c r="CA12397" s="23"/>
      <c r="CB12397" s="23"/>
      <c r="CC12397" s="23"/>
      <c r="CD12397" s="23"/>
      <c r="CE12397" s="23"/>
      <c r="CF12397" s="23"/>
      <c r="CG12397" s="23"/>
      <c r="CH12397" s="23"/>
      <c r="CI12397" s="23"/>
    </row>
    <row r="12398" spans="79:87" x14ac:dyDescent="0.25">
      <c r="CA12398" s="23"/>
      <c r="CB12398" s="23"/>
      <c r="CC12398" s="23"/>
      <c r="CD12398" s="23"/>
      <c r="CE12398" s="23"/>
      <c r="CF12398" s="23"/>
      <c r="CG12398" s="23"/>
      <c r="CH12398" s="23"/>
      <c r="CI12398" s="23"/>
    </row>
    <row r="12399" spans="79:87" x14ac:dyDescent="0.25">
      <c r="CA12399" s="23"/>
      <c r="CB12399" s="23"/>
      <c r="CC12399" s="23"/>
      <c r="CD12399" s="23"/>
      <c r="CE12399" s="23"/>
      <c r="CF12399" s="23"/>
      <c r="CG12399" s="23"/>
      <c r="CH12399" s="23"/>
      <c r="CI12399" s="23"/>
    </row>
    <row r="12400" spans="79:87" x14ac:dyDescent="0.25">
      <c r="CA12400" s="23"/>
      <c r="CB12400" s="23"/>
      <c r="CC12400" s="23"/>
      <c r="CD12400" s="23"/>
      <c r="CE12400" s="23"/>
      <c r="CF12400" s="23"/>
      <c r="CG12400" s="23"/>
      <c r="CH12400" s="23"/>
      <c r="CI12400" s="23"/>
    </row>
    <row r="12401" spans="79:87" x14ac:dyDescent="0.25">
      <c r="CA12401" s="23"/>
      <c r="CB12401" s="23"/>
      <c r="CC12401" s="23"/>
      <c r="CD12401" s="23"/>
      <c r="CE12401" s="23"/>
      <c r="CF12401" s="23"/>
      <c r="CG12401" s="23"/>
      <c r="CH12401" s="23"/>
      <c r="CI12401" s="23"/>
    </row>
    <row r="12402" spans="79:87" x14ac:dyDescent="0.25">
      <c r="CA12402" s="23"/>
      <c r="CB12402" s="23"/>
      <c r="CC12402" s="23"/>
      <c r="CD12402" s="23"/>
      <c r="CE12402" s="23"/>
      <c r="CF12402" s="23"/>
      <c r="CG12402" s="23"/>
      <c r="CH12402" s="23"/>
      <c r="CI12402" s="23"/>
    </row>
    <row r="12403" spans="79:87" x14ac:dyDescent="0.25">
      <c r="CA12403" s="23"/>
      <c r="CB12403" s="23"/>
      <c r="CC12403" s="23"/>
      <c r="CD12403" s="23"/>
      <c r="CE12403" s="23"/>
      <c r="CF12403" s="23"/>
      <c r="CG12403" s="23"/>
      <c r="CH12403" s="23"/>
      <c r="CI12403" s="23"/>
    </row>
    <row r="12404" spans="79:87" x14ac:dyDescent="0.25">
      <c r="CA12404" s="23"/>
      <c r="CB12404" s="23"/>
      <c r="CC12404" s="23"/>
      <c r="CD12404" s="23"/>
      <c r="CE12404" s="23"/>
      <c r="CF12404" s="23"/>
      <c r="CG12404" s="23"/>
      <c r="CH12404" s="23"/>
      <c r="CI12404" s="23"/>
    </row>
    <row r="12405" spans="79:87" x14ac:dyDescent="0.25">
      <c r="CA12405" s="23"/>
      <c r="CB12405" s="23"/>
      <c r="CC12405" s="23"/>
      <c r="CD12405" s="23"/>
      <c r="CE12405" s="23"/>
      <c r="CF12405" s="23"/>
      <c r="CG12405" s="23"/>
      <c r="CH12405" s="23"/>
      <c r="CI12405" s="23"/>
    </row>
    <row r="12406" spans="79:87" x14ac:dyDescent="0.25">
      <c r="CA12406" s="23"/>
      <c r="CB12406" s="23"/>
      <c r="CC12406" s="23"/>
      <c r="CD12406" s="23"/>
      <c r="CE12406" s="23"/>
      <c r="CF12406" s="23"/>
      <c r="CG12406" s="23"/>
      <c r="CH12406" s="23"/>
      <c r="CI12406" s="23"/>
    </row>
    <row r="12407" spans="79:87" x14ac:dyDescent="0.25">
      <c r="CA12407" s="23"/>
      <c r="CB12407" s="23"/>
      <c r="CC12407" s="23"/>
      <c r="CD12407" s="23"/>
      <c r="CE12407" s="23"/>
      <c r="CF12407" s="23"/>
      <c r="CG12407" s="23"/>
      <c r="CH12407" s="23"/>
      <c r="CI12407" s="23"/>
    </row>
    <row r="12408" spans="79:87" x14ac:dyDescent="0.25">
      <c r="CA12408" s="23"/>
      <c r="CB12408" s="23"/>
      <c r="CC12408" s="23"/>
      <c r="CD12408" s="23"/>
      <c r="CE12408" s="23"/>
      <c r="CF12408" s="23"/>
      <c r="CG12408" s="23"/>
      <c r="CH12408" s="23"/>
      <c r="CI12408" s="23"/>
    </row>
    <row r="12409" spans="79:87" x14ac:dyDescent="0.25">
      <c r="CA12409" s="23"/>
      <c r="CB12409" s="23"/>
      <c r="CC12409" s="23"/>
      <c r="CD12409" s="23"/>
      <c r="CE12409" s="23"/>
      <c r="CF12409" s="23"/>
      <c r="CG12409" s="23"/>
      <c r="CH12409" s="23"/>
      <c r="CI12409" s="23"/>
    </row>
    <row r="12410" spans="79:87" x14ac:dyDescent="0.25">
      <c r="CA12410" s="23"/>
      <c r="CB12410" s="23"/>
      <c r="CC12410" s="23"/>
      <c r="CD12410" s="23"/>
      <c r="CE12410" s="23"/>
      <c r="CF12410" s="23"/>
      <c r="CG12410" s="23"/>
      <c r="CH12410" s="23"/>
      <c r="CI12410" s="23"/>
    </row>
    <row r="12411" spans="79:87" x14ac:dyDescent="0.25">
      <c r="CA12411" s="23"/>
      <c r="CB12411" s="23"/>
      <c r="CC12411" s="23"/>
      <c r="CD12411" s="23"/>
      <c r="CE12411" s="23"/>
      <c r="CF12411" s="23"/>
      <c r="CG12411" s="23"/>
      <c r="CH12411" s="23"/>
      <c r="CI12411" s="23"/>
    </row>
    <row r="12412" spans="79:87" x14ac:dyDescent="0.25">
      <c r="CA12412" s="23"/>
      <c r="CB12412" s="23"/>
      <c r="CC12412" s="23"/>
      <c r="CD12412" s="23"/>
      <c r="CE12412" s="23"/>
      <c r="CF12412" s="23"/>
      <c r="CG12412" s="23"/>
      <c r="CH12412" s="23"/>
      <c r="CI12412" s="23"/>
    </row>
    <row r="12413" spans="79:87" x14ac:dyDescent="0.25">
      <c r="CA12413" s="23"/>
      <c r="CB12413" s="23"/>
      <c r="CC12413" s="23"/>
      <c r="CD12413" s="23"/>
      <c r="CE12413" s="23"/>
      <c r="CF12413" s="23"/>
      <c r="CG12413" s="23"/>
      <c r="CH12413" s="23"/>
      <c r="CI12413" s="23"/>
    </row>
    <row r="12414" spans="79:87" x14ac:dyDescent="0.25">
      <c r="CA12414" s="23"/>
      <c r="CB12414" s="23"/>
      <c r="CC12414" s="23"/>
      <c r="CD12414" s="23"/>
      <c r="CE12414" s="23"/>
      <c r="CF12414" s="23"/>
      <c r="CG12414" s="23"/>
      <c r="CH12414" s="23"/>
      <c r="CI12414" s="23"/>
    </row>
    <row r="12415" spans="79:87" x14ac:dyDescent="0.25">
      <c r="CA12415" s="23"/>
      <c r="CB12415" s="23"/>
      <c r="CC12415" s="23"/>
      <c r="CD12415" s="23"/>
      <c r="CE12415" s="23"/>
      <c r="CF12415" s="23"/>
      <c r="CG12415" s="23"/>
      <c r="CH12415" s="23"/>
      <c r="CI12415" s="23"/>
    </row>
    <row r="12416" spans="79:87" x14ac:dyDescent="0.25">
      <c r="CA12416" s="23"/>
      <c r="CB12416" s="23"/>
      <c r="CC12416" s="23"/>
      <c r="CD12416" s="23"/>
      <c r="CE12416" s="23"/>
      <c r="CF12416" s="23"/>
      <c r="CG12416" s="23"/>
      <c r="CH12416" s="23"/>
      <c r="CI12416" s="23"/>
    </row>
    <row r="12417" spans="79:87" x14ac:dyDescent="0.25">
      <c r="CA12417" s="23"/>
      <c r="CB12417" s="23"/>
      <c r="CC12417" s="23"/>
      <c r="CD12417" s="23"/>
      <c r="CE12417" s="23"/>
      <c r="CF12417" s="23"/>
      <c r="CG12417" s="23"/>
      <c r="CH12417" s="23"/>
      <c r="CI12417" s="23"/>
    </row>
    <row r="12418" spans="79:87" x14ac:dyDescent="0.25">
      <c r="CA12418" s="23"/>
      <c r="CB12418" s="23"/>
      <c r="CC12418" s="23"/>
      <c r="CD12418" s="23"/>
      <c r="CE12418" s="23"/>
      <c r="CF12418" s="23"/>
      <c r="CG12418" s="23"/>
      <c r="CH12418" s="23"/>
      <c r="CI12418" s="23"/>
    </row>
    <row r="12419" spans="79:87" x14ac:dyDescent="0.25">
      <c r="CA12419" s="23"/>
      <c r="CB12419" s="23"/>
      <c r="CC12419" s="23"/>
      <c r="CD12419" s="23"/>
      <c r="CE12419" s="23"/>
      <c r="CF12419" s="23"/>
      <c r="CG12419" s="23"/>
      <c r="CH12419" s="23"/>
      <c r="CI12419" s="23"/>
    </row>
    <row r="12420" spans="79:87" x14ac:dyDescent="0.25">
      <c r="CA12420" s="23"/>
      <c r="CB12420" s="23"/>
      <c r="CC12420" s="23"/>
      <c r="CD12420" s="23"/>
      <c r="CE12420" s="23"/>
      <c r="CF12420" s="23"/>
      <c r="CG12420" s="23"/>
      <c r="CH12420" s="23"/>
      <c r="CI12420" s="23"/>
    </row>
    <row r="12421" spans="79:87" x14ac:dyDescent="0.25">
      <c r="CA12421" s="23"/>
      <c r="CB12421" s="23"/>
      <c r="CC12421" s="23"/>
      <c r="CD12421" s="23"/>
      <c r="CE12421" s="23"/>
      <c r="CF12421" s="23"/>
      <c r="CG12421" s="23"/>
      <c r="CH12421" s="23"/>
      <c r="CI12421" s="23"/>
    </row>
    <row r="12422" spans="79:87" x14ac:dyDescent="0.25">
      <c r="CA12422" s="23"/>
      <c r="CB12422" s="23"/>
      <c r="CC12422" s="23"/>
      <c r="CD12422" s="23"/>
      <c r="CE12422" s="23"/>
      <c r="CF12422" s="23"/>
      <c r="CG12422" s="23"/>
      <c r="CH12422" s="23"/>
      <c r="CI12422" s="23"/>
    </row>
    <row r="12423" spans="79:87" x14ac:dyDescent="0.25">
      <c r="CA12423" s="23"/>
      <c r="CB12423" s="23"/>
      <c r="CC12423" s="23"/>
      <c r="CD12423" s="23"/>
      <c r="CE12423" s="23"/>
      <c r="CF12423" s="23"/>
      <c r="CG12423" s="23"/>
      <c r="CH12423" s="23"/>
      <c r="CI12423" s="23"/>
    </row>
    <row r="12424" spans="79:87" x14ac:dyDescent="0.25">
      <c r="CA12424" s="23"/>
      <c r="CB12424" s="23"/>
      <c r="CC12424" s="23"/>
      <c r="CD12424" s="23"/>
      <c r="CE12424" s="23"/>
      <c r="CF12424" s="23"/>
      <c r="CG12424" s="23"/>
      <c r="CH12424" s="23"/>
      <c r="CI12424" s="23"/>
    </row>
    <row r="12425" spans="79:87" x14ac:dyDescent="0.25">
      <c r="CA12425" s="23"/>
      <c r="CB12425" s="23"/>
      <c r="CC12425" s="23"/>
      <c r="CD12425" s="23"/>
      <c r="CE12425" s="23"/>
      <c r="CF12425" s="23"/>
      <c r="CG12425" s="23"/>
      <c r="CH12425" s="23"/>
      <c r="CI12425" s="23"/>
    </row>
    <row r="12426" spans="79:87" x14ac:dyDescent="0.25">
      <c r="CA12426" s="23"/>
      <c r="CB12426" s="23"/>
      <c r="CC12426" s="23"/>
      <c r="CD12426" s="23"/>
      <c r="CE12426" s="23"/>
      <c r="CF12426" s="23"/>
      <c r="CG12426" s="23"/>
      <c r="CH12426" s="23"/>
      <c r="CI12426" s="23"/>
    </row>
    <row r="12427" spans="79:87" x14ac:dyDescent="0.25">
      <c r="CA12427" s="23"/>
      <c r="CB12427" s="23"/>
      <c r="CC12427" s="23"/>
      <c r="CD12427" s="23"/>
      <c r="CE12427" s="23"/>
      <c r="CF12427" s="23"/>
      <c r="CG12427" s="23"/>
      <c r="CH12427" s="23"/>
      <c r="CI12427" s="23"/>
    </row>
    <row r="12428" spans="79:87" x14ac:dyDescent="0.25">
      <c r="CA12428" s="23"/>
      <c r="CB12428" s="23"/>
      <c r="CC12428" s="23"/>
      <c r="CD12428" s="23"/>
      <c r="CE12428" s="23"/>
      <c r="CF12428" s="23"/>
      <c r="CG12428" s="23"/>
      <c r="CH12428" s="23"/>
      <c r="CI12428" s="23"/>
    </row>
    <row r="12429" spans="79:87" x14ac:dyDescent="0.25">
      <c r="CA12429" s="23"/>
      <c r="CB12429" s="23"/>
      <c r="CC12429" s="23"/>
      <c r="CD12429" s="23"/>
      <c r="CE12429" s="23"/>
      <c r="CF12429" s="23"/>
      <c r="CG12429" s="23"/>
      <c r="CH12429" s="23"/>
      <c r="CI12429" s="23"/>
    </row>
    <row r="12430" spans="79:87" x14ac:dyDescent="0.25">
      <c r="CA12430" s="23"/>
      <c r="CB12430" s="23"/>
      <c r="CC12430" s="23"/>
      <c r="CD12430" s="23"/>
      <c r="CE12430" s="23"/>
      <c r="CF12430" s="23"/>
      <c r="CG12430" s="23"/>
      <c r="CH12430" s="23"/>
      <c r="CI12430" s="23"/>
    </row>
    <row r="12431" spans="79:87" x14ac:dyDescent="0.25">
      <c r="CA12431" s="23"/>
      <c r="CB12431" s="23"/>
      <c r="CC12431" s="23"/>
      <c r="CD12431" s="23"/>
      <c r="CE12431" s="23"/>
      <c r="CF12431" s="23"/>
      <c r="CG12431" s="23"/>
      <c r="CH12431" s="23"/>
      <c r="CI12431" s="23"/>
    </row>
    <row r="12432" spans="79:87" x14ac:dyDescent="0.25">
      <c r="CA12432" s="23"/>
      <c r="CB12432" s="23"/>
      <c r="CC12432" s="23"/>
      <c r="CD12432" s="23"/>
      <c r="CE12432" s="23"/>
      <c r="CF12432" s="23"/>
      <c r="CG12432" s="23"/>
      <c r="CH12432" s="23"/>
      <c r="CI12432" s="23"/>
    </row>
    <row r="12433" spans="79:87" x14ac:dyDescent="0.25">
      <c r="CA12433" s="23"/>
      <c r="CB12433" s="23"/>
      <c r="CC12433" s="23"/>
      <c r="CD12433" s="23"/>
      <c r="CE12433" s="23"/>
      <c r="CF12433" s="23"/>
      <c r="CG12433" s="23"/>
      <c r="CH12433" s="23"/>
      <c r="CI12433" s="23"/>
    </row>
    <row r="12434" spans="79:87" x14ac:dyDescent="0.25">
      <c r="CA12434" s="23"/>
      <c r="CB12434" s="23"/>
      <c r="CC12434" s="23"/>
      <c r="CD12434" s="23"/>
      <c r="CE12434" s="23"/>
      <c r="CF12434" s="23"/>
      <c r="CG12434" s="23"/>
      <c r="CH12434" s="23"/>
      <c r="CI12434" s="23"/>
    </row>
    <row r="12435" spans="79:87" x14ac:dyDescent="0.25">
      <c r="CA12435" s="23"/>
      <c r="CB12435" s="23"/>
      <c r="CC12435" s="23"/>
      <c r="CD12435" s="23"/>
      <c r="CE12435" s="23"/>
      <c r="CF12435" s="23"/>
      <c r="CG12435" s="23"/>
      <c r="CH12435" s="23"/>
      <c r="CI12435" s="23"/>
    </row>
    <row r="12436" spans="79:87" x14ac:dyDescent="0.25">
      <c r="CA12436" s="23"/>
      <c r="CB12436" s="23"/>
      <c r="CC12436" s="23"/>
      <c r="CD12436" s="23"/>
      <c r="CE12436" s="23"/>
      <c r="CF12436" s="23"/>
      <c r="CG12436" s="23"/>
      <c r="CH12436" s="23"/>
      <c r="CI12436" s="23"/>
    </row>
    <row r="12437" spans="79:87" x14ac:dyDescent="0.25">
      <c r="CA12437" s="23"/>
      <c r="CB12437" s="23"/>
      <c r="CC12437" s="23"/>
      <c r="CD12437" s="23"/>
      <c r="CE12437" s="23"/>
      <c r="CF12437" s="23"/>
      <c r="CG12437" s="23"/>
      <c r="CH12437" s="23"/>
      <c r="CI12437" s="23"/>
    </row>
    <row r="12438" spans="79:87" x14ac:dyDescent="0.25">
      <c r="CA12438" s="23"/>
      <c r="CB12438" s="23"/>
      <c r="CC12438" s="23"/>
      <c r="CD12438" s="23"/>
      <c r="CE12438" s="23"/>
      <c r="CF12438" s="23"/>
      <c r="CG12438" s="23"/>
      <c r="CH12438" s="23"/>
      <c r="CI12438" s="23"/>
    </row>
    <row r="12439" spans="79:87" x14ac:dyDescent="0.25">
      <c r="CA12439" s="23"/>
      <c r="CB12439" s="23"/>
      <c r="CC12439" s="23"/>
      <c r="CD12439" s="23"/>
      <c r="CE12439" s="23"/>
      <c r="CF12439" s="23"/>
      <c r="CG12439" s="23"/>
      <c r="CH12439" s="23"/>
      <c r="CI12439" s="23"/>
    </row>
    <row r="12440" spans="79:87" x14ac:dyDescent="0.25">
      <c r="CA12440" s="23"/>
      <c r="CB12440" s="23"/>
      <c r="CC12440" s="23"/>
      <c r="CD12440" s="23"/>
      <c r="CE12440" s="23"/>
      <c r="CF12440" s="23"/>
      <c r="CG12440" s="23"/>
      <c r="CH12440" s="23"/>
      <c r="CI12440" s="23"/>
    </row>
    <row r="12441" spans="79:87" x14ac:dyDescent="0.25">
      <c r="CA12441" s="23"/>
      <c r="CB12441" s="23"/>
      <c r="CC12441" s="23"/>
      <c r="CD12441" s="23"/>
      <c r="CE12441" s="23"/>
      <c r="CF12441" s="23"/>
      <c r="CG12441" s="23"/>
      <c r="CH12441" s="23"/>
      <c r="CI12441" s="23"/>
    </row>
    <row r="12442" spans="79:87" x14ac:dyDescent="0.25">
      <c r="CA12442" s="23"/>
      <c r="CB12442" s="23"/>
      <c r="CC12442" s="23"/>
      <c r="CD12442" s="23"/>
      <c r="CE12442" s="23"/>
      <c r="CF12442" s="23"/>
      <c r="CG12442" s="23"/>
      <c r="CH12442" s="23"/>
      <c r="CI12442" s="23"/>
    </row>
    <row r="12443" spans="79:87" x14ac:dyDescent="0.25">
      <c r="CA12443" s="23"/>
      <c r="CB12443" s="23"/>
      <c r="CC12443" s="23"/>
      <c r="CD12443" s="23"/>
      <c r="CE12443" s="23"/>
      <c r="CF12443" s="23"/>
      <c r="CG12443" s="23"/>
      <c r="CH12443" s="23"/>
      <c r="CI12443" s="23"/>
    </row>
    <row r="12444" spans="79:87" x14ac:dyDescent="0.25">
      <c r="CA12444" s="23"/>
      <c r="CB12444" s="23"/>
      <c r="CC12444" s="23"/>
      <c r="CD12444" s="23"/>
      <c r="CE12444" s="23"/>
      <c r="CF12444" s="23"/>
      <c r="CG12444" s="23"/>
      <c r="CH12444" s="23"/>
      <c r="CI12444" s="23"/>
    </row>
    <row r="12445" spans="79:87" x14ac:dyDescent="0.25">
      <c r="CA12445" s="23"/>
      <c r="CB12445" s="23"/>
      <c r="CC12445" s="23"/>
      <c r="CD12445" s="23"/>
      <c r="CE12445" s="23"/>
      <c r="CF12445" s="23"/>
      <c r="CG12445" s="23"/>
      <c r="CH12445" s="23"/>
      <c r="CI12445" s="23"/>
    </row>
    <row r="12446" spans="79:87" x14ac:dyDescent="0.25">
      <c r="CA12446" s="23"/>
      <c r="CB12446" s="23"/>
      <c r="CC12446" s="23"/>
      <c r="CD12446" s="23"/>
      <c r="CE12446" s="23"/>
      <c r="CF12446" s="23"/>
      <c r="CG12446" s="23"/>
      <c r="CH12446" s="23"/>
      <c r="CI12446" s="23"/>
    </row>
    <row r="12447" spans="79:87" x14ac:dyDescent="0.25">
      <c r="CA12447" s="23"/>
      <c r="CB12447" s="23"/>
      <c r="CC12447" s="23"/>
      <c r="CD12447" s="23"/>
      <c r="CE12447" s="23"/>
      <c r="CF12447" s="23"/>
      <c r="CG12447" s="23"/>
      <c r="CH12447" s="23"/>
      <c r="CI12447" s="23"/>
    </row>
    <row r="12448" spans="79:87" x14ac:dyDescent="0.25">
      <c r="CA12448" s="23"/>
      <c r="CB12448" s="23"/>
      <c r="CC12448" s="23"/>
      <c r="CD12448" s="23"/>
      <c r="CE12448" s="23"/>
      <c r="CF12448" s="23"/>
      <c r="CG12448" s="23"/>
      <c r="CH12448" s="23"/>
      <c r="CI12448" s="23"/>
    </row>
    <row r="12449" spans="79:87" x14ac:dyDescent="0.25">
      <c r="CA12449" s="23"/>
      <c r="CB12449" s="23"/>
      <c r="CC12449" s="23"/>
      <c r="CD12449" s="23"/>
      <c r="CE12449" s="23"/>
      <c r="CF12449" s="23"/>
      <c r="CG12449" s="23"/>
      <c r="CH12449" s="23"/>
      <c r="CI12449" s="23"/>
    </row>
    <row r="12450" spans="79:87" x14ac:dyDescent="0.25">
      <c r="CA12450" s="23"/>
      <c r="CB12450" s="23"/>
      <c r="CC12450" s="23"/>
      <c r="CD12450" s="23"/>
      <c r="CE12450" s="23"/>
      <c r="CF12450" s="23"/>
      <c r="CG12450" s="23"/>
      <c r="CH12450" s="23"/>
      <c r="CI12450" s="23"/>
    </row>
    <row r="12451" spans="79:87" x14ac:dyDescent="0.25">
      <c r="CA12451" s="23"/>
      <c r="CB12451" s="23"/>
      <c r="CC12451" s="23"/>
      <c r="CD12451" s="23"/>
      <c r="CE12451" s="23"/>
      <c r="CF12451" s="23"/>
      <c r="CG12451" s="23"/>
      <c r="CH12451" s="23"/>
      <c r="CI12451" s="23"/>
    </row>
    <row r="12452" spans="79:87" x14ac:dyDescent="0.25">
      <c r="CA12452" s="23"/>
      <c r="CB12452" s="23"/>
      <c r="CC12452" s="23"/>
      <c r="CD12452" s="23"/>
      <c r="CE12452" s="23"/>
      <c r="CF12452" s="23"/>
      <c r="CG12452" s="23"/>
      <c r="CH12452" s="23"/>
      <c r="CI12452" s="23"/>
    </row>
    <row r="12453" spans="79:87" x14ac:dyDescent="0.25">
      <c r="CA12453" s="23"/>
      <c r="CB12453" s="23"/>
      <c r="CC12453" s="23"/>
      <c r="CD12453" s="23"/>
      <c r="CE12453" s="23"/>
      <c r="CF12453" s="23"/>
      <c r="CG12453" s="23"/>
      <c r="CH12453" s="23"/>
      <c r="CI12453" s="23"/>
    </row>
    <row r="12454" spans="79:87" x14ac:dyDescent="0.25">
      <c r="CA12454" s="23"/>
      <c r="CB12454" s="23"/>
      <c r="CC12454" s="23"/>
      <c r="CD12454" s="23"/>
      <c r="CE12454" s="23"/>
      <c r="CF12454" s="23"/>
      <c r="CG12454" s="23"/>
      <c r="CH12454" s="23"/>
      <c r="CI12454" s="23"/>
    </row>
    <row r="12455" spans="79:87" x14ac:dyDescent="0.25">
      <c r="CA12455" s="23"/>
      <c r="CB12455" s="23"/>
      <c r="CC12455" s="23"/>
      <c r="CD12455" s="23"/>
      <c r="CE12455" s="23"/>
      <c r="CF12455" s="23"/>
      <c r="CG12455" s="23"/>
      <c r="CH12455" s="23"/>
      <c r="CI12455" s="23"/>
    </row>
    <row r="12456" spans="79:87" x14ac:dyDescent="0.25">
      <c r="CA12456" s="23"/>
      <c r="CB12456" s="23"/>
      <c r="CC12456" s="23"/>
      <c r="CD12456" s="23"/>
      <c r="CE12456" s="23"/>
      <c r="CF12456" s="23"/>
      <c r="CG12456" s="23"/>
      <c r="CH12456" s="23"/>
      <c r="CI12456" s="23"/>
    </row>
    <row r="12457" spans="79:87" x14ac:dyDescent="0.25">
      <c r="CA12457" s="23"/>
      <c r="CB12457" s="23"/>
      <c r="CC12457" s="23"/>
      <c r="CD12457" s="23"/>
      <c r="CE12457" s="23"/>
      <c r="CF12457" s="23"/>
      <c r="CG12457" s="23"/>
      <c r="CH12457" s="23"/>
      <c r="CI12457" s="23"/>
    </row>
    <row r="12458" spans="79:87" x14ac:dyDescent="0.25">
      <c r="CA12458" s="23"/>
      <c r="CB12458" s="23"/>
      <c r="CC12458" s="23"/>
      <c r="CD12458" s="23"/>
      <c r="CE12458" s="23"/>
      <c r="CF12458" s="23"/>
      <c r="CG12458" s="23"/>
      <c r="CH12458" s="23"/>
      <c r="CI12458" s="23"/>
    </row>
    <row r="12459" spans="79:87" x14ac:dyDescent="0.25">
      <c r="CA12459" s="23"/>
      <c r="CB12459" s="23"/>
      <c r="CC12459" s="23"/>
      <c r="CD12459" s="23"/>
      <c r="CE12459" s="23"/>
      <c r="CF12459" s="23"/>
      <c r="CG12459" s="23"/>
      <c r="CH12459" s="23"/>
      <c r="CI12459" s="23"/>
    </row>
    <row r="12460" spans="79:87" x14ac:dyDescent="0.25">
      <c r="CA12460" s="23"/>
      <c r="CB12460" s="23"/>
      <c r="CC12460" s="23"/>
      <c r="CD12460" s="23"/>
      <c r="CE12460" s="23"/>
      <c r="CF12460" s="23"/>
      <c r="CG12460" s="23"/>
      <c r="CH12460" s="23"/>
      <c r="CI12460" s="23"/>
    </row>
    <row r="12461" spans="79:87" x14ac:dyDescent="0.25">
      <c r="CA12461" s="23"/>
      <c r="CB12461" s="23"/>
      <c r="CC12461" s="23"/>
      <c r="CD12461" s="23"/>
      <c r="CE12461" s="23"/>
      <c r="CF12461" s="23"/>
      <c r="CG12461" s="23"/>
      <c r="CH12461" s="23"/>
      <c r="CI12461" s="23"/>
    </row>
    <row r="12462" spans="79:87" x14ac:dyDescent="0.25">
      <c r="CA12462" s="23"/>
      <c r="CB12462" s="23"/>
      <c r="CC12462" s="23"/>
      <c r="CD12462" s="23"/>
      <c r="CE12462" s="23"/>
      <c r="CF12462" s="23"/>
      <c r="CG12462" s="23"/>
      <c r="CH12462" s="23"/>
      <c r="CI12462" s="23"/>
    </row>
    <row r="12463" spans="79:87" x14ac:dyDescent="0.25">
      <c r="CA12463" s="23"/>
      <c r="CB12463" s="23"/>
      <c r="CC12463" s="23"/>
      <c r="CD12463" s="23"/>
      <c r="CE12463" s="23"/>
      <c r="CF12463" s="23"/>
      <c r="CG12463" s="23"/>
      <c r="CH12463" s="23"/>
      <c r="CI12463" s="23"/>
    </row>
    <row r="12464" spans="79:87" x14ac:dyDescent="0.25">
      <c r="CA12464" s="23"/>
      <c r="CB12464" s="23"/>
      <c r="CC12464" s="23"/>
      <c r="CD12464" s="23"/>
      <c r="CE12464" s="23"/>
      <c r="CF12464" s="23"/>
      <c r="CG12464" s="23"/>
      <c r="CH12464" s="23"/>
      <c r="CI12464" s="23"/>
    </row>
    <row r="12465" spans="79:87" x14ac:dyDescent="0.25">
      <c r="CA12465" s="23"/>
      <c r="CB12465" s="23"/>
      <c r="CC12465" s="23"/>
      <c r="CD12465" s="23"/>
      <c r="CE12465" s="23"/>
      <c r="CF12465" s="23"/>
      <c r="CG12465" s="23"/>
      <c r="CH12465" s="23"/>
      <c r="CI12465" s="23"/>
    </row>
    <row r="12466" spans="79:87" x14ac:dyDescent="0.25">
      <c r="CA12466" s="23"/>
      <c r="CB12466" s="23"/>
      <c r="CC12466" s="23"/>
      <c r="CD12466" s="23"/>
      <c r="CE12466" s="23"/>
      <c r="CF12466" s="23"/>
      <c r="CG12466" s="23"/>
      <c r="CH12466" s="23"/>
      <c r="CI12466" s="23"/>
    </row>
    <row r="12467" spans="79:87" x14ac:dyDescent="0.25">
      <c r="CA12467" s="23"/>
      <c r="CB12467" s="23"/>
      <c r="CC12467" s="23"/>
      <c r="CD12467" s="23"/>
      <c r="CE12467" s="23"/>
      <c r="CF12467" s="23"/>
      <c r="CG12467" s="23"/>
      <c r="CH12467" s="23"/>
      <c r="CI12467" s="23"/>
    </row>
    <row r="12468" spans="79:87" x14ac:dyDescent="0.25">
      <c r="CA12468" s="23"/>
      <c r="CB12468" s="23"/>
      <c r="CC12468" s="23"/>
      <c r="CD12468" s="23"/>
      <c r="CE12468" s="23"/>
      <c r="CF12468" s="23"/>
      <c r="CG12468" s="23"/>
      <c r="CH12468" s="23"/>
      <c r="CI12468" s="23"/>
    </row>
    <row r="12469" spans="79:87" x14ac:dyDescent="0.25">
      <c r="CA12469" s="23"/>
      <c r="CB12469" s="23"/>
      <c r="CC12469" s="23"/>
      <c r="CD12469" s="23"/>
      <c r="CE12469" s="23"/>
      <c r="CF12469" s="23"/>
      <c r="CG12469" s="23"/>
      <c r="CH12469" s="23"/>
      <c r="CI12469" s="23"/>
    </row>
    <row r="12470" spans="79:87" x14ac:dyDescent="0.25">
      <c r="CA12470" s="23"/>
      <c r="CB12470" s="23"/>
      <c r="CC12470" s="23"/>
      <c r="CD12470" s="23"/>
      <c r="CE12470" s="23"/>
      <c r="CF12470" s="23"/>
      <c r="CG12470" s="23"/>
      <c r="CH12470" s="23"/>
      <c r="CI12470" s="23"/>
    </row>
    <row r="12471" spans="79:87" x14ac:dyDescent="0.25">
      <c r="CA12471" s="23"/>
      <c r="CB12471" s="23"/>
      <c r="CC12471" s="23"/>
      <c r="CD12471" s="23"/>
      <c r="CE12471" s="23"/>
      <c r="CF12471" s="23"/>
      <c r="CG12471" s="23"/>
      <c r="CH12471" s="23"/>
      <c r="CI12471" s="23"/>
    </row>
    <row r="12472" spans="79:87" x14ac:dyDescent="0.25">
      <c r="CA12472" s="23"/>
      <c r="CB12472" s="23"/>
      <c r="CC12472" s="23"/>
      <c r="CD12472" s="23"/>
      <c r="CE12472" s="23"/>
      <c r="CF12472" s="23"/>
      <c r="CG12472" s="23"/>
      <c r="CH12472" s="23"/>
      <c r="CI12472" s="23"/>
    </row>
    <row r="12473" spans="79:87" x14ac:dyDescent="0.25">
      <c r="CA12473" s="23"/>
      <c r="CB12473" s="23"/>
      <c r="CC12473" s="23"/>
      <c r="CD12473" s="23"/>
      <c r="CE12473" s="23"/>
      <c r="CF12473" s="23"/>
      <c r="CG12473" s="23"/>
      <c r="CH12473" s="23"/>
      <c r="CI12473" s="23"/>
    </row>
    <row r="12474" spans="79:87" x14ac:dyDescent="0.25">
      <c r="CA12474" s="23"/>
      <c r="CB12474" s="23"/>
      <c r="CC12474" s="23"/>
      <c r="CD12474" s="23"/>
      <c r="CE12474" s="23"/>
      <c r="CF12474" s="23"/>
      <c r="CG12474" s="23"/>
      <c r="CH12474" s="23"/>
      <c r="CI12474" s="23"/>
    </row>
    <row r="12475" spans="79:87" x14ac:dyDescent="0.25">
      <c r="CA12475" s="23"/>
      <c r="CB12475" s="23"/>
      <c r="CC12475" s="23"/>
      <c r="CD12475" s="23"/>
      <c r="CE12475" s="23"/>
      <c r="CF12475" s="23"/>
      <c r="CG12475" s="23"/>
      <c r="CH12475" s="23"/>
      <c r="CI12475" s="23"/>
    </row>
    <row r="12476" spans="79:87" x14ac:dyDescent="0.25">
      <c r="CA12476" s="23"/>
      <c r="CB12476" s="23"/>
      <c r="CC12476" s="23"/>
      <c r="CD12476" s="23"/>
      <c r="CE12476" s="23"/>
      <c r="CF12476" s="23"/>
      <c r="CG12476" s="23"/>
      <c r="CH12476" s="23"/>
      <c r="CI12476" s="23"/>
    </row>
    <row r="12477" spans="79:87" x14ac:dyDescent="0.25">
      <c r="CA12477" s="23"/>
      <c r="CB12477" s="23"/>
      <c r="CC12477" s="23"/>
      <c r="CD12477" s="23"/>
      <c r="CE12477" s="23"/>
      <c r="CF12477" s="23"/>
      <c r="CG12477" s="23"/>
      <c r="CH12477" s="23"/>
      <c r="CI12477" s="23"/>
    </row>
    <row r="12478" spans="79:87" x14ac:dyDescent="0.25">
      <c r="CA12478" s="23"/>
      <c r="CB12478" s="23"/>
      <c r="CC12478" s="23"/>
      <c r="CD12478" s="23"/>
      <c r="CE12478" s="23"/>
      <c r="CF12478" s="23"/>
      <c r="CG12478" s="23"/>
      <c r="CH12478" s="23"/>
      <c r="CI12478" s="23"/>
    </row>
    <row r="12479" spans="79:87" x14ac:dyDescent="0.25">
      <c r="CA12479" s="23"/>
      <c r="CB12479" s="23"/>
      <c r="CC12479" s="23"/>
      <c r="CD12479" s="23"/>
      <c r="CE12479" s="23"/>
      <c r="CF12479" s="23"/>
      <c r="CG12479" s="23"/>
      <c r="CH12479" s="23"/>
      <c r="CI12479" s="23"/>
    </row>
    <row r="12480" spans="79:87" x14ac:dyDescent="0.25">
      <c r="CA12480" s="23"/>
      <c r="CB12480" s="23"/>
      <c r="CC12480" s="23"/>
      <c r="CD12480" s="23"/>
      <c r="CE12480" s="23"/>
      <c r="CF12480" s="23"/>
      <c r="CG12480" s="23"/>
      <c r="CH12480" s="23"/>
      <c r="CI12480" s="23"/>
    </row>
    <row r="12481" spans="79:87" x14ac:dyDescent="0.25">
      <c r="CA12481" s="23"/>
      <c r="CB12481" s="23"/>
      <c r="CC12481" s="23"/>
      <c r="CD12481" s="23"/>
      <c r="CE12481" s="23"/>
      <c r="CF12481" s="23"/>
      <c r="CG12481" s="23"/>
      <c r="CH12481" s="23"/>
      <c r="CI12481" s="23"/>
    </row>
    <row r="12482" spans="79:87" x14ac:dyDescent="0.25">
      <c r="CA12482" s="23"/>
      <c r="CB12482" s="23"/>
      <c r="CC12482" s="23"/>
      <c r="CD12482" s="23"/>
      <c r="CE12482" s="23"/>
      <c r="CF12482" s="23"/>
      <c r="CG12482" s="23"/>
      <c r="CH12482" s="23"/>
      <c r="CI12482" s="23"/>
    </row>
    <row r="12483" spans="79:87" x14ac:dyDescent="0.25">
      <c r="CA12483" s="23"/>
      <c r="CB12483" s="23"/>
      <c r="CC12483" s="23"/>
      <c r="CD12483" s="23"/>
      <c r="CE12483" s="23"/>
      <c r="CF12483" s="23"/>
      <c r="CG12483" s="23"/>
      <c r="CH12483" s="23"/>
      <c r="CI12483" s="23"/>
    </row>
    <row r="12484" spans="79:87" x14ac:dyDescent="0.25">
      <c r="CA12484" s="23"/>
      <c r="CB12484" s="23"/>
      <c r="CC12484" s="23"/>
      <c r="CD12484" s="23"/>
      <c r="CE12484" s="23"/>
      <c r="CF12484" s="23"/>
      <c r="CG12484" s="23"/>
      <c r="CH12484" s="23"/>
      <c r="CI12484" s="23"/>
    </row>
    <row r="12485" spans="79:87" x14ac:dyDescent="0.25">
      <c r="CA12485" s="23"/>
      <c r="CB12485" s="23"/>
      <c r="CC12485" s="23"/>
      <c r="CD12485" s="23"/>
      <c r="CE12485" s="23"/>
      <c r="CF12485" s="23"/>
      <c r="CG12485" s="23"/>
      <c r="CH12485" s="23"/>
      <c r="CI12485" s="23"/>
    </row>
    <row r="12486" spans="79:87" x14ac:dyDescent="0.25">
      <c r="CA12486" s="23"/>
      <c r="CB12486" s="23"/>
      <c r="CC12486" s="23"/>
      <c r="CD12486" s="23"/>
      <c r="CE12486" s="23"/>
      <c r="CF12486" s="23"/>
      <c r="CG12486" s="23"/>
      <c r="CH12486" s="23"/>
      <c r="CI12486" s="23"/>
    </row>
    <row r="12487" spans="79:87" x14ac:dyDescent="0.25">
      <c r="CA12487" s="23"/>
      <c r="CB12487" s="23"/>
      <c r="CC12487" s="23"/>
      <c r="CD12487" s="23"/>
      <c r="CE12487" s="23"/>
      <c r="CF12487" s="23"/>
      <c r="CG12487" s="23"/>
      <c r="CH12487" s="23"/>
      <c r="CI12487" s="23"/>
    </row>
    <row r="12488" spans="79:87" x14ac:dyDescent="0.25">
      <c r="CA12488" s="23"/>
      <c r="CB12488" s="23"/>
      <c r="CC12488" s="23"/>
      <c r="CD12488" s="23"/>
      <c r="CE12488" s="23"/>
      <c r="CF12488" s="23"/>
      <c r="CG12488" s="23"/>
      <c r="CH12488" s="23"/>
      <c r="CI12488" s="23"/>
    </row>
    <row r="12489" spans="79:87" x14ac:dyDescent="0.25">
      <c r="CA12489" s="23"/>
      <c r="CB12489" s="23"/>
      <c r="CC12489" s="23"/>
      <c r="CD12489" s="23"/>
      <c r="CE12489" s="23"/>
      <c r="CF12489" s="23"/>
      <c r="CG12489" s="23"/>
      <c r="CH12489" s="23"/>
      <c r="CI12489" s="23"/>
    </row>
    <row r="12490" spans="79:87" x14ac:dyDescent="0.25">
      <c r="CA12490" s="23"/>
      <c r="CB12490" s="23"/>
      <c r="CC12490" s="23"/>
      <c r="CD12490" s="23"/>
      <c r="CE12490" s="23"/>
      <c r="CF12490" s="23"/>
      <c r="CG12490" s="23"/>
      <c r="CH12490" s="23"/>
      <c r="CI12490" s="23"/>
    </row>
    <row r="12491" spans="79:87" x14ac:dyDescent="0.25">
      <c r="CA12491" s="23"/>
      <c r="CB12491" s="23"/>
      <c r="CC12491" s="23"/>
      <c r="CD12491" s="23"/>
      <c r="CE12491" s="23"/>
      <c r="CF12491" s="23"/>
      <c r="CG12491" s="23"/>
      <c r="CH12491" s="23"/>
      <c r="CI12491" s="23"/>
    </row>
    <row r="12492" spans="79:87" x14ac:dyDescent="0.25">
      <c r="CA12492" s="23"/>
      <c r="CB12492" s="23"/>
      <c r="CC12492" s="23"/>
      <c r="CD12492" s="23"/>
      <c r="CE12492" s="23"/>
      <c r="CF12492" s="23"/>
      <c r="CG12492" s="23"/>
      <c r="CH12492" s="23"/>
      <c r="CI12492" s="23"/>
    </row>
    <row r="12493" spans="79:87" x14ac:dyDescent="0.25">
      <c r="CA12493" s="23"/>
      <c r="CB12493" s="23"/>
      <c r="CC12493" s="23"/>
      <c r="CD12493" s="23"/>
      <c r="CE12493" s="23"/>
      <c r="CF12493" s="23"/>
      <c r="CG12493" s="23"/>
      <c r="CH12493" s="23"/>
      <c r="CI12493" s="23"/>
    </row>
    <row r="12494" spans="79:87" x14ac:dyDescent="0.25">
      <c r="CA12494" s="23"/>
      <c r="CB12494" s="23"/>
      <c r="CC12494" s="23"/>
      <c r="CD12494" s="23"/>
      <c r="CE12494" s="23"/>
      <c r="CF12494" s="23"/>
      <c r="CG12494" s="23"/>
      <c r="CH12494" s="23"/>
      <c r="CI12494" s="23"/>
    </row>
    <row r="12495" spans="79:87" x14ac:dyDescent="0.25">
      <c r="CA12495" s="23"/>
      <c r="CB12495" s="23"/>
      <c r="CC12495" s="23"/>
      <c r="CD12495" s="23"/>
      <c r="CE12495" s="23"/>
      <c r="CF12495" s="23"/>
      <c r="CG12495" s="23"/>
      <c r="CH12495" s="23"/>
      <c r="CI12495" s="23"/>
    </row>
    <row r="12496" spans="79:87" x14ac:dyDescent="0.25">
      <c r="CA12496" s="23"/>
      <c r="CB12496" s="23"/>
      <c r="CC12496" s="23"/>
      <c r="CD12496" s="23"/>
      <c r="CE12496" s="23"/>
      <c r="CF12496" s="23"/>
      <c r="CG12496" s="23"/>
      <c r="CH12496" s="23"/>
      <c r="CI12496" s="23"/>
    </row>
    <row r="12497" spans="79:87" x14ac:dyDescent="0.25">
      <c r="CA12497" s="23"/>
      <c r="CB12497" s="23"/>
      <c r="CC12497" s="23"/>
      <c r="CD12497" s="23"/>
      <c r="CE12497" s="23"/>
      <c r="CF12497" s="23"/>
      <c r="CG12497" s="23"/>
      <c r="CH12497" s="23"/>
      <c r="CI12497" s="23"/>
    </row>
    <row r="12498" spans="79:87" x14ac:dyDescent="0.25">
      <c r="CA12498" s="23"/>
      <c r="CB12498" s="23"/>
      <c r="CC12498" s="23"/>
      <c r="CD12498" s="23"/>
      <c r="CE12498" s="23"/>
      <c r="CF12498" s="23"/>
      <c r="CG12498" s="23"/>
      <c r="CH12498" s="23"/>
      <c r="CI12498" s="23"/>
    </row>
    <row r="12499" spans="79:87" x14ac:dyDescent="0.25">
      <c r="CA12499" s="23"/>
      <c r="CB12499" s="23"/>
      <c r="CC12499" s="23"/>
      <c r="CD12499" s="23"/>
      <c r="CE12499" s="23"/>
      <c r="CF12499" s="23"/>
      <c r="CG12499" s="23"/>
      <c r="CH12499" s="23"/>
      <c r="CI12499" s="23"/>
    </row>
    <row r="12500" spans="79:87" x14ac:dyDescent="0.25">
      <c r="CA12500" s="23"/>
      <c r="CB12500" s="23"/>
      <c r="CC12500" s="23"/>
      <c r="CD12500" s="23"/>
      <c r="CE12500" s="23"/>
      <c r="CF12500" s="23"/>
      <c r="CG12500" s="23"/>
      <c r="CH12500" s="23"/>
      <c r="CI12500" s="23"/>
    </row>
    <row r="12501" spans="79:87" x14ac:dyDescent="0.25">
      <c r="CA12501" s="23"/>
      <c r="CB12501" s="23"/>
      <c r="CC12501" s="23"/>
      <c r="CD12501" s="23"/>
      <c r="CE12501" s="23"/>
      <c r="CF12501" s="23"/>
      <c r="CG12501" s="23"/>
      <c r="CH12501" s="23"/>
      <c r="CI12501" s="23"/>
    </row>
    <row r="12502" spans="79:87" x14ac:dyDescent="0.25">
      <c r="CA12502" s="23"/>
      <c r="CB12502" s="23"/>
      <c r="CC12502" s="23"/>
      <c r="CD12502" s="23"/>
      <c r="CE12502" s="23"/>
      <c r="CF12502" s="23"/>
      <c r="CG12502" s="23"/>
      <c r="CH12502" s="23"/>
      <c r="CI12502" s="23"/>
    </row>
    <row r="12503" spans="79:87" x14ac:dyDescent="0.25">
      <c r="CA12503" s="23"/>
      <c r="CB12503" s="23"/>
      <c r="CC12503" s="23"/>
      <c r="CD12503" s="23"/>
      <c r="CE12503" s="23"/>
      <c r="CF12503" s="23"/>
      <c r="CG12503" s="23"/>
      <c r="CH12503" s="23"/>
      <c r="CI12503" s="23"/>
    </row>
    <row r="12504" spans="79:87" x14ac:dyDescent="0.25">
      <c r="CA12504" s="23"/>
      <c r="CB12504" s="23"/>
      <c r="CC12504" s="23"/>
      <c r="CD12504" s="23"/>
      <c r="CE12504" s="23"/>
      <c r="CF12504" s="23"/>
      <c r="CG12504" s="23"/>
      <c r="CH12504" s="23"/>
      <c r="CI12504" s="23"/>
    </row>
    <row r="12505" spans="79:87" x14ac:dyDescent="0.25">
      <c r="CA12505" s="23"/>
      <c r="CB12505" s="23"/>
      <c r="CC12505" s="23"/>
      <c r="CD12505" s="23"/>
      <c r="CE12505" s="23"/>
      <c r="CF12505" s="23"/>
      <c r="CG12505" s="23"/>
      <c r="CH12505" s="23"/>
      <c r="CI12505" s="23"/>
    </row>
    <row r="12506" spans="79:87" x14ac:dyDescent="0.25">
      <c r="CA12506" s="23"/>
      <c r="CB12506" s="23"/>
      <c r="CC12506" s="23"/>
      <c r="CD12506" s="23"/>
      <c r="CE12506" s="23"/>
      <c r="CF12506" s="23"/>
      <c r="CG12506" s="23"/>
      <c r="CH12506" s="23"/>
      <c r="CI12506" s="23"/>
    </row>
    <row r="12507" spans="79:87" x14ac:dyDescent="0.25">
      <c r="CA12507" s="23"/>
      <c r="CB12507" s="23"/>
      <c r="CC12507" s="23"/>
      <c r="CD12507" s="23"/>
      <c r="CE12507" s="23"/>
      <c r="CF12507" s="23"/>
      <c r="CG12507" s="23"/>
      <c r="CH12507" s="23"/>
      <c r="CI12507" s="23"/>
    </row>
    <row r="12508" spans="79:87" x14ac:dyDescent="0.25">
      <c r="CA12508" s="23"/>
      <c r="CB12508" s="23"/>
      <c r="CC12508" s="23"/>
      <c r="CD12508" s="23"/>
      <c r="CE12508" s="23"/>
      <c r="CF12508" s="23"/>
      <c r="CG12508" s="23"/>
      <c r="CH12508" s="23"/>
      <c r="CI12508" s="23"/>
    </row>
    <row r="12509" spans="79:87" x14ac:dyDescent="0.25">
      <c r="CA12509" s="23"/>
      <c r="CB12509" s="23"/>
      <c r="CC12509" s="23"/>
      <c r="CD12509" s="23"/>
      <c r="CE12509" s="23"/>
      <c r="CF12509" s="23"/>
      <c r="CG12509" s="23"/>
      <c r="CH12509" s="23"/>
      <c r="CI12509" s="23"/>
    </row>
    <row r="12510" spans="79:87" x14ac:dyDescent="0.25">
      <c r="CA12510" s="23"/>
      <c r="CB12510" s="23"/>
      <c r="CC12510" s="23"/>
      <c r="CD12510" s="23"/>
      <c r="CE12510" s="23"/>
      <c r="CF12510" s="23"/>
      <c r="CG12510" s="23"/>
      <c r="CH12510" s="23"/>
      <c r="CI12510" s="23"/>
    </row>
    <row r="12511" spans="79:87" x14ac:dyDescent="0.25">
      <c r="CA12511" s="23"/>
      <c r="CB12511" s="23"/>
      <c r="CC12511" s="23"/>
      <c r="CD12511" s="23"/>
      <c r="CE12511" s="23"/>
      <c r="CF12511" s="23"/>
      <c r="CG12511" s="23"/>
      <c r="CH12511" s="23"/>
      <c r="CI12511" s="23"/>
    </row>
    <row r="12512" spans="79:87" x14ac:dyDescent="0.25">
      <c r="CA12512" s="23"/>
      <c r="CB12512" s="23"/>
      <c r="CC12512" s="23"/>
      <c r="CD12512" s="23"/>
      <c r="CE12512" s="23"/>
      <c r="CF12512" s="23"/>
      <c r="CG12512" s="23"/>
      <c r="CH12512" s="23"/>
      <c r="CI12512" s="23"/>
    </row>
    <row r="12513" spans="79:87" x14ac:dyDescent="0.25">
      <c r="CA12513" s="23"/>
      <c r="CB12513" s="23"/>
      <c r="CC12513" s="23"/>
      <c r="CD12513" s="23"/>
      <c r="CE12513" s="23"/>
      <c r="CF12513" s="23"/>
      <c r="CG12513" s="23"/>
      <c r="CH12513" s="23"/>
      <c r="CI12513" s="23"/>
    </row>
    <row r="12514" spans="79:87" x14ac:dyDescent="0.25">
      <c r="CA12514" s="23"/>
      <c r="CB12514" s="23"/>
      <c r="CC12514" s="23"/>
      <c r="CD12514" s="23"/>
      <c r="CE12514" s="23"/>
      <c r="CF12514" s="23"/>
      <c r="CG12514" s="23"/>
      <c r="CH12514" s="23"/>
      <c r="CI12514" s="23"/>
    </row>
    <row r="12515" spans="79:87" x14ac:dyDescent="0.25">
      <c r="CA12515" s="23"/>
      <c r="CB12515" s="23"/>
      <c r="CC12515" s="23"/>
      <c r="CD12515" s="23"/>
      <c r="CE12515" s="23"/>
      <c r="CF12515" s="23"/>
      <c r="CG12515" s="23"/>
      <c r="CH12515" s="23"/>
      <c r="CI12515" s="23"/>
    </row>
    <row r="12516" spans="79:87" x14ac:dyDescent="0.25">
      <c r="CA12516" s="23"/>
      <c r="CB12516" s="23"/>
      <c r="CC12516" s="23"/>
      <c r="CD12516" s="23"/>
      <c r="CE12516" s="23"/>
      <c r="CF12516" s="23"/>
      <c r="CG12516" s="23"/>
      <c r="CH12516" s="23"/>
      <c r="CI12516" s="23"/>
    </row>
    <row r="12517" spans="79:87" x14ac:dyDescent="0.25">
      <c r="CA12517" s="23"/>
      <c r="CB12517" s="23"/>
      <c r="CC12517" s="23"/>
      <c r="CD12517" s="23"/>
      <c r="CE12517" s="23"/>
      <c r="CF12517" s="23"/>
      <c r="CG12517" s="23"/>
      <c r="CH12517" s="23"/>
      <c r="CI12517" s="23"/>
    </row>
    <row r="12518" spans="79:87" x14ac:dyDescent="0.25">
      <c r="CA12518" s="23"/>
      <c r="CB12518" s="23"/>
      <c r="CC12518" s="23"/>
      <c r="CD12518" s="23"/>
      <c r="CE12518" s="23"/>
      <c r="CF12518" s="23"/>
      <c r="CG12518" s="23"/>
      <c r="CH12518" s="23"/>
      <c r="CI12518" s="23"/>
    </row>
    <row r="12519" spans="79:87" x14ac:dyDescent="0.25">
      <c r="CA12519" s="23"/>
      <c r="CB12519" s="23"/>
      <c r="CC12519" s="23"/>
      <c r="CD12519" s="23"/>
      <c r="CE12519" s="23"/>
      <c r="CF12519" s="23"/>
      <c r="CG12519" s="23"/>
      <c r="CH12519" s="23"/>
      <c r="CI12519" s="23"/>
    </row>
    <row r="12520" spans="79:87" x14ac:dyDescent="0.25">
      <c r="CA12520" s="23"/>
      <c r="CB12520" s="23"/>
      <c r="CC12520" s="23"/>
      <c r="CD12520" s="23"/>
      <c r="CE12520" s="23"/>
      <c r="CF12520" s="23"/>
      <c r="CG12520" s="23"/>
      <c r="CH12520" s="23"/>
      <c r="CI12520" s="23"/>
    </row>
    <row r="12521" spans="79:87" x14ac:dyDescent="0.25">
      <c r="CA12521" s="23"/>
      <c r="CB12521" s="23"/>
      <c r="CC12521" s="23"/>
      <c r="CD12521" s="23"/>
      <c r="CE12521" s="23"/>
      <c r="CF12521" s="23"/>
      <c r="CG12521" s="23"/>
      <c r="CH12521" s="23"/>
      <c r="CI12521" s="23"/>
    </row>
    <row r="12522" spans="79:87" x14ac:dyDescent="0.25">
      <c r="CA12522" s="23"/>
      <c r="CB12522" s="23"/>
      <c r="CC12522" s="23"/>
      <c r="CD12522" s="23"/>
      <c r="CE12522" s="23"/>
      <c r="CF12522" s="23"/>
      <c r="CG12522" s="23"/>
      <c r="CH12522" s="23"/>
      <c r="CI12522" s="23"/>
    </row>
    <row r="12523" spans="79:87" x14ac:dyDescent="0.25">
      <c r="CA12523" s="23"/>
      <c r="CB12523" s="23"/>
      <c r="CC12523" s="23"/>
      <c r="CD12523" s="23"/>
      <c r="CE12523" s="23"/>
      <c r="CF12523" s="23"/>
      <c r="CG12523" s="23"/>
      <c r="CH12523" s="23"/>
      <c r="CI12523" s="23"/>
    </row>
    <row r="12524" spans="79:87" x14ac:dyDescent="0.25">
      <c r="CA12524" s="23"/>
      <c r="CB12524" s="23"/>
      <c r="CC12524" s="23"/>
      <c r="CD12524" s="23"/>
      <c r="CE12524" s="23"/>
      <c r="CF12524" s="23"/>
      <c r="CG12524" s="23"/>
      <c r="CH12524" s="23"/>
      <c r="CI12524" s="23"/>
    </row>
    <row r="12525" spans="79:87" x14ac:dyDescent="0.25">
      <c r="CA12525" s="23"/>
      <c r="CB12525" s="23"/>
      <c r="CC12525" s="23"/>
      <c r="CD12525" s="23"/>
      <c r="CE12525" s="23"/>
      <c r="CF12525" s="23"/>
      <c r="CG12525" s="23"/>
      <c r="CH12525" s="23"/>
      <c r="CI12525" s="23"/>
    </row>
    <row r="12526" spans="79:87" x14ac:dyDescent="0.25">
      <c r="CA12526" s="23"/>
      <c r="CB12526" s="23"/>
      <c r="CC12526" s="23"/>
      <c r="CD12526" s="23"/>
      <c r="CE12526" s="23"/>
      <c r="CF12526" s="23"/>
      <c r="CG12526" s="23"/>
      <c r="CH12526" s="23"/>
      <c r="CI12526" s="23"/>
    </row>
    <row r="12527" spans="79:87" x14ac:dyDescent="0.25">
      <c r="CA12527" s="23"/>
      <c r="CB12527" s="23"/>
      <c r="CC12527" s="23"/>
      <c r="CD12527" s="23"/>
      <c r="CE12527" s="23"/>
      <c r="CF12527" s="23"/>
      <c r="CG12527" s="23"/>
      <c r="CH12527" s="23"/>
      <c r="CI12527" s="23"/>
    </row>
    <row r="12528" spans="79:87" x14ac:dyDescent="0.25">
      <c r="CA12528" s="23"/>
      <c r="CB12528" s="23"/>
      <c r="CC12528" s="23"/>
      <c r="CD12528" s="23"/>
      <c r="CE12528" s="23"/>
      <c r="CF12528" s="23"/>
      <c r="CG12528" s="23"/>
      <c r="CH12528" s="23"/>
      <c r="CI12528" s="23"/>
    </row>
    <row r="12529" spans="79:87" x14ac:dyDescent="0.25">
      <c r="CA12529" s="23"/>
      <c r="CB12529" s="23"/>
      <c r="CC12529" s="23"/>
      <c r="CD12529" s="23"/>
      <c r="CE12529" s="23"/>
      <c r="CF12529" s="23"/>
      <c r="CG12529" s="23"/>
      <c r="CH12529" s="23"/>
      <c r="CI12529" s="23"/>
    </row>
    <row r="12530" spans="79:87" x14ac:dyDescent="0.25">
      <c r="CA12530" s="23"/>
      <c r="CB12530" s="23"/>
      <c r="CC12530" s="23"/>
      <c r="CD12530" s="23"/>
      <c r="CE12530" s="23"/>
      <c r="CF12530" s="23"/>
      <c r="CG12530" s="23"/>
      <c r="CH12530" s="23"/>
      <c r="CI12530" s="23"/>
    </row>
    <row r="12531" spans="79:87" x14ac:dyDescent="0.25">
      <c r="CA12531" s="23"/>
      <c r="CB12531" s="23"/>
      <c r="CC12531" s="23"/>
      <c r="CD12531" s="23"/>
      <c r="CE12531" s="23"/>
      <c r="CF12531" s="23"/>
      <c r="CG12531" s="23"/>
      <c r="CH12531" s="23"/>
      <c r="CI12531" s="23"/>
    </row>
    <row r="12532" spans="79:87" x14ac:dyDescent="0.25">
      <c r="CA12532" s="23"/>
      <c r="CB12532" s="23"/>
      <c r="CC12532" s="23"/>
      <c r="CD12532" s="23"/>
      <c r="CE12532" s="23"/>
      <c r="CF12532" s="23"/>
      <c r="CG12532" s="23"/>
      <c r="CH12532" s="23"/>
      <c r="CI12532" s="23"/>
    </row>
    <row r="12533" spans="79:87" x14ac:dyDescent="0.25">
      <c r="CA12533" s="23"/>
      <c r="CB12533" s="23"/>
      <c r="CC12533" s="23"/>
      <c r="CD12533" s="23"/>
      <c r="CE12533" s="23"/>
      <c r="CF12533" s="23"/>
      <c r="CG12533" s="23"/>
      <c r="CH12533" s="23"/>
      <c r="CI12533" s="23"/>
    </row>
    <row r="12534" spans="79:87" x14ac:dyDescent="0.25">
      <c r="CA12534" s="23"/>
      <c r="CB12534" s="23"/>
      <c r="CC12534" s="23"/>
      <c r="CD12534" s="23"/>
      <c r="CE12534" s="23"/>
      <c r="CF12534" s="23"/>
      <c r="CG12534" s="23"/>
      <c r="CH12534" s="23"/>
      <c r="CI12534" s="23"/>
    </row>
    <row r="12535" spans="79:87" x14ac:dyDescent="0.25">
      <c r="CA12535" s="23"/>
      <c r="CB12535" s="23"/>
      <c r="CC12535" s="23"/>
      <c r="CD12535" s="23"/>
      <c r="CE12535" s="23"/>
      <c r="CF12535" s="23"/>
      <c r="CG12535" s="23"/>
      <c r="CH12535" s="23"/>
      <c r="CI12535" s="23"/>
    </row>
    <row r="12536" spans="79:87" x14ac:dyDescent="0.25">
      <c r="CA12536" s="23"/>
      <c r="CB12536" s="23"/>
      <c r="CC12536" s="23"/>
      <c r="CD12536" s="23"/>
      <c r="CE12536" s="23"/>
      <c r="CF12536" s="23"/>
      <c r="CG12536" s="23"/>
      <c r="CH12536" s="23"/>
      <c r="CI12536" s="23"/>
    </row>
    <row r="12537" spans="79:87" x14ac:dyDescent="0.25">
      <c r="CA12537" s="23"/>
      <c r="CB12537" s="23"/>
      <c r="CC12537" s="23"/>
      <c r="CD12537" s="23"/>
      <c r="CE12537" s="23"/>
      <c r="CF12537" s="23"/>
      <c r="CG12537" s="23"/>
      <c r="CH12537" s="23"/>
      <c r="CI12537" s="23"/>
    </row>
    <row r="12538" spans="79:87" x14ac:dyDescent="0.25">
      <c r="CA12538" s="23"/>
      <c r="CB12538" s="23"/>
      <c r="CC12538" s="23"/>
      <c r="CD12538" s="23"/>
      <c r="CE12538" s="23"/>
      <c r="CF12538" s="23"/>
      <c r="CG12538" s="23"/>
      <c r="CH12538" s="23"/>
      <c r="CI12538" s="23"/>
    </row>
    <row r="12539" spans="79:87" x14ac:dyDescent="0.25">
      <c r="CA12539" s="23"/>
      <c r="CB12539" s="23"/>
      <c r="CC12539" s="23"/>
      <c r="CD12539" s="23"/>
      <c r="CE12539" s="23"/>
      <c r="CF12539" s="23"/>
      <c r="CG12539" s="23"/>
      <c r="CH12539" s="23"/>
      <c r="CI12539" s="23"/>
    </row>
    <row r="12540" spans="79:87" x14ac:dyDescent="0.25">
      <c r="CA12540" s="23"/>
      <c r="CB12540" s="23"/>
      <c r="CC12540" s="23"/>
      <c r="CD12540" s="23"/>
      <c r="CE12540" s="23"/>
      <c r="CF12540" s="23"/>
      <c r="CG12540" s="23"/>
      <c r="CH12540" s="23"/>
      <c r="CI12540" s="23"/>
    </row>
    <row r="12541" spans="79:87" x14ac:dyDescent="0.25">
      <c r="CA12541" s="23"/>
      <c r="CB12541" s="23"/>
      <c r="CC12541" s="23"/>
      <c r="CD12541" s="23"/>
      <c r="CE12541" s="23"/>
      <c r="CF12541" s="23"/>
      <c r="CG12541" s="23"/>
      <c r="CH12541" s="23"/>
      <c r="CI12541" s="23"/>
    </row>
    <row r="12542" spans="79:87" x14ac:dyDescent="0.25">
      <c r="CA12542" s="23"/>
      <c r="CB12542" s="23"/>
      <c r="CC12542" s="23"/>
      <c r="CD12542" s="23"/>
      <c r="CE12542" s="23"/>
      <c r="CF12542" s="23"/>
      <c r="CG12542" s="23"/>
      <c r="CH12542" s="23"/>
      <c r="CI12542" s="23"/>
    </row>
    <row r="12543" spans="79:87" x14ac:dyDescent="0.25">
      <c r="CA12543" s="23"/>
      <c r="CB12543" s="23"/>
      <c r="CC12543" s="23"/>
      <c r="CD12543" s="23"/>
      <c r="CE12543" s="23"/>
      <c r="CF12543" s="23"/>
      <c r="CG12543" s="23"/>
      <c r="CH12543" s="23"/>
      <c r="CI12543" s="23"/>
    </row>
    <row r="12544" spans="79:87" x14ac:dyDescent="0.25">
      <c r="CA12544" s="23"/>
      <c r="CB12544" s="23"/>
      <c r="CC12544" s="23"/>
      <c r="CD12544" s="23"/>
      <c r="CE12544" s="23"/>
      <c r="CF12544" s="23"/>
      <c r="CG12544" s="23"/>
      <c r="CH12544" s="23"/>
      <c r="CI12544" s="23"/>
    </row>
    <row r="12545" spans="79:87" x14ac:dyDescent="0.25">
      <c r="CA12545" s="23"/>
      <c r="CB12545" s="23"/>
      <c r="CC12545" s="23"/>
      <c r="CD12545" s="23"/>
      <c r="CE12545" s="23"/>
      <c r="CF12545" s="23"/>
      <c r="CG12545" s="23"/>
      <c r="CH12545" s="23"/>
      <c r="CI12545" s="23"/>
    </row>
    <row r="12546" spans="79:87" x14ac:dyDescent="0.25">
      <c r="CA12546" s="23"/>
      <c r="CB12546" s="23"/>
      <c r="CC12546" s="23"/>
      <c r="CD12546" s="23"/>
      <c r="CE12546" s="23"/>
      <c r="CF12546" s="23"/>
      <c r="CG12546" s="23"/>
      <c r="CH12546" s="23"/>
      <c r="CI12546" s="23"/>
    </row>
    <row r="12547" spans="79:87" x14ac:dyDescent="0.25">
      <c r="CA12547" s="23"/>
      <c r="CB12547" s="23"/>
      <c r="CC12547" s="23"/>
      <c r="CD12547" s="23"/>
      <c r="CE12547" s="23"/>
      <c r="CF12547" s="23"/>
      <c r="CG12547" s="23"/>
      <c r="CH12547" s="23"/>
      <c r="CI12547" s="23"/>
    </row>
    <row r="12548" spans="79:87" x14ac:dyDescent="0.25">
      <c r="CA12548" s="23"/>
      <c r="CB12548" s="23"/>
      <c r="CC12548" s="23"/>
      <c r="CD12548" s="23"/>
      <c r="CE12548" s="23"/>
      <c r="CF12548" s="23"/>
      <c r="CG12548" s="23"/>
      <c r="CH12548" s="23"/>
      <c r="CI12548" s="23"/>
    </row>
    <row r="12549" spans="79:87" x14ac:dyDescent="0.25">
      <c r="CA12549" s="23"/>
      <c r="CB12549" s="23"/>
      <c r="CC12549" s="23"/>
      <c r="CD12549" s="23"/>
      <c r="CE12549" s="23"/>
      <c r="CF12549" s="23"/>
      <c r="CG12549" s="23"/>
      <c r="CH12549" s="23"/>
      <c r="CI12549" s="23"/>
    </row>
    <row r="12550" spans="79:87" x14ac:dyDescent="0.25">
      <c r="CA12550" s="23"/>
      <c r="CB12550" s="23"/>
      <c r="CC12550" s="23"/>
      <c r="CD12550" s="23"/>
      <c r="CE12550" s="23"/>
      <c r="CF12550" s="23"/>
      <c r="CG12550" s="23"/>
      <c r="CH12550" s="23"/>
      <c r="CI12550" s="23"/>
    </row>
    <row r="12551" spans="79:87" x14ac:dyDescent="0.25">
      <c r="CA12551" s="23"/>
      <c r="CB12551" s="23"/>
      <c r="CC12551" s="23"/>
      <c r="CD12551" s="23"/>
      <c r="CE12551" s="23"/>
      <c r="CF12551" s="23"/>
      <c r="CG12551" s="23"/>
      <c r="CH12551" s="23"/>
      <c r="CI12551" s="23"/>
    </row>
    <row r="12552" spans="79:87" x14ac:dyDescent="0.25">
      <c r="CA12552" s="23"/>
      <c r="CB12552" s="23"/>
      <c r="CC12552" s="23"/>
      <c r="CD12552" s="23"/>
      <c r="CE12552" s="23"/>
      <c r="CF12552" s="23"/>
      <c r="CG12552" s="23"/>
      <c r="CH12552" s="23"/>
      <c r="CI12552" s="23"/>
    </row>
    <row r="12553" spans="79:87" x14ac:dyDescent="0.25">
      <c r="CA12553" s="23"/>
      <c r="CB12553" s="23"/>
      <c r="CC12553" s="23"/>
      <c r="CD12553" s="23"/>
      <c r="CE12553" s="23"/>
      <c r="CF12553" s="23"/>
      <c r="CG12553" s="23"/>
      <c r="CH12553" s="23"/>
      <c r="CI12553" s="23"/>
    </row>
    <row r="12554" spans="79:87" x14ac:dyDescent="0.25">
      <c r="CA12554" s="23"/>
      <c r="CB12554" s="23"/>
      <c r="CC12554" s="23"/>
      <c r="CD12554" s="23"/>
      <c r="CE12554" s="23"/>
      <c r="CF12554" s="23"/>
      <c r="CG12554" s="23"/>
      <c r="CH12554" s="23"/>
      <c r="CI12554" s="23"/>
    </row>
    <row r="12555" spans="79:87" x14ac:dyDescent="0.25">
      <c r="CA12555" s="23"/>
      <c r="CB12555" s="23"/>
      <c r="CC12555" s="23"/>
      <c r="CD12555" s="23"/>
      <c r="CE12555" s="23"/>
      <c r="CF12555" s="23"/>
      <c r="CG12555" s="23"/>
      <c r="CH12555" s="23"/>
      <c r="CI12555" s="23"/>
    </row>
    <row r="12556" spans="79:87" x14ac:dyDescent="0.25">
      <c r="CA12556" s="23"/>
      <c r="CB12556" s="23"/>
      <c r="CC12556" s="23"/>
      <c r="CD12556" s="23"/>
      <c r="CE12556" s="23"/>
      <c r="CF12556" s="23"/>
      <c r="CG12556" s="23"/>
      <c r="CH12556" s="23"/>
      <c r="CI12556" s="23"/>
    </row>
    <row r="12557" spans="79:87" x14ac:dyDescent="0.25">
      <c r="CA12557" s="23"/>
      <c r="CB12557" s="23"/>
      <c r="CC12557" s="23"/>
      <c r="CD12557" s="23"/>
      <c r="CE12557" s="23"/>
      <c r="CF12557" s="23"/>
      <c r="CG12557" s="23"/>
      <c r="CH12557" s="23"/>
      <c r="CI12557" s="23"/>
    </row>
    <row r="12558" spans="79:87" x14ac:dyDescent="0.25">
      <c r="CA12558" s="23"/>
      <c r="CB12558" s="23"/>
      <c r="CC12558" s="23"/>
      <c r="CD12558" s="23"/>
      <c r="CE12558" s="23"/>
      <c r="CF12558" s="23"/>
      <c r="CG12558" s="23"/>
      <c r="CH12558" s="23"/>
      <c r="CI12558" s="23"/>
    </row>
    <row r="12559" spans="79:87" x14ac:dyDescent="0.25">
      <c r="CA12559" s="23"/>
      <c r="CB12559" s="23"/>
      <c r="CC12559" s="23"/>
      <c r="CD12559" s="23"/>
      <c r="CE12559" s="23"/>
      <c r="CF12559" s="23"/>
      <c r="CG12559" s="23"/>
      <c r="CH12559" s="23"/>
      <c r="CI12559" s="23"/>
    </row>
    <row r="12560" spans="79:87" x14ac:dyDescent="0.25">
      <c r="CA12560" s="23"/>
      <c r="CB12560" s="23"/>
      <c r="CC12560" s="23"/>
      <c r="CD12560" s="23"/>
      <c r="CE12560" s="23"/>
      <c r="CF12560" s="23"/>
      <c r="CG12560" s="23"/>
      <c r="CH12560" s="23"/>
      <c r="CI12560" s="23"/>
    </row>
    <row r="12561" spans="79:87" x14ac:dyDescent="0.25">
      <c r="CA12561" s="23"/>
      <c r="CB12561" s="23"/>
      <c r="CC12561" s="23"/>
      <c r="CD12561" s="23"/>
      <c r="CE12561" s="23"/>
      <c r="CF12561" s="23"/>
      <c r="CG12561" s="23"/>
      <c r="CH12561" s="23"/>
      <c r="CI12561" s="23"/>
    </row>
    <row r="12562" spans="79:87" x14ac:dyDescent="0.25">
      <c r="CA12562" s="23"/>
      <c r="CB12562" s="23"/>
      <c r="CC12562" s="23"/>
      <c r="CD12562" s="23"/>
      <c r="CE12562" s="23"/>
      <c r="CF12562" s="23"/>
      <c r="CG12562" s="23"/>
      <c r="CH12562" s="23"/>
      <c r="CI12562" s="23"/>
    </row>
    <row r="12563" spans="79:87" x14ac:dyDescent="0.25">
      <c r="CA12563" s="23"/>
      <c r="CB12563" s="23"/>
      <c r="CC12563" s="23"/>
      <c r="CD12563" s="23"/>
      <c r="CE12563" s="23"/>
      <c r="CF12563" s="23"/>
      <c r="CG12563" s="23"/>
      <c r="CH12563" s="23"/>
      <c r="CI12563" s="23"/>
    </row>
    <row r="12564" spans="79:87" x14ac:dyDescent="0.25">
      <c r="CA12564" s="23"/>
      <c r="CB12564" s="23"/>
      <c r="CC12564" s="23"/>
      <c r="CD12564" s="23"/>
      <c r="CE12564" s="23"/>
      <c r="CF12564" s="23"/>
      <c r="CG12564" s="23"/>
      <c r="CH12564" s="23"/>
      <c r="CI12564" s="23"/>
    </row>
    <row r="12565" spans="79:87" x14ac:dyDescent="0.25">
      <c r="CA12565" s="23"/>
      <c r="CB12565" s="23"/>
      <c r="CC12565" s="23"/>
      <c r="CD12565" s="23"/>
      <c r="CE12565" s="23"/>
      <c r="CF12565" s="23"/>
      <c r="CG12565" s="23"/>
      <c r="CH12565" s="23"/>
      <c r="CI12565" s="23"/>
    </row>
    <row r="12566" spans="79:87" x14ac:dyDescent="0.25">
      <c r="CA12566" s="23"/>
      <c r="CB12566" s="23"/>
      <c r="CC12566" s="23"/>
      <c r="CD12566" s="23"/>
      <c r="CE12566" s="23"/>
      <c r="CF12566" s="23"/>
      <c r="CG12566" s="23"/>
      <c r="CH12566" s="23"/>
      <c r="CI12566" s="23"/>
    </row>
    <row r="12567" spans="79:87" x14ac:dyDescent="0.25">
      <c r="CA12567" s="23"/>
      <c r="CB12567" s="23"/>
      <c r="CC12567" s="23"/>
      <c r="CD12567" s="23"/>
      <c r="CE12567" s="23"/>
      <c r="CF12567" s="23"/>
      <c r="CG12567" s="23"/>
      <c r="CH12567" s="23"/>
      <c r="CI12567" s="23"/>
    </row>
    <row r="12568" spans="79:87" x14ac:dyDescent="0.25">
      <c r="CA12568" s="23"/>
      <c r="CB12568" s="23"/>
      <c r="CC12568" s="23"/>
      <c r="CD12568" s="23"/>
      <c r="CE12568" s="23"/>
      <c r="CF12568" s="23"/>
      <c r="CG12568" s="23"/>
      <c r="CH12568" s="23"/>
      <c r="CI12568" s="23"/>
    </row>
    <row r="12569" spans="79:87" x14ac:dyDescent="0.25">
      <c r="CA12569" s="23"/>
      <c r="CB12569" s="23"/>
      <c r="CC12569" s="23"/>
      <c r="CD12569" s="23"/>
      <c r="CE12569" s="23"/>
      <c r="CF12569" s="23"/>
      <c r="CG12569" s="23"/>
      <c r="CH12569" s="23"/>
      <c r="CI12569" s="23"/>
    </row>
    <row r="12570" spans="79:87" x14ac:dyDescent="0.25">
      <c r="CA12570" s="23"/>
      <c r="CB12570" s="23"/>
      <c r="CC12570" s="23"/>
      <c r="CD12570" s="23"/>
      <c r="CE12570" s="23"/>
      <c r="CF12570" s="23"/>
      <c r="CG12570" s="23"/>
      <c r="CH12570" s="23"/>
      <c r="CI12570" s="23"/>
    </row>
    <row r="12571" spans="79:87" x14ac:dyDescent="0.25">
      <c r="CA12571" s="23"/>
      <c r="CB12571" s="23"/>
      <c r="CC12571" s="23"/>
      <c r="CD12571" s="23"/>
      <c r="CE12571" s="23"/>
      <c r="CF12571" s="23"/>
      <c r="CG12571" s="23"/>
      <c r="CH12571" s="23"/>
      <c r="CI12571" s="23"/>
    </row>
    <row r="12572" spans="79:87" x14ac:dyDescent="0.25">
      <c r="CA12572" s="23"/>
      <c r="CB12572" s="23"/>
      <c r="CC12572" s="23"/>
      <c r="CD12572" s="23"/>
      <c r="CE12572" s="23"/>
      <c r="CF12572" s="23"/>
      <c r="CG12572" s="23"/>
      <c r="CH12572" s="23"/>
      <c r="CI12572" s="23"/>
    </row>
    <row r="12573" spans="79:87" x14ac:dyDescent="0.25">
      <c r="CA12573" s="23"/>
      <c r="CB12573" s="23"/>
      <c r="CC12573" s="23"/>
      <c r="CD12573" s="23"/>
      <c r="CE12573" s="23"/>
      <c r="CF12573" s="23"/>
      <c r="CG12573" s="23"/>
      <c r="CH12573" s="23"/>
      <c r="CI12573" s="23"/>
    </row>
    <row r="12574" spans="79:87" x14ac:dyDescent="0.25">
      <c r="CA12574" s="23"/>
      <c r="CB12574" s="23"/>
      <c r="CC12574" s="23"/>
      <c r="CD12574" s="23"/>
      <c r="CE12574" s="23"/>
      <c r="CF12574" s="23"/>
      <c r="CG12574" s="23"/>
      <c r="CH12574" s="23"/>
      <c r="CI12574" s="23"/>
    </row>
    <row r="12575" spans="79:87" x14ac:dyDescent="0.25">
      <c r="CA12575" s="23"/>
      <c r="CB12575" s="23"/>
      <c r="CC12575" s="23"/>
      <c r="CD12575" s="23"/>
      <c r="CE12575" s="23"/>
      <c r="CF12575" s="23"/>
      <c r="CG12575" s="23"/>
      <c r="CH12575" s="23"/>
      <c r="CI12575" s="23"/>
    </row>
    <row r="12576" spans="79:87" x14ac:dyDescent="0.25">
      <c r="CA12576" s="23"/>
      <c r="CB12576" s="23"/>
      <c r="CC12576" s="23"/>
      <c r="CD12576" s="23"/>
      <c r="CE12576" s="23"/>
      <c r="CF12576" s="23"/>
      <c r="CG12576" s="23"/>
      <c r="CH12576" s="23"/>
      <c r="CI12576" s="23"/>
    </row>
    <row r="12577" spans="79:87" x14ac:dyDescent="0.25">
      <c r="CA12577" s="23"/>
      <c r="CB12577" s="23"/>
      <c r="CC12577" s="23"/>
      <c r="CD12577" s="23"/>
      <c r="CE12577" s="23"/>
      <c r="CF12577" s="23"/>
      <c r="CG12577" s="23"/>
      <c r="CH12577" s="23"/>
      <c r="CI12577" s="23"/>
    </row>
    <row r="12578" spans="79:87" x14ac:dyDescent="0.25">
      <c r="CA12578" s="23"/>
      <c r="CB12578" s="23"/>
      <c r="CC12578" s="23"/>
      <c r="CD12578" s="23"/>
      <c r="CE12578" s="23"/>
      <c r="CF12578" s="23"/>
      <c r="CG12578" s="23"/>
      <c r="CH12578" s="23"/>
      <c r="CI12578" s="23"/>
    </row>
    <row r="12579" spans="79:87" x14ac:dyDescent="0.25">
      <c r="CA12579" s="23"/>
      <c r="CB12579" s="23"/>
      <c r="CC12579" s="23"/>
      <c r="CD12579" s="23"/>
      <c r="CE12579" s="23"/>
      <c r="CF12579" s="23"/>
      <c r="CG12579" s="23"/>
      <c r="CH12579" s="23"/>
      <c r="CI12579" s="23"/>
    </row>
    <row r="12580" spans="79:87" x14ac:dyDescent="0.25">
      <c r="CA12580" s="23"/>
      <c r="CB12580" s="23"/>
      <c r="CC12580" s="23"/>
      <c r="CD12580" s="23"/>
      <c r="CE12580" s="23"/>
      <c r="CF12580" s="23"/>
      <c r="CG12580" s="23"/>
      <c r="CH12580" s="23"/>
      <c r="CI12580" s="23"/>
    </row>
    <row r="12581" spans="79:87" x14ac:dyDescent="0.25">
      <c r="CA12581" s="23"/>
      <c r="CB12581" s="23"/>
      <c r="CC12581" s="23"/>
      <c r="CD12581" s="23"/>
      <c r="CE12581" s="23"/>
      <c r="CF12581" s="23"/>
      <c r="CG12581" s="23"/>
      <c r="CH12581" s="23"/>
      <c r="CI12581" s="23"/>
    </row>
    <row r="12582" spans="79:87" x14ac:dyDescent="0.25">
      <c r="CA12582" s="23"/>
      <c r="CB12582" s="23"/>
      <c r="CC12582" s="23"/>
      <c r="CD12582" s="23"/>
      <c r="CE12582" s="23"/>
      <c r="CF12582" s="23"/>
      <c r="CG12582" s="23"/>
      <c r="CH12582" s="23"/>
      <c r="CI12582" s="23"/>
    </row>
    <row r="12583" spans="79:87" x14ac:dyDescent="0.25">
      <c r="CA12583" s="23"/>
      <c r="CB12583" s="23"/>
      <c r="CC12583" s="23"/>
      <c r="CD12583" s="23"/>
      <c r="CE12583" s="23"/>
      <c r="CF12583" s="23"/>
      <c r="CG12583" s="23"/>
      <c r="CH12583" s="23"/>
      <c r="CI12583" s="23"/>
    </row>
    <row r="12584" spans="79:87" x14ac:dyDescent="0.25">
      <c r="CA12584" s="23"/>
      <c r="CB12584" s="23"/>
      <c r="CC12584" s="23"/>
      <c r="CD12584" s="23"/>
      <c r="CE12584" s="23"/>
      <c r="CF12584" s="23"/>
      <c r="CG12584" s="23"/>
      <c r="CH12584" s="23"/>
      <c r="CI12584" s="23"/>
    </row>
    <row r="12585" spans="79:87" x14ac:dyDescent="0.25">
      <c r="CA12585" s="23"/>
      <c r="CB12585" s="23"/>
      <c r="CC12585" s="23"/>
      <c r="CD12585" s="23"/>
      <c r="CE12585" s="23"/>
      <c r="CF12585" s="23"/>
      <c r="CG12585" s="23"/>
      <c r="CH12585" s="23"/>
      <c r="CI12585" s="23"/>
    </row>
    <row r="12586" spans="79:87" x14ac:dyDescent="0.25">
      <c r="CA12586" s="23"/>
      <c r="CB12586" s="23"/>
      <c r="CC12586" s="23"/>
      <c r="CD12586" s="23"/>
      <c r="CE12586" s="23"/>
      <c r="CF12586" s="23"/>
      <c r="CG12586" s="23"/>
      <c r="CH12586" s="23"/>
      <c r="CI12586" s="23"/>
    </row>
    <row r="12587" spans="79:87" x14ac:dyDescent="0.25">
      <c r="CA12587" s="23"/>
      <c r="CB12587" s="23"/>
      <c r="CC12587" s="23"/>
      <c r="CD12587" s="23"/>
      <c r="CE12587" s="23"/>
      <c r="CF12587" s="23"/>
      <c r="CG12587" s="23"/>
      <c r="CH12587" s="23"/>
      <c r="CI12587" s="23"/>
    </row>
    <row r="12588" spans="79:87" x14ac:dyDescent="0.25">
      <c r="CA12588" s="23"/>
      <c r="CB12588" s="23"/>
      <c r="CC12588" s="23"/>
      <c r="CD12588" s="23"/>
      <c r="CE12588" s="23"/>
      <c r="CF12588" s="23"/>
      <c r="CG12588" s="23"/>
      <c r="CH12588" s="23"/>
      <c r="CI12588" s="23"/>
    </row>
    <row r="12589" spans="79:87" x14ac:dyDescent="0.25">
      <c r="CA12589" s="23"/>
      <c r="CB12589" s="23"/>
      <c r="CC12589" s="23"/>
      <c r="CD12589" s="23"/>
      <c r="CE12589" s="23"/>
      <c r="CF12589" s="23"/>
      <c r="CG12589" s="23"/>
      <c r="CH12589" s="23"/>
      <c r="CI12589" s="23"/>
    </row>
    <row r="12590" spans="79:87" x14ac:dyDescent="0.25">
      <c r="CA12590" s="23"/>
      <c r="CB12590" s="23"/>
      <c r="CC12590" s="23"/>
      <c r="CD12590" s="23"/>
      <c r="CE12590" s="23"/>
      <c r="CF12590" s="23"/>
      <c r="CG12590" s="23"/>
      <c r="CH12590" s="23"/>
      <c r="CI12590" s="23"/>
    </row>
    <row r="12591" spans="79:87" x14ac:dyDescent="0.25">
      <c r="CA12591" s="23"/>
      <c r="CB12591" s="23"/>
      <c r="CC12591" s="23"/>
      <c r="CD12591" s="23"/>
      <c r="CE12591" s="23"/>
      <c r="CF12591" s="23"/>
      <c r="CG12591" s="23"/>
      <c r="CH12591" s="23"/>
      <c r="CI12591" s="23"/>
    </row>
    <row r="12592" spans="79:87" x14ac:dyDescent="0.25">
      <c r="CA12592" s="23"/>
      <c r="CB12592" s="23"/>
      <c r="CC12592" s="23"/>
      <c r="CD12592" s="23"/>
      <c r="CE12592" s="23"/>
      <c r="CF12592" s="23"/>
      <c r="CG12592" s="23"/>
      <c r="CH12592" s="23"/>
      <c r="CI12592" s="23"/>
    </row>
    <row r="12593" spans="79:87" x14ac:dyDescent="0.25">
      <c r="CA12593" s="23"/>
      <c r="CB12593" s="23"/>
      <c r="CC12593" s="23"/>
      <c r="CD12593" s="23"/>
      <c r="CE12593" s="23"/>
      <c r="CF12593" s="23"/>
      <c r="CG12593" s="23"/>
      <c r="CH12593" s="23"/>
      <c r="CI12593" s="23"/>
    </row>
    <row r="12594" spans="79:87" x14ac:dyDescent="0.25">
      <c r="CA12594" s="23"/>
      <c r="CB12594" s="23"/>
      <c r="CC12594" s="23"/>
      <c r="CD12594" s="23"/>
      <c r="CE12594" s="23"/>
      <c r="CF12594" s="23"/>
      <c r="CG12594" s="23"/>
      <c r="CH12594" s="23"/>
      <c r="CI12594" s="23"/>
    </row>
    <row r="12595" spans="79:87" x14ac:dyDescent="0.25">
      <c r="CA12595" s="23"/>
      <c r="CB12595" s="23"/>
      <c r="CC12595" s="23"/>
      <c r="CD12595" s="23"/>
      <c r="CE12595" s="23"/>
      <c r="CF12595" s="23"/>
      <c r="CG12595" s="23"/>
      <c r="CH12595" s="23"/>
      <c r="CI12595" s="23"/>
    </row>
    <row r="12596" spans="79:87" x14ac:dyDescent="0.25">
      <c r="CA12596" s="23"/>
      <c r="CB12596" s="23"/>
      <c r="CC12596" s="23"/>
      <c r="CD12596" s="23"/>
      <c r="CE12596" s="23"/>
      <c r="CF12596" s="23"/>
      <c r="CG12596" s="23"/>
      <c r="CH12596" s="23"/>
      <c r="CI12596" s="23"/>
    </row>
    <row r="12597" spans="79:87" x14ac:dyDescent="0.25">
      <c r="CA12597" s="23"/>
      <c r="CB12597" s="23"/>
      <c r="CC12597" s="23"/>
      <c r="CD12597" s="23"/>
      <c r="CE12597" s="23"/>
      <c r="CF12597" s="23"/>
      <c r="CG12597" s="23"/>
      <c r="CH12597" s="23"/>
      <c r="CI12597" s="23"/>
    </row>
    <row r="12598" spans="79:87" x14ac:dyDescent="0.25">
      <c r="CA12598" s="23"/>
      <c r="CB12598" s="23"/>
      <c r="CC12598" s="23"/>
      <c r="CD12598" s="23"/>
      <c r="CE12598" s="23"/>
      <c r="CF12598" s="23"/>
      <c r="CG12598" s="23"/>
      <c r="CH12598" s="23"/>
      <c r="CI12598" s="23"/>
    </row>
    <row r="12599" spans="79:87" x14ac:dyDescent="0.25">
      <c r="CA12599" s="23"/>
      <c r="CB12599" s="23"/>
      <c r="CC12599" s="23"/>
      <c r="CD12599" s="23"/>
      <c r="CE12599" s="23"/>
      <c r="CF12599" s="23"/>
      <c r="CG12599" s="23"/>
      <c r="CH12599" s="23"/>
      <c r="CI12599" s="23"/>
    </row>
    <row r="12600" spans="79:87" x14ac:dyDescent="0.25">
      <c r="CA12600" s="23"/>
      <c r="CB12600" s="23"/>
      <c r="CC12600" s="23"/>
      <c r="CD12600" s="23"/>
      <c r="CE12600" s="23"/>
      <c r="CF12600" s="23"/>
      <c r="CG12600" s="23"/>
      <c r="CH12600" s="23"/>
      <c r="CI12600" s="23"/>
    </row>
    <row r="12601" spans="79:87" x14ac:dyDescent="0.25">
      <c r="CA12601" s="23"/>
      <c r="CB12601" s="23"/>
      <c r="CC12601" s="23"/>
      <c r="CD12601" s="23"/>
      <c r="CE12601" s="23"/>
      <c r="CF12601" s="23"/>
      <c r="CG12601" s="23"/>
      <c r="CH12601" s="23"/>
      <c r="CI12601" s="23"/>
    </row>
    <row r="12602" spans="79:87" x14ac:dyDescent="0.25">
      <c r="CA12602" s="23"/>
      <c r="CB12602" s="23"/>
      <c r="CC12602" s="23"/>
      <c r="CD12602" s="23"/>
      <c r="CE12602" s="23"/>
      <c r="CF12602" s="23"/>
      <c r="CG12602" s="23"/>
      <c r="CH12602" s="23"/>
      <c r="CI12602" s="23"/>
    </row>
    <row r="12603" spans="79:87" x14ac:dyDescent="0.25">
      <c r="CA12603" s="23"/>
      <c r="CB12603" s="23"/>
      <c r="CC12603" s="23"/>
      <c r="CD12603" s="23"/>
      <c r="CE12603" s="23"/>
      <c r="CF12603" s="23"/>
      <c r="CG12603" s="23"/>
      <c r="CH12603" s="23"/>
      <c r="CI12603" s="23"/>
    </row>
    <row r="12604" spans="79:87" x14ac:dyDescent="0.25">
      <c r="CA12604" s="23"/>
      <c r="CB12604" s="23"/>
      <c r="CC12604" s="23"/>
      <c r="CD12604" s="23"/>
      <c r="CE12604" s="23"/>
      <c r="CF12604" s="23"/>
      <c r="CG12604" s="23"/>
      <c r="CH12604" s="23"/>
      <c r="CI12604" s="23"/>
    </row>
    <row r="12605" spans="79:87" x14ac:dyDescent="0.25">
      <c r="CA12605" s="23"/>
      <c r="CB12605" s="23"/>
      <c r="CC12605" s="23"/>
      <c r="CD12605" s="23"/>
      <c r="CE12605" s="23"/>
      <c r="CF12605" s="23"/>
      <c r="CG12605" s="23"/>
      <c r="CH12605" s="23"/>
      <c r="CI12605" s="23"/>
    </row>
    <row r="12606" spans="79:87" x14ac:dyDescent="0.25">
      <c r="CA12606" s="23"/>
      <c r="CB12606" s="23"/>
      <c r="CC12606" s="23"/>
      <c r="CD12606" s="23"/>
      <c r="CE12606" s="23"/>
      <c r="CF12606" s="23"/>
      <c r="CG12606" s="23"/>
      <c r="CH12606" s="23"/>
      <c r="CI12606" s="23"/>
    </row>
    <row r="12607" spans="79:87" x14ac:dyDescent="0.25">
      <c r="CA12607" s="23"/>
      <c r="CB12607" s="23"/>
      <c r="CC12607" s="23"/>
      <c r="CD12607" s="23"/>
      <c r="CE12607" s="23"/>
      <c r="CF12607" s="23"/>
      <c r="CG12607" s="23"/>
      <c r="CH12607" s="23"/>
      <c r="CI12607" s="23"/>
    </row>
    <row r="12608" spans="79:87" x14ac:dyDescent="0.25">
      <c r="CA12608" s="23"/>
      <c r="CB12608" s="23"/>
      <c r="CC12608" s="23"/>
      <c r="CD12608" s="23"/>
      <c r="CE12608" s="23"/>
      <c r="CF12608" s="23"/>
      <c r="CG12608" s="23"/>
      <c r="CH12608" s="23"/>
      <c r="CI12608" s="23"/>
    </row>
    <row r="12609" spans="79:87" x14ac:dyDescent="0.25">
      <c r="CA12609" s="23"/>
      <c r="CB12609" s="23"/>
      <c r="CC12609" s="23"/>
      <c r="CD12609" s="23"/>
      <c r="CE12609" s="23"/>
      <c r="CF12609" s="23"/>
      <c r="CG12609" s="23"/>
      <c r="CH12609" s="23"/>
      <c r="CI12609" s="23"/>
    </row>
    <row r="12610" spans="79:87" x14ac:dyDescent="0.25">
      <c r="CA12610" s="23"/>
      <c r="CB12610" s="23"/>
      <c r="CC12610" s="23"/>
      <c r="CD12610" s="23"/>
      <c r="CE12610" s="23"/>
      <c r="CF12610" s="23"/>
      <c r="CG12610" s="23"/>
      <c r="CH12610" s="23"/>
      <c r="CI12610" s="23"/>
    </row>
    <row r="12611" spans="79:87" x14ac:dyDescent="0.25">
      <c r="CA12611" s="23"/>
      <c r="CB12611" s="23"/>
      <c r="CC12611" s="23"/>
      <c r="CD12611" s="23"/>
      <c r="CE12611" s="23"/>
      <c r="CF12611" s="23"/>
      <c r="CG12611" s="23"/>
      <c r="CH12611" s="23"/>
      <c r="CI12611" s="23"/>
    </row>
    <row r="12612" spans="79:87" x14ac:dyDescent="0.25">
      <c r="CA12612" s="23"/>
      <c r="CB12612" s="23"/>
      <c r="CC12612" s="23"/>
      <c r="CD12612" s="23"/>
      <c r="CE12612" s="23"/>
      <c r="CF12612" s="23"/>
      <c r="CG12612" s="23"/>
      <c r="CH12612" s="23"/>
      <c r="CI12612" s="23"/>
    </row>
    <row r="12613" spans="79:87" x14ac:dyDescent="0.25">
      <c r="CA12613" s="23"/>
      <c r="CB12613" s="23"/>
      <c r="CC12613" s="23"/>
      <c r="CD12613" s="23"/>
      <c r="CE12613" s="23"/>
      <c r="CF12613" s="23"/>
      <c r="CG12613" s="23"/>
      <c r="CH12613" s="23"/>
      <c r="CI12613" s="23"/>
    </row>
    <row r="12614" spans="79:87" x14ac:dyDescent="0.25">
      <c r="CA12614" s="23"/>
      <c r="CB12614" s="23"/>
      <c r="CC12614" s="23"/>
      <c r="CD12614" s="23"/>
      <c r="CE12614" s="23"/>
      <c r="CF12614" s="23"/>
      <c r="CG12614" s="23"/>
      <c r="CH12614" s="23"/>
      <c r="CI12614" s="23"/>
    </row>
    <row r="12615" spans="79:87" x14ac:dyDescent="0.25">
      <c r="CA12615" s="23"/>
      <c r="CB12615" s="23"/>
      <c r="CC12615" s="23"/>
      <c r="CD12615" s="23"/>
      <c r="CE12615" s="23"/>
      <c r="CF12615" s="23"/>
      <c r="CG12615" s="23"/>
      <c r="CH12615" s="23"/>
      <c r="CI12615" s="23"/>
    </row>
    <row r="12616" spans="79:87" x14ac:dyDescent="0.25">
      <c r="CA12616" s="23"/>
      <c r="CB12616" s="23"/>
      <c r="CC12616" s="23"/>
      <c r="CD12616" s="23"/>
      <c r="CE12616" s="23"/>
      <c r="CF12616" s="23"/>
      <c r="CG12616" s="23"/>
      <c r="CH12616" s="23"/>
      <c r="CI12616" s="23"/>
    </row>
    <row r="12617" spans="79:87" x14ac:dyDescent="0.25">
      <c r="CA12617" s="23"/>
      <c r="CB12617" s="23"/>
      <c r="CC12617" s="23"/>
      <c r="CD12617" s="23"/>
      <c r="CE12617" s="23"/>
      <c r="CF12617" s="23"/>
      <c r="CG12617" s="23"/>
      <c r="CH12617" s="23"/>
      <c r="CI12617" s="23"/>
    </row>
    <row r="12618" spans="79:87" x14ac:dyDescent="0.25">
      <c r="CA12618" s="23"/>
      <c r="CB12618" s="23"/>
      <c r="CC12618" s="23"/>
      <c r="CD12618" s="23"/>
      <c r="CE12618" s="23"/>
      <c r="CF12618" s="23"/>
      <c r="CG12618" s="23"/>
      <c r="CH12618" s="23"/>
      <c r="CI12618" s="23"/>
    </row>
    <row r="12619" spans="79:87" x14ac:dyDescent="0.25">
      <c r="CA12619" s="23"/>
      <c r="CB12619" s="23"/>
      <c r="CC12619" s="23"/>
      <c r="CD12619" s="23"/>
      <c r="CE12619" s="23"/>
      <c r="CF12619" s="23"/>
      <c r="CG12619" s="23"/>
      <c r="CH12619" s="23"/>
      <c r="CI12619" s="23"/>
    </row>
    <row r="12620" spans="79:87" x14ac:dyDescent="0.25">
      <c r="CA12620" s="23"/>
      <c r="CB12620" s="23"/>
      <c r="CC12620" s="23"/>
      <c r="CD12620" s="23"/>
      <c r="CE12620" s="23"/>
      <c r="CF12620" s="23"/>
      <c r="CG12620" s="23"/>
      <c r="CH12620" s="23"/>
      <c r="CI12620" s="23"/>
    </row>
    <row r="12621" spans="79:87" x14ac:dyDescent="0.25">
      <c r="CA12621" s="23"/>
      <c r="CB12621" s="23"/>
      <c r="CC12621" s="23"/>
      <c r="CD12621" s="23"/>
      <c r="CE12621" s="23"/>
      <c r="CF12621" s="23"/>
      <c r="CG12621" s="23"/>
      <c r="CH12621" s="23"/>
      <c r="CI12621" s="23"/>
    </row>
    <row r="12622" spans="79:87" x14ac:dyDescent="0.25">
      <c r="CA12622" s="23"/>
      <c r="CB12622" s="23"/>
      <c r="CC12622" s="23"/>
      <c r="CD12622" s="23"/>
      <c r="CE12622" s="23"/>
      <c r="CF12622" s="23"/>
      <c r="CG12622" s="23"/>
      <c r="CH12622" s="23"/>
      <c r="CI12622" s="23"/>
    </row>
    <row r="12623" spans="79:87" x14ac:dyDescent="0.25">
      <c r="CA12623" s="23"/>
      <c r="CB12623" s="23"/>
      <c r="CC12623" s="23"/>
      <c r="CD12623" s="23"/>
      <c r="CE12623" s="23"/>
      <c r="CF12623" s="23"/>
      <c r="CG12623" s="23"/>
      <c r="CH12623" s="23"/>
      <c r="CI12623" s="23"/>
    </row>
    <row r="12624" spans="79:87" x14ac:dyDescent="0.25">
      <c r="CA12624" s="23"/>
      <c r="CB12624" s="23"/>
      <c r="CC12624" s="23"/>
      <c r="CD12624" s="23"/>
      <c r="CE12624" s="23"/>
      <c r="CF12624" s="23"/>
      <c r="CG12624" s="23"/>
      <c r="CH12624" s="23"/>
      <c r="CI12624" s="23"/>
    </row>
    <row r="12625" spans="79:87" x14ac:dyDescent="0.25">
      <c r="CA12625" s="23"/>
      <c r="CB12625" s="23"/>
      <c r="CC12625" s="23"/>
      <c r="CD12625" s="23"/>
      <c r="CE12625" s="23"/>
      <c r="CF12625" s="23"/>
      <c r="CG12625" s="23"/>
      <c r="CH12625" s="23"/>
      <c r="CI12625" s="23"/>
    </row>
    <row r="12626" spans="79:87" x14ac:dyDescent="0.25">
      <c r="CA12626" s="23"/>
      <c r="CB12626" s="23"/>
      <c r="CC12626" s="23"/>
      <c r="CD12626" s="23"/>
      <c r="CE12626" s="23"/>
      <c r="CF12626" s="23"/>
      <c r="CG12626" s="23"/>
      <c r="CH12626" s="23"/>
      <c r="CI12626" s="23"/>
    </row>
    <row r="12627" spans="79:87" x14ac:dyDescent="0.25">
      <c r="CA12627" s="23"/>
      <c r="CB12627" s="23"/>
      <c r="CC12627" s="23"/>
      <c r="CD12627" s="23"/>
      <c r="CE12627" s="23"/>
      <c r="CF12627" s="23"/>
      <c r="CG12627" s="23"/>
      <c r="CH12627" s="23"/>
      <c r="CI12627" s="23"/>
    </row>
    <row r="12628" spans="79:87" x14ac:dyDescent="0.25">
      <c r="CA12628" s="23"/>
      <c r="CB12628" s="23"/>
      <c r="CC12628" s="23"/>
      <c r="CD12628" s="23"/>
      <c r="CE12628" s="23"/>
      <c r="CF12628" s="23"/>
      <c r="CG12628" s="23"/>
      <c r="CH12628" s="23"/>
      <c r="CI12628" s="23"/>
    </row>
    <row r="12629" spans="79:87" x14ac:dyDescent="0.25">
      <c r="CA12629" s="23"/>
      <c r="CB12629" s="23"/>
      <c r="CC12629" s="23"/>
      <c r="CD12629" s="23"/>
      <c r="CE12629" s="23"/>
      <c r="CF12629" s="23"/>
      <c r="CG12629" s="23"/>
      <c r="CH12629" s="23"/>
      <c r="CI12629" s="23"/>
    </row>
    <row r="12630" spans="79:87" x14ac:dyDescent="0.25">
      <c r="CA12630" s="23"/>
      <c r="CB12630" s="23"/>
      <c r="CC12630" s="23"/>
      <c r="CD12630" s="23"/>
      <c r="CE12630" s="23"/>
      <c r="CF12630" s="23"/>
      <c r="CG12630" s="23"/>
      <c r="CH12630" s="23"/>
      <c r="CI12630" s="23"/>
    </row>
    <row r="12631" spans="79:87" x14ac:dyDescent="0.25">
      <c r="CA12631" s="23"/>
      <c r="CB12631" s="23"/>
      <c r="CC12631" s="23"/>
      <c r="CD12631" s="23"/>
      <c r="CE12631" s="23"/>
      <c r="CF12631" s="23"/>
      <c r="CG12631" s="23"/>
      <c r="CH12631" s="23"/>
      <c r="CI12631" s="23"/>
    </row>
    <row r="12632" spans="79:87" x14ac:dyDescent="0.25">
      <c r="CA12632" s="23"/>
      <c r="CB12632" s="23"/>
      <c r="CC12632" s="23"/>
      <c r="CD12632" s="23"/>
      <c r="CE12632" s="23"/>
      <c r="CF12632" s="23"/>
      <c r="CG12632" s="23"/>
      <c r="CH12632" s="23"/>
      <c r="CI12632" s="23"/>
    </row>
    <row r="12633" spans="79:87" x14ac:dyDescent="0.25">
      <c r="CA12633" s="23"/>
      <c r="CB12633" s="23"/>
      <c r="CC12633" s="23"/>
      <c r="CD12633" s="23"/>
      <c r="CE12633" s="23"/>
      <c r="CF12633" s="23"/>
      <c r="CG12633" s="23"/>
      <c r="CH12633" s="23"/>
      <c r="CI12633" s="23"/>
    </row>
    <row r="12634" spans="79:87" x14ac:dyDescent="0.25">
      <c r="CA12634" s="23"/>
      <c r="CB12634" s="23"/>
      <c r="CC12634" s="23"/>
      <c r="CD12634" s="23"/>
      <c r="CE12634" s="23"/>
      <c r="CF12634" s="23"/>
      <c r="CG12634" s="23"/>
      <c r="CH12634" s="23"/>
      <c r="CI12634" s="23"/>
    </row>
    <row r="12635" spans="79:87" x14ac:dyDescent="0.25">
      <c r="CA12635" s="23"/>
      <c r="CB12635" s="23"/>
      <c r="CC12635" s="23"/>
      <c r="CD12635" s="23"/>
      <c r="CE12635" s="23"/>
      <c r="CF12635" s="23"/>
      <c r="CG12635" s="23"/>
      <c r="CH12635" s="23"/>
      <c r="CI12635" s="23"/>
    </row>
    <row r="12636" spans="79:87" x14ac:dyDescent="0.25">
      <c r="CA12636" s="23"/>
      <c r="CB12636" s="23"/>
      <c r="CC12636" s="23"/>
      <c r="CD12636" s="23"/>
      <c r="CE12636" s="23"/>
      <c r="CF12636" s="23"/>
      <c r="CG12636" s="23"/>
      <c r="CH12636" s="23"/>
      <c r="CI12636" s="23"/>
    </row>
    <row r="12637" spans="79:87" x14ac:dyDescent="0.25">
      <c r="CA12637" s="23"/>
      <c r="CB12637" s="23"/>
      <c r="CC12637" s="23"/>
      <c r="CD12637" s="23"/>
      <c r="CE12637" s="23"/>
      <c r="CF12637" s="23"/>
      <c r="CG12637" s="23"/>
      <c r="CH12637" s="23"/>
      <c r="CI12637" s="23"/>
    </row>
    <row r="12638" spans="79:87" x14ac:dyDescent="0.25">
      <c r="CA12638" s="23"/>
      <c r="CB12638" s="23"/>
      <c r="CC12638" s="23"/>
      <c r="CD12638" s="23"/>
      <c r="CE12638" s="23"/>
      <c r="CF12638" s="23"/>
      <c r="CG12638" s="23"/>
      <c r="CH12638" s="23"/>
      <c r="CI12638" s="23"/>
    </row>
    <row r="12639" spans="79:87" x14ac:dyDescent="0.25">
      <c r="CA12639" s="23"/>
      <c r="CB12639" s="23"/>
      <c r="CC12639" s="23"/>
      <c r="CD12639" s="23"/>
      <c r="CE12639" s="23"/>
      <c r="CF12639" s="23"/>
      <c r="CG12639" s="23"/>
      <c r="CH12639" s="23"/>
      <c r="CI12639" s="23"/>
    </row>
    <row r="12640" spans="79:87" x14ac:dyDescent="0.25">
      <c r="CA12640" s="23"/>
      <c r="CB12640" s="23"/>
      <c r="CC12640" s="23"/>
      <c r="CD12640" s="23"/>
      <c r="CE12640" s="23"/>
      <c r="CF12640" s="23"/>
      <c r="CG12640" s="23"/>
      <c r="CH12640" s="23"/>
      <c r="CI12640" s="23"/>
    </row>
    <row r="12641" spans="79:87" x14ac:dyDescent="0.25">
      <c r="CA12641" s="23"/>
      <c r="CB12641" s="23"/>
      <c r="CC12641" s="23"/>
      <c r="CD12641" s="23"/>
      <c r="CE12641" s="23"/>
      <c r="CF12641" s="23"/>
      <c r="CG12641" s="23"/>
      <c r="CH12641" s="23"/>
      <c r="CI12641" s="23"/>
    </row>
    <row r="12642" spans="79:87" x14ac:dyDescent="0.25">
      <c r="CA12642" s="23"/>
      <c r="CB12642" s="23"/>
      <c r="CC12642" s="23"/>
      <c r="CD12642" s="23"/>
      <c r="CE12642" s="23"/>
      <c r="CF12642" s="23"/>
      <c r="CG12642" s="23"/>
      <c r="CH12642" s="23"/>
      <c r="CI12642" s="23"/>
    </row>
    <row r="12643" spans="79:87" x14ac:dyDescent="0.25">
      <c r="CA12643" s="23"/>
      <c r="CB12643" s="23"/>
      <c r="CC12643" s="23"/>
      <c r="CD12643" s="23"/>
      <c r="CE12643" s="23"/>
      <c r="CF12643" s="23"/>
      <c r="CG12643" s="23"/>
      <c r="CH12643" s="23"/>
      <c r="CI12643" s="23"/>
    </row>
    <row r="12644" spans="79:87" x14ac:dyDescent="0.25">
      <c r="CA12644" s="23"/>
      <c r="CB12644" s="23"/>
      <c r="CC12644" s="23"/>
      <c r="CD12644" s="23"/>
      <c r="CE12644" s="23"/>
      <c r="CF12644" s="23"/>
      <c r="CG12644" s="23"/>
      <c r="CH12644" s="23"/>
      <c r="CI12644" s="23"/>
    </row>
    <row r="12645" spans="79:87" x14ac:dyDescent="0.25">
      <c r="CA12645" s="23"/>
      <c r="CB12645" s="23"/>
      <c r="CC12645" s="23"/>
      <c r="CD12645" s="23"/>
      <c r="CE12645" s="23"/>
      <c r="CF12645" s="23"/>
      <c r="CG12645" s="23"/>
      <c r="CH12645" s="23"/>
      <c r="CI12645" s="23"/>
    </row>
    <row r="12646" spans="79:87" x14ac:dyDescent="0.25">
      <c r="CA12646" s="23"/>
      <c r="CB12646" s="23"/>
      <c r="CC12646" s="23"/>
      <c r="CD12646" s="23"/>
      <c r="CE12646" s="23"/>
      <c r="CF12646" s="23"/>
      <c r="CG12646" s="23"/>
      <c r="CH12646" s="23"/>
      <c r="CI12646" s="23"/>
    </row>
    <row r="12647" spans="79:87" x14ac:dyDescent="0.25">
      <c r="CA12647" s="23"/>
      <c r="CB12647" s="23"/>
      <c r="CC12647" s="23"/>
      <c r="CD12647" s="23"/>
      <c r="CE12647" s="23"/>
      <c r="CF12647" s="23"/>
      <c r="CG12647" s="23"/>
      <c r="CH12647" s="23"/>
      <c r="CI12647" s="23"/>
    </row>
    <row r="12648" spans="79:87" x14ac:dyDescent="0.25">
      <c r="CA12648" s="23"/>
      <c r="CB12648" s="23"/>
      <c r="CC12648" s="23"/>
      <c r="CD12648" s="23"/>
      <c r="CE12648" s="23"/>
      <c r="CF12648" s="23"/>
      <c r="CG12648" s="23"/>
      <c r="CH12648" s="23"/>
      <c r="CI12648" s="23"/>
    </row>
    <row r="12649" spans="79:87" x14ac:dyDescent="0.25">
      <c r="CA12649" s="23"/>
      <c r="CB12649" s="23"/>
      <c r="CC12649" s="23"/>
      <c r="CD12649" s="23"/>
      <c r="CE12649" s="23"/>
      <c r="CF12649" s="23"/>
      <c r="CG12649" s="23"/>
      <c r="CH12649" s="23"/>
      <c r="CI12649" s="23"/>
    </row>
    <row r="12650" spans="79:87" x14ac:dyDescent="0.25">
      <c r="CA12650" s="23"/>
      <c r="CB12650" s="23"/>
      <c r="CC12650" s="23"/>
      <c r="CD12650" s="23"/>
      <c r="CE12650" s="23"/>
      <c r="CF12650" s="23"/>
      <c r="CG12650" s="23"/>
      <c r="CH12650" s="23"/>
      <c r="CI12650" s="23"/>
    </row>
    <row r="12651" spans="79:87" x14ac:dyDescent="0.25">
      <c r="CA12651" s="23"/>
      <c r="CB12651" s="23"/>
      <c r="CC12651" s="23"/>
      <c r="CD12651" s="23"/>
      <c r="CE12651" s="23"/>
      <c r="CF12651" s="23"/>
      <c r="CG12651" s="23"/>
      <c r="CH12651" s="23"/>
      <c r="CI12651" s="23"/>
    </row>
    <row r="12652" spans="79:87" x14ac:dyDescent="0.25">
      <c r="CA12652" s="23"/>
      <c r="CB12652" s="23"/>
      <c r="CC12652" s="23"/>
      <c r="CD12652" s="23"/>
      <c r="CE12652" s="23"/>
      <c r="CF12652" s="23"/>
      <c r="CG12652" s="23"/>
      <c r="CH12652" s="23"/>
      <c r="CI12652" s="23"/>
    </row>
    <row r="12653" spans="79:87" x14ac:dyDescent="0.25">
      <c r="CA12653" s="23"/>
      <c r="CB12653" s="23"/>
      <c r="CC12653" s="23"/>
      <c r="CD12653" s="23"/>
      <c r="CE12653" s="23"/>
      <c r="CF12653" s="23"/>
      <c r="CG12653" s="23"/>
      <c r="CH12653" s="23"/>
      <c r="CI12653" s="23"/>
    </row>
    <row r="12654" spans="79:87" x14ac:dyDescent="0.25">
      <c r="CA12654" s="23"/>
      <c r="CB12654" s="23"/>
      <c r="CC12654" s="23"/>
      <c r="CD12654" s="23"/>
      <c r="CE12654" s="23"/>
      <c r="CF12654" s="23"/>
      <c r="CG12654" s="23"/>
      <c r="CH12654" s="23"/>
      <c r="CI12654" s="23"/>
    </row>
    <row r="12655" spans="79:87" x14ac:dyDescent="0.25">
      <c r="CA12655" s="23"/>
      <c r="CB12655" s="23"/>
      <c r="CC12655" s="23"/>
      <c r="CD12655" s="23"/>
      <c r="CE12655" s="23"/>
      <c r="CF12655" s="23"/>
      <c r="CG12655" s="23"/>
      <c r="CH12655" s="23"/>
      <c r="CI12655" s="23"/>
    </row>
    <row r="12656" spans="79:87" x14ac:dyDescent="0.25">
      <c r="CA12656" s="23"/>
      <c r="CB12656" s="23"/>
      <c r="CC12656" s="23"/>
      <c r="CD12656" s="23"/>
      <c r="CE12656" s="23"/>
      <c r="CF12656" s="23"/>
      <c r="CG12656" s="23"/>
      <c r="CH12656" s="23"/>
      <c r="CI12656" s="23"/>
    </row>
    <row r="12657" spans="79:87" x14ac:dyDescent="0.25">
      <c r="CA12657" s="23"/>
      <c r="CB12657" s="23"/>
      <c r="CC12657" s="23"/>
      <c r="CD12657" s="23"/>
      <c r="CE12657" s="23"/>
      <c r="CF12657" s="23"/>
      <c r="CG12657" s="23"/>
      <c r="CH12657" s="23"/>
      <c r="CI12657" s="23"/>
    </row>
    <row r="12658" spans="79:87" x14ac:dyDescent="0.25">
      <c r="CA12658" s="23"/>
      <c r="CB12658" s="23"/>
      <c r="CC12658" s="23"/>
      <c r="CD12658" s="23"/>
      <c r="CE12658" s="23"/>
      <c r="CF12658" s="23"/>
      <c r="CG12658" s="23"/>
      <c r="CH12658" s="23"/>
      <c r="CI12658" s="23"/>
    </row>
    <row r="12659" spans="79:87" x14ac:dyDescent="0.25">
      <c r="CA12659" s="23"/>
      <c r="CB12659" s="23"/>
      <c r="CC12659" s="23"/>
      <c r="CD12659" s="23"/>
      <c r="CE12659" s="23"/>
      <c r="CF12659" s="23"/>
      <c r="CG12659" s="23"/>
      <c r="CH12659" s="23"/>
      <c r="CI12659" s="23"/>
    </row>
    <row r="12660" spans="79:87" x14ac:dyDescent="0.25">
      <c r="CA12660" s="23"/>
      <c r="CB12660" s="23"/>
      <c r="CC12660" s="23"/>
      <c r="CD12660" s="23"/>
      <c r="CE12660" s="23"/>
      <c r="CF12660" s="23"/>
      <c r="CG12660" s="23"/>
      <c r="CH12660" s="23"/>
      <c r="CI12660" s="23"/>
    </row>
    <row r="12661" spans="79:87" x14ac:dyDescent="0.25">
      <c r="CA12661" s="23"/>
      <c r="CB12661" s="23"/>
      <c r="CC12661" s="23"/>
      <c r="CD12661" s="23"/>
      <c r="CE12661" s="23"/>
      <c r="CF12661" s="23"/>
      <c r="CG12661" s="23"/>
      <c r="CH12661" s="23"/>
      <c r="CI12661" s="23"/>
    </row>
    <row r="12662" spans="79:87" x14ac:dyDescent="0.25">
      <c r="CA12662" s="23"/>
      <c r="CB12662" s="23"/>
      <c r="CC12662" s="23"/>
      <c r="CD12662" s="23"/>
      <c r="CE12662" s="23"/>
      <c r="CF12662" s="23"/>
      <c r="CG12662" s="23"/>
      <c r="CH12662" s="23"/>
      <c r="CI12662" s="23"/>
    </row>
    <row r="12663" spans="79:87" x14ac:dyDescent="0.25">
      <c r="CA12663" s="23"/>
      <c r="CB12663" s="23"/>
      <c r="CC12663" s="23"/>
      <c r="CD12663" s="23"/>
      <c r="CE12663" s="23"/>
      <c r="CF12663" s="23"/>
      <c r="CG12663" s="23"/>
      <c r="CH12663" s="23"/>
      <c r="CI12663" s="23"/>
    </row>
    <row r="12664" spans="79:87" x14ac:dyDescent="0.25">
      <c r="CA12664" s="23"/>
      <c r="CB12664" s="23"/>
      <c r="CC12664" s="23"/>
      <c r="CD12664" s="23"/>
      <c r="CE12664" s="23"/>
      <c r="CF12664" s="23"/>
      <c r="CG12664" s="23"/>
      <c r="CH12664" s="23"/>
      <c r="CI12664" s="23"/>
    </row>
    <row r="12665" spans="79:87" x14ac:dyDescent="0.25">
      <c r="CA12665" s="23"/>
      <c r="CB12665" s="23"/>
      <c r="CC12665" s="23"/>
      <c r="CD12665" s="23"/>
      <c r="CE12665" s="23"/>
      <c r="CF12665" s="23"/>
      <c r="CG12665" s="23"/>
      <c r="CH12665" s="23"/>
      <c r="CI12665" s="23"/>
    </row>
    <row r="12666" spans="79:87" x14ac:dyDescent="0.25">
      <c r="CA12666" s="23"/>
      <c r="CB12666" s="23"/>
      <c r="CC12666" s="23"/>
      <c r="CD12666" s="23"/>
      <c r="CE12666" s="23"/>
      <c r="CF12666" s="23"/>
      <c r="CG12666" s="23"/>
      <c r="CH12666" s="23"/>
      <c r="CI12666" s="23"/>
    </row>
    <row r="12667" spans="79:87" x14ac:dyDescent="0.25">
      <c r="CA12667" s="23"/>
      <c r="CB12667" s="23"/>
      <c r="CC12667" s="23"/>
      <c r="CD12667" s="23"/>
      <c r="CE12667" s="23"/>
      <c r="CF12667" s="23"/>
      <c r="CG12667" s="23"/>
      <c r="CH12667" s="23"/>
      <c r="CI12667" s="23"/>
    </row>
    <row r="12668" spans="79:87" x14ac:dyDescent="0.25">
      <c r="CA12668" s="23"/>
      <c r="CB12668" s="23"/>
      <c r="CC12668" s="23"/>
      <c r="CD12668" s="23"/>
      <c r="CE12668" s="23"/>
      <c r="CF12668" s="23"/>
      <c r="CG12668" s="23"/>
      <c r="CH12668" s="23"/>
      <c r="CI12668" s="23"/>
    </row>
    <row r="12669" spans="79:87" x14ac:dyDescent="0.25">
      <c r="CA12669" s="23"/>
      <c r="CB12669" s="23"/>
      <c r="CC12669" s="23"/>
      <c r="CD12669" s="23"/>
      <c r="CE12669" s="23"/>
      <c r="CF12669" s="23"/>
      <c r="CG12669" s="23"/>
      <c r="CH12669" s="23"/>
      <c r="CI12669" s="23"/>
    </row>
    <row r="12670" spans="79:87" x14ac:dyDescent="0.25">
      <c r="CA12670" s="23"/>
      <c r="CB12670" s="23"/>
      <c r="CC12670" s="23"/>
      <c r="CD12670" s="23"/>
      <c r="CE12670" s="23"/>
      <c r="CF12670" s="23"/>
      <c r="CG12670" s="23"/>
      <c r="CH12670" s="23"/>
      <c r="CI12670" s="23"/>
    </row>
    <row r="12671" spans="79:87" x14ac:dyDescent="0.25">
      <c r="CA12671" s="23"/>
      <c r="CB12671" s="23"/>
      <c r="CC12671" s="23"/>
      <c r="CD12671" s="23"/>
      <c r="CE12671" s="23"/>
      <c r="CF12671" s="23"/>
      <c r="CG12671" s="23"/>
      <c r="CH12671" s="23"/>
      <c r="CI12671" s="23"/>
    </row>
    <row r="12672" spans="79:87" x14ac:dyDescent="0.25">
      <c r="CA12672" s="23"/>
      <c r="CB12672" s="23"/>
      <c r="CC12672" s="23"/>
      <c r="CD12672" s="23"/>
      <c r="CE12672" s="23"/>
      <c r="CF12672" s="23"/>
      <c r="CG12672" s="23"/>
      <c r="CH12672" s="23"/>
      <c r="CI12672" s="23"/>
    </row>
    <row r="12673" spans="79:87" x14ac:dyDescent="0.25">
      <c r="CA12673" s="23"/>
      <c r="CB12673" s="23"/>
      <c r="CC12673" s="23"/>
      <c r="CD12673" s="23"/>
      <c r="CE12673" s="23"/>
      <c r="CF12673" s="23"/>
      <c r="CG12673" s="23"/>
      <c r="CH12673" s="23"/>
      <c r="CI12673" s="23"/>
    </row>
    <row r="12674" spans="79:87" x14ac:dyDescent="0.25">
      <c r="CA12674" s="23"/>
      <c r="CB12674" s="23"/>
      <c r="CC12674" s="23"/>
      <c r="CD12674" s="23"/>
      <c r="CE12674" s="23"/>
      <c r="CF12674" s="23"/>
      <c r="CG12674" s="23"/>
      <c r="CH12674" s="23"/>
      <c r="CI12674" s="23"/>
    </row>
    <row r="12675" spans="79:87" x14ac:dyDescent="0.25">
      <c r="CA12675" s="23"/>
      <c r="CB12675" s="23"/>
      <c r="CC12675" s="23"/>
      <c r="CD12675" s="23"/>
      <c r="CE12675" s="23"/>
      <c r="CF12675" s="23"/>
      <c r="CG12675" s="23"/>
      <c r="CH12675" s="23"/>
      <c r="CI12675" s="23"/>
    </row>
    <row r="12676" spans="79:87" x14ac:dyDescent="0.25">
      <c r="CA12676" s="23"/>
      <c r="CB12676" s="23"/>
      <c r="CC12676" s="23"/>
      <c r="CD12676" s="23"/>
      <c r="CE12676" s="23"/>
      <c r="CF12676" s="23"/>
      <c r="CG12676" s="23"/>
      <c r="CH12676" s="23"/>
      <c r="CI12676" s="23"/>
    </row>
    <row r="12677" spans="79:87" x14ac:dyDescent="0.25">
      <c r="CA12677" s="23"/>
      <c r="CB12677" s="23"/>
      <c r="CC12677" s="23"/>
      <c r="CD12677" s="23"/>
      <c r="CE12677" s="23"/>
      <c r="CF12677" s="23"/>
      <c r="CG12677" s="23"/>
      <c r="CH12677" s="23"/>
      <c r="CI12677" s="23"/>
    </row>
    <row r="12678" spans="79:87" x14ac:dyDescent="0.25">
      <c r="CA12678" s="23"/>
      <c r="CB12678" s="23"/>
      <c r="CC12678" s="23"/>
      <c r="CD12678" s="23"/>
      <c r="CE12678" s="23"/>
      <c r="CF12678" s="23"/>
      <c r="CG12678" s="23"/>
      <c r="CH12678" s="23"/>
      <c r="CI12678" s="23"/>
    </row>
    <row r="12679" spans="79:87" x14ac:dyDescent="0.25">
      <c r="CA12679" s="23"/>
      <c r="CB12679" s="23"/>
      <c r="CC12679" s="23"/>
      <c r="CD12679" s="23"/>
      <c r="CE12679" s="23"/>
      <c r="CF12679" s="23"/>
      <c r="CG12679" s="23"/>
      <c r="CH12679" s="23"/>
      <c r="CI12679" s="23"/>
    </row>
    <row r="12680" spans="79:87" x14ac:dyDescent="0.25">
      <c r="CA12680" s="23"/>
      <c r="CB12680" s="23"/>
      <c r="CC12680" s="23"/>
      <c r="CD12680" s="23"/>
      <c r="CE12680" s="23"/>
      <c r="CF12680" s="23"/>
      <c r="CG12680" s="23"/>
      <c r="CH12680" s="23"/>
      <c r="CI12680" s="23"/>
    </row>
    <row r="12681" spans="79:87" x14ac:dyDescent="0.25">
      <c r="CA12681" s="23"/>
      <c r="CB12681" s="23"/>
      <c r="CC12681" s="23"/>
      <c r="CD12681" s="23"/>
      <c r="CE12681" s="23"/>
      <c r="CF12681" s="23"/>
      <c r="CG12681" s="23"/>
      <c r="CH12681" s="23"/>
      <c r="CI12681" s="23"/>
    </row>
    <row r="12682" spans="79:87" x14ac:dyDescent="0.25">
      <c r="CA12682" s="23"/>
      <c r="CB12682" s="23"/>
      <c r="CC12682" s="23"/>
      <c r="CD12682" s="23"/>
      <c r="CE12682" s="23"/>
      <c r="CF12682" s="23"/>
      <c r="CG12682" s="23"/>
      <c r="CH12682" s="23"/>
      <c r="CI12682" s="23"/>
    </row>
    <row r="12683" spans="79:87" x14ac:dyDescent="0.25">
      <c r="CA12683" s="23"/>
      <c r="CB12683" s="23"/>
      <c r="CC12683" s="23"/>
      <c r="CD12683" s="23"/>
      <c r="CE12683" s="23"/>
      <c r="CF12683" s="23"/>
      <c r="CG12683" s="23"/>
      <c r="CH12683" s="23"/>
      <c r="CI12683" s="23"/>
    </row>
    <row r="12684" spans="79:87" x14ac:dyDescent="0.25">
      <c r="CA12684" s="23"/>
      <c r="CB12684" s="23"/>
      <c r="CC12684" s="23"/>
      <c r="CD12684" s="23"/>
      <c r="CE12684" s="23"/>
      <c r="CF12684" s="23"/>
      <c r="CG12684" s="23"/>
      <c r="CH12684" s="23"/>
      <c r="CI12684" s="23"/>
    </row>
    <row r="12685" spans="79:87" x14ac:dyDescent="0.25">
      <c r="CA12685" s="23"/>
      <c r="CB12685" s="23"/>
      <c r="CC12685" s="23"/>
      <c r="CD12685" s="23"/>
      <c r="CE12685" s="23"/>
      <c r="CF12685" s="23"/>
      <c r="CG12685" s="23"/>
      <c r="CH12685" s="23"/>
      <c r="CI12685" s="23"/>
    </row>
    <row r="12686" spans="79:87" x14ac:dyDescent="0.25">
      <c r="CA12686" s="23"/>
      <c r="CB12686" s="23"/>
      <c r="CC12686" s="23"/>
      <c r="CD12686" s="23"/>
      <c r="CE12686" s="23"/>
      <c r="CF12686" s="23"/>
      <c r="CG12686" s="23"/>
      <c r="CH12686" s="23"/>
      <c r="CI12686" s="23"/>
    </row>
    <row r="12687" spans="79:87" x14ac:dyDescent="0.25">
      <c r="CA12687" s="23"/>
      <c r="CB12687" s="23"/>
      <c r="CC12687" s="23"/>
      <c r="CD12687" s="23"/>
      <c r="CE12687" s="23"/>
      <c r="CF12687" s="23"/>
      <c r="CG12687" s="23"/>
      <c r="CH12687" s="23"/>
      <c r="CI12687" s="23"/>
    </row>
    <row r="12688" spans="79:87" x14ac:dyDescent="0.25">
      <c r="CA12688" s="23"/>
      <c r="CB12688" s="23"/>
      <c r="CC12688" s="23"/>
      <c r="CD12688" s="23"/>
      <c r="CE12688" s="23"/>
      <c r="CF12688" s="23"/>
      <c r="CG12688" s="23"/>
      <c r="CH12688" s="23"/>
      <c r="CI12688" s="23"/>
    </row>
    <row r="12689" spans="79:87" x14ac:dyDescent="0.25">
      <c r="CA12689" s="23"/>
      <c r="CB12689" s="23"/>
      <c r="CC12689" s="23"/>
      <c r="CD12689" s="23"/>
      <c r="CE12689" s="23"/>
      <c r="CF12689" s="23"/>
      <c r="CG12689" s="23"/>
      <c r="CH12689" s="23"/>
      <c r="CI12689" s="23"/>
    </row>
    <row r="12690" spans="79:87" x14ac:dyDescent="0.25">
      <c r="CA12690" s="23"/>
      <c r="CB12690" s="23"/>
      <c r="CC12690" s="23"/>
      <c r="CD12690" s="23"/>
      <c r="CE12690" s="23"/>
      <c r="CF12690" s="23"/>
      <c r="CG12690" s="23"/>
      <c r="CH12690" s="23"/>
      <c r="CI12690" s="23"/>
    </row>
    <row r="12691" spans="79:87" x14ac:dyDescent="0.25">
      <c r="CA12691" s="23"/>
      <c r="CB12691" s="23"/>
      <c r="CC12691" s="23"/>
      <c r="CD12691" s="23"/>
      <c r="CE12691" s="23"/>
      <c r="CF12691" s="23"/>
      <c r="CG12691" s="23"/>
      <c r="CH12691" s="23"/>
      <c r="CI12691" s="23"/>
    </row>
    <row r="12692" spans="79:87" x14ac:dyDescent="0.25">
      <c r="CA12692" s="23"/>
      <c r="CB12692" s="23"/>
      <c r="CC12692" s="23"/>
      <c r="CD12692" s="23"/>
      <c r="CE12692" s="23"/>
      <c r="CF12692" s="23"/>
      <c r="CG12692" s="23"/>
      <c r="CH12692" s="23"/>
      <c r="CI12692" s="23"/>
    </row>
    <row r="12693" spans="79:87" x14ac:dyDescent="0.25">
      <c r="CA12693" s="23"/>
      <c r="CB12693" s="23"/>
      <c r="CC12693" s="23"/>
      <c r="CD12693" s="23"/>
      <c r="CE12693" s="23"/>
      <c r="CF12693" s="23"/>
      <c r="CG12693" s="23"/>
      <c r="CH12693" s="23"/>
      <c r="CI12693" s="23"/>
    </row>
    <row r="12694" spans="79:87" x14ac:dyDescent="0.25">
      <c r="CA12694" s="23"/>
      <c r="CB12694" s="23"/>
      <c r="CC12694" s="23"/>
      <c r="CD12694" s="23"/>
      <c r="CE12694" s="23"/>
      <c r="CF12694" s="23"/>
      <c r="CG12694" s="23"/>
      <c r="CH12694" s="23"/>
      <c r="CI12694" s="23"/>
    </row>
    <row r="12695" spans="79:87" x14ac:dyDescent="0.25">
      <c r="CA12695" s="23"/>
      <c r="CB12695" s="23"/>
      <c r="CC12695" s="23"/>
      <c r="CD12695" s="23"/>
      <c r="CE12695" s="23"/>
      <c r="CF12695" s="23"/>
      <c r="CG12695" s="23"/>
      <c r="CH12695" s="23"/>
      <c r="CI12695" s="23"/>
    </row>
    <row r="12696" spans="79:87" x14ac:dyDescent="0.25">
      <c r="CA12696" s="23"/>
      <c r="CB12696" s="23"/>
      <c r="CC12696" s="23"/>
      <c r="CD12696" s="23"/>
      <c r="CE12696" s="23"/>
      <c r="CF12696" s="23"/>
      <c r="CG12696" s="23"/>
      <c r="CH12696" s="23"/>
      <c r="CI12696" s="23"/>
    </row>
    <row r="12697" spans="79:87" x14ac:dyDescent="0.25">
      <c r="CA12697" s="23"/>
      <c r="CB12697" s="23"/>
      <c r="CC12697" s="23"/>
      <c r="CD12697" s="23"/>
      <c r="CE12697" s="23"/>
      <c r="CF12697" s="23"/>
      <c r="CG12697" s="23"/>
      <c r="CH12697" s="23"/>
      <c r="CI12697" s="23"/>
    </row>
    <row r="12698" spans="79:87" x14ac:dyDescent="0.25">
      <c r="CA12698" s="23"/>
      <c r="CB12698" s="23"/>
      <c r="CC12698" s="23"/>
      <c r="CD12698" s="23"/>
      <c r="CE12698" s="23"/>
      <c r="CF12698" s="23"/>
      <c r="CG12698" s="23"/>
      <c r="CH12698" s="23"/>
      <c r="CI12698" s="23"/>
    </row>
    <row r="12699" spans="79:87" x14ac:dyDescent="0.25">
      <c r="CA12699" s="23"/>
      <c r="CB12699" s="23"/>
      <c r="CC12699" s="23"/>
      <c r="CD12699" s="23"/>
      <c r="CE12699" s="23"/>
      <c r="CF12699" s="23"/>
      <c r="CG12699" s="23"/>
      <c r="CH12699" s="23"/>
      <c r="CI12699" s="23"/>
    </row>
    <row r="12700" spans="79:87" x14ac:dyDescent="0.25">
      <c r="CA12700" s="23"/>
      <c r="CB12700" s="23"/>
      <c r="CC12700" s="23"/>
      <c r="CD12700" s="23"/>
      <c r="CE12700" s="23"/>
      <c r="CF12700" s="23"/>
      <c r="CG12700" s="23"/>
      <c r="CH12700" s="23"/>
      <c r="CI12700" s="23"/>
    </row>
    <row r="12701" spans="79:87" x14ac:dyDescent="0.25">
      <c r="CA12701" s="23"/>
      <c r="CB12701" s="23"/>
      <c r="CC12701" s="23"/>
      <c r="CD12701" s="23"/>
      <c r="CE12701" s="23"/>
      <c r="CF12701" s="23"/>
      <c r="CG12701" s="23"/>
      <c r="CH12701" s="23"/>
      <c r="CI12701" s="23"/>
    </row>
    <row r="12702" spans="79:87" x14ac:dyDescent="0.25">
      <c r="CA12702" s="23"/>
      <c r="CB12702" s="23"/>
      <c r="CC12702" s="23"/>
      <c r="CD12702" s="23"/>
      <c r="CE12702" s="23"/>
      <c r="CF12702" s="23"/>
      <c r="CG12702" s="23"/>
      <c r="CH12702" s="23"/>
      <c r="CI12702" s="23"/>
    </row>
    <row r="12703" spans="79:87" x14ac:dyDescent="0.25">
      <c r="CA12703" s="23"/>
      <c r="CB12703" s="23"/>
      <c r="CC12703" s="23"/>
      <c r="CD12703" s="23"/>
      <c r="CE12703" s="23"/>
      <c r="CF12703" s="23"/>
      <c r="CG12703" s="23"/>
      <c r="CH12703" s="23"/>
      <c r="CI12703" s="23"/>
    </row>
    <row r="12704" spans="79:87" x14ac:dyDescent="0.25">
      <c r="CA12704" s="23"/>
      <c r="CB12704" s="23"/>
      <c r="CC12704" s="23"/>
      <c r="CD12704" s="23"/>
      <c r="CE12704" s="23"/>
      <c r="CF12704" s="23"/>
      <c r="CG12704" s="23"/>
      <c r="CH12704" s="23"/>
      <c r="CI12704" s="23"/>
    </row>
    <row r="12705" spans="79:87" x14ac:dyDescent="0.25">
      <c r="CA12705" s="23"/>
      <c r="CB12705" s="23"/>
      <c r="CC12705" s="23"/>
      <c r="CD12705" s="23"/>
      <c r="CE12705" s="23"/>
      <c r="CF12705" s="23"/>
      <c r="CG12705" s="23"/>
      <c r="CH12705" s="23"/>
      <c r="CI12705" s="23"/>
    </row>
    <row r="12706" spans="79:87" x14ac:dyDescent="0.25">
      <c r="CA12706" s="23"/>
      <c r="CB12706" s="23"/>
      <c r="CC12706" s="23"/>
      <c r="CD12706" s="23"/>
      <c r="CE12706" s="23"/>
      <c r="CF12706" s="23"/>
      <c r="CG12706" s="23"/>
      <c r="CH12706" s="23"/>
      <c r="CI12706" s="23"/>
    </row>
    <row r="12707" spans="79:87" x14ac:dyDescent="0.25">
      <c r="CA12707" s="23"/>
      <c r="CB12707" s="23"/>
      <c r="CC12707" s="23"/>
      <c r="CD12707" s="23"/>
      <c r="CE12707" s="23"/>
      <c r="CF12707" s="23"/>
      <c r="CG12707" s="23"/>
      <c r="CH12707" s="23"/>
      <c r="CI12707" s="23"/>
    </row>
    <row r="12708" spans="79:87" x14ac:dyDescent="0.25">
      <c r="CA12708" s="23"/>
      <c r="CB12708" s="23"/>
      <c r="CC12708" s="23"/>
      <c r="CD12708" s="23"/>
      <c r="CE12708" s="23"/>
      <c r="CF12708" s="23"/>
      <c r="CG12708" s="23"/>
      <c r="CH12708" s="23"/>
      <c r="CI12708" s="23"/>
    </row>
    <row r="12709" spans="79:87" x14ac:dyDescent="0.25">
      <c r="CA12709" s="23"/>
      <c r="CB12709" s="23"/>
      <c r="CC12709" s="23"/>
      <c r="CD12709" s="23"/>
      <c r="CE12709" s="23"/>
      <c r="CF12709" s="23"/>
      <c r="CG12709" s="23"/>
      <c r="CH12709" s="23"/>
      <c r="CI12709" s="23"/>
    </row>
    <row r="12710" spans="79:87" x14ac:dyDescent="0.25">
      <c r="CA12710" s="23"/>
      <c r="CB12710" s="23"/>
      <c r="CC12710" s="23"/>
      <c r="CD12710" s="23"/>
      <c r="CE12710" s="23"/>
      <c r="CF12710" s="23"/>
      <c r="CG12710" s="23"/>
      <c r="CH12710" s="23"/>
      <c r="CI12710" s="23"/>
    </row>
    <row r="12711" spans="79:87" x14ac:dyDescent="0.25">
      <c r="CA12711" s="23"/>
      <c r="CB12711" s="23"/>
      <c r="CC12711" s="23"/>
      <c r="CD12711" s="23"/>
      <c r="CE12711" s="23"/>
      <c r="CF12711" s="23"/>
      <c r="CG12711" s="23"/>
      <c r="CH12711" s="23"/>
      <c r="CI12711" s="23"/>
    </row>
    <row r="12712" spans="79:87" x14ac:dyDescent="0.25">
      <c r="CA12712" s="23"/>
      <c r="CB12712" s="23"/>
      <c r="CC12712" s="23"/>
      <c r="CD12712" s="23"/>
      <c r="CE12712" s="23"/>
      <c r="CF12712" s="23"/>
      <c r="CG12712" s="23"/>
      <c r="CH12712" s="23"/>
      <c r="CI12712" s="23"/>
    </row>
    <row r="12713" spans="79:87" x14ac:dyDescent="0.25">
      <c r="CA12713" s="23"/>
      <c r="CB12713" s="23"/>
      <c r="CC12713" s="23"/>
      <c r="CD12713" s="23"/>
      <c r="CE12713" s="23"/>
      <c r="CF12713" s="23"/>
      <c r="CG12713" s="23"/>
      <c r="CH12713" s="23"/>
      <c r="CI12713" s="23"/>
    </row>
    <row r="12714" spans="79:87" x14ac:dyDescent="0.25">
      <c r="CA12714" s="23"/>
      <c r="CB12714" s="23"/>
      <c r="CC12714" s="23"/>
      <c r="CD12714" s="23"/>
      <c r="CE12714" s="23"/>
      <c r="CF12714" s="23"/>
      <c r="CG12714" s="23"/>
      <c r="CH12714" s="23"/>
      <c r="CI12714" s="23"/>
    </row>
    <row r="12715" spans="79:87" x14ac:dyDescent="0.25">
      <c r="CA12715" s="23"/>
      <c r="CB12715" s="23"/>
      <c r="CC12715" s="23"/>
      <c r="CD12715" s="23"/>
      <c r="CE12715" s="23"/>
      <c r="CF12715" s="23"/>
      <c r="CG12715" s="23"/>
      <c r="CH12715" s="23"/>
      <c r="CI12715" s="23"/>
    </row>
    <row r="12716" spans="79:87" x14ac:dyDescent="0.25">
      <c r="CA12716" s="23"/>
      <c r="CB12716" s="23"/>
      <c r="CC12716" s="23"/>
      <c r="CD12716" s="23"/>
      <c r="CE12716" s="23"/>
      <c r="CF12716" s="23"/>
      <c r="CG12716" s="23"/>
      <c r="CH12716" s="23"/>
      <c r="CI12716" s="23"/>
    </row>
    <row r="12717" spans="79:87" x14ac:dyDescent="0.25">
      <c r="CA12717" s="23"/>
      <c r="CB12717" s="23"/>
      <c r="CC12717" s="23"/>
      <c r="CD12717" s="23"/>
      <c r="CE12717" s="23"/>
      <c r="CF12717" s="23"/>
      <c r="CG12717" s="23"/>
      <c r="CH12717" s="23"/>
      <c r="CI12717" s="23"/>
    </row>
    <row r="12718" spans="79:87" x14ac:dyDescent="0.25">
      <c r="CA12718" s="23"/>
      <c r="CB12718" s="23"/>
      <c r="CC12718" s="23"/>
      <c r="CD12718" s="23"/>
      <c r="CE12718" s="23"/>
      <c r="CF12718" s="23"/>
      <c r="CG12718" s="23"/>
      <c r="CH12718" s="23"/>
      <c r="CI12718" s="23"/>
    </row>
    <row r="12719" spans="79:87" x14ac:dyDescent="0.25">
      <c r="CA12719" s="23"/>
      <c r="CB12719" s="23"/>
      <c r="CC12719" s="23"/>
      <c r="CD12719" s="23"/>
      <c r="CE12719" s="23"/>
      <c r="CF12719" s="23"/>
      <c r="CG12719" s="23"/>
      <c r="CH12719" s="23"/>
      <c r="CI12719" s="23"/>
    </row>
    <row r="12720" spans="79:87" x14ac:dyDescent="0.25">
      <c r="CA12720" s="23"/>
      <c r="CB12720" s="23"/>
      <c r="CC12720" s="23"/>
      <c r="CD12720" s="23"/>
      <c r="CE12720" s="23"/>
      <c r="CF12720" s="23"/>
      <c r="CG12720" s="23"/>
      <c r="CH12720" s="23"/>
      <c r="CI12720" s="23"/>
    </row>
    <row r="12721" spans="79:87" x14ac:dyDescent="0.25">
      <c r="CA12721" s="23"/>
      <c r="CB12721" s="23"/>
      <c r="CC12721" s="23"/>
      <c r="CD12721" s="23"/>
      <c r="CE12721" s="23"/>
      <c r="CF12721" s="23"/>
      <c r="CG12721" s="23"/>
      <c r="CH12721" s="23"/>
      <c r="CI12721" s="23"/>
    </row>
    <row r="12722" spans="79:87" x14ac:dyDescent="0.25">
      <c r="CA12722" s="23"/>
      <c r="CB12722" s="23"/>
      <c r="CC12722" s="23"/>
      <c r="CD12722" s="23"/>
      <c r="CE12722" s="23"/>
      <c r="CF12722" s="23"/>
      <c r="CG12722" s="23"/>
      <c r="CH12722" s="23"/>
      <c r="CI12722" s="23"/>
    </row>
    <row r="12723" spans="79:87" x14ac:dyDescent="0.25">
      <c r="CA12723" s="23"/>
      <c r="CB12723" s="23"/>
      <c r="CC12723" s="23"/>
      <c r="CD12723" s="23"/>
      <c r="CE12723" s="23"/>
      <c r="CF12723" s="23"/>
      <c r="CG12723" s="23"/>
      <c r="CH12723" s="23"/>
      <c r="CI12723" s="23"/>
    </row>
    <row r="12724" spans="79:87" x14ac:dyDescent="0.25">
      <c r="CA12724" s="23"/>
      <c r="CB12724" s="23"/>
      <c r="CC12724" s="23"/>
      <c r="CD12724" s="23"/>
      <c r="CE12724" s="23"/>
      <c r="CF12724" s="23"/>
      <c r="CG12724" s="23"/>
      <c r="CH12724" s="23"/>
      <c r="CI12724" s="23"/>
    </row>
    <row r="12725" spans="79:87" x14ac:dyDescent="0.25">
      <c r="CA12725" s="23"/>
      <c r="CB12725" s="23"/>
      <c r="CC12725" s="23"/>
      <c r="CD12725" s="23"/>
      <c r="CE12725" s="23"/>
      <c r="CF12725" s="23"/>
      <c r="CG12725" s="23"/>
      <c r="CH12725" s="23"/>
      <c r="CI12725" s="23"/>
    </row>
    <row r="12726" spans="79:87" x14ac:dyDescent="0.25">
      <c r="CA12726" s="23"/>
      <c r="CB12726" s="23"/>
      <c r="CC12726" s="23"/>
      <c r="CD12726" s="23"/>
      <c r="CE12726" s="23"/>
      <c r="CF12726" s="23"/>
      <c r="CG12726" s="23"/>
      <c r="CH12726" s="23"/>
      <c r="CI12726" s="23"/>
    </row>
    <row r="12727" spans="79:87" x14ac:dyDescent="0.25">
      <c r="CA12727" s="23"/>
      <c r="CB12727" s="23"/>
      <c r="CC12727" s="23"/>
      <c r="CD12727" s="23"/>
      <c r="CE12727" s="23"/>
      <c r="CF12727" s="23"/>
      <c r="CG12727" s="23"/>
      <c r="CH12727" s="23"/>
      <c r="CI12727" s="23"/>
    </row>
    <row r="12728" spans="79:87" x14ac:dyDescent="0.25">
      <c r="CA12728" s="23"/>
      <c r="CB12728" s="23"/>
      <c r="CC12728" s="23"/>
      <c r="CD12728" s="23"/>
      <c r="CE12728" s="23"/>
      <c r="CF12728" s="23"/>
      <c r="CG12728" s="23"/>
      <c r="CH12728" s="23"/>
      <c r="CI12728" s="23"/>
    </row>
    <row r="12729" spans="79:87" x14ac:dyDescent="0.25">
      <c r="CA12729" s="23"/>
      <c r="CB12729" s="23"/>
      <c r="CC12729" s="23"/>
      <c r="CD12729" s="23"/>
      <c r="CE12729" s="23"/>
      <c r="CF12729" s="23"/>
      <c r="CG12729" s="23"/>
      <c r="CH12729" s="23"/>
      <c r="CI12729" s="23"/>
    </row>
    <row r="12730" spans="79:87" x14ac:dyDescent="0.25">
      <c r="CA12730" s="23"/>
      <c r="CB12730" s="23"/>
      <c r="CC12730" s="23"/>
      <c r="CD12730" s="23"/>
      <c r="CE12730" s="23"/>
      <c r="CF12730" s="23"/>
      <c r="CG12730" s="23"/>
      <c r="CH12730" s="23"/>
      <c r="CI12730" s="23"/>
    </row>
    <row r="12731" spans="79:87" x14ac:dyDescent="0.25">
      <c r="CA12731" s="23"/>
      <c r="CB12731" s="23"/>
      <c r="CC12731" s="23"/>
      <c r="CD12731" s="23"/>
      <c r="CE12731" s="23"/>
      <c r="CF12731" s="23"/>
      <c r="CG12731" s="23"/>
      <c r="CH12731" s="23"/>
      <c r="CI12731" s="23"/>
    </row>
    <row r="12732" spans="79:87" x14ac:dyDescent="0.25">
      <c r="CA12732" s="23"/>
      <c r="CB12732" s="23"/>
      <c r="CC12732" s="23"/>
      <c r="CD12732" s="23"/>
      <c r="CE12732" s="23"/>
      <c r="CF12732" s="23"/>
      <c r="CG12732" s="23"/>
      <c r="CH12732" s="23"/>
      <c r="CI12732" s="23"/>
    </row>
    <row r="12733" spans="79:87" x14ac:dyDescent="0.25">
      <c r="CA12733" s="23"/>
      <c r="CB12733" s="23"/>
      <c r="CC12733" s="23"/>
      <c r="CD12733" s="23"/>
      <c r="CE12733" s="23"/>
      <c r="CF12733" s="23"/>
      <c r="CG12733" s="23"/>
      <c r="CH12733" s="23"/>
      <c r="CI12733" s="23"/>
    </row>
    <row r="12734" spans="79:87" x14ac:dyDescent="0.25">
      <c r="CA12734" s="23"/>
      <c r="CB12734" s="23"/>
      <c r="CC12734" s="23"/>
      <c r="CD12734" s="23"/>
      <c r="CE12734" s="23"/>
      <c r="CF12734" s="23"/>
      <c r="CG12734" s="23"/>
      <c r="CH12734" s="23"/>
      <c r="CI12734" s="23"/>
    </row>
    <row r="12735" spans="79:87" x14ac:dyDescent="0.25">
      <c r="CA12735" s="23"/>
      <c r="CB12735" s="23"/>
      <c r="CC12735" s="23"/>
      <c r="CD12735" s="23"/>
      <c r="CE12735" s="23"/>
      <c r="CF12735" s="23"/>
      <c r="CG12735" s="23"/>
      <c r="CH12735" s="23"/>
      <c r="CI12735" s="23"/>
    </row>
    <row r="12736" spans="79:87" x14ac:dyDescent="0.25">
      <c r="CA12736" s="23"/>
      <c r="CB12736" s="23"/>
      <c r="CC12736" s="23"/>
      <c r="CD12736" s="23"/>
      <c r="CE12736" s="23"/>
      <c r="CF12736" s="23"/>
      <c r="CG12736" s="23"/>
      <c r="CH12736" s="23"/>
      <c r="CI12736" s="23"/>
    </row>
    <row r="12737" spans="79:87" x14ac:dyDescent="0.25">
      <c r="CA12737" s="23"/>
      <c r="CB12737" s="23"/>
      <c r="CC12737" s="23"/>
      <c r="CD12737" s="23"/>
      <c r="CE12737" s="23"/>
      <c r="CF12737" s="23"/>
      <c r="CG12737" s="23"/>
      <c r="CH12737" s="23"/>
      <c r="CI12737" s="23"/>
    </row>
    <row r="12738" spans="79:87" x14ac:dyDescent="0.25">
      <c r="CA12738" s="23"/>
      <c r="CB12738" s="23"/>
      <c r="CC12738" s="23"/>
      <c r="CD12738" s="23"/>
      <c r="CE12738" s="23"/>
      <c r="CF12738" s="23"/>
      <c r="CG12738" s="23"/>
      <c r="CH12738" s="23"/>
      <c r="CI12738" s="23"/>
    </row>
    <row r="12739" spans="79:87" x14ac:dyDescent="0.25">
      <c r="CA12739" s="23"/>
      <c r="CB12739" s="23"/>
      <c r="CC12739" s="23"/>
      <c r="CD12739" s="23"/>
      <c r="CE12739" s="23"/>
      <c r="CF12739" s="23"/>
      <c r="CG12739" s="23"/>
      <c r="CH12739" s="23"/>
      <c r="CI12739" s="23"/>
    </row>
    <row r="12740" spans="79:87" x14ac:dyDescent="0.25">
      <c r="CA12740" s="23"/>
      <c r="CB12740" s="23"/>
      <c r="CC12740" s="23"/>
      <c r="CD12740" s="23"/>
      <c r="CE12740" s="23"/>
      <c r="CF12740" s="23"/>
      <c r="CG12740" s="23"/>
      <c r="CH12740" s="23"/>
      <c r="CI12740" s="23"/>
    </row>
    <row r="12741" spans="79:87" x14ac:dyDescent="0.25">
      <c r="CA12741" s="23"/>
      <c r="CB12741" s="23"/>
      <c r="CC12741" s="23"/>
      <c r="CD12741" s="23"/>
      <c r="CE12741" s="23"/>
      <c r="CF12741" s="23"/>
      <c r="CG12741" s="23"/>
      <c r="CH12741" s="23"/>
      <c r="CI12741" s="23"/>
    </row>
    <row r="12742" spans="79:87" x14ac:dyDescent="0.25">
      <c r="CA12742" s="23"/>
      <c r="CB12742" s="23"/>
      <c r="CC12742" s="23"/>
      <c r="CD12742" s="23"/>
      <c r="CE12742" s="23"/>
      <c r="CF12742" s="23"/>
      <c r="CG12742" s="23"/>
      <c r="CH12742" s="23"/>
      <c r="CI12742" s="23"/>
    </row>
    <row r="12743" spans="79:87" x14ac:dyDescent="0.25">
      <c r="CA12743" s="23"/>
      <c r="CB12743" s="23"/>
      <c r="CC12743" s="23"/>
      <c r="CD12743" s="23"/>
      <c r="CE12743" s="23"/>
      <c r="CF12743" s="23"/>
      <c r="CG12743" s="23"/>
      <c r="CH12743" s="23"/>
      <c r="CI12743" s="23"/>
    </row>
    <row r="12744" spans="79:87" x14ac:dyDescent="0.25">
      <c r="CA12744" s="23"/>
      <c r="CB12744" s="23"/>
      <c r="CC12744" s="23"/>
      <c r="CD12744" s="23"/>
      <c r="CE12744" s="23"/>
      <c r="CF12744" s="23"/>
      <c r="CG12744" s="23"/>
      <c r="CH12744" s="23"/>
      <c r="CI12744" s="23"/>
    </row>
    <row r="12745" spans="79:87" x14ac:dyDescent="0.25">
      <c r="CA12745" s="23"/>
      <c r="CB12745" s="23"/>
      <c r="CC12745" s="23"/>
      <c r="CD12745" s="23"/>
      <c r="CE12745" s="23"/>
      <c r="CF12745" s="23"/>
      <c r="CG12745" s="23"/>
      <c r="CH12745" s="23"/>
      <c r="CI12745" s="23"/>
    </row>
    <row r="12746" spans="79:87" x14ac:dyDescent="0.25">
      <c r="CA12746" s="23"/>
      <c r="CB12746" s="23"/>
      <c r="CC12746" s="23"/>
      <c r="CD12746" s="23"/>
      <c r="CE12746" s="23"/>
      <c r="CF12746" s="23"/>
      <c r="CG12746" s="23"/>
      <c r="CH12746" s="23"/>
      <c r="CI12746" s="23"/>
    </row>
    <row r="12747" spans="79:87" x14ac:dyDescent="0.25">
      <c r="CA12747" s="23"/>
      <c r="CB12747" s="23"/>
      <c r="CC12747" s="23"/>
      <c r="CD12747" s="23"/>
      <c r="CE12747" s="23"/>
      <c r="CF12747" s="23"/>
      <c r="CG12747" s="23"/>
      <c r="CH12747" s="23"/>
      <c r="CI12747" s="23"/>
    </row>
    <row r="12748" spans="79:87" x14ac:dyDescent="0.25">
      <c r="CA12748" s="23"/>
      <c r="CB12748" s="23"/>
      <c r="CC12748" s="23"/>
      <c r="CD12748" s="23"/>
      <c r="CE12748" s="23"/>
      <c r="CF12748" s="23"/>
      <c r="CG12748" s="23"/>
      <c r="CH12748" s="23"/>
      <c r="CI12748" s="23"/>
    </row>
    <row r="12749" spans="79:87" x14ac:dyDescent="0.25">
      <c r="CA12749" s="23"/>
      <c r="CB12749" s="23"/>
      <c r="CC12749" s="23"/>
      <c r="CD12749" s="23"/>
      <c r="CE12749" s="23"/>
      <c r="CF12749" s="23"/>
      <c r="CG12749" s="23"/>
      <c r="CH12749" s="23"/>
      <c r="CI12749" s="23"/>
    </row>
    <row r="12750" spans="79:87" x14ac:dyDescent="0.25">
      <c r="CA12750" s="23"/>
      <c r="CB12750" s="23"/>
      <c r="CC12750" s="23"/>
      <c r="CD12750" s="23"/>
      <c r="CE12750" s="23"/>
      <c r="CF12750" s="23"/>
      <c r="CG12750" s="23"/>
      <c r="CH12750" s="23"/>
      <c r="CI12750" s="23"/>
    </row>
    <row r="12751" spans="79:87" x14ac:dyDescent="0.25">
      <c r="CA12751" s="23"/>
      <c r="CB12751" s="23"/>
      <c r="CC12751" s="23"/>
      <c r="CD12751" s="23"/>
      <c r="CE12751" s="23"/>
      <c r="CF12751" s="23"/>
      <c r="CG12751" s="23"/>
      <c r="CH12751" s="23"/>
      <c r="CI12751" s="23"/>
    </row>
    <row r="12752" spans="79:87" x14ac:dyDescent="0.25">
      <c r="CA12752" s="23"/>
      <c r="CB12752" s="23"/>
      <c r="CC12752" s="23"/>
      <c r="CD12752" s="23"/>
      <c r="CE12752" s="23"/>
      <c r="CF12752" s="23"/>
      <c r="CG12752" s="23"/>
      <c r="CH12752" s="23"/>
      <c r="CI12752" s="23"/>
    </row>
    <row r="12753" spans="79:87" x14ac:dyDescent="0.25">
      <c r="CA12753" s="23"/>
      <c r="CB12753" s="23"/>
      <c r="CC12753" s="23"/>
      <c r="CD12753" s="23"/>
      <c r="CE12753" s="23"/>
      <c r="CF12753" s="23"/>
      <c r="CG12753" s="23"/>
      <c r="CH12753" s="23"/>
      <c r="CI12753" s="23"/>
    </row>
    <row r="12754" spans="79:87" x14ac:dyDescent="0.25">
      <c r="CA12754" s="23"/>
      <c r="CB12754" s="23"/>
      <c r="CC12754" s="23"/>
      <c r="CD12754" s="23"/>
      <c r="CE12754" s="23"/>
      <c r="CF12754" s="23"/>
      <c r="CG12754" s="23"/>
      <c r="CH12754" s="23"/>
      <c r="CI12754" s="23"/>
    </row>
    <row r="12755" spans="79:87" x14ac:dyDescent="0.25">
      <c r="CA12755" s="23"/>
      <c r="CB12755" s="23"/>
      <c r="CC12755" s="23"/>
      <c r="CD12755" s="23"/>
      <c r="CE12755" s="23"/>
      <c r="CF12755" s="23"/>
      <c r="CG12755" s="23"/>
      <c r="CH12755" s="23"/>
      <c r="CI12755" s="23"/>
    </row>
    <row r="12756" spans="79:87" x14ac:dyDescent="0.25">
      <c r="CA12756" s="23"/>
      <c r="CB12756" s="23"/>
      <c r="CC12756" s="23"/>
      <c r="CD12756" s="23"/>
      <c r="CE12756" s="23"/>
      <c r="CF12756" s="23"/>
      <c r="CG12756" s="23"/>
      <c r="CH12756" s="23"/>
      <c r="CI12756" s="23"/>
    </row>
    <row r="12757" spans="79:87" x14ac:dyDescent="0.25">
      <c r="CA12757" s="23"/>
      <c r="CB12757" s="23"/>
      <c r="CC12757" s="23"/>
      <c r="CD12757" s="23"/>
      <c r="CE12757" s="23"/>
      <c r="CF12757" s="23"/>
      <c r="CG12757" s="23"/>
      <c r="CH12757" s="23"/>
      <c r="CI12757" s="23"/>
    </row>
    <row r="12758" spans="79:87" x14ac:dyDescent="0.25">
      <c r="CA12758" s="23"/>
      <c r="CB12758" s="23"/>
      <c r="CC12758" s="23"/>
      <c r="CD12758" s="23"/>
      <c r="CE12758" s="23"/>
      <c r="CF12758" s="23"/>
      <c r="CG12758" s="23"/>
      <c r="CH12758" s="23"/>
      <c r="CI12758" s="23"/>
    </row>
    <row r="12759" spans="79:87" x14ac:dyDescent="0.25">
      <c r="CA12759" s="23"/>
      <c r="CB12759" s="23"/>
      <c r="CC12759" s="23"/>
      <c r="CD12759" s="23"/>
      <c r="CE12759" s="23"/>
      <c r="CF12759" s="23"/>
      <c r="CG12759" s="23"/>
      <c r="CH12759" s="23"/>
      <c r="CI12759" s="23"/>
    </row>
    <row r="12760" spans="79:87" x14ac:dyDescent="0.25">
      <c r="CA12760" s="23"/>
      <c r="CB12760" s="23"/>
      <c r="CC12760" s="23"/>
      <c r="CD12760" s="23"/>
      <c r="CE12760" s="23"/>
      <c r="CF12760" s="23"/>
      <c r="CG12760" s="23"/>
      <c r="CH12760" s="23"/>
      <c r="CI12760" s="23"/>
    </row>
    <row r="12761" spans="79:87" x14ac:dyDescent="0.25">
      <c r="CA12761" s="23"/>
      <c r="CB12761" s="23"/>
      <c r="CC12761" s="23"/>
      <c r="CD12761" s="23"/>
      <c r="CE12761" s="23"/>
      <c r="CF12761" s="23"/>
      <c r="CG12761" s="23"/>
      <c r="CH12761" s="23"/>
      <c r="CI12761" s="23"/>
    </row>
    <row r="12762" spans="79:87" x14ac:dyDescent="0.25">
      <c r="CA12762" s="23"/>
      <c r="CB12762" s="23"/>
      <c r="CC12762" s="23"/>
      <c r="CD12762" s="23"/>
      <c r="CE12762" s="23"/>
      <c r="CF12762" s="23"/>
      <c r="CG12762" s="23"/>
      <c r="CH12762" s="23"/>
      <c r="CI12762" s="23"/>
    </row>
    <row r="12763" spans="79:87" x14ac:dyDescent="0.25">
      <c r="CA12763" s="23"/>
      <c r="CB12763" s="23"/>
      <c r="CC12763" s="23"/>
      <c r="CD12763" s="23"/>
      <c r="CE12763" s="23"/>
      <c r="CF12763" s="23"/>
      <c r="CG12763" s="23"/>
      <c r="CH12763" s="23"/>
      <c r="CI12763" s="23"/>
    </row>
    <row r="12764" spans="79:87" x14ac:dyDescent="0.25">
      <c r="CA12764" s="23"/>
      <c r="CB12764" s="23"/>
      <c r="CC12764" s="23"/>
      <c r="CD12764" s="23"/>
      <c r="CE12764" s="23"/>
      <c r="CF12764" s="23"/>
      <c r="CG12764" s="23"/>
      <c r="CH12764" s="23"/>
      <c r="CI12764" s="23"/>
    </row>
    <row r="12765" spans="79:87" x14ac:dyDescent="0.25">
      <c r="CA12765" s="23"/>
      <c r="CB12765" s="23"/>
      <c r="CC12765" s="23"/>
      <c r="CD12765" s="23"/>
      <c r="CE12765" s="23"/>
      <c r="CF12765" s="23"/>
      <c r="CG12765" s="23"/>
      <c r="CH12765" s="23"/>
      <c r="CI12765" s="23"/>
    </row>
    <row r="12766" spans="79:87" x14ac:dyDescent="0.25">
      <c r="CA12766" s="23"/>
      <c r="CB12766" s="23"/>
      <c r="CC12766" s="23"/>
      <c r="CD12766" s="23"/>
      <c r="CE12766" s="23"/>
      <c r="CF12766" s="23"/>
      <c r="CG12766" s="23"/>
      <c r="CH12766" s="23"/>
      <c r="CI12766" s="23"/>
    </row>
    <row r="12767" spans="79:87" x14ac:dyDescent="0.25">
      <c r="CA12767" s="23"/>
      <c r="CB12767" s="23"/>
      <c r="CC12767" s="23"/>
      <c r="CD12767" s="23"/>
      <c r="CE12767" s="23"/>
      <c r="CF12767" s="23"/>
      <c r="CG12767" s="23"/>
      <c r="CH12767" s="23"/>
      <c r="CI12767" s="23"/>
    </row>
    <row r="12768" spans="79:87" x14ac:dyDescent="0.25">
      <c r="CA12768" s="23"/>
      <c r="CB12768" s="23"/>
      <c r="CC12768" s="23"/>
      <c r="CD12768" s="23"/>
      <c r="CE12768" s="23"/>
      <c r="CF12768" s="23"/>
      <c r="CG12768" s="23"/>
      <c r="CH12768" s="23"/>
      <c r="CI12768" s="23"/>
    </row>
    <row r="12769" spans="79:87" x14ac:dyDescent="0.25">
      <c r="CA12769" s="23"/>
      <c r="CB12769" s="23"/>
      <c r="CC12769" s="23"/>
      <c r="CD12769" s="23"/>
      <c r="CE12769" s="23"/>
      <c r="CF12769" s="23"/>
      <c r="CG12769" s="23"/>
      <c r="CH12769" s="23"/>
      <c r="CI12769" s="23"/>
    </row>
    <row r="12770" spans="79:87" x14ac:dyDescent="0.25">
      <c r="CA12770" s="23"/>
      <c r="CB12770" s="23"/>
      <c r="CC12770" s="23"/>
      <c r="CD12770" s="23"/>
      <c r="CE12770" s="23"/>
      <c r="CF12770" s="23"/>
      <c r="CG12770" s="23"/>
      <c r="CH12770" s="23"/>
      <c r="CI12770" s="23"/>
    </row>
    <row r="12771" spans="79:87" x14ac:dyDescent="0.25">
      <c r="CA12771" s="23"/>
      <c r="CB12771" s="23"/>
      <c r="CC12771" s="23"/>
      <c r="CD12771" s="23"/>
      <c r="CE12771" s="23"/>
      <c r="CF12771" s="23"/>
      <c r="CG12771" s="23"/>
      <c r="CH12771" s="23"/>
      <c r="CI12771" s="23"/>
    </row>
    <row r="12772" spans="79:87" x14ac:dyDescent="0.25">
      <c r="CA12772" s="23"/>
      <c r="CB12772" s="23"/>
      <c r="CC12772" s="23"/>
      <c r="CD12772" s="23"/>
      <c r="CE12772" s="23"/>
      <c r="CF12772" s="23"/>
      <c r="CG12772" s="23"/>
      <c r="CH12772" s="23"/>
      <c r="CI12772" s="23"/>
    </row>
    <row r="12773" spans="79:87" x14ac:dyDescent="0.25">
      <c r="CA12773" s="23"/>
      <c r="CB12773" s="23"/>
      <c r="CC12773" s="23"/>
      <c r="CD12773" s="23"/>
      <c r="CE12773" s="23"/>
      <c r="CF12773" s="23"/>
      <c r="CG12773" s="23"/>
      <c r="CH12773" s="23"/>
      <c r="CI12773" s="23"/>
    </row>
    <row r="12774" spans="79:87" x14ac:dyDescent="0.25">
      <c r="CA12774" s="23"/>
      <c r="CB12774" s="23"/>
      <c r="CC12774" s="23"/>
      <c r="CD12774" s="23"/>
      <c r="CE12774" s="23"/>
      <c r="CF12774" s="23"/>
      <c r="CG12774" s="23"/>
      <c r="CH12774" s="23"/>
      <c r="CI12774" s="23"/>
    </row>
    <row r="12775" spans="79:87" x14ac:dyDescent="0.25">
      <c r="CA12775" s="23"/>
      <c r="CB12775" s="23"/>
      <c r="CC12775" s="23"/>
      <c r="CD12775" s="23"/>
      <c r="CE12775" s="23"/>
      <c r="CF12775" s="23"/>
      <c r="CG12775" s="23"/>
      <c r="CH12775" s="23"/>
      <c r="CI12775" s="23"/>
    </row>
    <row r="12776" spans="79:87" x14ac:dyDescent="0.25">
      <c r="CA12776" s="23"/>
      <c r="CB12776" s="23"/>
      <c r="CC12776" s="23"/>
      <c r="CD12776" s="23"/>
      <c r="CE12776" s="23"/>
      <c r="CF12776" s="23"/>
      <c r="CG12776" s="23"/>
      <c r="CH12776" s="23"/>
      <c r="CI12776" s="23"/>
    </row>
    <row r="12777" spans="79:87" x14ac:dyDescent="0.25">
      <c r="CA12777" s="23"/>
      <c r="CB12777" s="23"/>
      <c r="CC12777" s="23"/>
      <c r="CD12777" s="23"/>
      <c r="CE12777" s="23"/>
      <c r="CF12777" s="23"/>
      <c r="CG12777" s="23"/>
      <c r="CH12777" s="23"/>
      <c r="CI12777" s="23"/>
    </row>
    <row r="12778" spans="79:87" x14ac:dyDescent="0.25">
      <c r="CA12778" s="23"/>
      <c r="CB12778" s="23"/>
      <c r="CC12778" s="23"/>
      <c r="CD12778" s="23"/>
      <c r="CE12778" s="23"/>
      <c r="CF12778" s="23"/>
      <c r="CG12778" s="23"/>
      <c r="CH12778" s="23"/>
      <c r="CI12778" s="23"/>
    </row>
    <row r="12779" spans="79:87" x14ac:dyDescent="0.25">
      <c r="CA12779" s="23"/>
      <c r="CB12779" s="23"/>
      <c r="CC12779" s="23"/>
      <c r="CD12779" s="23"/>
      <c r="CE12779" s="23"/>
      <c r="CF12779" s="23"/>
      <c r="CG12779" s="23"/>
      <c r="CH12779" s="23"/>
      <c r="CI12779" s="23"/>
    </row>
    <row r="12780" spans="79:87" x14ac:dyDescent="0.25">
      <c r="CA12780" s="23"/>
      <c r="CB12780" s="23"/>
      <c r="CC12780" s="23"/>
      <c r="CD12780" s="23"/>
      <c r="CE12780" s="23"/>
      <c r="CF12780" s="23"/>
      <c r="CG12780" s="23"/>
      <c r="CH12780" s="23"/>
      <c r="CI12780" s="23"/>
    </row>
    <row r="12781" spans="79:87" x14ac:dyDescent="0.25">
      <c r="CA12781" s="23"/>
      <c r="CB12781" s="23"/>
      <c r="CC12781" s="23"/>
      <c r="CD12781" s="23"/>
      <c r="CE12781" s="23"/>
      <c r="CF12781" s="23"/>
      <c r="CG12781" s="23"/>
      <c r="CH12781" s="23"/>
      <c r="CI12781" s="23"/>
    </row>
    <row r="12782" spans="79:87" x14ac:dyDescent="0.25">
      <c r="CA12782" s="23"/>
      <c r="CB12782" s="23"/>
      <c r="CC12782" s="23"/>
      <c r="CD12782" s="23"/>
      <c r="CE12782" s="23"/>
      <c r="CF12782" s="23"/>
      <c r="CG12782" s="23"/>
      <c r="CH12782" s="23"/>
      <c r="CI12782" s="23"/>
    </row>
    <row r="12783" spans="79:87" x14ac:dyDescent="0.25">
      <c r="CA12783" s="23"/>
      <c r="CB12783" s="23"/>
      <c r="CC12783" s="23"/>
      <c r="CD12783" s="23"/>
      <c r="CE12783" s="23"/>
      <c r="CF12783" s="23"/>
      <c r="CG12783" s="23"/>
      <c r="CH12783" s="23"/>
      <c r="CI12783" s="23"/>
    </row>
    <row r="12784" spans="79:87" x14ac:dyDescent="0.25">
      <c r="CA12784" s="23"/>
      <c r="CB12784" s="23"/>
      <c r="CC12784" s="23"/>
      <c r="CD12784" s="23"/>
      <c r="CE12784" s="23"/>
      <c r="CF12784" s="23"/>
      <c r="CG12784" s="23"/>
      <c r="CH12784" s="23"/>
      <c r="CI12784" s="23"/>
    </row>
    <row r="12785" spans="79:87" x14ac:dyDescent="0.25">
      <c r="CA12785" s="23"/>
      <c r="CB12785" s="23"/>
      <c r="CC12785" s="23"/>
      <c r="CD12785" s="23"/>
      <c r="CE12785" s="23"/>
      <c r="CF12785" s="23"/>
      <c r="CG12785" s="23"/>
      <c r="CH12785" s="23"/>
      <c r="CI12785" s="23"/>
    </row>
    <row r="12786" spans="79:87" x14ac:dyDescent="0.25">
      <c r="CA12786" s="23"/>
      <c r="CB12786" s="23"/>
      <c r="CC12786" s="23"/>
      <c r="CD12786" s="23"/>
      <c r="CE12786" s="23"/>
      <c r="CF12786" s="23"/>
      <c r="CG12786" s="23"/>
      <c r="CH12786" s="23"/>
      <c r="CI12786" s="23"/>
    </row>
    <row r="12787" spans="79:87" x14ac:dyDescent="0.25">
      <c r="CA12787" s="23"/>
      <c r="CB12787" s="23"/>
      <c r="CC12787" s="23"/>
      <c r="CD12787" s="23"/>
      <c r="CE12787" s="23"/>
      <c r="CF12787" s="23"/>
      <c r="CG12787" s="23"/>
      <c r="CH12787" s="23"/>
      <c r="CI12787" s="23"/>
    </row>
    <row r="12788" spans="79:87" x14ac:dyDescent="0.25">
      <c r="CA12788" s="23"/>
      <c r="CB12788" s="23"/>
      <c r="CC12788" s="23"/>
      <c r="CD12788" s="23"/>
      <c r="CE12788" s="23"/>
      <c r="CF12788" s="23"/>
      <c r="CG12788" s="23"/>
      <c r="CH12788" s="23"/>
      <c r="CI12788" s="23"/>
    </row>
    <row r="12789" spans="79:87" x14ac:dyDescent="0.25">
      <c r="CA12789" s="23"/>
      <c r="CB12789" s="23"/>
      <c r="CC12789" s="23"/>
      <c r="CD12789" s="23"/>
      <c r="CE12789" s="23"/>
      <c r="CF12789" s="23"/>
      <c r="CG12789" s="23"/>
      <c r="CH12789" s="23"/>
      <c r="CI12789" s="23"/>
    </row>
    <row r="12790" spans="79:87" x14ac:dyDescent="0.25">
      <c r="CA12790" s="23"/>
      <c r="CB12790" s="23"/>
      <c r="CC12790" s="23"/>
      <c r="CD12790" s="23"/>
      <c r="CE12790" s="23"/>
      <c r="CF12790" s="23"/>
      <c r="CG12790" s="23"/>
      <c r="CH12790" s="23"/>
      <c r="CI12790" s="23"/>
    </row>
    <row r="12791" spans="79:87" x14ac:dyDescent="0.25">
      <c r="CA12791" s="23"/>
      <c r="CB12791" s="23"/>
      <c r="CC12791" s="23"/>
      <c r="CD12791" s="23"/>
      <c r="CE12791" s="23"/>
      <c r="CF12791" s="23"/>
      <c r="CG12791" s="23"/>
      <c r="CH12791" s="23"/>
      <c r="CI12791" s="23"/>
    </row>
    <row r="12792" spans="79:87" x14ac:dyDescent="0.25">
      <c r="CA12792" s="23"/>
      <c r="CB12792" s="23"/>
      <c r="CC12792" s="23"/>
      <c r="CD12792" s="23"/>
      <c r="CE12792" s="23"/>
      <c r="CF12792" s="23"/>
      <c r="CG12792" s="23"/>
      <c r="CH12792" s="23"/>
      <c r="CI12792" s="23"/>
    </row>
    <row r="12793" spans="79:87" x14ac:dyDescent="0.25">
      <c r="CA12793" s="23"/>
      <c r="CB12793" s="23"/>
      <c r="CC12793" s="23"/>
      <c r="CD12793" s="23"/>
      <c r="CE12793" s="23"/>
      <c r="CF12793" s="23"/>
      <c r="CG12793" s="23"/>
      <c r="CH12793" s="23"/>
      <c r="CI12793" s="23"/>
    </row>
    <row r="12794" spans="79:87" x14ac:dyDescent="0.25">
      <c r="CA12794" s="23"/>
      <c r="CB12794" s="23"/>
      <c r="CC12794" s="23"/>
      <c r="CD12794" s="23"/>
      <c r="CE12794" s="23"/>
      <c r="CF12794" s="23"/>
      <c r="CG12794" s="23"/>
      <c r="CH12794" s="23"/>
      <c r="CI12794" s="23"/>
    </row>
    <row r="12795" spans="79:87" x14ac:dyDescent="0.25">
      <c r="CA12795" s="23"/>
      <c r="CB12795" s="23"/>
      <c r="CC12795" s="23"/>
      <c r="CD12795" s="23"/>
      <c r="CE12795" s="23"/>
      <c r="CF12795" s="23"/>
      <c r="CG12795" s="23"/>
      <c r="CH12795" s="23"/>
      <c r="CI12795" s="23"/>
    </row>
    <row r="12796" spans="79:87" x14ac:dyDescent="0.25">
      <c r="CA12796" s="23"/>
      <c r="CB12796" s="23"/>
      <c r="CC12796" s="23"/>
      <c r="CD12796" s="23"/>
      <c r="CE12796" s="23"/>
      <c r="CF12796" s="23"/>
      <c r="CG12796" s="23"/>
      <c r="CH12796" s="23"/>
      <c r="CI12796" s="23"/>
    </row>
    <row r="12797" spans="79:87" x14ac:dyDescent="0.25">
      <c r="CA12797" s="23"/>
      <c r="CB12797" s="23"/>
      <c r="CC12797" s="23"/>
      <c r="CD12797" s="23"/>
      <c r="CE12797" s="23"/>
      <c r="CF12797" s="23"/>
      <c r="CG12797" s="23"/>
      <c r="CH12797" s="23"/>
      <c r="CI12797" s="23"/>
    </row>
    <row r="12798" spans="79:87" x14ac:dyDescent="0.25">
      <c r="CA12798" s="23"/>
      <c r="CB12798" s="23"/>
      <c r="CC12798" s="23"/>
      <c r="CD12798" s="23"/>
      <c r="CE12798" s="23"/>
      <c r="CF12798" s="23"/>
      <c r="CG12798" s="23"/>
      <c r="CH12798" s="23"/>
      <c r="CI12798" s="23"/>
    </row>
    <row r="12799" spans="79:87" x14ac:dyDescent="0.25">
      <c r="CA12799" s="23"/>
      <c r="CB12799" s="23"/>
      <c r="CC12799" s="23"/>
      <c r="CD12799" s="23"/>
      <c r="CE12799" s="23"/>
      <c r="CF12799" s="23"/>
      <c r="CG12799" s="23"/>
      <c r="CH12799" s="23"/>
      <c r="CI12799" s="23"/>
    </row>
    <row r="12800" spans="79:87" x14ac:dyDescent="0.25">
      <c r="CA12800" s="23"/>
      <c r="CB12800" s="23"/>
      <c r="CC12800" s="23"/>
      <c r="CD12800" s="23"/>
      <c r="CE12800" s="23"/>
      <c r="CF12800" s="23"/>
      <c r="CG12800" s="23"/>
      <c r="CH12800" s="23"/>
      <c r="CI12800" s="23"/>
    </row>
    <row r="12801" spans="79:87" x14ac:dyDescent="0.25">
      <c r="CA12801" s="23"/>
      <c r="CB12801" s="23"/>
      <c r="CC12801" s="23"/>
      <c r="CD12801" s="23"/>
      <c r="CE12801" s="23"/>
      <c r="CF12801" s="23"/>
      <c r="CG12801" s="23"/>
      <c r="CH12801" s="23"/>
      <c r="CI12801" s="23"/>
    </row>
    <row r="12802" spans="79:87" x14ac:dyDescent="0.25">
      <c r="CA12802" s="23"/>
      <c r="CB12802" s="23"/>
      <c r="CC12802" s="23"/>
      <c r="CD12802" s="23"/>
      <c r="CE12802" s="23"/>
      <c r="CF12802" s="23"/>
      <c r="CG12802" s="23"/>
      <c r="CH12802" s="23"/>
      <c r="CI12802" s="23"/>
    </row>
    <row r="12803" spans="79:87" x14ac:dyDescent="0.25">
      <c r="CA12803" s="23"/>
      <c r="CB12803" s="23"/>
      <c r="CC12803" s="23"/>
      <c r="CD12803" s="23"/>
      <c r="CE12803" s="23"/>
      <c r="CF12803" s="23"/>
      <c r="CG12803" s="23"/>
      <c r="CH12803" s="23"/>
      <c r="CI12803" s="23"/>
    </row>
    <row r="12804" spans="79:87" x14ac:dyDescent="0.25">
      <c r="CA12804" s="23"/>
      <c r="CB12804" s="23"/>
      <c r="CC12804" s="23"/>
      <c r="CD12804" s="23"/>
      <c r="CE12804" s="23"/>
      <c r="CF12804" s="23"/>
      <c r="CG12804" s="23"/>
      <c r="CH12804" s="23"/>
      <c r="CI12804" s="23"/>
    </row>
    <row r="12805" spans="79:87" x14ac:dyDescent="0.25">
      <c r="CA12805" s="23"/>
      <c r="CB12805" s="23"/>
      <c r="CC12805" s="23"/>
      <c r="CD12805" s="23"/>
      <c r="CE12805" s="23"/>
      <c r="CF12805" s="23"/>
      <c r="CG12805" s="23"/>
      <c r="CH12805" s="23"/>
      <c r="CI12805" s="23"/>
    </row>
    <row r="12806" spans="79:87" x14ac:dyDescent="0.25">
      <c r="CA12806" s="23"/>
      <c r="CB12806" s="23"/>
      <c r="CC12806" s="23"/>
      <c r="CD12806" s="23"/>
      <c r="CE12806" s="23"/>
      <c r="CF12806" s="23"/>
      <c r="CG12806" s="23"/>
      <c r="CH12806" s="23"/>
      <c r="CI12806" s="23"/>
    </row>
    <row r="12807" spans="79:87" x14ac:dyDescent="0.25">
      <c r="CA12807" s="23"/>
      <c r="CB12807" s="23"/>
      <c r="CC12807" s="23"/>
      <c r="CD12807" s="23"/>
      <c r="CE12807" s="23"/>
      <c r="CF12807" s="23"/>
      <c r="CG12807" s="23"/>
      <c r="CH12807" s="23"/>
      <c r="CI12807" s="23"/>
    </row>
    <row r="12808" spans="79:87" x14ac:dyDescent="0.25">
      <c r="CA12808" s="23"/>
      <c r="CB12808" s="23"/>
      <c r="CC12808" s="23"/>
      <c r="CD12808" s="23"/>
      <c r="CE12808" s="23"/>
      <c r="CF12808" s="23"/>
      <c r="CG12808" s="23"/>
      <c r="CH12808" s="23"/>
      <c r="CI12808" s="23"/>
    </row>
    <row r="12809" spans="79:87" x14ac:dyDescent="0.25">
      <c r="CA12809" s="23"/>
      <c r="CB12809" s="23"/>
      <c r="CC12809" s="23"/>
      <c r="CD12809" s="23"/>
      <c r="CE12809" s="23"/>
      <c r="CF12809" s="23"/>
      <c r="CG12809" s="23"/>
      <c r="CH12809" s="23"/>
      <c r="CI12809" s="23"/>
    </row>
    <row r="12810" spans="79:87" x14ac:dyDescent="0.25">
      <c r="CA12810" s="23"/>
      <c r="CB12810" s="23"/>
      <c r="CC12810" s="23"/>
      <c r="CD12810" s="23"/>
      <c r="CE12810" s="23"/>
      <c r="CF12810" s="23"/>
      <c r="CG12810" s="23"/>
      <c r="CH12810" s="23"/>
      <c r="CI12810" s="23"/>
    </row>
    <row r="12811" spans="79:87" x14ac:dyDescent="0.25">
      <c r="CA12811" s="23"/>
      <c r="CB12811" s="23"/>
      <c r="CC12811" s="23"/>
      <c r="CD12811" s="23"/>
      <c r="CE12811" s="23"/>
      <c r="CF12811" s="23"/>
      <c r="CG12811" s="23"/>
      <c r="CH12811" s="23"/>
      <c r="CI12811" s="23"/>
    </row>
    <row r="12812" spans="79:87" x14ac:dyDescent="0.25">
      <c r="CA12812" s="23"/>
      <c r="CB12812" s="23"/>
      <c r="CC12812" s="23"/>
      <c r="CD12812" s="23"/>
      <c r="CE12812" s="23"/>
      <c r="CF12812" s="23"/>
      <c r="CG12812" s="23"/>
      <c r="CH12812" s="23"/>
      <c r="CI12812" s="23"/>
    </row>
    <row r="12813" spans="79:87" x14ac:dyDescent="0.25">
      <c r="CA12813" s="23"/>
      <c r="CB12813" s="23"/>
      <c r="CC12813" s="23"/>
      <c r="CD12813" s="23"/>
      <c r="CE12813" s="23"/>
      <c r="CF12813" s="23"/>
      <c r="CG12813" s="23"/>
      <c r="CH12813" s="23"/>
      <c r="CI12813" s="23"/>
    </row>
    <row r="12814" spans="79:87" x14ac:dyDescent="0.25">
      <c r="CA12814" s="23"/>
      <c r="CB12814" s="23"/>
      <c r="CC12814" s="23"/>
      <c r="CD12814" s="23"/>
      <c r="CE12814" s="23"/>
      <c r="CF12814" s="23"/>
      <c r="CG12814" s="23"/>
      <c r="CH12814" s="23"/>
      <c r="CI12814" s="23"/>
    </row>
    <row r="12815" spans="79:87" x14ac:dyDescent="0.25">
      <c r="CA12815" s="23"/>
      <c r="CB12815" s="23"/>
      <c r="CC12815" s="23"/>
      <c r="CD12815" s="23"/>
      <c r="CE12815" s="23"/>
      <c r="CF12815" s="23"/>
      <c r="CG12815" s="23"/>
      <c r="CH12815" s="23"/>
      <c r="CI12815" s="23"/>
    </row>
    <row r="12816" spans="79:87" x14ac:dyDescent="0.25">
      <c r="CA12816" s="23"/>
      <c r="CB12816" s="23"/>
      <c r="CC12816" s="23"/>
      <c r="CD12816" s="23"/>
      <c r="CE12816" s="23"/>
      <c r="CF12816" s="23"/>
      <c r="CG12816" s="23"/>
      <c r="CH12816" s="23"/>
      <c r="CI12816" s="23"/>
    </row>
    <row r="12817" spans="79:87" x14ac:dyDescent="0.25">
      <c r="CA12817" s="23"/>
      <c r="CB12817" s="23"/>
      <c r="CC12817" s="23"/>
      <c r="CD12817" s="23"/>
      <c r="CE12817" s="23"/>
      <c r="CF12817" s="23"/>
      <c r="CG12817" s="23"/>
      <c r="CH12817" s="23"/>
      <c r="CI12817" s="23"/>
    </row>
    <row r="12818" spans="79:87" x14ac:dyDescent="0.25">
      <c r="CA12818" s="23"/>
      <c r="CB12818" s="23"/>
      <c r="CC12818" s="23"/>
      <c r="CD12818" s="23"/>
      <c r="CE12818" s="23"/>
      <c r="CF12818" s="23"/>
      <c r="CG12818" s="23"/>
      <c r="CH12818" s="23"/>
      <c r="CI12818" s="23"/>
    </row>
    <row r="12819" spans="79:87" x14ac:dyDescent="0.25">
      <c r="CA12819" s="23"/>
      <c r="CB12819" s="23"/>
      <c r="CC12819" s="23"/>
      <c r="CD12819" s="23"/>
      <c r="CE12819" s="23"/>
      <c r="CF12819" s="23"/>
      <c r="CG12819" s="23"/>
      <c r="CH12819" s="23"/>
      <c r="CI12819" s="23"/>
    </row>
    <row r="12820" spans="79:87" x14ac:dyDescent="0.25">
      <c r="CA12820" s="23"/>
      <c r="CB12820" s="23"/>
      <c r="CC12820" s="23"/>
      <c r="CD12820" s="23"/>
      <c r="CE12820" s="23"/>
      <c r="CF12820" s="23"/>
      <c r="CG12820" s="23"/>
      <c r="CH12820" s="23"/>
      <c r="CI12820" s="23"/>
    </row>
    <row r="12821" spans="79:87" x14ac:dyDescent="0.25">
      <c r="CA12821" s="23"/>
      <c r="CB12821" s="23"/>
      <c r="CC12821" s="23"/>
      <c r="CD12821" s="23"/>
      <c r="CE12821" s="23"/>
      <c r="CF12821" s="23"/>
      <c r="CG12821" s="23"/>
      <c r="CH12821" s="23"/>
      <c r="CI12821" s="23"/>
    </row>
    <row r="12822" spans="79:87" x14ac:dyDescent="0.25">
      <c r="CA12822" s="23"/>
      <c r="CB12822" s="23"/>
      <c r="CC12822" s="23"/>
      <c r="CD12822" s="23"/>
      <c r="CE12822" s="23"/>
      <c r="CF12822" s="23"/>
      <c r="CG12822" s="23"/>
      <c r="CH12822" s="23"/>
      <c r="CI12822" s="23"/>
    </row>
    <row r="12823" spans="79:87" x14ac:dyDescent="0.25">
      <c r="CA12823" s="23"/>
      <c r="CB12823" s="23"/>
      <c r="CC12823" s="23"/>
      <c r="CD12823" s="23"/>
      <c r="CE12823" s="23"/>
      <c r="CF12823" s="23"/>
      <c r="CG12823" s="23"/>
      <c r="CH12823" s="23"/>
      <c r="CI12823" s="23"/>
    </row>
    <row r="12824" spans="79:87" x14ac:dyDescent="0.25">
      <c r="CA12824" s="23"/>
      <c r="CB12824" s="23"/>
      <c r="CC12824" s="23"/>
      <c r="CD12824" s="23"/>
      <c r="CE12824" s="23"/>
      <c r="CF12824" s="23"/>
      <c r="CG12824" s="23"/>
      <c r="CH12824" s="23"/>
      <c r="CI12824" s="23"/>
    </row>
    <row r="12825" spans="79:87" x14ac:dyDescent="0.25">
      <c r="CA12825" s="23"/>
      <c r="CB12825" s="23"/>
      <c r="CC12825" s="23"/>
      <c r="CD12825" s="23"/>
      <c r="CE12825" s="23"/>
      <c r="CF12825" s="23"/>
      <c r="CG12825" s="23"/>
      <c r="CH12825" s="23"/>
      <c r="CI12825" s="23"/>
    </row>
    <row r="12826" spans="79:87" x14ac:dyDescent="0.25">
      <c r="CA12826" s="23"/>
      <c r="CB12826" s="23"/>
      <c r="CC12826" s="23"/>
      <c r="CD12826" s="23"/>
      <c r="CE12826" s="23"/>
      <c r="CF12826" s="23"/>
      <c r="CG12826" s="23"/>
      <c r="CH12826" s="23"/>
      <c r="CI12826" s="23"/>
    </row>
    <row r="12827" spans="79:87" x14ac:dyDescent="0.25">
      <c r="CA12827" s="23"/>
      <c r="CB12827" s="23"/>
      <c r="CC12827" s="23"/>
      <c r="CD12827" s="23"/>
      <c r="CE12827" s="23"/>
      <c r="CF12827" s="23"/>
      <c r="CG12827" s="23"/>
      <c r="CH12827" s="23"/>
      <c r="CI12827" s="23"/>
    </row>
    <row r="12828" spans="79:87" x14ac:dyDescent="0.25">
      <c r="CA12828" s="23"/>
      <c r="CB12828" s="23"/>
      <c r="CC12828" s="23"/>
      <c r="CD12828" s="23"/>
      <c r="CE12828" s="23"/>
      <c r="CF12828" s="23"/>
      <c r="CG12828" s="23"/>
      <c r="CH12828" s="23"/>
      <c r="CI12828" s="23"/>
    </row>
    <row r="12829" spans="79:87" x14ac:dyDescent="0.25">
      <c r="CA12829" s="23"/>
      <c r="CB12829" s="23"/>
      <c r="CC12829" s="23"/>
      <c r="CD12829" s="23"/>
      <c r="CE12829" s="23"/>
      <c r="CF12829" s="23"/>
      <c r="CG12829" s="23"/>
      <c r="CH12829" s="23"/>
      <c r="CI12829" s="23"/>
    </row>
    <row r="12830" spans="79:87" x14ac:dyDescent="0.25">
      <c r="CA12830" s="23"/>
      <c r="CB12830" s="23"/>
      <c r="CC12830" s="23"/>
      <c r="CD12830" s="23"/>
      <c r="CE12830" s="23"/>
      <c r="CF12830" s="23"/>
      <c r="CG12830" s="23"/>
      <c r="CH12830" s="23"/>
      <c r="CI12830" s="23"/>
    </row>
    <row r="12831" spans="79:87" x14ac:dyDescent="0.25">
      <c r="CA12831" s="23"/>
      <c r="CB12831" s="23"/>
      <c r="CC12831" s="23"/>
      <c r="CD12831" s="23"/>
      <c r="CE12831" s="23"/>
      <c r="CF12831" s="23"/>
      <c r="CG12831" s="23"/>
      <c r="CH12831" s="23"/>
      <c r="CI12831" s="23"/>
    </row>
    <row r="12832" spans="79:87" x14ac:dyDescent="0.25">
      <c r="CA12832" s="23"/>
      <c r="CB12832" s="23"/>
      <c r="CC12832" s="23"/>
      <c r="CD12832" s="23"/>
      <c r="CE12832" s="23"/>
      <c r="CF12832" s="23"/>
      <c r="CG12832" s="23"/>
      <c r="CH12832" s="23"/>
      <c r="CI12832" s="23"/>
    </row>
    <row r="12833" spans="79:87" x14ac:dyDescent="0.25">
      <c r="CA12833" s="23"/>
      <c r="CB12833" s="23"/>
      <c r="CC12833" s="23"/>
      <c r="CD12833" s="23"/>
      <c r="CE12833" s="23"/>
      <c r="CF12833" s="23"/>
      <c r="CG12833" s="23"/>
      <c r="CH12833" s="23"/>
      <c r="CI12833" s="23"/>
    </row>
    <row r="12834" spans="79:87" x14ac:dyDescent="0.25">
      <c r="CA12834" s="23"/>
      <c r="CB12834" s="23"/>
      <c r="CC12834" s="23"/>
      <c r="CD12834" s="23"/>
      <c r="CE12834" s="23"/>
      <c r="CF12834" s="23"/>
      <c r="CG12834" s="23"/>
      <c r="CH12834" s="23"/>
      <c r="CI12834" s="23"/>
    </row>
    <row r="12835" spans="79:87" x14ac:dyDescent="0.25">
      <c r="CA12835" s="23"/>
      <c r="CB12835" s="23"/>
      <c r="CC12835" s="23"/>
      <c r="CD12835" s="23"/>
      <c r="CE12835" s="23"/>
      <c r="CF12835" s="23"/>
      <c r="CG12835" s="23"/>
      <c r="CH12835" s="23"/>
      <c r="CI12835" s="23"/>
    </row>
    <row r="12836" spans="79:87" x14ac:dyDescent="0.25">
      <c r="CA12836" s="23"/>
      <c r="CB12836" s="23"/>
      <c r="CC12836" s="23"/>
      <c r="CD12836" s="23"/>
      <c r="CE12836" s="23"/>
      <c r="CF12836" s="23"/>
      <c r="CG12836" s="23"/>
      <c r="CH12836" s="23"/>
      <c r="CI12836" s="23"/>
    </row>
    <row r="12837" spans="79:87" x14ac:dyDescent="0.25">
      <c r="CA12837" s="23"/>
      <c r="CB12837" s="23"/>
      <c r="CC12837" s="23"/>
      <c r="CD12837" s="23"/>
      <c r="CE12837" s="23"/>
      <c r="CF12837" s="23"/>
      <c r="CG12837" s="23"/>
      <c r="CH12837" s="23"/>
      <c r="CI12837" s="23"/>
    </row>
    <row r="12838" spans="79:87" x14ac:dyDescent="0.25">
      <c r="CA12838" s="23"/>
      <c r="CB12838" s="23"/>
      <c r="CC12838" s="23"/>
      <c r="CD12838" s="23"/>
      <c r="CE12838" s="23"/>
      <c r="CF12838" s="23"/>
      <c r="CG12838" s="23"/>
      <c r="CH12838" s="23"/>
      <c r="CI12838" s="23"/>
    </row>
    <row r="12839" spans="79:87" x14ac:dyDescent="0.25">
      <c r="CA12839" s="23"/>
      <c r="CB12839" s="23"/>
      <c r="CC12839" s="23"/>
      <c r="CD12839" s="23"/>
      <c r="CE12839" s="23"/>
      <c r="CF12839" s="23"/>
      <c r="CG12839" s="23"/>
      <c r="CH12839" s="23"/>
      <c r="CI12839" s="23"/>
    </row>
    <row r="12840" spans="79:87" x14ac:dyDescent="0.25">
      <c r="CA12840" s="23"/>
      <c r="CB12840" s="23"/>
      <c r="CC12840" s="23"/>
      <c r="CD12840" s="23"/>
      <c r="CE12840" s="23"/>
      <c r="CF12840" s="23"/>
      <c r="CG12840" s="23"/>
      <c r="CH12840" s="23"/>
      <c r="CI12840" s="23"/>
    </row>
    <row r="12841" spans="79:87" x14ac:dyDescent="0.25">
      <c r="CA12841" s="23"/>
      <c r="CB12841" s="23"/>
      <c r="CC12841" s="23"/>
      <c r="CD12841" s="23"/>
      <c r="CE12841" s="23"/>
      <c r="CF12841" s="23"/>
      <c r="CG12841" s="23"/>
      <c r="CH12841" s="23"/>
      <c r="CI12841" s="23"/>
    </row>
    <row r="12842" spans="79:87" x14ac:dyDescent="0.25">
      <c r="CA12842" s="23"/>
      <c r="CB12842" s="23"/>
      <c r="CC12842" s="23"/>
      <c r="CD12842" s="23"/>
      <c r="CE12842" s="23"/>
      <c r="CF12842" s="23"/>
      <c r="CG12842" s="23"/>
      <c r="CH12842" s="23"/>
      <c r="CI12842" s="23"/>
    </row>
    <row r="12843" spans="79:87" x14ac:dyDescent="0.25">
      <c r="CA12843" s="23"/>
      <c r="CB12843" s="23"/>
      <c r="CC12843" s="23"/>
      <c r="CD12843" s="23"/>
      <c r="CE12843" s="23"/>
      <c r="CF12843" s="23"/>
      <c r="CG12843" s="23"/>
      <c r="CH12843" s="23"/>
      <c r="CI12843" s="23"/>
    </row>
    <row r="12844" spans="79:87" x14ac:dyDescent="0.25">
      <c r="CA12844" s="23"/>
      <c r="CB12844" s="23"/>
      <c r="CC12844" s="23"/>
      <c r="CD12844" s="23"/>
      <c r="CE12844" s="23"/>
      <c r="CF12844" s="23"/>
      <c r="CG12844" s="23"/>
      <c r="CH12844" s="23"/>
      <c r="CI12844" s="23"/>
    </row>
    <row r="12845" spans="79:87" x14ac:dyDescent="0.25">
      <c r="CA12845" s="23"/>
      <c r="CB12845" s="23"/>
      <c r="CC12845" s="23"/>
      <c r="CD12845" s="23"/>
      <c r="CE12845" s="23"/>
      <c r="CF12845" s="23"/>
      <c r="CG12845" s="23"/>
      <c r="CH12845" s="23"/>
      <c r="CI12845" s="23"/>
    </row>
    <row r="12846" spans="79:87" x14ac:dyDescent="0.25">
      <c r="CA12846" s="23"/>
      <c r="CB12846" s="23"/>
      <c r="CC12846" s="23"/>
      <c r="CD12846" s="23"/>
      <c r="CE12846" s="23"/>
      <c r="CF12846" s="23"/>
      <c r="CG12846" s="23"/>
      <c r="CH12846" s="23"/>
      <c r="CI12846" s="23"/>
    </row>
    <row r="12847" spans="79:87" x14ac:dyDescent="0.25">
      <c r="CA12847" s="23"/>
      <c r="CB12847" s="23"/>
      <c r="CC12847" s="23"/>
      <c r="CD12847" s="23"/>
      <c r="CE12847" s="23"/>
      <c r="CF12847" s="23"/>
      <c r="CG12847" s="23"/>
      <c r="CH12847" s="23"/>
      <c r="CI12847" s="23"/>
    </row>
    <row r="12848" spans="79:87" x14ac:dyDescent="0.25">
      <c r="CA12848" s="23"/>
      <c r="CB12848" s="23"/>
      <c r="CC12848" s="23"/>
      <c r="CD12848" s="23"/>
      <c r="CE12848" s="23"/>
      <c r="CF12848" s="23"/>
      <c r="CG12848" s="23"/>
      <c r="CH12848" s="23"/>
      <c r="CI12848" s="23"/>
    </row>
    <row r="12849" spans="79:87" x14ac:dyDescent="0.25">
      <c r="CA12849" s="23"/>
      <c r="CB12849" s="23"/>
      <c r="CC12849" s="23"/>
      <c r="CD12849" s="23"/>
      <c r="CE12849" s="23"/>
      <c r="CF12849" s="23"/>
      <c r="CG12849" s="23"/>
      <c r="CH12849" s="23"/>
      <c r="CI12849" s="23"/>
    </row>
    <row r="12850" spans="79:87" x14ac:dyDescent="0.25">
      <c r="CA12850" s="23"/>
      <c r="CB12850" s="23"/>
      <c r="CC12850" s="23"/>
      <c r="CD12850" s="23"/>
      <c r="CE12850" s="23"/>
      <c r="CF12850" s="23"/>
      <c r="CG12850" s="23"/>
      <c r="CH12850" s="23"/>
      <c r="CI12850" s="23"/>
    </row>
    <row r="12851" spans="79:87" x14ac:dyDescent="0.25">
      <c r="CA12851" s="23"/>
      <c r="CB12851" s="23"/>
      <c r="CC12851" s="23"/>
      <c r="CD12851" s="23"/>
      <c r="CE12851" s="23"/>
      <c r="CF12851" s="23"/>
      <c r="CG12851" s="23"/>
      <c r="CH12851" s="23"/>
      <c r="CI12851" s="23"/>
    </row>
    <row r="12852" spans="79:87" x14ac:dyDescent="0.25">
      <c r="CA12852" s="23"/>
      <c r="CB12852" s="23"/>
      <c r="CC12852" s="23"/>
      <c r="CD12852" s="23"/>
      <c r="CE12852" s="23"/>
      <c r="CF12852" s="23"/>
      <c r="CG12852" s="23"/>
      <c r="CH12852" s="23"/>
      <c r="CI12852" s="23"/>
    </row>
    <row r="12853" spans="79:87" x14ac:dyDescent="0.25">
      <c r="CA12853" s="23"/>
      <c r="CB12853" s="23"/>
      <c r="CC12853" s="23"/>
      <c r="CD12853" s="23"/>
      <c r="CE12853" s="23"/>
      <c r="CF12853" s="23"/>
      <c r="CG12853" s="23"/>
      <c r="CH12853" s="23"/>
      <c r="CI12853" s="23"/>
    </row>
    <row r="12854" spans="79:87" x14ac:dyDescent="0.25">
      <c r="CA12854" s="23"/>
      <c r="CB12854" s="23"/>
      <c r="CC12854" s="23"/>
      <c r="CD12854" s="23"/>
      <c r="CE12854" s="23"/>
      <c r="CF12854" s="23"/>
      <c r="CG12854" s="23"/>
      <c r="CH12854" s="23"/>
      <c r="CI12854" s="23"/>
    </row>
    <row r="12855" spans="79:87" x14ac:dyDescent="0.25">
      <c r="CA12855" s="23"/>
      <c r="CB12855" s="23"/>
      <c r="CC12855" s="23"/>
      <c r="CD12855" s="23"/>
      <c r="CE12855" s="23"/>
      <c r="CF12855" s="23"/>
      <c r="CG12855" s="23"/>
      <c r="CH12855" s="23"/>
      <c r="CI12855" s="23"/>
    </row>
    <row r="12856" spans="79:87" x14ac:dyDescent="0.25">
      <c r="CA12856" s="23"/>
      <c r="CB12856" s="23"/>
      <c r="CC12856" s="23"/>
      <c r="CD12856" s="23"/>
      <c r="CE12856" s="23"/>
      <c r="CF12856" s="23"/>
      <c r="CG12856" s="23"/>
      <c r="CH12856" s="23"/>
      <c r="CI12856" s="23"/>
    </row>
    <row r="12857" spans="79:87" x14ac:dyDescent="0.25">
      <c r="CA12857" s="23"/>
      <c r="CB12857" s="23"/>
      <c r="CC12857" s="23"/>
      <c r="CD12857" s="23"/>
      <c r="CE12857" s="23"/>
      <c r="CF12857" s="23"/>
      <c r="CG12857" s="23"/>
      <c r="CH12857" s="23"/>
      <c r="CI12857" s="23"/>
    </row>
    <row r="12858" spans="79:87" x14ac:dyDescent="0.25">
      <c r="CA12858" s="23"/>
      <c r="CB12858" s="23"/>
      <c r="CC12858" s="23"/>
      <c r="CD12858" s="23"/>
      <c r="CE12858" s="23"/>
      <c r="CF12858" s="23"/>
      <c r="CG12858" s="23"/>
      <c r="CH12858" s="23"/>
      <c r="CI12858" s="23"/>
    </row>
    <row r="12859" spans="79:87" x14ac:dyDescent="0.25">
      <c r="CA12859" s="23"/>
      <c r="CB12859" s="23"/>
      <c r="CC12859" s="23"/>
      <c r="CD12859" s="23"/>
      <c r="CE12859" s="23"/>
      <c r="CF12859" s="23"/>
      <c r="CG12859" s="23"/>
      <c r="CH12859" s="23"/>
      <c r="CI12859" s="23"/>
    </row>
    <row r="12860" spans="79:87" x14ac:dyDescent="0.25">
      <c r="CA12860" s="23"/>
      <c r="CB12860" s="23"/>
      <c r="CC12860" s="23"/>
      <c r="CD12860" s="23"/>
      <c r="CE12860" s="23"/>
      <c r="CF12860" s="23"/>
      <c r="CG12860" s="23"/>
      <c r="CH12860" s="23"/>
      <c r="CI12860" s="23"/>
    </row>
    <row r="12861" spans="79:87" x14ac:dyDescent="0.25">
      <c r="CA12861" s="23"/>
      <c r="CB12861" s="23"/>
      <c r="CC12861" s="23"/>
      <c r="CD12861" s="23"/>
      <c r="CE12861" s="23"/>
      <c r="CF12861" s="23"/>
      <c r="CG12861" s="23"/>
      <c r="CH12861" s="23"/>
      <c r="CI12861" s="23"/>
    </row>
    <row r="12862" spans="79:87" x14ac:dyDescent="0.25">
      <c r="CA12862" s="23"/>
      <c r="CB12862" s="23"/>
      <c r="CC12862" s="23"/>
      <c r="CD12862" s="23"/>
      <c r="CE12862" s="23"/>
      <c r="CF12862" s="23"/>
      <c r="CG12862" s="23"/>
      <c r="CH12862" s="23"/>
      <c r="CI12862" s="23"/>
    </row>
    <row r="12863" spans="79:87" x14ac:dyDescent="0.25">
      <c r="CA12863" s="23"/>
      <c r="CB12863" s="23"/>
      <c r="CC12863" s="23"/>
      <c r="CD12863" s="23"/>
      <c r="CE12863" s="23"/>
      <c r="CF12863" s="23"/>
      <c r="CG12863" s="23"/>
      <c r="CH12863" s="23"/>
      <c r="CI12863" s="23"/>
    </row>
    <row r="12864" spans="79:87" x14ac:dyDescent="0.25">
      <c r="CA12864" s="23"/>
      <c r="CB12864" s="23"/>
      <c r="CC12864" s="23"/>
      <c r="CD12864" s="23"/>
      <c r="CE12864" s="23"/>
      <c r="CF12864" s="23"/>
      <c r="CG12864" s="23"/>
      <c r="CH12864" s="23"/>
      <c r="CI12864" s="23"/>
    </row>
    <row r="12865" spans="79:87" x14ac:dyDescent="0.25">
      <c r="CA12865" s="23"/>
      <c r="CB12865" s="23"/>
      <c r="CC12865" s="23"/>
      <c r="CD12865" s="23"/>
      <c r="CE12865" s="23"/>
      <c r="CF12865" s="23"/>
      <c r="CG12865" s="23"/>
      <c r="CH12865" s="23"/>
      <c r="CI12865" s="23"/>
    </row>
    <row r="12866" spans="79:87" x14ac:dyDescent="0.25">
      <c r="CA12866" s="23"/>
      <c r="CB12866" s="23"/>
      <c r="CC12866" s="23"/>
      <c r="CD12866" s="23"/>
      <c r="CE12866" s="23"/>
      <c r="CF12866" s="23"/>
      <c r="CG12866" s="23"/>
      <c r="CH12866" s="23"/>
      <c r="CI12866" s="23"/>
    </row>
    <row r="12867" spans="79:87" x14ac:dyDescent="0.25">
      <c r="CA12867" s="23"/>
      <c r="CB12867" s="23"/>
      <c r="CC12867" s="23"/>
      <c r="CD12867" s="23"/>
      <c r="CE12867" s="23"/>
      <c r="CF12867" s="23"/>
      <c r="CG12867" s="23"/>
      <c r="CH12867" s="23"/>
      <c r="CI12867" s="23"/>
    </row>
    <row r="12868" spans="79:87" x14ac:dyDescent="0.25">
      <c r="CA12868" s="23"/>
      <c r="CB12868" s="23"/>
      <c r="CC12868" s="23"/>
      <c r="CD12868" s="23"/>
      <c r="CE12868" s="23"/>
      <c r="CF12868" s="23"/>
      <c r="CG12868" s="23"/>
      <c r="CH12868" s="23"/>
      <c r="CI12868" s="23"/>
    </row>
    <row r="12869" spans="79:87" x14ac:dyDescent="0.25">
      <c r="CA12869" s="23"/>
      <c r="CB12869" s="23"/>
      <c r="CC12869" s="23"/>
      <c r="CD12869" s="23"/>
      <c r="CE12869" s="23"/>
      <c r="CF12869" s="23"/>
      <c r="CG12869" s="23"/>
      <c r="CH12869" s="23"/>
      <c r="CI12869" s="23"/>
    </row>
    <row r="12870" spans="79:87" x14ac:dyDescent="0.25">
      <c r="CA12870" s="23"/>
      <c r="CB12870" s="23"/>
      <c r="CC12870" s="23"/>
      <c r="CD12870" s="23"/>
      <c r="CE12870" s="23"/>
      <c r="CF12870" s="23"/>
      <c r="CG12870" s="23"/>
      <c r="CH12870" s="23"/>
      <c r="CI12870" s="23"/>
    </row>
    <row r="12871" spans="79:87" x14ac:dyDescent="0.25">
      <c r="CA12871" s="23"/>
      <c r="CB12871" s="23"/>
      <c r="CC12871" s="23"/>
      <c r="CD12871" s="23"/>
      <c r="CE12871" s="23"/>
      <c r="CF12871" s="23"/>
      <c r="CG12871" s="23"/>
      <c r="CH12871" s="23"/>
      <c r="CI12871" s="23"/>
    </row>
    <row r="12872" spans="79:87" x14ac:dyDescent="0.25">
      <c r="CA12872" s="23"/>
      <c r="CB12872" s="23"/>
      <c r="CC12872" s="23"/>
      <c r="CD12872" s="23"/>
      <c r="CE12872" s="23"/>
      <c r="CF12872" s="23"/>
      <c r="CG12872" s="23"/>
      <c r="CH12872" s="23"/>
      <c r="CI12872" s="23"/>
    </row>
    <row r="12873" spans="79:87" x14ac:dyDescent="0.25">
      <c r="CA12873" s="23"/>
      <c r="CB12873" s="23"/>
      <c r="CC12873" s="23"/>
      <c r="CD12873" s="23"/>
      <c r="CE12873" s="23"/>
      <c r="CF12873" s="23"/>
      <c r="CG12873" s="23"/>
      <c r="CH12873" s="23"/>
      <c r="CI12873" s="23"/>
    </row>
    <row r="12874" spans="79:87" x14ac:dyDescent="0.25">
      <c r="CA12874" s="23"/>
      <c r="CB12874" s="23"/>
      <c r="CC12874" s="23"/>
      <c r="CD12874" s="23"/>
      <c r="CE12874" s="23"/>
      <c r="CF12874" s="23"/>
      <c r="CG12874" s="23"/>
      <c r="CH12874" s="23"/>
      <c r="CI12874" s="23"/>
    </row>
    <row r="12875" spans="79:87" x14ac:dyDescent="0.25">
      <c r="CA12875" s="23"/>
      <c r="CB12875" s="23"/>
      <c r="CC12875" s="23"/>
      <c r="CD12875" s="23"/>
      <c r="CE12875" s="23"/>
      <c r="CF12875" s="23"/>
      <c r="CG12875" s="23"/>
      <c r="CH12875" s="23"/>
      <c r="CI12875" s="23"/>
    </row>
    <row r="12876" spans="79:87" x14ac:dyDescent="0.25">
      <c r="CA12876" s="23"/>
      <c r="CB12876" s="23"/>
      <c r="CC12876" s="23"/>
      <c r="CD12876" s="23"/>
      <c r="CE12876" s="23"/>
      <c r="CF12876" s="23"/>
      <c r="CG12876" s="23"/>
      <c r="CH12876" s="23"/>
      <c r="CI12876" s="23"/>
    </row>
    <row r="12877" spans="79:87" x14ac:dyDescent="0.25">
      <c r="CA12877" s="23"/>
      <c r="CB12877" s="23"/>
      <c r="CC12877" s="23"/>
      <c r="CD12877" s="23"/>
      <c r="CE12877" s="23"/>
      <c r="CF12877" s="23"/>
      <c r="CG12877" s="23"/>
      <c r="CH12877" s="23"/>
      <c r="CI12877" s="23"/>
    </row>
    <row r="12878" spans="79:87" x14ac:dyDescent="0.25">
      <c r="CA12878" s="23"/>
      <c r="CB12878" s="23"/>
      <c r="CC12878" s="23"/>
      <c r="CD12878" s="23"/>
      <c r="CE12878" s="23"/>
      <c r="CF12878" s="23"/>
      <c r="CG12878" s="23"/>
      <c r="CH12878" s="23"/>
      <c r="CI12878" s="23"/>
    </row>
    <row r="12879" spans="79:87" x14ac:dyDescent="0.25">
      <c r="CA12879" s="23"/>
      <c r="CB12879" s="23"/>
      <c r="CC12879" s="23"/>
      <c r="CD12879" s="23"/>
      <c r="CE12879" s="23"/>
      <c r="CF12879" s="23"/>
      <c r="CG12879" s="23"/>
      <c r="CH12879" s="23"/>
      <c r="CI12879" s="23"/>
    </row>
    <row r="12880" spans="79:87" x14ac:dyDescent="0.25">
      <c r="CA12880" s="23"/>
      <c r="CB12880" s="23"/>
      <c r="CC12880" s="23"/>
      <c r="CD12880" s="23"/>
      <c r="CE12880" s="23"/>
      <c r="CF12880" s="23"/>
      <c r="CG12880" s="23"/>
      <c r="CH12880" s="23"/>
      <c r="CI12880" s="23"/>
    </row>
    <row r="12881" spans="79:87" x14ac:dyDescent="0.25">
      <c r="CA12881" s="23"/>
      <c r="CB12881" s="23"/>
      <c r="CC12881" s="23"/>
      <c r="CD12881" s="23"/>
      <c r="CE12881" s="23"/>
      <c r="CF12881" s="23"/>
      <c r="CG12881" s="23"/>
      <c r="CH12881" s="23"/>
      <c r="CI12881" s="23"/>
    </row>
    <row r="12882" spans="79:87" x14ac:dyDescent="0.25">
      <c r="CA12882" s="23"/>
      <c r="CB12882" s="23"/>
      <c r="CC12882" s="23"/>
      <c r="CD12882" s="23"/>
      <c r="CE12882" s="23"/>
      <c r="CF12882" s="23"/>
      <c r="CG12882" s="23"/>
      <c r="CH12882" s="23"/>
      <c r="CI12882" s="23"/>
    </row>
    <row r="12883" spans="79:87" x14ac:dyDescent="0.25">
      <c r="CA12883" s="23"/>
      <c r="CB12883" s="23"/>
      <c r="CC12883" s="23"/>
      <c r="CD12883" s="23"/>
      <c r="CE12883" s="23"/>
      <c r="CF12883" s="23"/>
      <c r="CG12883" s="23"/>
      <c r="CH12883" s="23"/>
      <c r="CI12883" s="23"/>
    </row>
    <row r="12884" spans="79:87" x14ac:dyDescent="0.25">
      <c r="CA12884" s="23"/>
      <c r="CB12884" s="23"/>
      <c r="CC12884" s="23"/>
      <c r="CD12884" s="23"/>
      <c r="CE12884" s="23"/>
      <c r="CF12884" s="23"/>
      <c r="CG12884" s="23"/>
      <c r="CH12884" s="23"/>
      <c r="CI12884" s="23"/>
    </row>
    <row r="12885" spans="79:87" x14ac:dyDescent="0.25">
      <c r="CA12885" s="23"/>
      <c r="CB12885" s="23"/>
      <c r="CC12885" s="23"/>
      <c r="CD12885" s="23"/>
      <c r="CE12885" s="23"/>
      <c r="CF12885" s="23"/>
      <c r="CG12885" s="23"/>
      <c r="CH12885" s="23"/>
      <c r="CI12885" s="23"/>
    </row>
    <row r="12886" spans="79:87" x14ac:dyDescent="0.25">
      <c r="CA12886" s="23"/>
      <c r="CB12886" s="23"/>
      <c r="CC12886" s="23"/>
      <c r="CD12886" s="23"/>
      <c r="CE12886" s="23"/>
      <c r="CF12886" s="23"/>
      <c r="CG12886" s="23"/>
      <c r="CH12886" s="23"/>
      <c r="CI12886" s="23"/>
    </row>
    <row r="12887" spans="79:87" x14ac:dyDescent="0.25">
      <c r="CA12887" s="23"/>
      <c r="CB12887" s="23"/>
      <c r="CC12887" s="23"/>
      <c r="CD12887" s="23"/>
      <c r="CE12887" s="23"/>
      <c r="CF12887" s="23"/>
      <c r="CG12887" s="23"/>
      <c r="CH12887" s="23"/>
      <c r="CI12887" s="23"/>
    </row>
    <row r="12888" spans="79:87" x14ac:dyDescent="0.25">
      <c r="CA12888" s="23"/>
      <c r="CB12888" s="23"/>
      <c r="CC12888" s="23"/>
      <c r="CD12888" s="23"/>
      <c r="CE12888" s="23"/>
      <c r="CF12888" s="23"/>
      <c r="CG12888" s="23"/>
      <c r="CH12888" s="23"/>
      <c r="CI12888" s="23"/>
    </row>
    <row r="12889" spans="79:87" x14ac:dyDescent="0.25">
      <c r="CA12889" s="23"/>
      <c r="CB12889" s="23"/>
      <c r="CC12889" s="23"/>
      <c r="CD12889" s="23"/>
      <c r="CE12889" s="23"/>
      <c r="CF12889" s="23"/>
      <c r="CG12889" s="23"/>
      <c r="CH12889" s="23"/>
      <c r="CI12889" s="23"/>
    </row>
    <row r="12890" spans="79:87" x14ac:dyDescent="0.25">
      <c r="CA12890" s="23"/>
      <c r="CB12890" s="23"/>
      <c r="CC12890" s="23"/>
      <c r="CD12890" s="23"/>
      <c r="CE12890" s="23"/>
      <c r="CF12890" s="23"/>
      <c r="CG12890" s="23"/>
      <c r="CH12890" s="23"/>
      <c r="CI12890" s="23"/>
    </row>
    <row r="12891" spans="79:87" x14ac:dyDescent="0.25">
      <c r="CA12891" s="23"/>
      <c r="CB12891" s="23"/>
      <c r="CC12891" s="23"/>
      <c r="CD12891" s="23"/>
      <c r="CE12891" s="23"/>
      <c r="CF12891" s="23"/>
      <c r="CG12891" s="23"/>
      <c r="CH12891" s="23"/>
      <c r="CI12891" s="23"/>
    </row>
    <row r="12892" spans="79:87" x14ac:dyDescent="0.25">
      <c r="CA12892" s="23"/>
      <c r="CB12892" s="23"/>
      <c r="CC12892" s="23"/>
      <c r="CD12892" s="23"/>
      <c r="CE12892" s="23"/>
      <c r="CF12892" s="23"/>
      <c r="CG12892" s="23"/>
      <c r="CH12892" s="23"/>
      <c r="CI12892" s="23"/>
    </row>
    <row r="12893" spans="79:87" x14ac:dyDescent="0.25">
      <c r="CA12893" s="23"/>
      <c r="CB12893" s="23"/>
      <c r="CC12893" s="23"/>
      <c r="CD12893" s="23"/>
      <c r="CE12893" s="23"/>
      <c r="CF12893" s="23"/>
      <c r="CG12893" s="23"/>
      <c r="CH12893" s="23"/>
      <c r="CI12893" s="23"/>
    </row>
    <row r="12894" spans="79:87" x14ac:dyDescent="0.25">
      <c r="CA12894" s="23"/>
      <c r="CB12894" s="23"/>
      <c r="CC12894" s="23"/>
      <c r="CD12894" s="23"/>
      <c r="CE12894" s="23"/>
      <c r="CF12894" s="23"/>
      <c r="CG12894" s="23"/>
      <c r="CH12894" s="23"/>
      <c r="CI12894" s="23"/>
    </row>
    <row r="12895" spans="79:87" x14ac:dyDescent="0.25">
      <c r="CA12895" s="23"/>
      <c r="CB12895" s="23"/>
      <c r="CC12895" s="23"/>
      <c r="CD12895" s="23"/>
      <c r="CE12895" s="23"/>
      <c r="CF12895" s="23"/>
      <c r="CG12895" s="23"/>
      <c r="CH12895" s="23"/>
      <c r="CI12895" s="23"/>
    </row>
    <row r="12896" spans="79:87" x14ac:dyDescent="0.25">
      <c r="CA12896" s="23"/>
      <c r="CB12896" s="23"/>
      <c r="CC12896" s="23"/>
      <c r="CD12896" s="23"/>
      <c r="CE12896" s="23"/>
      <c r="CF12896" s="23"/>
      <c r="CG12896" s="23"/>
      <c r="CH12896" s="23"/>
      <c r="CI12896" s="23"/>
    </row>
    <row r="12897" spans="79:87" x14ac:dyDescent="0.25">
      <c r="CA12897" s="23"/>
      <c r="CB12897" s="23"/>
      <c r="CC12897" s="23"/>
      <c r="CD12897" s="23"/>
      <c r="CE12897" s="23"/>
      <c r="CF12897" s="23"/>
      <c r="CG12897" s="23"/>
      <c r="CH12897" s="23"/>
      <c r="CI12897" s="23"/>
    </row>
    <row r="12898" spans="79:87" x14ac:dyDescent="0.25">
      <c r="CA12898" s="23"/>
      <c r="CB12898" s="23"/>
      <c r="CC12898" s="23"/>
      <c r="CD12898" s="23"/>
      <c r="CE12898" s="23"/>
      <c r="CF12898" s="23"/>
      <c r="CG12898" s="23"/>
      <c r="CH12898" s="23"/>
      <c r="CI12898" s="23"/>
    </row>
    <row r="12899" spans="79:87" x14ac:dyDescent="0.25">
      <c r="CA12899" s="23"/>
      <c r="CB12899" s="23"/>
      <c r="CC12899" s="23"/>
      <c r="CD12899" s="23"/>
      <c r="CE12899" s="23"/>
      <c r="CF12899" s="23"/>
      <c r="CG12899" s="23"/>
      <c r="CH12899" s="23"/>
      <c r="CI12899" s="23"/>
    </row>
    <row r="12900" spans="79:87" x14ac:dyDescent="0.25">
      <c r="CA12900" s="23"/>
      <c r="CB12900" s="23"/>
      <c r="CC12900" s="23"/>
      <c r="CD12900" s="23"/>
      <c r="CE12900" s="23"/>
      <c r="CF12900" s="23"/>
      <c r="CG12900" s="23"/>
      <c r="CH12900" s="23"/>
      <c r="CI12900" s="23"/>
    </row>
    <row r="12901" spans="79:87" x14ac:dyDescent="0.25">
      <c r="CA12901" s="23"/>
      <c r="CB12901" s="23"/>
      <c r="CC12901" s="23"/>
      <c r="CD12901" s="23"/>
      <c r="CE12901" s="23"/>
      <c r="CF12901" s="23"/>
      <c r="CG12901" s="23"/>
      <c r="CH12901" s="23"/>
      <c r="CI12901" s="23"/>
    </row>
    <row r="12902" spans="79:87" x14ac:dyDescent="0.25">
      <c r="CA12902" s="23"/>
      <c r="CB12902" s="23"/>
      <c r="CC12902" s="23"/>
      <c r="CD12902" s="23"/>
      <c r="CE12902" s="23"/>
      <c r="CF12902" s="23"/>
      <c r="CG12902" s="23"/>
      <c r="CH12902" s="23"/>
      <c r="CI12902" s="23"/>
    </row>
    <row r="12903" spans="79:87" x14ac:dyDescent="0.25">
      <c r="CA12903" s="23"/>
      <c r="CB12903" s="23"/>
      <c r="CC12903" s="23"/>
      <c r="CD12903" s="23"/>
      <c r="CE12903" s="23"/>
      <c r="CF12903" s="23"/>
      <c r="CG12903" s="23"/>
      <c r="CH12903" s="23"/>
      <c r="CI12903" s="23"/>
    </row>
    <row r="12904" spans="79:87" x14ac:dyDescent="0.25">
      <c r="CA12904" s="23"/>
      <c r="CB12904" s="23"/>
      <c r="CC12904" s="23"/>
      <c r="CD12904" s="23"/>
      <c r="CE12904" s="23"/>
      <c r="CF12904" s="23"/>
      <c r="CG12904" s="23"/>
      <c r="CH12904" s="23"/>
      <c r="CI12904" s="23"/>
    </row>
    <row r="12905" spans="79:87" x14ac:dyDescent="0.25">
      <c r="CA12905" s="23"/>
      <c r="CB12905" s="23"/>
      <c r="CC12905" s="23"/>
      <c r="CD12905" s="23"/>
      <c r="CE12905" s="23"/>
      <c r="CF12905" s="23"/>
      <c r="CG12905" s="23"/>
      <c r="CH12905" s="23"/>
      <c r="CI12905" s="23"/>
    </row>
    <row r="12906" spans="79:87" x14ac:dyDescent="0.25">
      <c r="CA12906" s="23"/>
      <c r="CB12906" s="23"/>
      <c r="CC12906" s="23"/>
      <c r="CD12906" s="23"/>
      <c r="CE12906" s="23"/>
      <c r="CF12906" s="23"/>
      <c r="CG12906" s="23"/>
      <c r="CH12906" s="23"/>
      <c r="CI12906" s="23"/>
    </row>
    <row r="12907" spans="79:87" x14ac:dyDescent="0.25">
      <c r="CA12907" s="23"/>
      <c r="CB12907" s="23"/>
      <c r="CC12907" s="23"/>
      <c r="CD12907" s="23"/>
      <c r="CE12907" s="23"/>
      <c r="CF12907" s="23"/>
      <c r="CG12907" s="23"/>
      <c r="CH12907" s="23"/>
      <c r="CI12907" s="23"/>
    </row>
    <row r="12908" spans="79:87" x14ac:dyDescent="0.25">
      <c r="CA12908" s="23"/>
      <c r="CB12908" s="23"/>
      <c r="CC12908" s="23"/>
      <c r="CD12908" s="23"/>
      <c r="CE12908" s="23"/>
      <c r="CF12908" s="23"/>
      <c r="CG12908" s="23"/>
      <c r="CH12908" s="23"/>
      <c r="CI12908" s="23"/>
    </row>
    <row r="12909" spans="79:87" x14ac:dyDescent="0.25">
      <c r="CA12909" s="23"/>
      <c r="CB12909" s="23"/>
      <c r="CC12909" s="23"/>
      <c r="CD12909" s="23"/>
      <c r="CE12909" s="23"/>
      <c r="CF12909" s="23"/>
      <c r="CG12909" s="23"/>
      <c r="CH12909" s="23"/>
      <c r="CI12909" s="23"/>
    </row>
    <row r="12910" spans="79:87" x14ac:dyDescent="0.25">
      <c r="CA12910" s="23"/>
      <c r="CB12910" s="23"/>
      <c r="CC12910" s="23"/>
      <c r="CD12910" s="23"/>
      <c r="CE12910" s="23"/>
      <c r="CF12910" s="23"/>
      <c r="CG12910" s="23"/>
      <c r="CH12910" s="23"/>
      <c r="CI12910" s="23"/>
    </row>
    <row r="12911" spans="79:87" x14ac:dyDescent="0.25">
      <c r="CA12911" s="23"/>
      <c r="CB12911" s="23"/>
      <c r="CC12911" s="23"/>
      <c r="CD12911" s="23"/>
      <c r="CE12911" s="23"/>
      <c r="CF12911" s="23"/>
      <c r="CG12911" s="23"/>
      <c r="CH12911" s="23"/>
      <c r="CI12911" s="23"/>
    </row>
    <row r="12912" spans="79:87" x14ac:dyDescent="0.25">
      <c r="CA12912" s="23"/>
      <c r="CB12912" s="23"/>
      <c r="CC12912" s="23"/>
      <c r="CD12912" s="23"/>
      <c r="CE12912" s="23"/>
      <c r="CF12912" s="23"/>
      <c r="CG12912" s="23"/>
      <c r="CH12912" s="23"/>
      <c r="CI12912" s="23"/>
    </row>
    <row r="12913" spans="79:87" x14ac:dyDescent="0.25">
      <c r="CA12913" s="23"/>
      <c r="CB12913" s="23"/>
      <c r="CC12913" s="23"/>
      <c r="CD12913" s="23"/>
      <c r="CE12913" s="23"/>
      <c r="CF12913" s="23"/>
      <c r="CG12913" s="23"/>
      <c r="CH12913" s="23"/>
      <c r="CI12913" s="23"/>
    </row>
    <row r="12914" spans="79:87" x14ac:dyDescent="0.25">
      <c r="CA12914" s="23"/>
      <c r="CB12914" s="23"/>
      <c r="CC12914" s="23"/>
      <c r="CD12914" s="23"/>
      <c r="CE12914" s="23"/>
      <c r="CF12914" s="23"/>
      <c r="CG12914" s="23"/>
      <c r="CH12914" s="23"/>
      <c r="CI12914" s="23"/>
    </row>
    <row r="12915" spans="79:87" x14ac:dyDescent="0.25">
      <c r="CA12915" s="23"/>
      <c r="CB12915" s="23"/>
      <c r="CC12915" s="23"/>
      <c r="CD12915" s="23"/>
      <c r="CE12915" s="23"/>
      <c r="CF12915" s="23"/>
      <c r="CG12915" s="23"/>
      <c r="CH12915" s="23"/>
      <c r="CI12915" s="23"/>
    </row>
    <row r="12916" spans="79:87" x14ac:dyDescent="0.25">
      <c r="CA12916" s="23"/>
      <c r="CB12916" s="23"/>
      <c r="CC12916" s="23"/>
      <c r="CD12916" s="23"/>
      <c r="CE12916" s="23"/>
      <c r="CF12916" s="23"/>
      <c r="CG12916" s="23"/>
      <c r="CH12916" s="23"/>
      <c r="CI12916" s="23"/>
    </row>
    <row r="12917" spans="79:87" x14ac:dyDescent="0.25">
      <c r="CA12917" s="23"/>
      <c r="CB12917" s="23"/>
      <c r="CC12917" s="23"/>
      <c r="CD12917" s="23"/>
      <c r="CE12917" s="23"/>
      <c r="CF12917" s="23"/>
      <c r="CG12917" s="23"/>
      <c r="CH12917" s="23"/>
      <c r="CI12917" s="23"/>
    </row>
    <row r="12918" spans="79:87" x14ac:dyDescent="0.25">
      <c r="CA12918" s="23"/>
      <c r="CB12918" s="23"/>
      <c r="CC12918" s="23"/>
      <c r="CD12918" s="23"/>
      <c r="CE12918" s="23"/>
      <c r="CF12918" s="23"/>
      <c r="CG12918" s="23"/>
      <c r="CH12918" s="23"/>
      <c r="CI12918" s="23"/>
    </row>
    <row r="12919" spans="79:87" x14ac:dyDescent="0.25">
      <c r="CA12919" s="23"/>
      <c r="CB12919" s="23"/>
      <c r="CC12919" s="23"/>
      <c r="CD12919" s="23"/>
      <c r="CE12919" s="23"/>
      <c r="CF12919" s="23"/>
      <c r="CG12919" s="23"/>
      <c r="CH12919" s="23"/>
      <c r="CI12919" s="23"/>
    </row>
    <row r="12920" spans="79:87" x14ac:dyDescent="0.25">
      <c r="CA12920" s="23"/>
      <c r="CB12920" s="23"/>
      <c r="CC12920" s="23"/>
      <c r="CD12920" s="23"/>
      <c r="CE12920" s="23"/>
      <c r="CF12920" s="23"/>
      <c r="CG12920" s="23"/>
      <c r="CH12920" s="23"/>
      <c r="CI12920" s="23"/>
    </row>
    <row r="12921" spans="79:87" x14ac:dyDescent="0.25">
      <c r="CA12921" s="23"/>
      <c r="CB12921" s="23"/>
      <c r="CC12921" s="23"/>
      <c r="CD12921" s="23"/>
      <c r="CE12921" s="23"/>
      <c r="CF12921" s="23"/>
      <c r="CG12921" s="23"/>
      <c r="CH12921" s="23"/>
      <c r="CI12921" s="23"/>
    </row>
    <row r="12922" spans="79:87" x14ac:dyDescent="0.25">
      <c r="CA12922" s="23"/>
      <c r="CB12922" s="23"/>
      <c r="CC12922" s="23"/>
      <c r="CD12922" s="23"/>
      <c r="CE12922" s="23"/>
      <c r="CF12922" s="23"/>
      <c r="CG12922" s="23"/>
      <c r="CH12922" s="23"/>
      <c r="CI12922" s="23"/>
    </row>
    <row r="12923" spans="79:87" x14ac:dyDescent="0.25">
      <c r="CA12923" s="23"/>
      <c r="CB12923" s="23"/>
      <c r="CC12923" s="23"/>
      <c r="CD12923" s="23"/>
      <c r="CE12923" s="23"/>
      <c r="CF12923" s="23"/>
      <c r="CG12923" s="23"/>
      <c r="CH12923" s="23"/>
      <c r="CI12923" s="23"/>
    </row>
    <row r="12924" spans="79:87" x14ac:dyDescent="0.25">
      <c r="CA12924" s="23"/>
      <c r="CB12924" s="23"/>
      <c r="CC12924" s="23"/>
      <c r="CD12924" s="23"/>
      <c r="CE12924" s="23"/>
      <c r="CF12924" s="23"/>
      <c r="CG12924" s="23"/>
      <c r="CH12924" s="23"/>
      <c r="CI12924" s="23"/>
    </row>
    <row r="12925" spans="79:87" x14ac:dyDescent="0.25">
      <c r="CA12925" s="23"/>
      <c r="CB12925" s="23"/>
      <c r="CC12925" s="23"/>
      <c r="CD12925" s="23"/>
      <c r="CE12925" s="23"/>
      <c r="CF12925" s="23"/>
      <c r="CG12925" s="23"/>
      <c r="CH12925" s="23"/>
      <c r="CI12925" s="23"/>
    </row>
    <row r="12926" spans="79:87" x14ac:dyDescent="0.25">
      <c r="CA12926" s="23"/>
      <c r="CB12926" s="23"/>
      <c r="CC12926" s="23"/>
      <c r="CD12926" s="23"/>
      <c r="CE12926" s="23"/>
      <c r="CF12926" s="23"/>
      <c r="CG12926" s="23"/>
      <c r="CH12926" s="23"/>
      <c r="CI12926" s="23"/>
    </row>
    <row r="12927" spans="79:87" x14ac:dyDescent="0.25">
      <c r="CA12927" s="23"/>
      <c r="CB12927" s="23"/>
      <c r="CC12927" s="23"/>
      <c r="CD12927" s="23"/>
      <c r="CE12927" s="23"/>
      <c r="CF12927" s="23"/>
      <c r="CG12927" s="23"/>
      <c r="CH12927" s="23"/>
      <c r="CI12927" s="23"/>
    </row>
    <row r="12928" spans="79:87" x14ac:dyDescent="0.25">
      <c r="CA12928" s="23"/>
      <c r="CB12928" s="23"/>
      <c r="CC12928" s="23"/>
      <c r="CD12928" s="23"/>
      <c r="CE12928" s="23"/>
      <c r="CF12928" s="23"/>
      <c r="CG12928" s="23"/>
      <c r="CH12928" s="23"/>
      <c r="CI12928" s="23"/>
    </row>
    <row r="12929" spans="79:87" x14ac:dyDescent="0.25">
      <c r="CA12929" s="23"/>
      <c r="CB12929" s="23"/>
      <c r="CC12929" s="23"/>
      <c r="CD12929" s="23"/>
      <c r="CE12929" s="23"/>
      <c r="CF12929" s="23"/>
      <c r="CG12929" s="23"/>
      <c r="CH12929" s="23"/>
      <c r="CI12929" s="23"/>
    </row>
    <row r="12930" spans="79:87" x14ac:dyDescent="0.25">
      <c r="CA12930" s="23"/>
      <c r="CB12930" s="23"/>
      <c r="CC12930" s="23"/>
      <c r="CD12930" s="23"/>
      <c r="CE12930" s="23"/>
      <c r="CF12930" s="23"/>
      <c r="CG12930" s="23"/>
      <c r="CH12930" s="23"/>
      <c r="CI12930" s="23"/>
    </row>
    <row r="12931" spans="79:87" x14ac:dyDescent="0.25">
      <c r="CA12931" s="23"/>
      <c r="CB12931" s="23"/>
      <c r="CC12931" s="23"/>
      <c r="CD12931" s="23"/>
      <c r="CE12931" s="23"/>
      <c r="CF12931" s="23"/>
      <c r="CG12931" s="23"/>
      <c r="CH12931" s="23"/>
      <c r="CI12931" s="23"/>
    </row>
    <row r="12932" spans="79:87" x14ac:dyDescent="0.25">
      <c r="CA12932" s="23"/>
      <c r="CB12932" s="23"/>
      <c r="CC12932" s="23"/>
      <c r="CD12932" s="23"/>
      <c r="CE12932" s="23"/>
      <c r="CF12932" s="23"/>
      <c r="CG12932" s="23"/>
      <c r="CH12932" s="23"/>
      <c r="CI12932" s="23"/>
    </row>
    <row r="12933" spans="79:87" x14ac:dyDescent="0.25">
      <c r="CA12933" s="23"/>
      <c r="CB12933" s="23"/>
      <c r="CC12933" s="23"/>
      <c r="CD12933" s="23"/>
      <c r="CE12933" s="23"/>
      <c r="CF12933" s="23"/>
      <c r="CG12933" s="23"/>
      <c r="CH12933" s="23"/>
      <c r="CI12933" s="23"/>
    </row>
    <row r="12934" spans="79:87" x14ac:dyDescent="0.25">
      <c r="CA12934" s="23"/>
      <c r="CB12934" s="23"/>
      <c r="CC12934" s="23"/>
      <c r="CD12934" s="23"/>
      <c r="CE12934" s="23"/>
      <c r="CF12934" s="23"/>
      <c r="CG12934" s="23"/>
      <c r="CH12934" s="23"/>
      <c r="CI12934" s="23"/>
    </row>
    <row r="12935" spans="79:87" x14ac:dyDescent="0.25">
      <c r="CA12935" s="23"/>
      <c r="CB12935" s="23"/>
      <c r="CC12935" s="23"/>
      <c r="CD12935" s="23"/>
      <c r="CE12935" s="23"/>
      <c r="CF12935" s="23"/>
      <c r="CG12935" s="23"/>
      <c r="CH12935" s="23"/>
      <c r="CI12935" s="23"/>
    </row>
    <row r="12936" spans="79:87" x14ac:dyDescent="0.25">
      <c r="CA12936" s="23"/>
      <c r="CB12936" s="23"/>
      <c r="CC12936" s="23"/>
      <c r="CD12936" s="23"/>
      <c r="CE12936" s="23"/>
      <c r="CF12936" s="23"/>
      <c r="CG12936" s="23"/>
      <c r="CH12936" s="23"/>
      <c r="CI12936" s="23"/>
    </row>
    <row r="12937" spans="79:87" x14ac:dyDescent="0.25">
      <c r="CA12937" s="23"/>
      <c r="CB12937" s="23"/>
      <c r="CC12937" s="23"/>
      <c r="CD12937" s="23"/>
      <c r="CE12937" s="23"/>
      <c r="CF12937" s="23"/>
      <c r="CG12937" s="23"/>
      <c r="CH12937" s="23"/>
      <c r="CI12937" s="23"/>
    </row>
    <row r="12938" spans="79:87" x14ac:dyDescent="0.25">
      <c r="CA12938" s="23"/>
      <c r="CB12938" s="23"/>
      <c r="CC12938" s="23"/>
      <c r="CD12938" s="23"/>
      <c r="CE12938" s="23"/>
      <c r="CF12938" s="23"/>
      <c r="CG12938" s="23"/>
      <c r="CH12938" s="23"/>
      <c r="CI12938" s="23"/>
    </row>
    <row r="12939" spans="79:87" x14ac:dyDescent="0.25">
      <c r="CA12939" s="23"/>
      <c r="CB12939" s="23"/>
      <c r="CC12939" s="23"/>
      <c r="CD12939" s="23"/>
      <c r="CE12939" s="23"/>
      <c r="CF12939" s="23"/>
      <c r="CG12939" s="23"/>
      <c r="CH12939" s="23"/>
      <c r="CI12939" s="23"/>
    </row>
    <row r="12940" spans="79:87" x14ac:dyDescent="0.25">
      <c r="CA12940" s="23"/>
      <c r="CB12940" s="23"/>
      <c r="CC12940" s="23"/>
      <c r="CD12940" s="23"/>
      <c r="CE12940" s="23"/>
      <c r="CF12940" s="23"/>
      <c r="CG12940" s="23"/>
      <c r="CH12940" s="23"/>
      <c r="CI12940" s="23"/>
    </row>
    <row r="12941" spans="79:87" x14ac:dyDescent="0.25">
      <c r="CA12941" s="23"/>
      <c r="CB12941" s="23"/>
      <c r="CC12941" s="23"/>
      <c r="CD12941" s="23"/>
      <c r="CE12941" s="23"/>
      <c r="CF12941" s="23"/>
      <c r="CG12941" s="23"/>
      <c r="CH12941" s="23"/>
      <c r="CI12941" s="23"/>
    </row>
    <row r="12942" spans="79:87" x14ac:dyDescent="0.25">
      <c r="CA12942" s="23"/>
      <c r="CB12942" s="23"/>
      <c r="CC12942" s="23"/>
      <c r="CD12942" s="23"/>
      <c r="CE12942" s="23"/>
      <c r="CF12942" s="23"/>
      <c r="CG12942" s="23"/>
      <c r="CH12942" s="23"/>
      <c r="CI12942" s="23"/>
    </row>
    <row r="12943" spans="79:87" x14ac:dyDescent="0.25">
      <c r="CA12943" s="23"/>
      <c r="CB12943" s="23"/>
      <c r="CC12943" s="23"/>
      <c r="CD12943" s="23"/>
      <c r="CE12943" s="23"/>
      <c r="CF12943" s="23"/>
      <c r="CG12943" s="23"/>
      <c r="CH12943" s="23"/>
      <c r="CI12943" s="23"/>
    </row>
    <row r="12944" spans="79:87" x14ac:dyDescent="0.25">
      <c r="CA12944" s="23"/>
      <c r="CB12944" s="23"/>
      <c r="CC12944" s="23"/>
      <c r="CD12944" s="23"/>
      <c r="CE12944" s="23"/>
      <c r="CF12944" s="23"/>
      <c r="CG12944" s="23"/>
      <c r="CH12944" s="23"/>
      <c r="CI12944" s="23"/>
    </row>
    <row r="12945" spans="79:87" x14ac:dyDescent="0.25">
      <c r="CA12945" s="23"/>
      <c r="CB12945" s="23"/>
      <c r="CC12945" s="23"/>
      <c r="CD12945" s="23"/>
      <c r="CE12945" s="23"/>
      <c r="CF12945" s="23"/>
      <c r="CG12945" s="23"/>
      <c r="CH12945" s="23"/>
      <c r="CI12945" s="23"/>
    </row>
    <row r="12946" spans="79:87" x14ac:dyDescent="0.25">
      <c r="CA12946" s="23"/>
      <c r="CB12946" s="23"/>
      <c r="CC12946" s="23"/>
      <c r="CD12946" s="23"/>
      <c r="CE12946" s="23"/>
      <c r="CF12946" s="23"/>
      <c r="CG12946" s="23"/>
      <c r="CH12946" s="23"/>
      <c r="CI12946" s="23"/>
    </row>
    <row r="12947" spans="79:87" x14ac:dyDescent="0.25">
      <c r="CA12947" s="23"/>
      <c r="CB12947" s="23"/>
      <c r="CC12947" s="23"/>
      <c r="CD12947" s="23"/>
      <c r="CE12947" s="23"/>
      <c r="CF12947" s="23"/>
      <c r="CG12947" s="23"/>
      <c r="CH12947" s="23"/>
      <c r="CI12947" s="23"/>
    </row>
    <row r="12948" spans="79:87" x14ac:dyDescent="0.25">
      <c r="CA12948" s="23"/>
      <c r="CB12948" s="23"/>
      <c r="CC12948" s="23"/>
      <c r="CD12948" s="23"/>
      <c r="CE12948" s="23"/>
      <c r="CF12948" s="23"/>
      <c r="CG12948" s="23"/>
      <c r="CH12948" s="23"/>
      <c r="CI12948" s="23"/>
    </row>
    <row r="12949" spans="79:87" x14ac:dyDescent="0.25">
      <c r="CA12949" s="23"/>
      <c r="CB12949" s="23"/>
      <c r="CC12949" s="23"/>
      <c r="CD12949" s="23"/>
      <c r="CE12949" s="23"/>
      <c r="CF12949" s="23"/>
      <c r="CG12949" s="23"/>
      <c r="CH12949" s="23"/>
      <c r="CI12949" s="23"/>
    </row>
    <row r="12950" spans="79:87" x14ac:dyDescent="0.25">
      <c r="CA12950" s="23"/>
      <c r="CB12950" s="23"/>
      <c r="CC12950" s="23"/>
      <c r="CD12950" s="23"/>
      <c r="CE12950" s="23"/>
      <c r="CF12950" s="23"/>
      <c r="CG12950" s="23"/>
      <c r="CH12950" s="23"/>
      <c r="CI12950" s="23"/>
    </row>
    <row r="12951" spans="79:87" x14ac:dyDescent="0.25">
      <c r="CA12951" s="23"/>
      <c r="CB12951" s="23"/>
      <c r="CC12951" s="23"/>
      <c r="CD12951" s="23"/>
      <c r="CE12951" s="23"/>
      <c r="CF12951" s="23"/>
      <c r="CG12951" s="23"/>
      <c r="CH12951" s="23"/>
      <c r="CI12951" s="23"/>
    </row>
    <row r="12952" spans="79:87" x14ac:dyDescent="0.25">
      <c r="CA12952" s="23"/>
      <c r="CB12952" s="23"/>
      <c r="CC12952" s="23"/>
      <c r="CD12952" s="23"/>
      <c r="CE12952" s="23"/>
      <c r="CF12952" s="23"/>
      <c r="CG12952" s="23"/>
      <c r="CH12952" s="23"/>
      <c r="CI12952" s="23"/>
    </row>
    <row r="12953" spans="79:87" x14ac:dyDescent="0.25">
      <c r="CA12953" s="23"/>
      <c r="CB12953" s="23"/>
      <c r="CC12953" s="23"/>
      <c r="CD12953" s="23"/>
      <c r="CE12953" s="23"/>
      <c r="CF12953" s="23"/>
      <c r="CG12953" s="23"/>
      <c r="CH12953" s="23"/>
      <c r="CI12953" s="23"/>
    </row>
    <row r="12954" spans="79:87" x14ac:dyDescent="0.25">
      <c r="CA12954" s="23"/>
      <c r="CB12954" s="23"/>
      <c r="CC12954" s="23"/>
      <c r="CD12954" s="23"/>
      <c r="CE12954" s="23"/>
      <c r="CF12954" s="23"/>
      <c r="CG12954" s="23"/>
      <c r="CH12954" s="23"/>
      <c r="CI12954" s="23"/>
    </row>
    <row r="12955" spans="79:87" x14ac:dyDescent="0.25">
      <c r="CA12955" s="23"/>
      <c r="CB12955" s="23"/>
      <c r="CC12955" s="23"/>
      <c r="CD12955" s="23"/>
      <c r="CE12955" s="23"/>
      <c r="CF12955" s="23"/>
      <c r="CG12955" s="23"/>
      <c r="CH12955" s="23"/>
      <c r="CI12955" s="23"/>
    </row>
    <row r="12956" spans="79:87" x14ac:dyDescent="0.25">
      <c r="CA12956" s="23"/>
      <c r="CB12956" s="23"/>
      <c r="CC12956" s="23"/>
      <c r="CD12956" s="23"/>
      <c r="CE12956" s="23"/>
      <c r="CF12956" s="23"/>
      <c r="CG12956" s="23"/>
      <c r="CH12956" s="23"/>
      <c r="CI12956" s="23"/>
    </row>
    <row r="12957" spans="79:87" x14ac:dyDescent="0.25">
      <c r="CA12957" s="23"/>
      <c r="CB12957" s="23"/>
      <c r="CC12957" s="23"/>
      <c r="CD12957" s="23"/>
      <c r="CE12957" s="23"/>
      <c r="CF12957" s="23"/>
      <c r="CG12957" s="23"/>
      <c r="CH12957" s="23"/>
      <c r="CI12957" s="23"/>
    </row>
    <row r="12958" spans="79:87" x14ac:dyDescent="0.25">
      <c r="CA12958" s="23"/>
      <c r="CB12958" s="23"/>
      <c r="CC12958" s="23"/>
      <c r="CD12958" s="23"/>
      <c r="CE12958" s="23"/>
      <c r="CF12958" s="23"/>
      <c r="CG12958" s="23"/>
      <c r="CH12958" s="23"/>
      <c r="CI12958" s="23"/>
    </row>
    <row r="12959" spans="79:87" x14ac:dyDescent="0.25">
      <c r="CA12959" s="23"/>
      <c r="CB12959" s="23"/>
      <c r="CC12959" s="23"/>
      <c r="CD12959" s="23"/>
      <c r="CE12959" s="23"/>
      <c r="CF12959" s="23"/>
      <c r="CG12959" s="23"/>
      <c r="CH12959" s="23"/>
      <c r="CI12959" s="23"/>
    </row>
    <row r="12960" spans="79:87" x14ac:dyDescent="0.25">
      <c r="CA12960" s="23"/>
      <c r="CB12960" s="23"/>
      <c r="CC12960" s="23"/>
      <c r="CD12960" s="23"/>
      <c r="CE12960" s="23"/>
      <c r="CF12960" s="23"/>
      <c r="CG12960" s="23"/>
      <c r="CH12960" s="23"/>
      <c r="CI12960" s="23"/>
    </row>
    <row r="12961" spans="79:87" x14ac:dyDescent="0.25">
      <c r="CA12961" s="23"/>
      <c r="CB12961" s="23"/>
      <c r="CC12961" s="23"/>
      <c r="CD12961" s="23"/>
      <c r="CE12961" s="23"/>
      <c r="CF12961" s="23"/>
      <c r="CG12961" s="23"/>
      <c r="CH12961" s="23"/>
      <c r="CI12961" s="23"/>
    </row>
    <row r="12962" spans="79:87" x14ac:dyDescent="0.25">
      <c r="CA12962" s="23"/>
      <c r="CB12962" s="23"/>
      <c r="CC12962" s="23"/>
      <c r="CD12962" s="23"/>
      <c r="CE12962" s="23"/>
      <c r="CF12962" s="23"/>
      <c r="CG12962" s="23"/>
      <c r="CH12962" s="23"/>
      <c r="CI12962" s="23"/>
    </row>
    <row r="12963" spans="79:87" x14ac:dyDescent="0.25">
      <c r="CA12963" s="23"/>
      <c r="CB12963" s="23"/>
      <c r="CC12963" s="23"/>
      <c r="CD12963" s="23"/>
      <c r="CE12963" s="23"/>
      <c r="CF12963" s="23"/>
      <c r="CG12963" s="23"/>
      <c r="CH12963" s="23"/>
      <c r="CI12963" s="23"/>
    </row>
    <row r="12964" spans="79:87" x14ac:dyDescent="0.25">
      <c r="CA12964" s="23"/>
      <c r="CB12964" s="23"/>
      <c r="CC12964" s="23"/>
      <c r="CD12964" s="23"/>
      <c r="CE12964" s="23"/>
      <c r="CF12964" s="23"/>
      <c r="CG12964" s="23"/>
      <c r="CH12964" s="23"/>
      <c r="CI12964" s="23"/>
    </row>
    <row r="12965" spans="79:87" x14ac:dyDescent="0.25">
      <c r="CA12965" s="23"/>
      <c r="CB12965" s="23"/>
      <c r="CC12965" s="23"/>
      <c r="CD12965" s="23"/>
      <c r="CE12965" s="23"/>
      <c r="CF12965" s="23"/>
      <c r="CG12965" s="23"/>
      <c r="CH12965" s="23"/>
      <c r="CI12965" s="23"/>
    </row>
    <row r="12966" spans="79:87" x14ac:dyDescent="0.25">
      <c r="CA12966" s="23"/>
      <c r="CB12966" s="23"/>
      <c r="CC12966" s="23"/>
      <c r="CD12966" s="23"/>
      <c r="CE12966" s="23"/>
      <c r="CF12966" s="23"/>
      <c r="CG12966" s="23"/>
      <c r="CH12966" s="23"/>
      <c r="CI12966" s="23"/>
    </row>
    <row r="12967" spans="79:87" x14ac:dyDescent="0.25">
      <c r="CA12967" s="23"/>
      <c r="CB12967" s="23"/>
      <c r="CC12967" s="23"/>
      <c r="CD12967" s="23"/>
      <c r="CE12967" s="23"/>
      <c r="CF12967" s="23"/>
      <c r="CG12967" s="23"/>
      <c r="CH12967" s="23"/>
      <c r="CI12967" s="23"/>
    </row>
    <row r="12968" spans="79:87" x14ac:dyDescent="0.25">
      <c r="CA12968" s="23"/>
      <c r="CB12968" s="23"/>
      <c r="CC12968" s="23"/>
      <c r="CD12968" s="23"/>
      <c r="CE12968" s="23"/>
      <c r="CF12968" s="23"/>
      <c r="CG12968" s="23"/>
      <c r="CH12968" s="23"/>
      <c r="CI12968" s="23"/>
    </row>
    <row r="12969" spans="79:87" x14ac:dyDescent="0.25">
      <c r="CA12969" s="23"/>
      <c r="CB12969" s="23"/>
      <c r="CC12969" s="23"/>
      <c r="CD12969" s="23"/>
      <c r="CE12969" s="23"/>
      <c r="CF12969" s="23"/>
      <c r="CG12969" s="23"/>
      <c r="CH12969" s="23"/>
      <c r="CI12969" s="23"/>
    </row>
    <row r="12970" spans="79:87" x14ac:dyDescent="0.25">
      <c r="CA12970" s="23"/>
      <c r="CB12970" s="23"/>
      <c r="CC12970" s="23"/>
      <c r="CD12970" s="23"/>
      <c r="CE12970" s="23"/>
      <c r="CF12970" s="23"/>
      <c r="CG12970" s="23"/>
      <c r="CH12970" s="23"/>
      <c r="CI12970" s="23"/>
    </row>
    <row r="12971" spans="79:87" x14ac:dyDescent="0.25">
      <c r="CA12971" s="23"/>
      <c r="CB12971" s="23"/>
      <c r="CC12971" s="23"/>
      <c r="CD12971" s="23"/>
      <c r="CE12971" s="23"/>
      <c r="CF12971" s="23"/>
      <c r="CG12971" s="23"/>
      <c r="CH12971" s="23"/>
      <c r="CI12971" s="23"/>
    </row>
    <row r="12972" spans="79:87" x14ac:dyDescent="0.25">
      <c r="CA12972" s="23"/>
      <c r="CB12972" s="23"/>
      <c r="CC12972" s="23"/>
      <c r="CD12972" s="23"/>
      <c r="CE12972" s="23"/>
      <c r="CF12972" s="23"/>
      <c r="CG12972" s="23"/>
      <c r="CH12972" s="23"/>
      <c r="CI12972" s="23"/>
    </row>
    <row r="12973" spans="79:87" x14ac:dyDescent="0.25">
      <c r="CA12973" s="23"/>
      <c r="CB12973" s="23"/>
      <c r="CC12973" s="23"/>
      <c r="CD12973" s="23"/>
      <c r="CE12973" s="23"/>
      <c r="CF12973" s="23"/>
      <c r="CG12973" s="23"/>
      <c r="CH12973" s="23"/>
      <c r="CI12973" s="23"/>
    </row>
    <row r="12974" spans="79:87" x14ac:dyDescent="0.25">
      <c r="CA12974" s="23"/>
      <c r="CB12974" s="23"/>
      <c r="CC12974" s="23"/>
      <c r="CD12974" s="23"/>
      <c r="CE12974" s="23"/>
      <c r="CF12974" s="23"/>
      <c r="CG12974" s="23"/>
      <c r="CH12974" s="23"/>
      <c r="CI12974" s="23"/>
    </row>
    <row r="12975" spans="79:87" x14ac:dyDescent="0.25">
      <c r="CA12975" s="23"/>
      <c r="CB12975" s="23"/>
      <c r="CC12975" s="23"/>
      <c r="CD12975" s="23"/>
      <c r="CE12975" s="23"/>
      <c r="CF12975" s="23"/>
      <c r="CG12975" s="23"/>
      <c r="CH12975" s="23"/>
      <c r="CI12975" s="23"/>
    </row>
    <row r="12976" spans="79:87" x14ac:dyDescent="0.25">
      <c r="CA12976" s="23"/>
      <c r="CB12976" s="23"/>
      <c r="CC12976" s="23"/>
      <c r="CD12976" s="23"/>
      <c r="CE12976" s="23"/>
      <c r="CF12976" s="23"/>
      <c r="CG12976" s="23"/>
      <c r="CH12976" s="23"/>
      <c r="CI12976" s="23"/>
    </row>
    <row r="12977" spans="79:87" x14ac:dyDescent="0.25">
      <c r="CA12977" s="23"/>
      <c r="CB12977" s="23"/>
      <c r="CC12977" s="23"/>
      <c r="CD12977" s="23"/>
      <c r="CE12977" s="23"/>
      <c r="CF12977" s="23"/>
      <c r="CG12977" s="23"/>
      <c r="CH12977" s="23"/>
      <c r="CI12977" s="23"/>
    </row>
    <row r="12978" spans="79:87" x14ac:dyDescent="0.25">
      <c r="CA12978" s="23"/>
      <c r="CB12978" s="23"/>
      <c r="CC12978" s="23"/>
      <c r="CD12978" s="23"/>
      <c r="CE12978" s="23"/>
      <c r="CF12978" s="23"/>
      <c r="CG12978" s="23"/>
      <c r="CH12978" s="23"/>
      <c r="CI12978" s="23"/>
    </row>
    <row r="12979" spans="79:87" x14ac:dyDescent="0.25">
      <c r="CA12979" s="23"/>
      <c r="CB12979" s="23"/>
      <c r="CC12979" s="23"/>
      <c r="CD12979" s="23"/>
      <c r="CE12979" s="23"/>
      <c r="CF12979" s="23"/>
      <c r="CG12979" s="23"/>
      <c r="CH12979" s="23"/>
      <c r="CI12979" s="23"/>
    </row>
    <row r="12980" spans="79:87" x14ac:dyDescent="0.25">
      <c r="CA12980" s="23"/>
      <c r="CB12980" s="23"/>
      <c r="CC12980" s="23"/>
      <c r="CD12980" s="23"/>
      <c r="CE12980" s="23"/>
      <c r="CF12980" s="23"/>
      <c r="CG12980" s="23"/>
      <c r="CH12980" s="23"/>
      <c r="CI12980" s="23"/>
    </row>
    <row r="12981" spans="79:87" x14ac:dyDescent="0.25">
      <c r="CA12981" s="23"/>
      <c r="CB12981" s="23"/>
      <c r="CC12981" s="23"/>
      <c r="CD12981" s="23"/>
      <c r="CE12981" s="23"/>
      <c r="CF12981" s="23"/>
      <c r="CG12981" s="23"/>
      <c r="CH12981" s="23"/>
      <c r="CI12981" s="23"/>
    </row>
    <row r="12982" spans="79:87" x14ac:dyDescent="0.25">
      <c r="CA12982" s="23"/>
      <c r="CB12982" s="23"/>
      <c r="CC12982" s="23"/>
      <c r="CD12982" s="23"/>
      <c r="CE12982" s="23"/>
      <c r="CF12982" s="23"/>
      <c r="CG12982" s="23"/>
      <c r="CH12982" s="23"/>
      <c r="CI12982" s="23"/>
    </row>
    <row r="12983" spans="79:87" x14ac:dyDescent="0.25">
      <c r="CA12983" s="23"/>
      <c r="CB12983" s="23"/>
      <c r="CC12983" s="23"/>
      <c r="CD12983" s="23"/>
      <c r="CE12983" s="23"/>
      <c r="CF12983" s="23"/>
      <c r="CG12983" s="23"/>
      <c r="CH12983" s="23"/>
      <c r="CI12983" s="23"/>
    </row>
    <row r="12984" spans="79:87" x14ac:dyDescent="0.25">
      <c r="CA12984" s="23"/>
      <c r="CB12984" s="23"/>
      <c r="CC12984" s="23"/>
      <c r="CD12984" s="23"/>
      <c r="CE12984" s="23"/>
      <c r="CF12984" s="23"/>
      <c r="CG12984" s="23"/>
      <c r="CH12984" s="23"/>
      <c r="CI12984" s="23"/>
    </row>
    <row r="12985" spans="79:87" x14ac:dyDescent="0.25">
      <c r="CA12985" s="23"/>
      <c r="CB12985" s="23"/>
      <c r="CC12985" s="23"/>
      <c r="CD12985" s="23"/>
      <c r="CE12985" s="23"/>
      <c r="CF12985" s="23"/>
      <c r="CG12985" s="23"/>
      <c r="CH12985" s="23"/>
      <c r="CI12985" s="23"/>
    </row>
    <row r="12986" spans="79:87" x14ac:dyDescent="0.25">
      <c r="CA12986" s="23"/>
      <c r="CB12986" s="23"/>
      <c r="CC12986" s="23"/>
      <c r="CD12986" s="23"/>
      <c r="CE12986" s="23"/>
      <c r="CF12986" s="23"/>
      <c r="CG12986" s="23"/>
      <c r="CH12986" s="23"/>
      <c r="CI12986" s="23"/>
    </row>
    <row r="12987" spans="79:87" x14ac:dyDescent="0.25">
      <c r="CA12987" s="23"/>
      <c r="CB12987" s="23"/>
      <c r="CC12987" s="23"/>
      <c r="CD12987" s="23"/>
      <c r="CE12987" s="23"/>
      <c r="CF12987" s="23"/>
      <c r="CG12987" s="23"/>
      <c r="CH12987" s="23"/>
      <c r="CI12987" s="23"/>
    </row>
    <row r="12988" spans="79:87" x14ac:dyDescent="0.25">
      <c r="CA12988" s="23"/>
      <c r="CB12988" s="23"/>
      <c r="CC12988" s="23"/>
      <c r="CD12988" s="23"/>
      <c r="CE12988" s="23"/>
      <c r="CF12988" s="23"/>
      <c r="CG12988" s="23"/>
      <c r="CH12988" s="23"/>
      <c r="CI12988" s="23"/>
    </row>
    <row r="12989" spans="79:87" x14ac:dyDescent="0.25">
      <c r="CA12989" s="23"/>
      <c r="CB12989" s="23"/>
      <c r="CC12989" s="23"/>
      <c r="CD12989" s="23"/>
      <c r="CE12989" s="23"/>
      <c r="CF12989" s="23"/>
      <c r="CG12989" s="23"/>
      <c r="CH12989" s="23"/>
      <c r="CI12989" s="23"/>
    </row>
    <row r="12990" spans="79:87" x14ac:dyDescent="0.25">
      <c r="CA12990" s="23"/>
      <c r="CB12990" s="23"/>
      <c r="CC12990" s="23"/>
      <c r="CD12990" s="23"/>
      <c r="CE12990" s="23"/>
      <c r="CF12990" s="23"/>
      <c r="CG12990" s="23"/>
      <c r="CH12990" s="23"/>
      <c r="CI12990" s="23"/>
    </row>
    <row r="12991" spans="79:87" x14ac:dyDescent="0.25">
      <c r="CA12991" s="23"/>
      <c r="CB12991" s="23"/>
      <c r="CC12991" s="23"/>
      <c r="CD12991" s="23"/>
      <c r="CE12991" s="23"/>
      <c r="CF12991" s="23"/>
      <c r="CG12991" s="23"/>
      <c r="CH12991" s="23"/>
      <c r="CI12991" s="23"/>
    </row>
    <row r="12992" spans="79:87" x14ac:dyDescent="0.25">
      <c r="CA12992" s="23"/>
      <c r="CB12992" s="23"/>
      <c r="CC12992" s="23"/>
      <c r="CD12992" s="23"/>
      <c r="CE12992" s="23"/>
      <c r="CF12992" s="23"/>
      <c r="CG12992" s="23"/>
      <c r="CH12992" s="23"/>
      <c r="CI12992" s="23"/>
    </row>
    <row r="12993" spans="79:87" x14ac:dyDescent="0.25">
      <c r="CA12993" s="23"/>
      <c r="CB12993" s="23"/>
      <c r="CC12993" s="23"/>
      <c r="CD12993" s="23"/>
      <c r="CE12993" s="23"/>
      <c r="CF12993" s="23"/>
      <c r="CG12993" s="23"/>
      <c r="CH12993" s="23"/>
      <c r="CI12993" s="23"/>
    </row>
    <row r="12994" spans="79:87" x14ac:dyDescent="0.25">
      <c r="CA12994" s="23"/>
      <c r="CB12994" s="23"/>
      <c r="CC12994" s="23"/>
      <c r="CD12994" s="23"/>
      <c r="CE12994" s="23"/>
      <c r="CF12994" s="23"/>
      <c r="CG12994" s="23"/>
      <c r="CH12994" s="23"/>
      <c r="CI12994" s="23"/>
    </row>
    <row r="12995" spans="79:87" x14ac:dyDescent="0.25">
      <c r="CA12995" s="23"/>
      <c r="CB12995" s="23"/>
      <c r="CC12995" s="23"/>
      <c r="CD12995" s="23"/>
      <c r="CE12995" s="23"/>
      <c r="CF12995" s="23"/>
      <c r="CG12995" s="23"/>
      <c r="CH12995" s="23"/>
      <c r="CI12995" s="23"/>
    </row>
    <row r="12996" spans="79:87" x14ac:dyDescent="0.25">
      <c r="CA12996" s="23"/>
      <c r="CB12996" s="23"/>
      <c r="CC12996" s="23"/>
      <c r="CD12996" s="23"/>
      <c r="CE12996" s="23"/>
      <c r="CF12996" s="23"/>
      <c r="CG12996" s="23"/>
      <c r="CH12996" s="23"/>
      <c r="CI12996" s="23"/>
    </row>
    <row r="12997" spans="79:87" x14ac:dyDescent="0.25">
      <c r="CA12997" s="23"/>
      <c r="CB12997" s="23"/>
      <c r="CC12997" s="23"/>
      <c r="CD12997" s="23"/>
      <c r="CE12997" s="23"/>
      <c r="CF12997" s="23"/>
      <c r="CG12997" s="23"/>
      <c r="CH12997" s="23"/>
      <c r="CI12997" s="23"/>
    </row>
    <row r="12998" spans="79:87" x14ac:dyDescent="0.25">
      <c r="CA12998" s="23"/>
      <c r="CB12998" s="23"/>
      <c r="CC12998" s="23"/>
      <c r="CD12998" s="23"/>
      <c r="CE12998" s="23"/>
      <c r="CF12998" s="23"/>
      <c r="CG12998" s="23"/>
      <c r="CH12998" s="23"/>
      <c r="CI12998" s="23"/>
    </row>
    <row r="12999" spans="79:87" x14ac:dyDescent="0.25">
      <c r="CA12999" s="23"/>
      <c r="CB12999" s="23"/>
      <c r="CC12999" s="23"/>
      <c r="CD12999" s="23"/>
      <c r="CE12999" s="23"/>
      <c r="CF12999" s="23"/>
      <c r="CG12999" s="23"/>
      <c r="CH12999" s="23"/>
      <c r="CI12999" s="23"/>
    </row>
    <row r="13000" spans="79:87" x14ac:dyDescent="0.25">
      <c r="CA13000" s="23"/>
      <c r="CB13000" s="23"/>
      <c r="CC13000" s="23"/>
      <c r="CD13000" s="23"/>
      <c r="CE13000" s="23"/>
      <c r="CF13000" s="23"/>
      <c r="CG13000" s="23"/>
      <c r="CH13000" s="23"/>
      <c r="CI13000" s="23"/>
    </row>
    <row r="13001" spans="79:87" x14ac:dyDescent="0.25">
      <c r="CA13001" s="23"/>
      <c r="CB13001" s="23"/>
      <c r="CC13001" s="23"/>
      <c r="CD13001" s="23"/>
      <c r="CE13001" s="23"/>
      <c r="CF13001" s="23"/>
      <c r="CG13001" s="23"/>
      <c r="CH13001" s="23"/>
      <c r="CI13001" s="23"/>
    </row>
    <row r="13002" spans="79:87" x14ac:dyDescent="0.25">
      <c r="CA13002" s="23"/>
      <c r="CB13002" s="23"/>
      <c r="CC13002" s="23"/>
      <c r="CD13002" s="23"/>
      <c r="CE13002" s="23"/>
      <c r="CF13002" s="23"/>
      <c r="CG13002" s="23"/>
      <c r="CH13002" s="23"/>
      <c r="CI13002" s="23"/>
    </row>
    <row r="13003" spans="79:87" x14ac:dyDescent="0.25">
      <c r="CA13003" s="23"/>
      <c r="CB13003" s="23"/>
      <c r="CC13003" s="23"/>
      <c r="CD13003" s="23"/>
      <c r="CE13003" s="23"/>
      <c r="CF13003" s="23"/>
      <c r="CG13003" s="23"/>
      <c r="CH13003" s="23"/>
      <c r="CI13003" s="23"/>
    </row>
    <row r="13004" spans="79:87" x14ac:dyDescent="0.25">
      <c r="CA13004" s="23"/>
      <c r="CB13004" s="23"/>
      <c r="CC13004" s="23"/>
      <c r="CD13004" s="23"/>
      <c r="CE13004" s="23"/>
      <c r="CF13004" s="23"/>
      <c r="CG13004" s="23"/>
      <c r="CH13004" s="23"/>
      <c r="CI13004" s="23"/>
    </row>
    <row r="13005" spans="79:87" x14ac:dyDescent="0.25">
      <c r="CA13005" s="23"/>
      <c r="CB13005" s="23"/>
      <c r="CC13005" s="23"/>
      <c r="CD13005" s="23"/>
      <c r="CE13005" s="23"/>
      <c r="CF13005" s="23"/>
      <c r="CG13005" s="23"/>
      <c r="CH13005" s="23"/>
      <c r="CI13005" s="23"/>
    </row>
    <row r="13006" spans="79:87" x14ac:dyDescent="0.25">
      <c r="CA13006" s="23"/>
      <c r="CB13006" s="23"/>
      <c r="CC13006" s="23"/>
      <c r="CD13006" s="23"/>
      <c r="CE13006" s="23"/>
      <c r="CF13006" s="23"/>
      <c r="CG13006" s="23"/>
      <c r="CH13006" s="23"/>
      <c r="CI13006" s="23"/>
    </row>
    <row r="13007" spans="79:87" x14ac:dyDescent="0.25">
      <c r="CA13007" s="23"/>
      <c r="CB13007" s="23"/>
      <c r="CC13007" s="23"/>
      <c r="CD13007" s="23"/>
      <c r="CE13007" s="23"/>
      <c r="CF13007" s="23"/>
      <c r="CG13007" s="23"/>
      <c r="CH13007" s="23"/>
      <c r="CI13007" s="23"/>
    </row>
    <row r="13008" spans="79:87" x14ac:dyDescent="0.25">
      <c r="CA13008" s="23"/>
      <c r="CB13008" s="23"/>
      <c r="CC13008" s="23"/>
      <c r="CD13008" s="23"/>
      <c r="CE13008" s="23"/>
      <c r="CF13008" s="23"/>
      <c r="CG13008" s="23"/>
      <c r="CH13008" s="23"/>
      <c r="CI13008" s="23"/>
    </row>
    <row r="13009" spans="79:87" x14ac:dyDescent="0.25">
      <c r="CA13009" s="23"/>
      <c r="CB13009" s="23"/>
      <c r="CC13009" s="23"/>
      <c r="CD13009" s="23"/>
      <c r="CE13009" s="23"/>
      <c r="CF13009" s="23"/>
      <c r="CG13009" s="23"/>
      <c r="CH13009" s="23"/>
      <c r="CI13009" s="23"/>
    </row>
    <row r="13010" spans="79:87" x14ac:dyDescent="0.25">
      <c r="CA13010" s="23"/>
      <c r="CB13010" s="23"/>
      <c r="CC13010" s="23"/>
      <c r="CD13010" s="23"/>
      <c r="CE13010" s="23"/>
      <c r="CF13010" s="23"/>
      <c r="CG13010" s="23"/>
      <c r="CH13010" s="23"/>
      <c r="CI13010" s="23"/>
    </row>
    <row r="13011" spans="79:87" x14ac:dyDescent="0.25">
      <c r="CA13011" s="23"/>
      <c r="CB13011" s="23"/>
      <c r="CC13011" s="23"/>
      <c r="CD13011" s="23"/>
      <c r="CE13011" s="23"/>
      <c r="CF13011" s="23"/>
      <c r="CG13011" s="23"/>
      <c r="CH13011" s="23"/>
      <c r="CI13011" s="23"/>
    </row>
    <row r="13012" spans="79:87" x14ac:dyDescent="0.25">
      <c r="CA13012" s="23"/>
      <c r="CB13012" s="23"/>
      <c r="CC13012" s="23"/>
      <c r="CD13012" s="23"/>
      <c r="CE13012" s="23"/>
      <c r="CF13012" s="23"/>
      <c r="CG13012" s="23"/>
      <c r="CH13012" s="23"/>
      <c r="CI13012" s="23"/>
    </row>
    <row r="13013" spans="79:87" x14ac:dyDescent="0.25">
      <c r="CA13013" s="23"/>
      <c r="CB13013" s="23"/>
      <c r="CC13013" s="23"/>
      <c r="CD13013" s="23"/>
      <c r="CE13013" s="23"/>
      <c r="CF13013" s="23"/>
      <c r="CG13013" s="23"/>
      <c r="CH13013" s="23"/>
      <c r="CI13013" s="23"/>
    </row>
    <row r="13014" spans="79:87" x14ac:dyDescent="0.25">
      <c r="CA13014" s="23"/>
      <c r="CB13014" s="23"/>
      <c r="CC13014" s="23"/>
      <c r="CD13014" s="23"/>
      <c r="CE13014" s="23"/>
      <c r="CF13014" s="23"/>
      <c r="CG13014" s="23"/>
      <c r="CH13014" s="23"/>
      <c r="CI13014" s="23"/>
    </row>
    <row r="13015" spans="79:87" x14ac:dyDescent="0.25">
      <c r="CA13015" s="23"/>
      <c r="CB13015" s="23"/>
      <c r="CC13015" s="23"/>
      <c r="CD13015" s="23"/>
      <c r="CE13015" s="23"/>
      <c r="CF13015" s="23"/>
      <c r="CG13015" s="23"/>
      <c r="CH13015" s="23"/>
      <c r="CI13015" s="23"/>
    </row>
    <row r="13016" spans="79:87" x14ac:dyDescent="0.25">
      <c r="CA13016" s="23"/>
      <c r="CB13016" s="23"/>
      <c r="CC13016" s="23"/>
      <c r="CD13016" s="23"/>
      <c r="CE13016" s="23"/>
      <c r="CF13016" s="23"/>
      <c r="CG13016" s="23"/>
      <c r="CH13016" s="23"/>
      <c r="CI13016" s="23"/>
    </row>
    <row r="13017" spans="79:87" x14ac:dyDescent="0.25">
      <c r="CA13017" s="23"/>
      <c r="CB13017" s="23"/>
      <c r="CC13017" s="23"/>
      <c r="CD13017" s="23"/>
      <c r="CE13017" s="23"/>
      <c r="CF13017" s="23"/>
      <c r="CG13017" s="23"/>
      <c r="CH13017" s="23"/>
      <c r="CI13017" s="23"/>
    </row>
    <row r="13018" spans="79:87" x14ac:dyDescent="0.25">
      <c r="CA13018" s="23"/>
      <c r="CB13018" s="23"/>
      <c r="CC13018" s="23"/>
      <c r="CD13018" s="23"/>
      <c r="CE13018" s="23"/>
      <c r="CF13018" s="23"/>
      <c r="CG13018" s="23"/>
      <c r="CH13018" s="23"/>
      <c r="CI13018" s="23"/>
    </row>
    <row r="13019" spans="79:87" x14ac:dyDescent="0.25">
      <c r="CA13019" s="23"/>
      <c r="CB13019" s="23"/>
      <c r="CC13019" s="23"/>
      <c r="CD13019" s="23"/>
      <c r="CE13019" s="23"/>
      <c r="CF13019" s="23"/>
      <c r="CG13019" s="23"/>
      <c r="CH13019" s="23"/>
      <c r="CI13019" s="23"/>
    </row>
    <row r="13020" spans="79:87" x14ac:dyDescent="0.25">
      <c r="CA13020" s="23"/>
      <c r="CB13020" s="23"/>
      <c r="CC13020" s="23"/>
      <c r="CD13020" s="23"/>
      <c r="CE13020" s="23"/>
      <c r="CF13020" s="23"/>
      <c r="CG13020" s="23"/>
      <c r="CH13020" s="23"/>
      <c r="CI13020" s="23"/>
    </row>
    <row r="13021" spans="79:87" x14ac:dyDescent="0.25">
      <c r="CA13021" s="23"/>
      <c r="CB13021" s="23"/>
      <c r="CC13021" s="23"/>
      <c r="CD13021" s="23"/>
      <c r="CE13021" s="23"/>
      <c r="CF13021" s="23"/>
      <c r="CG13021" s="23"/>
      <c r="CH13021" s="23"/>
      <c r="CI13021" s="23"/>
    </row>
    <row r="13022" spans="79:87" x14ac:dyDescent="0.25">
      <c r="CA13022" s="23"/>
      <c r="CB13022" s="23"/>
      <c r="CC13022" s="23"/>
      <c r="CD13022" s="23"/>
      <c r="CE13022" s="23"/>
      <c r="CF13022" s="23"/>
      <c r="CG13022" s="23"/>
      <c r="CH13022" s="23"/>
      <c r="CI13022" s="23"/>
    </row>
    <row r="13023" spans="79:87" x14ac:dyDescent="0.25">
      <c r="CA13023" s="23"/>
      <c r="CB13023" s="23"/>
      <c r="CC13023" s="23"/>
      <c r="CD13023" s="23"/>
      <c r="CE13023" s="23"/>
      <c r="CF13023" s="23"/>
      <c r="CG13023" s="23"/>
      <c r="CH13023" s="23"/>
      <c r="CI13023" s="23"/>
    </row>
    <row r="13024" spans="79:87" x14ac:dyDescent="0.25">
      <c r="CA13024" s="23"/>
      <c r="CB13024" s="23"/>
      <c r="CC13024" s="23"/>
      <c r="CD13024" s="23"/>
      <c r="CE13024" s="23"/>
      <c r="CF13024" s="23"/>
      <c r="CG13024" s="23"/>
      <c r="CH13024" s="23"/>
      <c r="CI13024" s="23"/>
    </row>
    <row r="13025" spans="79:87" x14ac:dyDescent="0.25">
      <c r="CA13025" s="23"/>
      <c r="CB13025" s="23"/>
      <c r="CC13025" s="23"/>
      <c r="CD13025" s="23"/>
      <c r="CE13025" s="23"/>
      <c r="CF13025" s="23"/>
      <c r="CG13025" s="23"/>
      <c r="CH13025" s="23"/>
      <c r="CI13025" s="23"/>
    </row>
    <row r="13026" spans="79:87" x14ac:dyDescent="0.25">
      <c r="CA13026" s="23"/>
      <c r="CB13026" s="23"/>
      <c r="CC13026" s="23"/>
      <c r="CD13026" s="23"/>
      <c r="CE13026" s="23"/>
      <c r="CF13026" s="23"/>
      <c r="CG13026" s="23"/>
      <c r="CH13026" s="23"/>
      <c r="CI13026" s="23"/>
    </row>
    <row r="13027" spans="79:87" x14ac:dyDescent="0.25">
      <c r="CA13027" s="23"/>
      <c r="CB13027" s="23"/>
      <c r="CC13027" s="23"/>
      <c r="CD13027" s="23"/>
      <c r="CE13027" s="23"/>
      <c r="CF13027" s="23"/>
      <c r="CG13027" s="23"/>
      <c r="CH13027" s="23"/>
      <c r="CI13027" s="23"/>
    </row>
    <row r="13028" spans="79:87" x14ac:dyDescent="0.25">
      <c r="CA13028" s="23"/>
      <c r="CB13028" s="23"/>
      <c r="CC13028" s="23"/>
      <c r="CD13028" s="23"/>
      <c r="CE13028" s="23"/>
      <c r="CF13028" s="23"/>
      <c r="CG13028" s="23"/>
      <c r="CH13028" s="23"/>
      <c r="CI13028" s="23"/>
    </row>
    <row r="13029" spans="79:87" x14ac:dyDescent="0.25">
      <c r="CA13029" s="23"/>
      <c r="CB13029" s="23"/>
      <c r="CC13029" s="23"/>
      <c r="CD13029" s="23"/>
      <c r="CE13029" s="23"/>
      <c r="CF13029" s="23"/>
      <c r="CG13029" s="23"/>
      <c r="CH13029" s="23"/>
      <c r="CI13029" s="23"/>
    </row>
    <row r="13030" spans="79:87" x14ac:dyDescent="0.25">
      <c r="CA13030" s="23"/>
      <c r="CB13030" s="23"/>
      <c r="CC13030" s="23"/>
      <c r="CD13030" s="23"/>
      <c r="CE13030" s="23"/>
      <c r="CF13030" s="23"/>
      <c r="CG13030" s="23"/>
      <c r="CH13030" s="23"/>
      <c r="CI13030" s="23"/>
    </row>
    <row r="13031" spans="79:87" x14ac:dyDescent="0.25">
      <c r="CA13031" s="23"/>
      <c r="CB13031" s="23"/>
      <c r="CC13031" s="23"/>
      <c r="CD13031" s="23"/>
      <c r="CE13031" s="23"/>
      <c r="CF13031" s="23"/>
      <c r="CG13031" s="23"/>
      <c r="CH13031" s="23"/>
      <c r="CI13031" s="23"/>
    </row>
    <row r="13032" spans="79:87" x14ac:dyDescent="0.25">
      <c r="CA13032" s="23"/>
      <c r="CB13032" s="23"/>
      <c r="CC13032" s="23"/>
      <c r="CD13032" s="23"/>
      <c r="CE13032" s="23"/>
      <c r="CF13032" s="23"/>
      <c r="CG13032" s="23"/>
      <c r="CH13032" s="23"/>
      <c r="CI13032" s="23"/>
    </row>
    <row r="13033" spans="79:87" x14ac:dyDescent="0.25">
      <c r="CA13033" s="23"/>
      <c r="CB13033" s="23"/>
      <c r="CC13033" s="23"/>
      <c r="CD13033" s="23"/>
      <c r="CE13033" s="23"/>
      <c r="CF13033" s="23"/>
      <c r="CG13033" s="23"/>
      <c r="CH13033" s="23"/>
      <c r="CI13033" s="23"/>
    </row>
    <row r="13034" spans="79:87" x14ac:dyDescent="0.25">
      <c r="CA13034" s="23"/>
      <c r="CB13034" s="23"/>
      <c r="CC13034" s="23"/>
      <c r="CD13034" s="23"/>
      <c r="CE13034" s="23"/>
      <c r="CF13034" s="23"/>
      <c r="CG13034" s="23"/>
      <c r="CH13034" s="23"/>
      <c r="CI13034" s="23"/>
    </row>
    <row r="13035" spans="79:87" x14ac:dyDescent="0.25">
      <c r="CA13035" s="23"/>
      <c r="CB13035" s="23"/>
      <c r="CC13035" s="23"/>
      <c r="CD13035" s="23"/>
      <c r="CE13035" s="23"/>
      <c r="CF13035" s="23"/>
      <c r="CG13035" s="23"/>
      <c r="CH13035" s="23"/>
      <c r="CI13035" s="23"/>
    </row>
    <row r="13036" spans="79:87" x14ac:dyDescent="0.25">
      <c r="CA13036" s="23"/>
      <c r="CB13036" s="23"/>
      <c r="CC13036" s="23"/>
      <c r="CD13036" s="23"/>
      <c r="CE13036" s="23"/>
      <c r="CF13036" s="23"/>
      <c r="CG13036" s="23"/>
      <c r="CH13036" s="23"/>
      <c r="CI13036" s="23"/>
    </row>
    <row r="13037" spans="79:87" x14ac:dyDescent="0.25">
      <c r="CA13037" s="23"/>
      <c r="CB13037" s="23"/>
      <c r="CC13037" s="23"/>
      <c r="CD13037" s="23"/>
      <c r="CE13037" s="23"/>
      <c r="CF13037" s="23"/>
      <c r="CG13037" s="23"/>
      <c r="CH13037" s="23"/>
      <c r="CI13037" s="23"/>
    </row>
    <row r="13038" spans="79:87" x14ac:dyDescent="0.25">
      <c r="CA13038" s="23"/>
      <c r="CB13038" s="23"/>
      <c r="CC13038" s="23"/>
      <c r="CD13038" s="23"/>
      <c r="CE13038" s="23"/>
      <c r="CF13038" s="23"/>
      <c r="CG13038" s="23"/>
      <c r="CH13038" s="23"/>
      <c r="CI13038" s="23"/>
    </row>
    <row r="13039" spans="79:87" x14ac:dyDescent="0.25">
      <c r="CA13039" s="23"/>
      <c r="CB13039" s="23"/>
      <c r="CC13039" s="23"/>
      <c r="CD13039" s="23"/>
      <c r="CE13039" s="23"/>
      <c r="CF13039" s="23"/>
      <c r="CG13039" s="23"/>
      <c r="CH13039" s="23"/>
      <c r="CI13039" s="23"/>
    </row>
    <row r="13040" spans="79:87" x14ac:dyDescent="0.25">
      <c r="CA13040" s="23"/>
      <c r="CB13040" s="23"/>
      <c r="CC13040" s="23"/>
      <c r="CD13040" s="23"/>
      <c r="CE13040" s="23"/>
      <c r="CF13040" s="23"/>
      <c r="CG13040" s="23"/>
      <c r="CH13040" s="23"/>
      <c r="CI13040" s="23"/>
    </row>
    <row r="13041" spans="79:87" x14ac:dyDescent="0.25">
      <c r="CA13041" s="23"/>
      <c r="CB13041" s="23"/>
      <c r="CC13041" s="23"/>
      <c r="CD13041" s="23"/>
      <c r="CE13041" s="23"/>
      <c r="CF13041" s="23"/>
      <c r="CG13041" s="23"/>
      <c r="CH13041" s="23"/>
      <c r="CI13041" s="23"/>
    </row>
    <row r="13042" spans="79:87" x14ac:dyDescent="0.25">
      <c r="CA13042" s="23"/>
      <c r="CB13042" s="23"/>
      <c r="CC13042" s="23"/>
      <c r="CD13042" s="23"/>
      <c r="CE13042" s="23"/>
      <c r="CF13042" s="23"/>
      <c r="CG13042" s="23"/>
      <c r="CH13042" s="23"/>
      <c r="CI13042" s="23"/>
    </row>
    <row r="13043" spans="79:87" x14ac:dyDescent="0.25">
      <c r="CA13043" s="23"/>
      <c r="CB13043" s="23"/>
      <c r="CC13043" s="23"/>
      <c r="CD13043" s="23"/>
      <c r="CE13043" s="23"/>
      <c r="CF13043" s="23"/>
      <c r="CG13043" s="23"/>
      <c r="CH13043" s="23"/>
      <c r="CI13043" s="23"/>
    </row>
    <row r="13044" spans="79:87" x14ac:dyDescent="0.25">
      <c r="CA13044" s="23"/>
      <c r="CB13044" s="23"/>
      <c r="CC13044" s="23"/>
      <c r="CD13044" s="23"/>
      <c r="CE13044" s="23"/>
      <c r="CF13044" s="23"/>
      <c r="CG13044" s="23"/>
      <c r="CH13044" s="23"/>
      <c r="CI13044" s="23"/>
    </row>
    <row r="13045" spans="79:87" x14ac:dyDescent="0.25">
      <c r="CA13045" s="23"/>
      <c r="CB13045" s="23"/>
      <c r="CC13045" s="23"/>
      <c r="CD13045" s="23"/>
      <c r="CE13045" s="23"/>
      <c r="CF13045" s="23"/>
      <c r="CG13045" s="23"/>
      <c r="CH13045" s="23"/>
      <c r="CI13045" s="23"/>
    </row>
    <row r="13046" spans="79:87" x14ac:dyDescent="0.25">
      <c r="CA13046" s="23"/>
      <c r="CB13046" s="23"/>
      <c r="CC13046" s="23"/>
      <c r="CD13046" s="23"/>
      <c r="CE13046" s="23"/>
      <c r="CF13046" s="23"/>
      <c r="CG13046" s="23"/>
      <c r="CH13046" s="23"/>
      <c r="CI13046" s="23"/>
    </row>
    <row r="13047" spans="79:87" x14ac:dyDescent="0.25">
      <c r="CA13047" s="23"/>
      <c r="CB13047" s="23"/>
      <c r="CC13047" s="23"/>
      <c r="CD13047" s="23"/>
      <c r="CE13047" s="23"/>
      <c r="CF13047" s="23"/>
      <c r="CG13047" s="23"/>
      <c r="CH13047" s="23"/>
      <c r="CI13047" s="23"/>
    </row>
    <row r="13048" spans="79:87" x14ac:dyDescent="0.25">
      <c r="CA13048" s="23"/>
      <c r="CB13048" s="23"/>
      <c r="CC13048" s="23"/>
      <c r="CD13048" s="23"/>
      <c r="CE13048" s="23"/>
      <c r="CF13048" s="23"/>
      <c r="CG13048" s="23"/>
      <c r="CH13048" s="23"/>
      <c r="CI13048" s="23"/>
    </row>
    <row r="13049" spans="79:87" x14ac:dyDescent="0.25">
      <c r="CA13049" s="23"/>
      <c r="CB13049" s="23"/>
      <c r="CC13049" s="23"/>
      <c r="CD13049" s="23"/>
      <c r="CE13049" s="23"/>
      <c r="CF13049" s="23"/>
      <c r="CG13049" s="23"/>
      <c r="CH13049" s="23"/>
      <c r="CI13049" s="23"/>
    </row>
    <row r="13050" spans="79:87" x14ac:dyDescent="0.25">
      <c r="CA13050" s="23"/>
      <c r="CB13050" s="23"/>
      <c r="CC13050" s="23"/>
      <c r="CD13050" s="23"/>
      <c r="CE13050" s="23"/>
      <c r="CF13050" s="23"/>
      <c r="CG13050" s="23"/>
      <c r="CH13050" s="23"/>
      <c r="CI13050" s="23"/>
    </row>
    <row r="13051" spans="79:87" x14ac:dyDescent="0.25">
      <c r="CA13051" s="23"/>
      <c r="CB13051" s="23"/>
      <c r="CC13051" s="23"/>
      <c r="CD13051" s="23"/>
      <c r="CE13051" s="23"/>
      <c r="CF13051" s="23"/>
      <c r="CG13051" s="23"/>
      <c r="CH13051" s="23"/>
      <c r="CI13051" s="23"/>
    </row>
    <row r="13052" spans="79:87" x14ac:dyDescent="0.25">
      <c r="CA13052" s="23"/>
      <c r="CB13052" s="23"/>
      <c r="CC13052" s="23"/>
      <c r="CD13052" s="23"/>
      <c r="CE13052" s="23"/>
      <c r="CF13052" s="23"/>
      <c r="CG13052" s="23"/>
      <c r="CH13052" s="23"/>
      <c r="CI13052" s="23"/>
    </row>
    <row r="13053" spans="79:87" x14ac:dyDescent="0.25">
      <c r="CA13053" s="23"/>
      <c r="CB13053" s="23"/>
      <c r="CC13053" s="23"/>
      <c r="CD13053" s="23"/>
      <c r="CE13053" s="23"/>
      <c r="CF13053" s="23"/>
      <c r="CG13053" s="23"/>
      <c r="CH13053" s="23"/>
      <c r="CI13053" s="23"/>
    </row>
    <row r="13054" spans="79:87" x14ac:dyDescent="0.25">
      <c r="CA13054" s="23"/>
      <c r="CB13054" s="23"/>
      <c r="CC13054" s="23"/>
      <c r="CD13054" s="23"/>
      <c r="CE13054" s="23"/>
      <c r="CF13054" s="23"/>
      <c r="CG13054" s="23"/>
      <c r="CH13054" s="23"/>
      <c r="CI13054" s="23"/>
    </row>
    <row r="13055" spans="79:87" x14ac:dyDescent="0.25">
      <c r="CA13055" s="23"/>
      <c r="CB13055" s="23"/>
      <c r="CC13055" s="23"/>
      <c r="CD13055" s="23"/>
      <c r="CE13055" s="23"/>
      <c r="CF13055" s="23"/>
      <c r="CG13055" s="23"/>
      <c r="CH13055" s="23"/>
      <c r="CI13055" s="23"/>
    </row>
    <row r="13056" spans="79:87" x14ac:dyDescent="0.25">
      <c r="CA13056" s="23"/>
      <c r="CB13056" s="23"/>
      <c r="CC13056" s="23"/>
      <c r="CD13056" s="23"/>
      <c r="CE13056" s="23"/>
      <c r="CF13056" s="23"/>
      <c r="CG13056" s="23"/>
      <c r="CH13056" s="23"/>
      <c r="CI13056" s="23"/>
    </row>
    <row r="13057" spans="79:87" x14ac:dyDescent="0.25">
      <c r="CA13057" s="23"/>
      <c r="CB13057" s="23"/>
      <c r="CC13057" s="23"/>
      <c r="CD13057" s="23"/>
      <c r="CE13057" s="23"/>
      <c r="CF13057" s="23"/>
      <c r="CG13057" s="23"/>
      <c r="CH13057" s="23"/>
      <c r="CI13057" s="23"/>
    </row>
    <row r="13058" spans="79:87" x14ac:dyDescent="0.25">
      <c r="CA13058" s="23"/>
      <c r="CB13058" s="23"/>
      <c r="CC13058" s="23"/>
      <c r="CD13058" s="23"/>
      <c r="CE13058" s="23"/>
      <c r="CF13058" s="23"/>
      <c r="CG13058" s="23"/>
      <c r="CH13058" s="23"/>
      <c r="CI13058" s="23"/>
    </row>
    <row r="13059" spans="79:87" x14ac:dyDescent="0.25">
      <c r="CA13059" s="23"/>
      <c r="CB13059" s="23"/>
      <c r="CC13059" s="23"/>
      <c r="CD13059" s="23"/>
      <c r="CE13059" s="23"/>
      <c r="CF13059" s="23"/>
      <c r="CG13059" s="23"/>
      <c r="CH13059" s="23"/>
      <c r="CI13059" s="23"/>
    </row>
    <row r="13060" spans="79:87" x14ac:dyDescent="0.25">
      <c r="CA13060" s="23"/>
      <c r="CB13060" s="23"/>
      <c r="CC13060" s="23"/>
      <c r="CD13060" s="23"/>
      <c r="CE13060" s="23"/>
      <c r="CF13060" s="23"/>
      <c r="CG13060" s="23"/>
      <c r="CH13060" s="23"/>
      <c r="CI13060" s="23"/>
    </row>
    <row r="13061" spans="79:87" x14ac:dyDescent="0.25">
      <c r="CA13061" s="23"/>
      <c r="CB13061" s="23"/>
      <c r="CC13061" s="23"/>
      <c r="CD13061" s="23"/>
      <c r="CE13061" s="23"/>
      <c r="CF13061" s="23"/>
      <c r="CG13061" s="23"/>
      <c r="CH13061" s="23"/>
      <c r="CI13061" s="23"/>
    </row>
    <row r="13062" spans="79:87" x14ac:dyDescent="0.25">
      <c r="CA13062" s="23"/>
      <c r="CB13062" s="23"/>
      <c r="CC13062" s="23"/>
      <c r="CD13062" s="23"/>
      <c r="CE13062" s="23"/>
      <c r="CF13062" s="23"/>
      <c r="CG13062" s="23"/>
      <c r="CH13062" s="23"/>
      <c r="CI13062" s="23"/>
    </row>
    <row r="13063" spans="79:87" x14ac:dyDescent="0.25">
      <c r="CA13063" s="23"/>
      <c r="CB13063" s="23"/>
      <c r="CC13063" s="23"/>
      <c r="CD13063" s="23"/>
      <c r="CE13063" s="23"/>
      <c r="CF13063" s="23"/>
      <c r="CG13063" s="23"/>
      <c r="CH13063" s="23"/>
      <c r="CI13063" s="23"/>
    </row>
    <row r="13064" spans="79:87" x14ac:dyDescent="0.25">
      <c r="CA13064" s="23"/>
      <c r="CB13064" s="23"/>
      <c r="CC13064" s="23"/>
      <c r="CD13064" s="23"/>
      <c r="CE13064" s="23"/>
      <c r="CF13064" s="23"/>
      <c r="CG13064" s="23"/>
      <c r="CH13064" s="23"/>
      <c r="CI13064" s="23"/>
    </row>
    <row r="13065" spans="79:87" x14ac:dyDescent="0.25">
      <c r="CA13065" s="23"/>
      <c r="CB13065" s="23"/>
      <c r="CC13065" s="23"/>
      <c r="CD13065" s="23"/>
      <c r="CE13065" s="23"/>
      <c r="CF13065" s="23"/>
      <c r="CG13065" s="23"/>
      <c r="CH13065" s="23"/>
      <c r="CI13065" s="23"/>
    </row>
    <row r="13066" spans="79:87" x14ac:dyDescent="0.25">
      <c r="CA13066" s="23"/>
      <c r="CB13066" s="23"/>
      <c r="CC13066" s="23"/>
      <c r="CD13066" s="23"/>
      <c r="CE13066" s="23"/>
      <c r="CF13066" s="23"/>
      <c r="CG13066" s="23"/>
      <c r="CH13066" s="23"/>
      <c r="CI13066" s="23"/>
    </row>
    <row r="13067" spans="79:87" x14ac:dyDescent="0.25">
      <c r="CA13067" s="23"/>
      <c r="CB13067" s="23"/>
      <c r="CC13067" s="23"/>
      <c r="CD13067" s="23"/>
      <c r="CE13067" s="23"/>
      <c r="CF13067" s="23"/>
      <c r="CG13067" s="23"/>
      <c r="CH13067" s="23"/>
      <c r="CI13067" s="23"/>
    </row>
    <row r="13068" spans="79:87" x14ac:dyDescent="0.25">
      <c r="CA13068" s="23"/>
      <c r="CB13068" s="23"/>
      <c r="CC13068" s="23"/>
      <c r="CD13068" s="23"/>
      <c r="CE13068" s="23"/>
      <c r="CF13068" s="23"/>
      <c r="CG13068" s="23"/>
      <c r="CH13068" s="23"/>
      <c r="CI13068" s="23"/>
    </row>
    <row r="13069" spans="79:87" x14ac:dyDescent="0.25">
      <c r="CA13069" s="23"/>
      <c r="CB13069" s="23"/>
      <c r="CC13069" s="23"/>
      <c r="CD13069" s="23"/>
      <c r="CE13069" s="23"/>
      <c r="CF13069" s="23"/>
      <c r="CG13069" s="23"/>
      <c r="CH13069" s="23"/>
      <c r="CI13069" s="23"/>
    </row>
    <row r="13070" spans="79:87" x14ac:dyDescent="0.25">
      <c r="CA13070" s="23"/>
      <c r="CB13070" s="23"/>
      <c r="CC13070" s="23"/>
      <c r="CD13070" s="23"/>
      <c r="CE13070" s="23"/>
      <c r="CF13070" s="23"/>
      <c r="CG13070" s="23"/>
      <c r="CH13070" s="23"/>
      <c r="CI13070" s="23"/>
    </row>
    <row r="13071" spans="79:87" x14ac:dyDescent="0.25">
      <c r="CA13071" s="23"/>
      <c r="CB13071" s="23"/>
      <c r="CC13071" s="23"/>
      <c r="CD13071" s="23"/>
      <c r="CE13071" s="23"/>
      <c r="CF13071" s="23"/>
      <c r="CG13071" s="23"/>
      <c r="CH13071" s="23"/>
      <c r="CI13071" s="23"/>
    </row>
    <row r="13072" spans="79:87" x14ac:dyDescent="0.25">
      <c r="CA13072" s="23"/>
      <c r="CB13072" s="23"/>
      <c r="CC13072" s="23"/>
      <c r="CD13072" s="23"/>
      <c r="CE13072" s="23"/>
      <c r="CF13072" s="23"/>
      <c r="CG13072" s="23"/>
      <c r="CH13072" s="23"/>
      <c r="CI13072" s="23"/>
    </row>
    <row r="13073" spans="79:87" x14ac:dyDescent="0.25">
      <c r="CA13073" s="23"/>
      <c r="CB13073" s="23"/>
      <c r="CC13073" s="23"/>
      <c r="CD13073" s="23"/>
      <c r="CE13073" s="23"/>
      <c r="CF13073" s="23"/>
      <c r="CG13073" s="23"/>
      <c r="CH13073" s="23"/>
      <c r="CI13073" s="23"/>
    </row>
    <row r="13074" spans="79:87" x14ac:dyDescent="0.25">
      <c r="CA13074" s="23"/>
      <c r="CB13074" s="23"/>
      <c r="CC13074" s="23"/>
      <c r="CD13074" s="23"/>
      <c r="CE13074" s="23"/>
      <c r="CF13074" s="23"/>
      <c r="CG13074" s="23"/>
      <c r="CH13074" s="23"/>
      <c r="CI13074" s="23"/>
    </row>
    <row r="13075" spans="79:87" x14ac:dyDescent="0.25">
      <c r="CA13075" s="23"/>
      <c r="CB13075" s="23"/>
      <c r="CC13075" s="23"/>
      <c r="CD13075" s="23"/>
      <c r="CE13075" s="23"/>
      <c r="CF13075" s="23"/>
      <c r="CG13075" s="23"/>
      <c r="CH13075" s="23"/>
      <c r="CI13075" s="23"/>
    </row>
    <row r="13076" spans="79:87" x14ac:dyDescent="0.25">
      <c r="CA13076" s="23"/>
      <c r="CB13076" s="23"/>
      <c r="CC13076" s="23"/>
      <c r="CD13076" s="23"/>
      <c r="CE13076" s="23"/>
      <c r="CF13076" s="23"/>
      <c r="CG13076" s="23"/>
      <c r="CH13076" s="23"/>
      <c r="CI13076" s="23"/>
    </row>
    <row r="13077" spans="79:87" x14ac:dyDescent="0.25">
      <c r="CA13077" s="23"/>
      <c r="CB13077" s="23"/>
      <c r="CC13077" s="23"/>
      <c r="CD13077" s="23"/>
      <c r="CE13077" s="23"/>
      <c r="CF13077" s="23"/>
      <c r="CG13077" s="23"/>
      <c r="CH13077" s="23"/>
      <c r="CI13077" s="23"/>
    </row>
    <row r="13078" spans="79:87" x14ac:dyDescent="0.25">
      <c r="CA13078" s="23"/>
      <c r="CB13078" s="23"/>
      <c r="CC13078" s="23"/>
      <c r="CD13078" s="23"/>
      <c r="CE13078" s="23"/>
      <c r="CF13078" s="23"/>
      <c r="CG13078" s="23"/>
      <c r="CH13078" s="23"/>
      <c r="CI13078" s="23"/>
    </row>
    <row r="13079" spans="79:87" x14ac:dyDescent="0.25">
      <c r="CA13079" s="23"/>
      <c r="CB13079" s="23"/>
      <c r="CC13079" s="23"/>
      <c r="CD13079" s="23"/>
      <c r="CE13079" s="23"/>
      <c r="CF13079" s="23"/>
      <c r="CG13079" s="23"/>
      <c r="CH13079" s="23"/>
      <c r="CI13079" s="23"/>
    </row>
    <row r="13080" spans="79:87" x14ac:dyDescent="0.25">
      <c r="CA13080" s="23"/>
      <c r="CB13080" s="23"/>
      <c r="CC13080" s="23"/>
      <c r="CD13080" s="23"/>
      <c r="CE13080" s="23"/>
      <c r="CF13080" s="23"/>
      <c r="CG13080" s="23"/>
      <c r="CH13080" s="23"/>
      <c r="CI13080" s="23"/>
    </row>
    <row r="13081" spans="79:87" x14ac:dyDescent="0.25">
      <c r="CA13081" s="23"/>
      <c r="CB13081" s="23"/>
      <c r="CC13081" s="23"/>
      <c r="CD13081" s="23"/>
      <c r="CE13081" s="23"/>
      <c r="CF13081" s="23"/>
      <c r="CG13081" s="23"/>
      <c r="CH13081" s="23"/>
      <c r="CI13081" s="23"/>
    </row>
    <row r="13082" spans="79:87" x14ac:dyDescent="0.25">
      <c r="CA13082" s="23"/>
      <c r="CB13082" s="23"/>
      <c r="CC13082" s="23"/>
      <c r="CD13082" s="23"/>
      <c r="CE13082" s="23"/>
      <c r="CF13082" s="23"/>
      <c r="CG13082" s="23"/>
      <c r="CH13082" s="23"/>
      <c r="CI13082" s="23"/>
    </row>
    <row r="13083" spans="79:87" x14ac:dyDescent="0.25">
      <c r="CA13083" s="23"/>
      <c r="CB13083" s="23"/>
      <c r="CC13083" s="23"/>
      <c r="CD13083" s="23"/>
      <c r="CE13083" s="23"/>
      <c r="CF13083" s="23"/>
      <c r="CG13083" s="23"/>
      <c r="CH13083" s="23"/>
      <c r="CI13083" s="23"/>
    </row>
    <row r="13084" spans="79:87" x14ac:dyDescent="0.25">
      <c r="CA13084" s="23"/>
      <c r="CB13084" s="23"/>
      <c r="CC13084" s="23"/>
      <c r="CD13084" s="23"/>
      <c r="CE13084" s="23"/>
      <c r="CF13084" s="23"/>
      <c r="CG13084" s="23"/>
      <c r="CH13084" s="23"/>
      <c r="CI13084" s="23"/>
    </row>
    <row r="13085" spans="79:87" x14ac:dyDescent="0.25">
      <c r="CA13085" s="23"/>
      <c r="CB13085" s="23"/>
      <c r="CC13085" s="23"/>
      <c r="CD13085" s="23"/>
      <c r="CE13085" s="23"/>
      <c r="CF13085" s="23"/>
      <c r="CG13085" s="23"/>
      <c r="CH13085" s="23"/>
      <c r="CI13085" s="23"/>
    </row>
    <row r="13086" spans="79:87" x14ac:dyDescent="0.25">
      <c r="CA13086" s="23"/>
      <c r="CB13086" s="23"/>
      <c r="CC13086" s="23"/>
      <c r="CD13086" s="23"/>
      <c r="CE13086" s="23"/>
      <c r="CF13086" s="23"/>
      <c r="CG13086" s="23"/>
      <c r="CH13086" s="23"/>
      <c r="CI13086" s="23"/>
    </row>
    <row r="13087" spans="79:87" x14ac:dyDescent="0.25">
      <c r="CA13087" s="23"/>
      <c r="CB13087" s="23"/>
      <c r="CC13087" s="23"/>
      <c r="CD13087" s="23"/>
      <c r="CE13087" s="23"/>
      <c r="CF13087" s="23"/>
      <c r="CG13087" s="23"/>
      <c r="CH13087" s="23"/>
      <c r="CI13087" s="23"/>
    </row>
    <row r="13088" spans="79:87" x14ac:dyDescent="0.25">
      <c r="CA13088" s="23"/>
      <c r="CB13088" s="23"/>
      <c r="CC13088" s="23"/>
      <c r="CD13088" s="23"/>
      <c r="CE13088" s="23"/>
      <c r="CF13088" s="23"/>
      <c r="CG13088" s="23"/>
      <c r="CH13088" s="23"/>
      <c r="CI13088" s="23"/>
    </row>
    <row r="13089" spans="79:87" x14ac:dyDescent="0.25">
      <c r="CA13089" s="23"/>
      <c r="CB13089" s="23"/>
      <c r="CC13089" s="23"/>
      <c r="CD13089" s="23"/>
      <c r="CE13089" s="23"/>
      <c r="CF13089" s="23"/>
      <c r="CG13089" s="23"/>
      <c r="CH13089" s="23"/>
      <c r="CI13089" s="23"/>
    </row>
    <row r="13090" spans="79:87" x14ac:dyDescent="0.25">
      <c r="CA13090" s="23"/>
      <c r="CB13090" s="23"/>
      <c r="CC13090" s="23"/>
      <c r="CD13090" s="23"/>
      <c r="CE13090" s="23"/>
      <c r="CF13090" s="23"/>
      <c r="CG13090" s="23"/>
      <c r="CH13090" s="23"/>
      <c r="CI13090" s="23"/>
    </row>
    <row r="13091" spans="79:87" x14ac:dyDescent="0.25">
      <c r="CA13091" s="23"/>
      <c r="CB13091" s="23"/>
      <c r="CC13091" s="23"/>
      <c r="CD13091" s="23"/>
      <c r="CE13091" s="23"/>
      <c r="CF13091" s="23"/>
      <c r="CG13091" s="23"/>
      <c r="CH13091" s="23"/>
      <c r="CI13091" s="23"/>
    </row>
    <row r="13092" spans="79:87" x14ac:dyDescent="0.25">
      <c r="CA13092" s="23"/>
      <c r="CB13092" s="23"/>
      <c r="CC13092" s="23"/>
      <c r="CD13092" s="23"/>
      <c r="CE13092" s="23"/>
      <c r="CF13092" s="23"/>
      <c r="CG13092" s="23"/>
      <c r="CH13092" s="23"/>
      <c r="CI13092" s="23"/>
    </row>
    <row r="13093" spans="79:87" x14ac:dyDescent="0.25">
      <c r="CA13093" s="23"/>
      <c r="CB13093" s="23"/>
      <c r="CC13093" s="23"/>
      <c r="CD13093" s="23"/>
      <c r="CE13093" s="23"/>
      <c r="CF13093" s="23"/>
      <c r="CG13093" s="23"/>
      <c r="CH13093" s="23"/>
      <c r="CI13093" s="23"/>
    </row>
    <row r="13094" spans="79:87" x14ac:dyDescent="0.25">
      <c r="CA13094" s="23"/>
      <c r="CB13094" s="23"/>
      <c r="CC13094" s="23"/>
      <c r="CD13094" s="23"/>
      <c r="CE13094" s="23"/>
      <c r="CF13094" s="23"/>
      <c r="CG13094" s="23"/>
      <c r="CH13094" s="23"/>
      <c r="CI13094" s="23"/>
    </row>
    <row r="13095" spans="79:87" x14ac:dyDescent="0.25">
      <c r="CA13095" s="23"/>
      <c r="CB13095" s="23"/>
      <c r="CC13095" s="23"/>
      <c r="CD13095" s="23"/>
      <c r="CE13095" s="23"/>
      <c r="CF13095" s="23"/>
      <c r="CG13095" s="23"/>
      <c r="CH13095" s="23"/>
      <c r="CI13095" s="23"/>
    </row>
    <row r="13096" spans="79:87" x14ac:dyDescent="0.25">
      <c r="CA13096" s="23"/>
      <c r="CB13096" s="23"/>
      <c r="CC13096" s="23"/>
      <c r="CD13096" s="23"/>
      <c r="CE13096" s="23"/>
      <c r="CF13096" s="23"/>
      <c r="CG13096" s="23"/>
      <c r="CH13096" s="23"/>
      <c r="CI13096" s="23"/>
    </row>
    <row r="13097" spans="79:87" x14ac:dyDescent="0.25">
      <c r="CA13097" s="23"/>
      <c r="CB13097" s="23"/>
      <c r="CC13097" s="23"/>
      <c r="CD13097" s="23"/>
      <c r="CE13097" s="23"/>
      <c r="CF13097" s="23"/>
      <c r="CG13097" s="23"/>
      <c r="CH13097" s="23"/>
      <c r="CI13097" s="23"/>
    </row>
    <row r="13098" spans="79:87" x14ac:dyDescent="0.25">
      <c r="CA13098" s="23"/>
      <c r="CB13098" s="23"/>
      <c r="CC13098" s="23"/>
      <c r="CD13098" s="23"/>
      <c r="CE13098" s="23"/>
      <c r="CF13098" s="23"/>
      <c r="CG13098" s="23"/>
      <c r="CH13098" s="23"/>
      <c r="CI13098" s="23"/>
    </row>
    <row r="13099" spans="79:87" x14ac:dyDescent="0.25">
      <c r="CA13099" s="23"/>
      <c r="CB13099" s="23"/>
      <c r="CC13099" s="23"/>
      <c r="CD13099" s="23"/>
      <c r="CE13099" s="23"/>
      <c r="CF13099" s="23"/>
      <c r="CG13099" s="23"/>
      <c r="CH13099" s="23"/>
      <c r="CI13099" s="23"/>
    </row>
    <row r="13100" spans="79:87" x14ac:dyDescent="0.25">
      <c r="CA13100" s="23"/>
      <c r="CB13100" s="23"/>
      <c r="CC13100" s="23"/>
      <c r="CD13100" s="23"/>
      <c r="CE13100" s="23"/>
      <c r="CF13100" s="23"/>
      <c r="CG13100" s="23"/>
      <c r="CH13100" s="23"/>
      <c r="CI13100" s="23"/>
    </row>
    <row r="13101" spans="79:87" x14ac:dyDescent="0.25">
      <c r="CA13101" s="23"/>
      <c r="CB13101" s="23"/>
      <c r="CC13101" s="23"/>
      <c r="CD13101" s="23"/>
      <c r="CE13101" s="23"/>
      <c r="CF13101" s="23"/>
      <c r="CG13101" s="23"/>
      <c r="CH13101" s="23"/>
      <c r="CI13101" s="23"/>
    </row>
    <row r="13102" spans="79:87" x14ac:dyDescent="0.25">
      <c r="CA13102" s="23"/>
      <c r="CB13102" s="23"/>
      <c r="CC13102" s="23"/>
      <c r="CD13102" s="23"/>
      <c r="CE13102" s="23"/>
      <c r="CF13102" s="23"/>
      <c r="CG13102" s="23"/>
      <c r="CH13102" s="23"/>
      <c r="CI13102" s="23"/>
    </row>
    <row r="13103" spans="79:87" x14ac:dyDescent="0.25">
      <c r="CA13103" s="23"/>
      <c r="CB13103" s="23"/>
      <c r="CC13103" s="23"/>
      <c r="CD13103" s="23"/>
      <c r="CE13103" s="23"/>
      <c r="CF13103" s="23"/>
      <c r="CG13103" s="23"/>
      <c r="CH13103" s="23"/>
      <c r="CI13103" s="23"/>
    </row>
    <row r="13104" spans="79:87" x14ac:dyDescent="0.25">
      <c r="CA13104" s="23"/>
      <c r="CB13104" s="23"/>
      <c r="CC13104" s="23"/>
      <c r="CD13104" s="23"/>
      <c r="CE13104" s="23"/>
      <c r="CF13104" s="23"/>
      <c r="CG13104" s="23"/>
      <c r="CH13104" s="23"/>
      <c r="CI13104" s="23"/>
    </row>
    <row r="13105" spans="79:87" x14ac:dyDescent="0.25">
      <c r="CA13105" s="23"/>
      <c r="CB13105" s="23"/>
      <c r="CC13105" s="23"/>
      <c r="CD13105" s="23"/>
      <c r="CE13105" s="23"/>
      <c r="CF13105" s="23"/>
      <c r="CG13105" s="23"/>
      <c r="CH13105" s="23"/>
      <c r="CI13105" s="23"/>
    </row>
    <row r="13106" spans="79:87" x14ac:dyDescent="0.25">
      <c r="CA13106" s="23"/>
      <c r="CB13106" s="23"/>
      <c r="CC13106" s="23"/>
      <c r="CD13106" s="23"/>
      <c r="CE13106" s="23"/>
      <c r="CF13106" s="23"/>
      <c r="CG13106" s="23"/>
      <c r="CH13106" s="23"/>
      <c r="CI13106" s="23"/>
    </row>
    <row r="13107" spans="79:87" x14ac:dyDescent="0.25">
      <c r="CA13107" s="23"/>
      <c r="CB13107" s="23"/>
      <c r="CC13107" s="23"/>
      <c r="CD13107" s="23"/>
      <c r="CE13107" s="23"/>
      <c r="CF13107" s="23"/>
      <c r="CG13107" s="23"/>
      <c r="CH13107" s="23"/>
      <c r="CI13107" s="23"/>
    </row>
    <row r="13108" spans="79:87" x14ac:dyDescent="0.25">
      <c r="CA13108" s="23"/>
      <c r="CB13108" s="23"/>
      <c r="CC13108" s="23"/>
      <c r="CD13108" s="23"/>
      <c r="CE13108" s="23"/>
      <c r="CF13108" s="23"/>
      <c r="CG13108" s="23"/>
      <c r="CH13108" s="23"/>
      <c r="CI13108" s="23"/>
    </row>
    <row r="13109" spans="79:87" x14ac:dyDescent="0.25">
      <c r="CA13109" s="23"/>
      <c r="CB13109" s="23"/>
      <c r="CC13109" s="23"/>
      <c r="CD13109" s="23"/>
      <c r="CE13109" s="23"/>
      <c r="CF13109" s="23"/>
      <c r="CG13109" s="23"/>
      <c r="CH13109" s="23"/>
      <c r="CI13109" s="23"/>
    </row>
    <row r="13110" spans="79:87" x14ac:dyDescent="0.25">
      <c r="CA13110" s="23"/>
      <c r="CB13110" s="23"/>
      <c r="CC13110" s="23"/>
      <c r="CD13110" s="23"/>
      <c r="CE13110" s="23"/>
      <c r="CF13110" s="23"/>
      <c r="CG13110" s="23"/>
      <c r="CH13110" s="23"/>
      <c r="CI13110" s="23"/>
    </row>
    <row r="13111" spans="79:87" x14ac:dyDescent="0.25">
      <c r="CA13111" s="23"/>
      <c r="CB13111" s="23"/>
      <c r="CC13111" s="23"/>
      <c r="CD13111" s="23"/>
      <c r="CE13111" s="23"/>
      <c r="CF13111" s="23"/>
      <c r="CG13111" s="23"/>
      <c r="CH13111" s="23"/>
      <c r="CI13111" s="23"/>
    </row>
    <row r="13112" spans="79:87" x14ac:dyDescent="0.25">
      <c r="CA13112" s="23"/>
      <c r="CB13112" s="23"/>
      <c r="CC13112" s="23"/>
      <c r="CD13112" s="23"/>
      <c r="CE13112" s="23"/>
      <c r="CF13112" s="23"/>
      <c r="CG13112" s="23"/>
      <c r="CH13112" s="23"/>
      <c r="CI13112" s="23"/>
    </row>
    <row r="13113" spans="79:87" x14ac:dyDescent="0.25">
      <c r="CA13113" s="23"/>
      <c r="CB13113" s="23"/>
      <c r="CC13113" s="23"/>
      <c r="CD13113" s="23"/>
      <c r="CE13113" s="23"/>
      <c r="CF13113" s="23"/>
      <c r="CG13113" s="23"/>
      <c r="CH13113" s="23"/>
      <c r="CI13113" s="23"/>
    </row>
    <row r="13114" spans="79:87" x14ac:dyDescent="0.25">
      <c r="CA13114" s="23"/>
      <c r="CB13114" s="23"/>
      <c r="CC13114" s="23"/>
      <c r="CD13114" s="23"/>
      <c r="CE13114" s="23"/>
      <c r="CF13114" s="23"/>
      <c r="CG13114" s="23"/>
      <c r="CH13114" s="23"/>
      <c r="CI13114" s="23"/>
    </row>
    <row r="13115" spans="79:87" x14ac:dyDescent="0.25">
      <c r="CA13115" s="23"/>
      <c r="CB13115" s="23"/>
      <c r="CC13115" s="23"/>
      <c r="CD13115" s="23"/>
      <c r="CE13115" s="23"/>
      <c r="CF13115" s="23"/>
      <c r="CG13115" s="23"/>
      <c r="CH13115" s="23"/>
      <c r="CI13115" s="23"/>
    </row>
    <row r="13116" spans="79:87" x14ac:dyDescent="0.25">
      <c r="CA13116" s="23"/>
      <c r="CB13116" s="23"/>
      <c r="CC13116" s="23"/>
      <c r="CD13116" s="23"/>
      <c r="CE13116" s="23"/>
      <c r="CF13116" s="23"/>
      <c r="CG13116" s="23"/>
      <c r="CH13116" s="23"/>
      <c r="CI13116" s="23"/>
    </row>
    <row r="13117" spans="79:87" x14ac:dyDescent="0.25">
      <c r="CA13117" s="23"/>
      <c r="CB13117" s="23"/>
      <c r="CC13117" s="23"/>
      <c r="CD13117" s="23"/>
      <c r="CE13117" s="23"/>
      <c r="CF13117" s="23"/>
      <c r="CG13117" s="23"/>
      <c r="CH13117" s="23"/>
      <c r="CI13117" s="23"/>
    </row>
    <row r="13118" spans="79:87" x14ac:dyDescent="0.25">
      <c r="CA13118" s="23"/>
      <c r="CB13118" s="23"/>
      <c r="CC13118" s="23"/>
      <c r="CD13118" s="23"/>
      <c r="CE13118" s="23"/>
      <c r="CF13118" s="23"/>
      <c r="CG13118" s="23"/>
      <c r="CH13118" s="23"/>
      <c r="CI13118" s="23"/>
    </row>
    <row r="13119" spans="79:87" x14ac:dyDescent="0.25">
      <c r="CA13119" s="23"/>
      <c r="CB13119" s="23"/>
      <c r="CC13119" s="23"/>
      <c r="CD13119" s="23"/>
      <c r="CE13119" s="23"/>
      <c r="CF13119" s="23"/>
      <c r="CG13119" s="23"/>
      <c r="CH13119" s="23"/>
      <c r="CI13119" s="23"/>
    </row>
    <row r="13120" spans="79:87" x14ac:dyDescent="0.25">
      <c r="CA13120" s="23"/>
      <c r="CB13120" s="23"/>
      <c r="CC13120" s="23"/>
      <c r="CD13120" s="23"/>
      <c r="CE13120" s="23"/>
      <c r="CF13120" s="23"/>
      <c r="CG13120" s="23"/>
      <c r="CH13120" s="23"/>
      <c r="CI13120" s="23"/>
    </row>
    <row r="13121" spans="79:87" x14ac:dyDescent="0.25">
      <c r="CA13121" s="23"/>
      <c r="CB13121" s="23"/>
      <c r="CC13121" s="23"/>
      <c r="CD13121" s="23"/>
      <c r="CE13121" s="23"/>
      <c r="CF13121" s="23"/>
      <c r="CG13121" s="23"/>
      <c r="CH13121" s="23"/>
      <c r="CI13121" s="23"/>
    </row>
    <row r="13122" spans="79:87" x14ac:dyDescent="0.25">
      <c r="CA13122" s="23"/>
      <c r="CB13122" s="23"/>
      <c r="CC13122" s="23"/>
      <c r="CD13122" s="23"/>
      <c r="CE13122" s="23"/>
      <c r="CF13122" s="23"/>
      <c r="CG13122" s="23"/>
      <c r="CH13122" s="23"/>
      <c r="CI13122" s="23"/>
    </row>
    <row r="13123" spans="79:87" x14ac:dyDescent="0.25">
      <c r="CA13123" s="23"/>
      <c r="CB13123" s="23"/>
      <c r="CC13123" s="23"/>
      <c r="CD13123" s="23"/>
      <c r="CE13123" s="23"/>
      <c r="CF13123" s="23"/>
      <c r="CG13123" s="23"/>
      <c r="CH13123" s="23"/>
      <c r="CI13123" s="23"/>
    </row>
    <row r="13124" spans="79:87" x14ac:dyDescent="0.25">
      <c r="CA13124" s="23"/>
      <c r="CB13124" s="23"/>
      <c r="CC13124" s="23"/>
      <c r="CD13124" s="23"/>
      <c r="CE13124" s="23"/>
      <c r="CF13124" s="23"/>
      <c r="CG13124" s="23"/>
      <c r="CH13124" s="23"/>
      <c r="CI13124" s="23"/>
    </row>
    <row r="13125" spans="79:87" x14ac:dyDescent="0.25">
      <c r="CA13125" s="23"/>
      <c r="CB13125" s="23"/>
      <c r="CC13125" s="23"/>
      <c r="CD13125" s="23"/>
      <c r="CE13125" s="23"/>
      <c r="CF13125" s="23"/>
      <c r="CG13125" s="23"/>
      <c r="CH13125" s="23"/>
      <c r="CI13125" s="23"/>
    </row>
    <row r="13126" spans="79:87" x14ac:dyDescent="0.25">
      <c r="CA13126" s="23"/>
      <c r="CB13126" s="23"/>
      <c r="CC13126" s="23"/>
      <c r="CD13126" s="23"/>
      <c r="CE13126" s="23"/>
      <c r="CF13126" s="23"/>
      <c r="CG13126" s="23"/>
      <c r="CH13126" s="23"/>
      <c r="CI13126" s="23"/>
    </row>
    <row r="13127" spans="79:87" x14ac:dyDescent="0.25">
      <c r="CA13127" s="23"/>
      <c r="CB13127" s="23"/>
      <c r="CC13127" s="23"/>
      <c r="CD13127" s="23"/>
      <c r="CE13127" s="23"/>
      <c r="CF13127" s="23"/>
      <c r="CG13127" s="23"/>
      <c r="CH13127" s="23"/>
      <c r="CI13127" s="23"/>
    </row>
    <row r="13128" spans="79:87" x14ac:dyDescent="0.25">
      <c r="CA13128" s="23"/>
      <c r="CB13128" s="23"/>
      <c r="CC13128" s="23"/>
      <c r="CD13128" s="23"/>
      <c r="CE13128" s="23"/>
      <c r="CF13128" s="23"/>
      <c r="CG13128" s="23"/>
      <c r="CH13128" s="23"/>
      <c r="CI13128" s="23"/>
    </row>
    <row r="13129" spans="79:87" x14ac:dyDescent="0.25">
      <c r="CA13129" s="23"/>
      <c r="CB13129" s="23"/>
      <c r="CC13129" s="23"/>
      <c r="CD13129" s="23"/>
      <c r="CE13129" s="23"/>
      <c r="CF13129" s="23"/>
      <c r="CG13129" s="23"/>
      <c r="CH13129" s="23"/>
      <c r="CI13129" s="23"/>
    </row>
    <row r="13130" spans="79:87" x14ac:dyDescent="0.25">
      <c r="CA13130" s="23"/>
      <c r="CB13130" s="23"/>
      <c r="CC13130" s="23"/>
      <c r="CD13130" s="23"/>
      <c r="CE13130" s="23"/>
      <c r="CF13130" s="23"/>
      <c r="CG13130" s="23"/>
      <c r="CH13130" s="23"/>
      <c r="CI13130" s="23"/>
    </row>
    <row r="13131" spans="79:87" x14ac:dyDescent="0.25">
      <c r="CA13131" s="23"/>
      <c r="CB13131" s="23"/>
      <c r="CC13131" s="23"/>
      <c r="CD13131" s="23"/>
      <c r="CE13131" s="23"/>
      <c r="CF13131" s="23"/>
      <c r="CG13131" s="23"/>
      <c r="CH13131" s="23"/>
      <c r="CI13131" s="23"/>
    </row>
    <row r="13132" spans="79:87" x14ac:dyDescent="0.25">
      <c r="CA13132" s="23"/>
      <c r="CB13132" s="23"/>
      <c r="CC13132" s="23"/>
      <c r="CD13132" s="23"/>
      <c r="CE13132" s="23"/>
      <c r="CF13132" s="23"/>
      <c r="CG13132" s="23"/>
      <c r="CH13132" s="23"/>
      <c r="CI13132" s="23"/>
    </row>
    <row r="13133" spans="79:87" x14ac:dyDescent="0.25">
      <c r="CA13133" s="23"/>
      <c r="CB13133" s="23"/>
      <c r="CC13133" s="23"/>
      <c r="CD13133" s="23"/>
      <c r="CE13133" s="23"/>
      <c r="CF13133" s="23"/>
      <c r="CG13133" s="23"/>
      <c r="CH13133" s="23"/>
      <c r="CI13133" s="23"/>
    </row>
    <row r="13134" spans="79:87" x14ac:dyDescent="0.25">
      <c r="CA13134" s="23"/>
      <c r="CB13134" s="23"/>
      <c r="CC13134" s="23"/>
      <c r="CD13134" s="23"/>
      <c r="CE13134" s="23"/>
      <c r="CF13134" s="23"/>
      <c r="CG13134" s="23"/>
      <c r="CH13134" s="23"/>
      <c r="CI13134" s="23"/>
    </row>
    <row r="13135" spans="79:87" x14ac:dyDescent="0.25">
      <c r="CA13135" s="23"/>
      <c r="CB13135" s="23"/>
      <c r="CC13135" s="23"/>
      <c r="CD13135" s="23"/>
      <c r="CE13135" s="23"/>
      <c r="CF13135" s="23"/>
      <c r="CG13135" s="23"/>
      <c r="CH13135" s="23"/>
      <c r="CI13135" s="23"/>
    </row>
    <row r="13136" spans="79:87" x14ac:dyDescent="0.25">
      <c r="CA13136" s="23"/>
      <c r="CB13136" s="23"/>
      <c r="CC13136" s="23"/>
      <c r="CD13136" s="23"/>
      <c r="CE13136" s="23"/>
      <c r="CF13136" s="23"/>
      <c r="CG13136" s="23"/>
      <c r="CH13136" s="23"/>
      <c r="CI13136" s="23"/>
    </row>
    <row r="13137" spans="79:87" x14ac:dyDescent="0.25">
      <c r="CA13137" s="23"/>
      <c r="CB13137" s="23"/>
      <c r="CC13137" s="23"/>
      <c r="CD13137" s="23"/>
      <c r="CE13137" s="23"/>
      <c r="CF13137" s="23"/>
      <c r="CG13137" s="23"/>
      <c r="CH13137" s="23"/>
      <c r="CI13137" s="23"/>
    </row>
    <row r="13138" spans="79:87" x14ac:dyDescent="0.25">
      <c r="CA13138" s="23"/>
      <c r="CB13138" s="23"/>
      <c r="CC13138" s="23"/>
      <c r="CD13138" s="23"/>
      <c r="CE13138" s="23"/>
      <c r="CF13138" s="23"/>
      <c r="CG13138" s="23"/>
      <c r="CH13138" s="23"/>
      <c r="CI13138" s="23"/>
    </row>
    <row r="13139" spans="79:87" x14ac:dyDescent="0.25">
      <c r="CA13139" s="23"/>
      <c r="CB13139" s="23"/>
      <c r="CC13139" s="23"/>
      <c r="CD13139" s="23"/>
      <c r="CE13139" s="23"/>
      <c r="CF13139" s="23"/>
      <c r="CG13139" s="23"/>
      <c r="CH13139" s="23"/>
      <c r="CI13139" s="23"/>
    </row>
    <row r="13140" spans="79:87" x14ac:dyDescent="0.25">
      <c r="CA13140" s="23"/>
      <c r="CB13140" s="23"/>
      <c r="CC13140" s="23"/>
      <c r="CD13140" s="23"/>
      <c r="CE13140" s="23"/>
      <c r="CF13140" s="23"/>
      <c r="CG13140" s="23"/>
      <c r="CH13140" s="23"/>
      <c r="CI13140" s="23"/>
    </row>
    <row r="13141" spans="79:87" x14ac:dyDescent="0.25">
      <c r="CA13141" s="23"/>
      <c r="CB13141" s="23"/>
      <c r="CC13141" s="23"/>
      <c r="CD13141" s="23"/>
      <c r="CE13141" s="23"/>
      <c r="CF13141" s="23"/>
      <c r="CG13141" s="23"/>
      <c r="CH13141" s="23"/>
      <c r="CI13141" s="23"/>
    </row>
    <row r="13142" spans="79:87" x14ac:dyDescent="0.25">
      <c r="CA13142" s="23"/>
      <c r="CB13142" s="23"/>
      <c r="CC13142" s="23"/>
      <c r="CD13142" s="23"/>
      <c r="CE13142" s="23"/>
      <c r="CF13142" s="23"/>
      <c r="CG13142" s="23"/>
      <c r="CH13142" s="23"/>
      <c r="CI13142" s="23"/>
    </row>
    <row r="13143" spans="79:87" x14ac:dyDescent="0.25">
      <c r="CA13143" s="23"/>
      <c r="CB13143" s="23"/>
      <c r="CC13143" s="23"/>
      <c r="CD13143" s="23"/>
      <c r="CE13143" s="23"/>
      <c r="CF13143" s="23"/>
      <c r="CG13143" s="23"/>
      <c r="CH13143" s="23"/>
      <c r="CI13143" s="23"/>
    </row>
    <row r="13144" spans="79:87" x14ac:dyDescent="0.25">
      <c r="CA13144" s="23"/>
      <c r="CB13144" s="23"/>
      <c r="CC13144" s="23"/>
      <c r="CD13144" s="23"/>
      <c r="CE13144" s="23"/>
      <c r="CF13144" s="23"/>
      <c r="CG13144" s="23"/>
      <c r="CH13144" s="23"/>
      <c r="CI13144" s="23"/>
    </row>
    <row r="13145" spans="79:87" x14ac:dyDescent="0.25">
      <c r="CA13145" s="23"/>
      <c r="CB13145" s="23"/>
      <c r="CC13145" s="23"/>
      <c r="CD13145" s="23"/>
      <c r="CE13145" s="23"/>
      <c r="CF13145" s="23"/>
      <c r="CG13145" s="23"/>
      <c r="CH13145" s="23"/>
      <c r="CI13145" s="23"/>
    </row>
    <row r="13146" spans="79:87" x14ac:dyDescent="0.25">
      <c r="CA13146" s="23"/>
      <c r="CB13146" s="23"/>
      <c r="CC13146" s="23"/>
      <c r="CD13146" s="23"/>
      <c r="CE13146" s="23"/>
      <c r="CF13146" s="23"/>
      <c r="CG13146" s="23"/>
      <c r="CH13146" s="23"/>
      <c r="CI13146" s="23"/>
    </row>
    <row r="13147" spans="79:87" x14ac:dyDescent="0.25">
      <c r="CA13147" s="23"/>
      <c r="CB13147" s="23"/>
      <c r="CC13147" s="23"/>
      <c r="CD13147" s="23"/>
      <c r="CE13147" s="23"/>
      <c r="CF13147" s="23"/>
      <c r="CG13147" s="23"/>
      <c r="CH13147" s="23"/>
      <c r="CI13147" s="23"/>
    </row>
    <row r="13148" spans="79:87" x14ac:dyDescent="0.25">
      <c r="CA13148" s="23"/>
      <c r="CB13148" s="23"/>
      <c r="CC13148" s="23"/>
      <c r="CD13148" s="23"/>
      <c r="CE13148" s="23"/>
      <c r="CF13148" s="23"/>
      <c r="CG13148" s="23"/>
      <c r="CH13148" s="23"/>
      <c r="CI13148" s="23"/>
    </row>
    <row r="13149" spans="79:87" x14ac:dyDescent="0.25">
      <c r="CA13149" s="23"/>
      <c r="CB13149" s="23"/>
      <c r="CC13149" s="23"/>
      <c r="CD13149" s="23"/>
      <c r="CE13149" s="23"/>
      <c r="CF13149" s="23"/>
      <c r="CG13149" s="23"/>
      <c r="CH13149" s="23"/>
      <c r="CI13149" s="23"/>
    </row>
    <row r="13150" spans="79:87" x14ac:dyDescent="0.25">
      <c r="CA13150" s="23"/>
      <c r="CB13150" s="23"/>
      <c r="CC13150" s="23"/>
      <c r="CD13150" s="23"/>
      <c r="CE13150" s="23"/>
      <c r="CF13150" s="23"/>
      <c r="CG13150" s="23"/>
      <c r="CH13150" s="23"/>
      <c r="CI13150" s="23"/>
    </row>
    <row r="13151" spans="79:87" x14ac:dyDescent="0.25">
      <c r="CA13151" s="23"/>
      <c r="CB13151" s="23"/>
      <c r="CC13151" s="23"/>
      <c r="CD13151" s="23"/>
      <c r="CE13151" s="23"/>
      <c r="CF13151" s="23"/>
      <c r="CG13151" s="23"/>
      <c r="CH13151" s="23"/>
      <c r="CI13151" s="23"/>
    </row>
    <row r="13152" spans="79:87" x14ac:dyDescent="0.25">
      <c r="CA13152" s="23"/>
      <c r="CB13152" s="23"/>
      <c r="CC13152" s="23"/>
      <c r="CD13152" s="23"/>
      <c r="CE13152" s="23"/>
      <c r="CF13152" s="23"/>
      <c r="CG13152" s="23"/>
      <c r="CH13152" s="23"/>
      <c r="CI13152" s="23"/>
    </row>
    <row r="13153" spans="79:87" x14ac:dyDescent="0.25">
      <c r="CA13153" s="23"/>
      <c r="CB13153" s="23"/>
      <c r="CC13153" s="23"/>
      <c r="CD13153" s="23"/>
      <c r="CE13153" s="23"/>
      <c r="CF13153" s="23"/>
      <c r="CG13153" s="23"/>
      <c r="CH13153" s="23"/>
      <c r="CI13153" s="23"/>
    </row>
    <row r="13154" spans="79:87" x14ac:dyDescent="0.25">
      <c r="CA13154" s="23"/>
      <c r="CB13154" s="23"/>
      <c r="CC13154" s="23"/>
      <c r="CD13154" s="23"/>
      <c r="CE13154" s="23"/>
      <c r="CF13154" s="23"/>
      <c r="CG13154" s="23"/>
      <c r="CH13154" s="23"/>
      <c r="CI13154" s="23"/>
    </row>
    <row r="13155" spans="79:87" x14ac:dyDescent="0.25">
      <c r="CA13155" s="23"/>
      <c r="CB13155" s="23"/>
      <c r="CC13155" s="23"/>
      <c r="CD13155" s="23"/>
      <c r="CE13155" s="23"/>
      <c r="CF13155" s="23"/>
      <c r="CG13155" s="23"/>
      <c r="CH13155" s="23"/>
      <c r="CI13155" s="23"/>
    </row>
    <row r="13156" spans="79:87" x14ac:dyDescent="0.25">
      <c r="CA13156" s="23"/>
      <c r="CB13156" s="23"/>
      <c r="CC13156" s="23"/>
      <c r="CD13156" s="23"/>
      <c r="CE13156" s="23"/>
      <c r="CF13156" s="23"/>
      <c r="CG13156" s="23"/>
      <c r="CH13156" s="23"/>
      <c r="CI13156" s="23"/>
    </row>
    <row r="13157" spans="79:87" x14ac:dyDescent="0.25">
      <c r="CA13157" s="23"/>
      <c r="CB13157" s="23"/>
      <c r="CC13157" s="23"/>
      <c r="CD13157" s="23"/>
      <c r="CE13157" s="23"/>
      <c r="CF13157" s="23"/>
      <c r="CG13157" s="23"/>
      <c r="CH13157" s="23"/>
      <c r="CI13157" s="23"/>
    </row>
    <row r="13158" spans="79:87" x14ac:dyDescent="0.25">
      <c r="CA13158" s="23"/>
      <c r="CB13158" s="23"/>
      <c r="CC13158" s="23"/>
      <c r="CD13158" s="23"/>
      <c r="CE13158" s="23"/>
      <c r="CF13158" s="23"/>
      <c r="CG13158" s="23"/>
      <c r="CH13158" s="23"/>
      <c r="CI13158" s="23"/>
    </row>
    <row r="13159" spans="79:87" x14ac:dyDescent="0.25">
      <c r="CA13159" s="23"/>
      <c r="CB13159" s="23"/>
      <c r="CC13159" s="23"/>
      <c r="CD13159" s="23"/>
      <c r="CE13159" s="23"/>
      <c r="CF13159" s="23"/>
      <c r="CG13159" s="23"/>
      <c r="CH13159" s="23"/>
      <c r="CI13159" s="23"/>
    </row>
    <row r="13160" spans="79:87" x14ac:dyDescent="0.25">
      <c r="CA13160" s="23"/>
      <c r="CB13160" s="23"/>
      <c r="CC13160" s="23"/>
      <c r="CD13160" s="23"/>
      <c r="CE13160" s="23"/>
      <c r="CF13160" s="23"/>
      <c r="CG13160" s="23"/>
      <c r="CH13160" s="23"/>
      <c r="CI13160" s="23"/>
    </row>
    <row r="13161" spans="79:87" x14ac:dyDescent="0.25">
      <c r="CA13161" s="23"/>
      <c r="CB13161" s="23"/>
      <c r="CC13161" s="23"/>
      <c r="CD13161" s="23"/>
      <c r="CE13161" s="23"/>
      <c r="CF13161" s="23"/>
      <c r="CG13161" s="23"/>
      <c r="CH13161" s="23"/>
      <c r="CI13161" s="23"/>
    </row>
    <row r="13162" spans="79:87" x14ac:dyDescent="0.25">
      <c r="CA13162" s="23"/>
      <c r="CB13162" s="23"/>
      <c r="CC13162" s="23"/>
      <c r="CD13162" s="23"/>
      <c r="CE13162" s="23"/>
      <c r="CF13162" s="23"/>
      <c r="CG13162" s="23"/>
      <c r="CH13162" s="23"/>
      <c r="CI13162" s="23"/>
    </row>
    <row r="13163" spans="79:87" x14ac:dyDescent="0.25">
      <c r="CA13163" s="23"/>
      <c r="CB13163" s="23"/>
      <c r="CC13163" s="23"/>
      <c r="CD13163" s="23"/>
      <c r="CE13163" s="23"/>
      <c r="CF13163" s="23"/>
      <c r="CG13163" s="23"/>
      <c r="CH13163" s="23"/>
      <c r="CI13163" s="23"/>
    </row>
    <row r="13164" spans="79:87" x14ac:dyDescent="0.25">
      <c r="CA13164" s="23"/>
      <c r="CB13164" s="23"/>
      <c r="CC13164" s="23"/>
      <c r="CD13164" s="23"/>
      <c r="CE13164" s="23"/>
      <c r="CF13164" s="23"/>
      <c r="CG13164" s="23"/>
      <c r="CH13164" s="23"/>
      <c r="CI13164" s="23"/>
    </row>
    <row r="13165" spans="79:87" x14ac:dyDescent="0.25">
      <c r="CA13165" s="23"/>
      <c r="CB13165" s="23"/>
      <c r="CC13165" s="23"/>
      <c r="CD13165" s="23"/>
      <c r="CE13165" s="23"/>
      <c r="CF13165" s="23"/>
      <c r="CG13165" s="23"/>
      <c r="CH13165" s="23"/>
      <c r="CI13165" s="23"/>
    </row>
    <row r="13166" spans="79:87" x14ac:dyDescent="0.25">
      <c r="CA13166" s="23"/>
      <c r="CB13166" s="23"/>
      <c r="CC13166" s="23"/>
      <c r="CD13166" s="23"/>
      <c r="CE13166" s="23"/>
      <c r="CF13166" s="23"/>
      <c r="CG13166" s="23"/>
      <c r="CH13166" s="23"/>
      <c r="CI13166" s="23"/>
    </row>
    <row r="13167" spans="79:87" x14ac:dyDescent="0.25">
      <c r="CA13167" s="23"/>
      <c r="CB13167" s="23"/>
      <c r="CC13167" s="23"/>
      <c r="CD13167" s="23"/>
      <c r="CE13167" s="23"/>
      <c r="CF13167" s="23"/>
      <c r="CG13167" s="23"/>
      <c r="CH13167" s="23"/>
      <c r="CI13167" s="23"/>
    </row>
    <row r="13168" spans="79:87" x14ac:dyDescent="0.25">
      <c r="CA13168" s="23"/>
      <c r="CB13168" s="23"/>
      <c r="CC13168" s="23"/>
      <c r="CD13168" s="23"/>
      <c r="CE13168" s="23"/>
      <c r="CF13168" s="23"/>
      <c r="CG13168" s="23"/>
      <c r="CH13168" s="23"/>
      <c r="CI13168" s="23"/>
    </row>
    <row r="13169" spans="79:87" x14ac:dyDescent="0.25">
      <c r="CA13169" s="23"/>
      <c r="CB13169" s="23"/>
      <c r="CC13169" s="23"/>
      <c r="CD13169" s="23"/>
      <c r="CE13169" s="23"/>
      <c r="CF13169" s="23"/>
      <c r="CG13169" s="23"/>
      <c r="CH13169" s="23"/>
      <c r="CI13169" s="23"/>
    </row>
    <row r="13170" spans="79:87" x14ac:dyDescent="0.25">
      <c r="CA13170" s="23"/>
      <c r="CB13170" s="23"/>
      <c r="CC13170" s="23"/>
      <c r="CD13170" s="23"/>
      <c r="CE13170" s="23"/>
      <c r="CF13170" s="23"/>
      <c r="CG13170" s="23"/>
      <c r="CH13170" s="23"/>
      <c r="CI13170" s="23"/>
    </row>
    <row r="13171" spans="79:87" x14ac:dyDescent="0.25">
      <c r="CA13171" s="23"/>
      <c r="CB13171" s="23"/>
      <c r="CC13171" s="23"/>
      <c r="CD13171" s="23"/>
      <c r="CE13171" s="23"/>
      <c r="CF13171" s="23"/>
      <c r="CG13171" s="23"/>
      <c r="CH13171" s="23"/>
      <c r="CI13171" s="23"/>
    </row>
    <row r="13172" spans="79:87" x14ac:dyDescent="0.25">
      <c r="CA13172" s="23"/>
      <c r="CB13172" s="23"/>
      <c r="CC13172" s="23"/>
      <c r="CD13172" s="23"/>
      <c r="CE13172" s="23"/>
      <c r="CF13172" s="23"/>
      <c r="CG13172" s="23"/>
      <c r="CH13172" s="23"/>
      <c r="CI13172" s="23"/>
    </row>
    <row r="13173" spans="79:87" x14ac:dyDescent="0.25">
      <c r="CA13173" s="23"/>
      <c r="CB13173" s="23"/>
      <c r="CC13173" s="23"/>
      <c r="CD13173" s="23"/>
      <c r="CE13173" s="23"/>
      <c r="CF13173" s="23"/>
      <c r="CG13173" s="23"/>
      <c r="CH13173" s="23"/>
      <c r="CI13173" s="23"/>
    </row>
    <row r="13174" spans="79:87" x14ac:dyDescent="0.25">
      <c r="CA13174" s="23"/>
      <c r="CB13174" s="23"/>
      <c r="CC13174" s="23"/>
      <c r="CD13174" s="23"/>
      <c r="CE13174" s="23"/>
      <c r="CF13174" s="23"/>
      <c r="CG13174" s="23"/>
      <c r="CH13174" s="23"/>
      <c r="CI13174" s="23"/>
    </row>
    <row r="13175" spans="79:87" x14ac:dyDescent="0.25">
      <c r="CA13175" s="23"/>
      <c r="CB13175" s="23"/>
      <c r="CC13175" s="23"/>
      <c r="CD13175" s="23"/>
      <c r="CE13175" s="23"/>
      <c r="CF13175" s="23"/>
      <c r="CG13175" s="23"/>
      <c r="CH13175" s="23"/>
      <c r="CI13175" s="23"/>
    </row>
    <row r="13176" spans="79:87" x14ac:dyDescent="0.25">
      <c r="CA13176" s="23"/>
      <c r="CB13176" s="23"/>
      <c r="CC13176" s="23"/>
      <c r="CD13176" s="23"/>
      <c r="CE13176" s="23"/>
      <c r="CF13176" s="23"/>
      <c r="CG13176" s="23"/>
      <c r="CH13176" s="23"/>
      <c r="CI13176" s="23"/>
    </row>
    <row r="13177" spans="79:87" x14ac:dyDescent="0.25">
      <c r="CA13177" s="23"/>
      <c r="CB13177" s="23"/>
      <c r="CC13177" s="23"/>
      <c r="CD13177" s="23"/>
      <c r="CE13177" s="23"/>
      <c r="CF13177" s="23"/>
      <c r="CG13177" s="23"/>
      <c r="CH13177" s="23"/>
      <c r="CI13177" s="23"/>
    </row>
    <row r="13178" spans="79:87" x14ac:dyDescent="0.25">
      <c r="CA13178" s="23"/>
      <c r="CB13178" s="23"/>
      <c r="CC13178" s="23"/>
      <c r="CD13178" s="23"/>
      <c r="CE13178" s="23"/>
      <c r="CF13178" s="23"/>
      <c r="CG13178" s="23"/>
      <c r="CH13178" s="23"/>
      <c r="CI13178" s="23"/>
    </row>
    <row r="13179" spans="79:87" x14ac:dyDescent="0.25">
      <c r="CA13179" s="23"/>
      <c r="CB13179" s="23"/>
      <c r="CC13179" s="23"/>
      <c r="CD13179" s="23"/>
      <c r="CE13179" s="23"/>
      <c r="CF13179" s="23"/>
      <c r="CG13179" s="23"/>
      <c r="CH13179" s="23"/>
      <c r="CI13179" s="23"/>
    </row>
    <row r="13180" spans="79:87" x14ac:dyDescent="0.25">
      <c r="CA13180" s="23"/>
      <c r="CB13180" s="23"/>
      <c r="CC13180" s="23"/>
      <c r="CD13180" s="23"/>
      <c r="CE13180" s="23"/>
      <c r="CF13180" s="23"/>
      <c r="CG13180" s="23"/>
      <c r="CH13180" s="23"/>
      <c r="CI13180" s="23"/>
    </row>
    <row r="13181" spans="79:87" x14ac:dyDescent="0.25">
      <c r="CA13181" s="23"/>
      <c r="CB13181" s="23"/>
      <c r="CC13181" s="23"/>
      <c r="CD13181" s="23"/>
      <c r="CE13181" s="23"/>
      <c r="CF13181" s="23"/>
      <c r="CG13181" s="23"/>
      <c r="CH13181" s="23"/>
      <c r="CI13181" s="23"/>
    </row>
    <row r="13182" spans="79:87" x14ac:dyDescent="0.25">
      <c r="CA13182" s="23"/>
      <c r="CB13182" s="23"/>
      <c r="CC13182" s="23"/>
      <c r="CD13182" s="23"/>
      <c r="CE13182" s="23"/>
      <c r="CF13182" s="23"/>
      <c r="CG13182" s="23"/>
      <c r="CH13182" s="23"/>
      <c r="CI13182" s="23"/>
    </row>
    <row r="13183" spans="79:87" x14ac:dyDescent="0.25">
      <c r="CA13183" s="23"/>
      <c r="CB13183" s="23"/>
      <c r="CC13183" s="23"/>
      <c r="CD13183" s="23"/>
      <c r="CE13183" s="23"/>
      <c r="CF13183" s="23"/>
      <c r="CG13183" s="23"/>
      <c r="CH13183" s="23"/>
      <c r="CI13183" s="23"/>
    </row>
    <row r="13184" spans="79:87" x14ac:dyDescent="0.25">
      <c r="CA13184" s="23"/>
      <c r="CB13184" s="23"/>
      <c r="CC13184" s="23"/>
      <c r="CD13184" s="23"/>
      <c r="CE13184" s="23"/>
      <c r="CF13184" s="23"/>
      <c r="CG13184" s="23"/>
      <c r="CH13184" s="23"/>
      <c r="CI13184" s="23"/>
    </row>
    <row r="13185" spans="79:87" x14ac:dyDescent="0.25">
      <c r="CA13185" s="23"/>
      <c r="CB13185" s="23"/>
      <c r="CC13185" s="23"/>
      <c r="CD13185" s="23"/>
      <c r="CE13185" s="23"/>
      <c r="CF13185" s="23"/>
      <c r="CG13185" s="23"/>
      <c r="CH13185" s="23"/>
      <c r="CI13185" s="23"/>
    </row>
    <row r="13186" spans="79:87" x14ac:dyDescent="0.25">
      <c r="CA13186" s="23"/>
      <c r="CB13186" s="23"/>
      <c r="CC13186" s="23"/>
      <c r="CD13186" s="23"/>
      <c r="CE13186" s="23"/>
      <c r="CF13186" s="23"/>
      <c r="CG13186" s="23"/>
      <c r="CH13186" s="23"/>
      <c r="CI13186" s="23"/>
    </row>
    <row r="13187" spans="79:87" x14ac:dyDescent="0.25">
      <c r="CA13187" s="23"/>
      <c r="CB13187" s="23"/>
      <c r="CC13187" s="23"/>
      <c r="CD13187" s="23"/>
      <c r="CE13187" s="23"/>
      <c r="CF13187" s="23"/>
      <c r="CG13187" s="23"/>
      <c r="CH13187" s="23"/>
      <c r="CI13187" s="23"/>
    </row>
    <row r="13188" spans="79:87" x14ac:dyDescent="0.25">
      <c r="CA13188" s="23"/>
      <c r="CB13188" s="23"/>
      <c r="CC13188" s="23"/>
      <c r="CD13188" s="23"/>
      <c r="CE13188" s="23"/>
      <c r="CF13188" s="23"/>
      <c r="CG13188" s="23"/>
      <c r="CH13188" s="23"/>
      <c r="CI13188" s="23"/>
    </row>
    <row r="13189" spans="79:87" x14ac:dyDescent="0.25">
      <c r="CA13189" s="23"/>
      <c r="CB13189" s="23"/>
      <c r="CC13189" s="23"/>
      <c r="CD13189" s="23"/>
      <c r="CE13189" s="23"/>
      <c r="CF13189" s="23"/>
      <c r="CG13189" s="23"/>
      <c r="CH13189" s="23"/>
      <c r="CI13189" s="23"/>
    </row>
    <row r="13190" spans="79:87" x14ac:dyDescent="0.25">
      <c r="CA13190" s="23"/>
      <c r="CB13190" s="23"/>
      <c r="CC13190" s="23"/>
      <c r="CD13190" s="23"/>
      <c r="CE13190" s="23"/>
      <c r="CF13190" s="23"/>
      <c r="CG13190" s="23"/>
      <c r="CH13190" s="23"/>
      <c r="CI13190" s="23"/>
    </row>
    <row r="13191" spans="79:87" x14ac:dyDescent="0.25">
      <c r="CA13191" s="23"/>
      <c r="CB13191" s="23"/>
      <c r="CC13191" s="23"/>
      <c r="CD13191" s="23"/>
      <c r="CE13191" s="23"/>
      <c r="CF13191" s="23"/>
      <c r="CG13191" s="23"/>
      <c r="CH13191" s="23"/>
      <c r="CI13191" s="23"/>
    </row>
    <row r="13192" spans="79:87" x14ac:dyDescent="0.25">
      <c r="CA13192" s="23"/>
      <c r="CB13192" s="23"/>
      <c r="CC13192" s="23"/>
      <c r="CD13192" s="23"/>
      <c r="CE13192" s="23"/>
      <c r="CF13192" s="23"/>
      <c r="CG13192" s="23"/>
      <c r="CH13192" s="23"/>
      <c r="CI13192" s="23"/>
    </row>
    <row r="13193" spans="79:87" x14ac:dyDescent="0.25">
      <c r="CA13193" s="23"/>
      <c r="CB13193" s="23"/>
      <c r="CC13193" s="23"/>
      <c r="CD13193" s="23"/>
      <c r="CE13193" s="23"/>
      <c r="CF13193" s="23"/>
      <c r="CG13193" s="23"/>
      <c r="CH13193" s="23"/>
      <c r="CI13193" s="23"/>
    </row>
    <row r="13194" spans="79:87" x14ac:dyDescent="0.25">
      <c r="CA13194" s="23"/>
      <c r="CB13194" s="23"/>
      <c r="CC13194" s="23"/>
      <c r="CD13194" s="23"/>
      <c r="CE13194" s="23"/>
      <c r="CF13194" s="23"/>
      <c r="CG13194" s="23"/>
      <c r="CH13194" s="23"/>
      <c r="CI13194" s="23"/>
    </row>
    <row r="13195" spans="79:87" x14ac:dyDescent="0.25">
      <c r="CA13195" s="23"/>
      <c r="CB13195" s="23"/>
      <c r="CC13195" s="23"/>
      <c r="CD13195" s="23"/>
      <c r="CE13195" s="23"/>
      <c r="CF13195" s="23"/>
      <c r="CG13195" s="23"/>
      <c r="CH13195" s="23"/>
      <c r="CI13195" s="23"/>
    </row>
    <row r="13196" spans="79:87" x14ac:dyDescent="0.25">
      <c r="CA13196" s="23"/>
      <c r="CB13196" s="23"/>
      <c r="CC13196" s="23"/>
      <c r="CD13196" s="23"/>
      <c r="CE13196" s="23"/>
      <c r="CF13196" s="23"/>
      <c r="CG13196" s="23"/>
      <c r="CH13196" s="23"/>
      <c r="CI13196" s="23"/>
    </row>
    <row r="13197" spans="79:87" x14ac:dyDescent="0.25">
      <c r="CA13197" s="23"/>
      <c r="CB13197" s="23"/>
      <c r="CC13197" s="23"/>
      <c r="CD13197" s="23"/>
      <c r="CE13197" s="23"/>
      <c r="CF13197" s="23"/>
      <c r="CG13197" s="23"/>
      <c r="CH13197" s="23"/>
      <c r="CI13197" s="23"/>
    </row>
    <row r="13198" spans="79:87" x14ac:dyDescent="0.25">
      <c r="CA13198" s="23"/>
      <c r="CB13198" s="23"/>
      <c r="CC13198" s="23"/>
      <c r="CD13198" s="23"/>
      <c r="CE13198" s="23"/>
      <c r="CF13198" s="23"/>
      <c r="CG13198" s="23"/>
      <c r="CH13198" s="23"/>
      <c r="CI13198" s="23"/>
    </row>
    <row r="13199" spans="79:87" x14ac:dyDescent="0.25">
      <c r="CA13199" s="23"/>
      <c r="CB13199" s="23"/>
      <c r="CC13199" s="23"/>
      <c r="CD13199" s="23"/>
      <c r="CE13199" s="23"/>
      <c r="CF13199" s="23"/>
      <c r="CG13199" s="23"/>
      <c r="CH13199" s="23"/>
      <c r="CI13199" s="23"/>
    </row>
    <row r="13200" spans="79:87" x14ac:dyDescent="0.25">
      <c r="CA13200" s="23"/>
      <c r="CB13200" s="23"/>
      <c r="CC13200" s="23"/>
      <c r="CD13200" s="23"/>
      <c r="CE13200" s="23"/>
      <c r="CF13200" s="23"/>
      <c r="CG13200" s="23"/>
      <c r="CH13200" s="23"/>
      <c r="CI13200" s="23"/>
    </row>
    <row r="13201" spans="79:87" x14ac:dyDescent="0.25">
      <c r="CA13201" s="23"/>
      <c r="CB13201" s="23"/>
      <c r="CC13201" s="23"/>
      <c r="CD13201" s="23"/>
      <c r="CE13201" s="23"/>
      <c r="CF13201" s="23"/>
      <c r="CG13201" s="23"/>
      <c r="CH13201" s="23"/>
      <c r="CI13201" s="23"/>
    </row>
    <row r="13202" spans="79:87" x14ac:dyDescent="0.25">
      <c r="CA13202" s="23"/>
      <c r="CB13202" s="23"/>
      <c r="CC13202" s="23"/>
      <c r="CD13202" s="23"/>
      <c r="CE13202" s="23"/>
      <c r="CF13202" s="23"/>
      <c r="CG13202" s="23"/>
      <c r="CH13202" s="23"/>
      <c r="CI13202" s="23"/>
    </row>
    <row r="13203" spans="79:87" x14ac:dyDescent="0.25">
      <c r="CA13203" s="23"/>
      <c r="CB13203" s="23"/>
      <c r="CC13203" s="23"/>
      <c r="CD13203" s="23"/>
      <c r="CE13203" s="23"/>
      <c r="CF13203" s="23"/>
      <c r="CG13203" s="23"/>
      <c r="CH13203" s="23"/>
      <c r="CI13203" s="23"/>
    </row>
    <row r="13204" spans="79:87" x14ac:dyDescent="0.25">
      <c r="CA13204" s="23"/>
      <c r="CB13204" s="23"/>
      <c r="CC13204" s="23"/>
      <c r="CD13204" s="23"/>
      <c r="CE13204" s="23"/>
      <c r="CF13204" s="23"/>
      <c r="CG13204" s="23"/>
      <c r="CH13204" s="23"/>
      <c r="CI13204" s="23"/>
    </row>
    <row r="13205" spans="79:87" x14ac:dyDescent="0.25">
      <c r="CA13205" s="23"/>
      <c r="CB13205" s="23"/>
      <c r="CC13205" s="23"/>
      <c r="CD13205" s="23"/>
      <c r="CE13205" s="23"/>
      <c r="CF13205" s="23"/>
      <c r="CG13205" s="23"/>
      <c r="CH13205" s="23"/>
      <c r="CI13205" s="23"/>
    </row>
    <row r="13206" spans="79:87" x14ac:dyDescent="0.25">
      <c r="CA13206" s="23"/>
      <c r="CB13206" s="23"/>
      <c r="CC13206" s="23"/>
      <c r="CD13206" s="23"/>
      <c r="CE13206" s="23"/>
      <c r="CF13206" s="23"/>
      <c r="CG13206" s="23"/>
      <c r="CH13206" s="23"/>
      <c r="CI13206" s="23"/>
    </row>
    <row r="13207" spans="79:87" x14ac:dyDescent="0.25">
      <c r="CA13207" s="23"/>
      <c r="CB13207" s="23"/>
      <c r="CC13207" s="23"/>
      <c r="CD13207" s="23"/>
      <c r="CE13207" s="23"/>
      <c r="CF13207" s="23"/>
      <c r="CG13207" s="23"/>
      <c r="CH13207" s="23"/>
      <c r="CI13207" s="23"/>
    </row>
    <row r="13208" spans="79:87" x14ac:dyDescent="0.25">
      <c r="CA13208" s="23"/>
      <c r="CB13208" s="23"/>
      <c r="CC13208" s="23"/>
      <c r="CD13208" s="23"/>
      <c r="CE13208" s="23"/>
      <c r="CF13208" s="23"/>
      <c r="CG13208" s="23"/>
      <c r="CH13208" s="23"/>
      <c r="CI13208" s="23"/>
    </row>
    <row r="13209" spans="79:87" x14ac:dyDescent="0.25">
      <c r="CA13209" s="23"/>
      <c r="CB13209" s="23"/>
      <c r="CC13209" s="23"/>
      <c r="CD13209" s="23"/>
      <c r="CE13209" s="23"/>
      <c r="CF13209" s="23"/>
      <c r="CG13209" s="23"/>
      <c r="CH13209" s="23"/>
      <c r="CI13209" s="23"/>
    </row>
    <row r="13210" spans="79:87" x14ac:dyDescent="0.25">
      <c r="CA13210" s="23"/>
      <c r="CB13210" s="23"/>
      <c r="CC13210" s="23"/>
      <c r="CD13210" s="23"/>
      <c r="CE13210" s="23"/>
      <c r="CF13210" s="23"/>
      <c r="CG13210" s="23"/>
      <c r="CH13210" s="23"/>
      <c r="CI13210" s="23"/>
    </row>
    <row r="13211" spans="79:87" x14ac:dyDescent="0.25">
      <c r="CA13211" s="23"/>
      <c r="CB13211" s="23"/>
      <c r="CC13211" s="23"/>
      <c r="CD13211" s="23"/>
      <c r="CE13211" s="23"/>
      <c r="CF13211" s="23"/>
      <c r="CG13211" s="23"/>
      <c r="CH13211" s="23"/>
      <c r="CI13211" s="23"/>
    </row>
    <row r="13212" spans="79:87" x14ac:dyDescent="0.25">
      <c r="CA13212" s="23"/>
      <c r="CB13212" s="23"/>
      <c r="CC13212" s="23"/>
      <c r="CD13212" s="23"/>
      <c r="CE13212" s="23"/>
      <c r="CF13212" s="23"/>
      <c r="CG13212" s="23"/>
      <c r="CH13212" s="23"/>
      <c r="CI13212" s="23"/>
    </row>
    <row r="13213" spans="79:87" x14ac:dyDescent="0.25">
      <c r="CA13213" s="23"/>
      <c r="CB13213" s="23"/>
      <c r="CC13213" s="23"/>
      <c r="CD13213" s="23"/>
      <c r="CE13213" s="23"/>
      <c r="CF13213" s="23"/>
      <c r="CG13213" s="23"/>
      <c r="CH13213" s="23"/>
      <c r="CI13213" s="23"/>
    </row>
    <row r="13214" spans="79:87" x14ac:dyDescent="0.25">
      <c r="CA13214" s="23"/>
      <c r="CB13214" s="23"/>
      <c r="CC13214" s="23"/>
      <c r="CD13214" s="23"/>
      <c r="CE13214" s="23"/>
      <c r="CF13214" s="23"/>
      <c r="CG13214" s="23"/>
      <c r="CH13214" s="23"/>
      <c r="CI13214" s="23"/>
    </row>
    <row r="13215" spans="79:87" x14ac:dyDescent="0.25">
      <c r="CA13215" s="23"/>
      <c r="CB13215" s="23"/>
      <c r="CC13215" s="23"/>
      <c r="CD13215" s="23"/>
      <c r="CE13215" s="23"/>
      <c r="CF13215" s="23"/>
      <c r="CG13215" s="23"/>
      <c r="CH13215" s="23"/>
      <c r="CI13215" s="23"/>
    </row>
    <row r="13216" spans="79:87" x14ac:dyDescent="0.25">
      <c r="CA13216" s="23"/>
      <c r="CB13216" s="23"/>
      <c r="CC13216" s="23"/>
      <c r="CD13216" s="23"/>
      <c r="CE13216" s="23"/>
      <c r="CF13216" s="23"/>
      <c r="CG13216" s="23"/>
      <c r="CH13216" s="23"/>
      <c r="CI13216" s="23"/>
    </row>
    <row r="13217" spans="79:87" x14ac:dyDescent="0.25">
      <c r="CA13217" s="23"/>
      <c r="CB13217" s="23"/>
      <c r="CC13217" s="23"/>
      <c r="CD13217" s="23"/>
      <c r="CE13217" s="23"/>
      <c r="CF13217" s="23"/>
      <c r="CG13217" s="23"/>
      <c r="CH13217" s="23"/>
      <c r="CI13217" s="23"/>
    </row>
    <row r="13218" spans="79:87" x14ac:dyDescent="0.25">
      <c r="CA13218" s="23"/>
      <c r="CB13218" s="23"/>
      <c r="CC13218" s="23"/>
      <c r="CD13218" s="23"/>
      <c r="CE13218" s="23"/>
      <c r="CF13218" s="23"/>
      <c r="CG13218" s="23"/>
      <c r="CH13218" s="23"/>
      <c r="CI13218" s="23"/>
    </row>
    <row r="13219" spans="79:87" x14ac:dyDescent="0.25">
      <c r="CA13219" s="23"/>
      <c r="CB13219" s="23"/>
      <c r="CC13219" s="23"/>
      <c r="CD13219" s="23"/>
      <c r="CE13219" s="23"/>
      <c r="CF13219" s="23"/>
      <c r="CG13219" s="23"/>
      <c r="CH13219" s="23"/>
      <c r="CI13219" s="23"/>
    </row>
    <row r="13220" spans="79:87" x14ac:dyDescent="0.25">
      <c r="CA13220" s="23"/>
      <c r="CB13220" s="23"/>
      <c r="CC13220" s="23"/>
      <c r="CD13220" s="23"/>
      <c r="CE13220" s="23"/>
      <c r="CF13220" s="23"/>
      <c r="CG13220" s="23"/>
      <c r="CH13220" s="23"/>
      <c r="CI13220" s="23"/>
    </row>
    <row r="13221" spans="79:87" x14ac:dyDescent="0.25">
      <c r="CA13221" s="23"/>
      <c r="CB13221" s="23"/>
      <c r="CC13221" s="23"/>
      <c r="CD13221" s="23"/>
      <c r="CE13221" s="23"/>
      <c r="CF13221" s="23"/>
      <c r="CG13221" s="23"/>
      <c r="CH13221" s="23"/>
      <c r="CI13221" s="23"/>
    </row>
    <row r="13222" spans="79:87" x14ac:dyDescent="0.25">
      <c r="CA13222" s="23"/>
      <c r="CB13222" s="23"/>
      <c r="CC13222" s="23"/>
      <c r="CD13222" s="23"/>
      <c r="CE13222" s="23"/>
      <c r="CF13222" s="23"/>
      <c r="CG13222" s="23"/>
      <c r="CH13222" s="23"/>
      <c r="CI13222" s="23"/>
    </row>
    <row r="13223" spans="79:87" x14ac:dyDescent="0.25">
      <c r="CA13223" s="23"/>
      <c r="CB13223" s="23"/>
      <c r="CC13223" s="23"/>
      <c r="CD13223" s="23"/>
      <c r="CE13223" s="23"/>
      <c r="CF13223" s="23"/>
      <c r="CG13223" s="23"/>
      <c r="CH13223" s="23"/>
      <c r="CI13223" s="23"/>
    </row>
    <row r="13224" spans="79:87" x14ac:dyDescent="0.25">
      <c r="CA13224" s="23"/>
      <c r="CB13224" s="23"/>
      <c r="CC13224" s="23"/>
      <c r="CD13224" s="23"/>
      <c r="CE13224" s="23"/>
      <c r="CF13224" s="23"/>
      <c r="CG13224" s="23"/>
      <c r="CH13224" s="23"/>
      <c r="CI13224" s="23"/>
    </row>
    <row r="13225" spans="79:87" x14ac:dyDescent="0.25">
      <c r="CA13225" s="23"/>
      <c r="CB13225" s="23"/>
      <c r="CC13225" s="23"/>
      <c r="CD13225" s="23"/>
      <c r="CE13225" s="23"/>
      <c r="CF13225" s="23"/>
      <c r="CG13225" s="23"/>
      <c r="CH13225" s="23"/>
      <c r="CI13225" s="23"/>
    </row>
    <row r="13226" spans="79:87" x14ac:dyDescent="0.25">
      <c r="CA13226" s="23"/>
      <c r="CB13226" s="23"/>
      <c r="CC13226" s="23"/>
      <c r="CD13226" s="23"/>
      <c r="CE13226" s="23"/>
      <c r="CF13226" s="23"/>
      <c r="CG13226" s="23"/>
      <c r="CH13226" s="23"/>
      <c r="CI13226" s="23"/>
    </row>
    <row r="13227" spans="79:87" x14ac:dyDescent="0.25">
      <c r="CA13227" s="23"/>
      <c r="CB13227" s="23"/>
      <c r="CC13227" s="23"/>
      <c r="CD13227" s="23"/>
      <c r="CE13227" s="23"/>
      <c r="CF13227" s="23"/>
      <c r="CG13227" s="23"/>
      <c r="CH13227" s="23"/>
      <c r="CI13227" s="23"/>
    </row>
    <row r="13228" spans="79:87" x14ac:dyDescent="0.25">
      <c r="CA13228" s="23"/>
      <c r="CB13228" s="23"/>
      <c r="CC13228" s="23"/>
      <c r="CD13228" s="23"/>
      <c r="CE13228" s="23"/>
      <c r="CF13228" s="23"/>
      <c r="CG13228" s="23"/>
      <c r="CH13228" s="23"/>
      <c r="CI13228" s="23"/>
    </row>
    <row r="13229" spans="79:87" x14ac:dyDescent="0.25">
      <c r="CA13229" s="23"/>
      <c r="CB13229" s="23"/>
      <c r="CC13229" s="23"/>
      <c r="CD13229" s="23"/>
      <c r="CE13229" s="23"/>
      <c r="CF13229" s="23"/>
      <c r="CG13229" s="23"/>
      <c r="CH13229" s="23"/>
      <c r="CI13229" s="23"/>
    </row>
    <row r="13230" spans="79:87" x14ac:dyDescent="0.25">
      <c r="CA13230" s="23"/>
      <c r="CB13230" s="23"/>
      <c r="CC13230" s="23"/>
      <c r="CD13230" s="23"/>
      <c r="CE13230" s="23"/>
      <c r="CF13230" s="23"/>
      <c r="CG13230" s="23"/>
      <c r="CH13230" s="23"/>
      <c r="CI13230" s="23"/>
    </row>
    <row r="13231" spans="79:87" x14ac:dyDescent="0.25">
      <c r="CA13231" s="23"/>
      <c r="CB13231" s="23"/>
      <c r="CC13231" s="23"/>
      <c r="CD13231" s="23"/>
      <c r="CE13231" s="23"/>
      <c r="CF13231" s="23"/>
      <c r="CG13231" s="23"/>
      <c r="CH13231" s="23"/>
      <c r="CI13231" s="23"/>
    </row>
    <row r="13232" spans="79:87" x14ac:dyDescent="0.25">
      <c r="CA13232" s="23"/>
      <c r="CB13232" s="23"/>
      <c r="CC13232" s="23"/>
      <c r="CD13232" s="23"/>
      <c r="CE13232" s="23"/>
      <c r="CF13232" s="23"/>
      <c r="CG13232" s="23"/>
      <c r="CH13232" s="23"/>
      <c r="CI13232" s="23"/>
    </row>
    <row r="13233" spans="79:87" x14ac:dyDescent="0.25">
      <c r="CA13233" s="23"/>
      <c r="CB13233" s="23"/>
      <c r="CC13233" s="23"/>
      <c r="CD13233" s="23"/>
      <c r="CE13233" s="23"/>
      <c r="CF13233" s="23"/>
      <c r="CG13233" s="23"/>
      <c r="CH13233" s="23"/>
      <c r="CI13233" s="23"/>
    </row>
    <row r="13234" spans="79:87" x14ac:dyDescent="0.25">
      <c r="CA13234" s="23"/>
      <c r="CB13234" s="23"/>
      <c r="CC13234" s="23"/>
      <c r="CD13234" s="23"/>
      <c r="CE13234" s="23"/>
      <c r="CF13234" s="23"/>
      <c r="CG13234" s="23"/>
      <c r="CH13234" s="23"/>
      <c r="CI13234" s="23"/>
    </row>
    <row r="13235" spans="79:87" x14ac:dyDescent="0.25">
      <c r="CA13235" s="23"/>
      <c r="CB13235" s="23"/>
      <c r="CC13235" s="23"/>
      <c r="CD13235" s="23"/>
      <c r="CE13235" s="23"/>
      <c r="CF13235" s="23"/>
      <c r="CG13235" s="23"/>
      <c r="CH13235" s="23"/>
      <c r="CI13235" s="23"/>
    </row>
    <row r="13236" spans="79:87" x14ac:dyDescent="0.25">
      <c r="CA13236" s="23"/>
      <c r="CB13236" s="23"/>
      <c r="CC13236" s="23"/>
      <c r="CD13236" s="23"/>
      <c r="CE13236" s="23"/>
      <c r="CF13236" s="23"/>
      <c r="CG13236" s="23"/>
      <c r="CH13236" s="23"/>
      <c r="CI13236" s="23"/>
    </row>
    <row r="13237" spans="79:87" x14ac:dyDescent="0.25">
      <c r="CA13237" s="23"/>
      <c r="CB13237" s="23"/>
      <c r="CC13237" s="23"/>
      <c r="CD13237" s="23"/>
      <c r="CE13237" s="23"/>
      <c r="CF13237" s="23"/>
      <c r="CG13237" s="23"/>
      <c r="CH13237" s="23"/>
      <c r="CI13237" s="23"/>
    </row>
    <row r="13238" spans="79:87" x14ac:dyDescent="0.25">
      <c r="CA13238" s="23"/>
      <c r="CB13238" s="23"/>
      <c r="CC13238" s="23"/>
      <c r="CD13238" s="23"/>
      <c r="CE13238" s="23"/>
      <c r="CF13238" s="23"/>
      <c r="CG13238" s="23"/>
      <c r="CH13238" s="23"/>
      <c r="CI13238" s="23"/>
    </row>
    <row r="13239" spans="79:87" x14ac:dyDescent="0.25">
      <c r="CA13239" s="23"/>
      <c r="CB13239" s="23"/>
      <c r="CC13239" s="23"/>
      <c r="CD13239" s="23"/>
      <c r="CE13239" s="23"/>
      <c r="CF13239" s="23"/>
      <c r="CG13239" s="23"/>
      <c r="CH13239" s="23"/>
      <c r="CI13239" s="23"/>
    </row>
    <row r="13240" spans="79:87" x14ac:dyDescent="0.25">
      <c r="CA13240" s="23"/>
      <c r="CB13240" s="23"/>
      <c r="CC13240" s="23"/>
      <c r="CD13240" s="23"/>
      <c r="CE13240" s="23"/>
      <c r="CF13240" s="23"/>
      <c r="CG13240" s="23"/>
      <c r="CH13240" s="23"/>
      <c r="CI13240" s="23"/>
    </row>
    <row r="13241" spans="79:87" x14ac:dyDescent="0.25">
      <c r="CA13241" s="23"/>
      <c r="CB13241" s="23"/>
      <c r="CC13241" s="23"/>
      <c r="CD13241" s="23"/>
      <c r="CE13241" s="23"/>
      <c r="CF13241" s="23"/>
      <c r="CG13241" s="23"/>
      <c r="CH13241" s="23"/>
      <c r="CI13241" s="23"/>
    </row>
    <row r="13242" spans="79:87" x14ac:dyDescent="0.25">
      <c r="CA13242" s="23"/>
      <c r="CB13242" s="23"/>
      <c r="CC13242" s="23"/>
      <c r="CD13242" s="23"/>
      <c r="CE13242" s="23"/>
      <c r="CF13242" s="23"/>
      <c r="CG13242" s="23"/>
      <c r="CH13242" s="23"/>
      <c r="CI13242" s="23"/>
    </row>
    <row r="13243" spans="79:87" x14ac:dyDescent="0.25">
      <c r="CA13243" s="23"/>
      <c r="CB13243" s="23"/>
      <c r="CC13243" s="23"/>
      <c r="CD13243" s="23"/>
      <c r="CE13243" s="23"/>
      <c r="CF13243" s="23"/>
      <c r="CG13243" s="23"/>
      <c r="CH13243" s="23"/>
      <c r="CI13243" s="23"/>
    </row>
    <row r="13244" spans="79:87" x14ac:dyDescent="0.25">
      <c r="CA13244" s="23"/>
      <c r="CB13244" s="23"/>
      <c r="CC13244" s="23"/>
      <c r="CD13244" s="23"/>
      <c r="CE13244" s="23"/>
      <c r="CF13244" s="23"/>
      <c r="CG13244" s="23"/>
      <c r="CH13244" s="23"/>
      <c r="CI13244" s="23"/>
    </row>
    <row r="13245" spans="79:87" x14ac:dyDescent="0.25">
      <c r="CA13245" s="23"/>
      <c r="CB13245" s="23"/>
      <c r="CC13245" s="23"/>
      <c r="CD13245" s="23"/>
      <c r="CE13245" s="23"/>
      <c r="CF13245" s="23"/>
      <c r="CG13245" s="23"/>
      <c r="CH13245" s="23"/>
      <c r="CI13245" s="23"/>
    </row>
    <row r="13246" spans="79:87" x14ac:dyDescent="0.25">
      <c r="CA13246" s="23"/>
      <c r="CB13246" s="23"/>
      <c r="CC13246" s="23"/>
      <c r="CD13246" s="23"/>
      <c r="CE13246" s="23"/>
      <c r="CF13246" s="23"/>
      <c r="CG13246" s="23"/>
      <c r="CH13246" s="23"/>
      <c r="CI13246" s="23"/>
    </row>
    <row r="13247" spans="79:87" x14ac:dyDescent="0.25">
      <c r="CA13247" s="23"/>
      <c r="CB13247" s="23"/>
      <c r="CC13247" s="23"/>
      <c r="CD13247" s="23"/>
      <c r="CE13247" s="23"/>
      <c r="CF13247" s="23"/>
      <c r="CG13247" s="23"/>
      <c r="CH13247" s="23"/>
      <c r="CI13247" s="23"/>
    </row>
    <row r="13248" spans="79:87" x14ac:dyDescent="0.25">
      <c r="CA13248" s="23"/>
      <c r="CB13248" s="23"/>
      <c r="CC13248" s="23"/>
      <c r="CD13248" s="23"/>
      <c r="CE13248" s="23"/>
      <c r="CF13248" s="23"/>
      <c r="CG13248" s="23"/>
      <c r="CH13248" s="23"/>
      <c r="CI13248" s="23"/>
    </row>
    <row r="13249" spans="79:87" x14ac:dyDescent="0.25">
      <c r="CA13249" s="23"/>
      <c r="CB13249" s="23"/>
      <c r="CC13249" s="23"/>
      <c r="CD13249" s="23"/>
      <c r="CE13249" s="23"/>
      <c r="CF13249" s="23"/>
      <c r="CG13249" s="23"/>
      <c r="CH13249" s="23"/>
      <c r="CI13249" s="23"/>
    </row>
    <row r="13250" spans="79:87" x14ac:dyDescent="0.25">
      <c r="CA13250" s="23"/>
      <c r="CB13250" s="23"/>
      <c r="CC13250" s="23"/>
      <c r="CD13250" s="23"/>
      <c r="CE13250" s="23"/>
      <c r="CF13250" s="23"/>
      <c r="CG13250" s="23"/>
      <c r="CH13250" s="23"/>
      <c r="CI13250" s="23"/>
    </row>
    <row r="13251" spans="79:87" x14ac:dyDescent="0.25">
      <c r="CA13251" s="23"/>
      <c r="CB13251" s="23"/>
      <c r="CC13251" s="23"/>
      <c r="CD13251" s="23"/>
      <c r="CE13251" s="23"/>
      <c r="CF13251" s="23"/>
      <c r="CG13251" s="23"/>
      <c r="CH13251" s="23"/>
      <c r="CI13251" s="23"/>
    </row>
    <row r="13252" spans="79:87" x14ac:dyDescent="0.25">
      <c r="CA13252" s="23"/>
      <c r="CB13252" s="23"/>
      <c r="CC13252" s="23"/>
      <c r="CD13252" s="23"/>
      <c r="CE13252" s="23"/>
      <c r="CF13252" s="23"/>
      <c r="CG13252" s="23"/>
      <c r="CH13252" s="23"/>
      <c r="CI13252" s="23"/>
    </row>
    <row r="13253" spans="79:87" x14ac:dyDescent="0.25">
      <c r="CA13253" s="23"/>
      <c r="CB13253" s="23"/>
      <c r="CC13253" s="23"/>
      <c r="CD13253" s="23"/>
      <c r="CE13253" s="23"/>
      <c r="CF13253" s="23"/>
      <c r="CG13253" s="23"/>
      <c r="CH13253" s="23"/>
      <c r="CI13253" s="23"/>
    </row>
    <row r="13254" spans="79:87" x14ac:dyDescent="0.25">
      <c r="CA13254" s="23"/>
      <c r="CB13254" s="23"/>
      <c r="CC13254" s="23"/>
      <c r="CD13254" s="23"/>
      <c r="CE13254" s="23"/>
      <c r="CF13254" s="23"/>
      <c r="CG13254" s="23"/>
      <c r="CH13254" s="23"/>
      <c r="CI13254" s="23"/>
    </row>
    <row r="13255" spans="79:87" x14ac:dyDescent="0.25">
      <c r="CA13255" s="23"/>
      <c r="CB13255" s="23"/>
      <c r="CC13255" s="23"/>
      <c r="CD13255" s="23"/>
      <c r="CE13255" s="23"/>
      <c r="CF13255" s="23"/>
      <c r="CG13255" s="23"/>
      <c r="CH13255" s="23"/>
      <c r="CI13255" s="23"/>
    </row>
    <row r="13256" spans="79:87" x14ac:dyDescent="0.25">
      <c r="CA13256" s="23"/>
      <c r="CB13256" s="23"/>
      <c r="CC13256" s="23"/>
      <c r="CD13256" s="23"/>
      <c r="CE13256" s="23"/>
      <c r="CF13256" s="23"/>
      <c r="CG13256" s="23"/>
      <c r="CH13256" s="23"/>
      <c r="CI13256" s="23"/>
    </row>
    <row r="13257" spans="79:87" x14ac:dyDescent="0.25">
      <c r="CA13257" s="23"/>
      <c r="CB13257" s="23"/>
      <c r="CC13257" s="23"/>
      <c r="CD13257" s="23"/>
      <c r="CE13257" s="23"/>
      <c r="CF13257" s="23"/>
      <c r="CG13257" s="23"/>
      <c r="CH13257" s="23"/>
      <c r="CI13257" s="23"/>
    </row>
    <row r="13258" spans="79:87" x14ac:dyDescent="0.25">
      <c r="CA13258" s="23"/>
      <c r="CB13258" s="23"/>
      <c r="CC13258" s="23"/>
      <c r="CD13258" s="23"/>
      <c r="CE13258" s="23"/>
      <c r="CF13258" s="23"/>
      <c r="CG13258" s="23"/>
      <c r="CH13258" s="23"/>
      <c r="CI13258" s="23"/>
    </row>
    <row r="13259" spans="79:87" x14ac:dyDescent="0.25">
      <c r="CA13259" s="23"/>
      <c r="CB13259" s="23"/>
      <c r="CC13259" s="23"/>
      <c r="CD13259" s="23"/>
      <c r="CE13259" s="23"/>
      <c r="CF13259" s="23"/>
      <c r="CG13259" s="23"/>
      <c r="CH13259" s="23"/>
      <c r="CI13259" s="23"/>
    </row>
    <row r="13260" spans="79:87" x14ac:dyDescent="0.25">
      <c r="CA13260" s="23"/>
      <c r="CB13260" s="23"/>
      <c r="CC13260" s="23"/>
      <c r="CD13260" s="23"/>
      <c r="CE13260" s="23"/>
      <c r="CF13260" s="23"/>
      <c r="CG13260" s="23"/>
      <c r="CH13260" s="23"/>
      <c r="CI13260" s="23"/>
    </row>
    <row r="13261" spans="79:87" x14ac:dyDescent="0.25">
      <c r="CA13261" s="23"/>
      <c r="CB13261" s="23"/>
      <c r="CC13261" s="23"/>
      <c r="CD13261" s="23"/>
      <c r="CE13261" s="23"/>
      <c r="CF13261" s="23"/>
      <c r="CG13261" s="23"/>
      <c r="CH13261" s="23"/>
      <c r="CI13261" s="23"/>
    </row>
    <row r="13262" spans="79:87" x14ac:dyDescent="0.25">
      <c r="CA13262" s="23"/>
      <c r="CB13262" s="23"/>
      <c r="CC13262" s="23"/>
      <c r="CD13262" s="23"/>
      <c r="CE13262" s="23"/>
      <c r="CF13262" s="23"/>
      <c r="CG13262" s="23"/>
      <c r="CH13262" s="23"/>
      <c r="CI13262" s="23"/>
    </row>
    <row r="13263" spans="79:87" x14ac:dyDescent="0.25">
      <c r="CA13263" s="23"/>
      <c r="CB13263" s="23"/>
      <c r="CC13263" s="23"/>
      <c r="CD13263" s="23"/>
      <c r="CE13263" s="23"/>
      <c r="CF13263" s="23"/>
      <c r="CG13263" s="23"/>
      <c r="CH13263" s="23"/>
      <c r="CI13263" s="23"/>
    </row>
    <row r="13264" spans="79:87" x14ac:dyDescent="0.25">
      <c r="CA13264" s="23"/>
      <c r="CB13264" s="23"/>
      <c r="CC13264" s="23"/>
      <c r="CD13264" s="23"/>
      <c r="CE13264" s="23"/>
      <c r="CF13264" s="23"/>
      <c r="CG13264" s="23"/>
      <c r="CH13264" s="23"/>
      <c r="CI13264" s="23"/>
    </row>
    <row r="13265" spans="79:87" x14ac:dyDescent="0.25">
      <c r="CA13265" s="23"/>
      <c r="CB13265" s="23"/>
      <c r="CC13265" s="23"/>
      <c r="CD13265" s="23"/>
      <c r="CE13265" s="23"/>
      <c r="CF13265" s="23"/>
      <c r="CG13265" s="23"/>
      <c r="CH13265" s="23"/>
      <c r="CI13265" s="23"/>
    </row>
    <row r="13266" spans="79:87" x14ac:dyDescent="0.25">
      <c r="CA13266" s="23"/>
      <c r="CB13266" s="23"/>
      <c r="CC13266" s="23"/>
      <c r="CD13266" s="23"/>
      <c r="CE13266" s="23"/>
      <c r="CF13266" s="23"/>
      <c r="CG13266" s="23"/>
      <c r="CH13266" s="23"/>
      <c r="CI13266" s="23"/>
    </row>
    <row r="13267" spans="79:87" x14ac:dyDescent="0.25">
      <c r="CA13267" s="23"/>
      <c r="CB13267" s="23"/>
      <c r="CC13267" s="23"/>
      <c r="CD13267" s="23"/>
      <c r="CE13267" s="23"/>
      <c r="CF13267" s="23"/>
      <c r="CG13267" s="23"/>
      <c r="CH13267" s="23"/>
      <c r="CI13267" s="23"/>
    </row>
    <row r="13268" spans="79:87" x14ac:dyDescent="0.25">
      <c r="CA13268" s="23"/>
      <c r="CB13268" s="23"/>
      <c r="CC13268" s="23"/>
      <c r="CD13268" s="23"/>
      <c r="CE13268" s="23"/>
      <c r="CF13268" s="23"/>
      <c r="CG13268" s="23"/>
      <c r="CH13268" s="23"/>
      <c r="CI13268" s="23"/>
    </row>
    <row r="13269" spans="79:87" x14ac:dyDescent="0.25">
      <c r="CA13269" s="23"/>
      <c r="CB13269" s="23"/>
      <c r="CC13269" s="23"/>
      <c r="CD13269" s="23"/>
      <c r="CE13269" s="23"/>
      <c r="CF13269" s="23"/>
      <c r="CG13269" s="23"/>
      <c r="CH13269" s="23"/>
      <c r="CI13269" s="23"/>
    </row>
    <row r="13270" spans="79:87" x14ac:dyDescent="0.25">
      <c r="CA13270" s="23"/>
      <c r="CB13270" s="23"/>
      <c r="CC13270" s="23"/>
      <c r="CD13270" s="23"/>
      <c r="CE13270" s="23"/>
      <c r="CF13270" s="23"/>
      <c r="CG13270" s="23"/>
      <c r="CH13270" s="23"/>
      <c r="CI13270" s="23"/>
    </row>
    <row r="13271" spans="79:87" x14ac:dyDescent="0.25">
      <c r="CA13271" s="23"/>
      <c r="CB13271" s="23"/>
      <c r="CC13271" s="23"/>
      <c r="CD13271" s="23"/>
      <c r="CE13271" s="23"/>
      <c r="CF13271" s="23"/>
      <c r="CG13271" s="23"/>
      <c r="CH13271" s="23"/>
      <c r="CI13271" s="23"/>
    </row>
    <row r="13272" spans="79:87" x14ac:dyDescent="0.25">
      <c r="CA13272" s="23"/>
      <c r="CB13272" s="23"/>
      <c r="CC13272" s="23"/>
      <c r="CD13272" s="23"/>
      <c r="CE13272" s="23"/>
      <c r="CF13272" s="23"/>
      <c r="CG13272" s="23"/>
      <c r="CH13272" s="23"/>
      <c r="CI13272" s="23"/>
    </row>
    <row r="13273" spans="79:87" x14ac:dyDescent="0.25">
      <c r="CA13273" s="23"/>
      <c r="CB13273" s="23"/>
      <c r="CC13273" s="23"/>
      <c r="CD13273" s="23"/>
      <c r="CE13273" s="23"/>
      <c r="CF13273" s="23"/>
      <c r="CG13273" s="23"/>
      <c r="CH13273" s="23"/>
      <c r="CI13273" s="23"/>
    </row>
    <row r="13274" spans="79:87" x14ac:dyDescent="0.25">
      <c r="CA13274" s="23"/>
      <c r="CB13274" s="23"/>
      <c r="CC13274" s="23"/>
      <c r="CD13274" s="23"/>
      <c r="CE13274" s="23"/>
      <c r="CF13274" s="23"/>
      <c r="CG13274" s="23"/>
      <c r="CH13274" s="23"/>
      <c r="CI13274" s="23"/>
    </row>
    <row r="13275" spans="79:87" x14ac:dyDescent="0.25">
      <c r="CA13275" s="23"/>
      <c r="CB13275" s="23"/>
      <c r="CC13275" s="23"/>
      <c r="CD13275" s="23"/>
      <c r="CE13275" s="23"/>
      <c r="CF13275" s="23"/>
      <c r="CG13275" s="23"/>
      <c r="CH13275" s="23"/>
      <c r="CI13275" s="23"/>
    </row>
    <row r="13276" spans="79:87" x14ac:dyDescent="0.25">
      <c r="CA13276" s="23"/>
      <c r="CB13276" s="23"/>
      <c r="CC13276" s="23"/>
      <c r="CD13276" s="23"/>
      <c r="CE13276" s="23"/>
      <c r="CF13276" s="23"/>
      <c r="CG13276" s="23"/>
      <c r="CH13276" s="23"/>
      <c r="CI13276" s="23"/>
    </row>
    <row r="13277" spans="79:87" x14ac:dyDescent="0.25">
      <c r="CA13277" s="23"/>
      <c r="CB13277" s="23"/>
      <c r="CC13277" s="23"/>
      <c r="CD13277" s="23"/>
      <c r="CE13277" s="23"/>
      <c r="CF13277" s="23"/>
      <c r="CG13277" s="23"/>
      <c r="CH13277" s="23"/>
      <c r="CI13277" s="23"/>
    </row>
    <row r="13278" spans="79:87" x14ac:dyDescent="0.25">
      <c r="CA13278" s="23"/>
      <c r="CB13278" s="23"/>
      <c r="CC13278" s="23"/>
      <c r="CD13278" s="23"/>
      <c r="CE13278" s="23"/>
      <c r="CF13278" s="23"/>
      <c r="CG13278" s="23"/>
      <c r="CH13278" s="23"/>
      <c r="CI13278" s="23"/>
    </row>
    <row r="13279" spans="79:87" x14ac:dyDescent="0.25">
      <c r="CA13279" s="23"/>
      <c r="CB13279" s="23"/>
      <c r="CC13279" s="23"/>
      <c r="CD13279" s="23"/>
      <c r="CE13279" s="23"/>
      <c r="CF13279" s="23"/>
      <c r="CG13279" s="23"/>
      <c r="CH13279" s="23"/>
      <c r="CI13279" s="23"/>
    </row>
    <row r="13280" spans="79:87" x14ac:dyDescent="0.25">
      <c r="CA13280" s="23"/>
      <c r="CB13280" s="23"/>
      <c r="CC13280" s="23"/>
      <c r="CD13280" s="23"/>
      <c r="CE13280" s="23"/>
      <c r="CF13280" s="23"/>
      <c r="CG13280" s="23"/>
      <c r="CH13280" s="23"/>
      <c r="CI13280" s="23"/>
    </row>
    <row r="13281" spans="79:87" x14ac:dyDescent="0.25">
      <c r="CA13281" s="23"/>
      <c r="CB13281" s="23"/>
      <c r="CC13281" s="23"/>
      <c r="CD13281" s="23"/>
      <c r="CE13281" s="23"/>
      <c r="CF13281" s="23"/>
      <c r="CG13281" s="23"/>
      <c r="CH13281" s="23"/>
      <c r="CI13281" s="23"/>
    </row>
    <row r="13282" spans="79:87" x14ac:dyDescent="0.25">
      <c r="CA13282" s="23"/>
      <c r="CB13282" s="23"/>
      <c r="CC13282" s="23"/>
      <c r="CD13282" s="23"/>
      <c r="CE13282" s="23"/>
      <c r="CF13282" s="23"/>
      <c r="CG13282" s="23"/>
      <c r="CH13282" s="23"/>
      <c r="CI13282" s="23"/>
    </row>
    <row r="13283" spans="79:87" x14ac:dyDescent="0.25">
      <c r="CA13283" s="23"/>
      <c r="CB13283" s="23"/>
      <c r="CC13283" s="23"/>
      <c r="CD13283" s="23"/>
      <c r="CE13283" s="23"/>
      <c r="CF13283" s="23"/>
      <c r="CG13283" s="23"/>
      <c r="CH13283" s="23"/>
      <c r="CI13283" s="23"/>
    </row>
    <row r="13284" spans="79:87" x14ac:dyDescent="0.25">
      <c r="CA13284" s="23"/>
      <c r="CB13284" s="23"/>
      <c r="CC13284" s="23"/>
      <c r="CD13284" s="23"/>
      <c r="CE13284" s="23"/>
      <c r="CF13284" s="23"/>
      <c r="CG13284" s="23"/>
      <c r="CH13284" s="23"/>
      <c r="CI13284" s="23"/>
    </row>
    <row r="13285" spans="79:87" x14ac:dyDescent="0.25">
      <c r="CA13285" s="23"/>
      <c r="CB13285" s="23"/>
      <c r="CC13285" s="23"/>
      <c r="CD13285" s="23"/>
      <c r="CE13285" s="23"/>
      <c r="CF13285" s="23"/>
      <c r="CG13285" s="23"/>
      <c r="CH13285" s="23"/>
      <c r="CI13285" s="23"/>
    </row>
    <row r="13286" spans="79:87" x14ac:dyDescent="0.25">
      <c r="CA13286" s="23"/>
      <c r="CB13286" s="23"/>
      <c r="CC13286" s="23"/>
      <c r="CD13286" s="23"/>
      <c r="CE13286" s="23"/>
      <c r="CF13286" s="23"/>
      <c r="CG13286" s="23"/>
      <c r="CH13286" s="23"/>
      <c r="CI13286" s="23"/>
    </row>
    <row r="13287" spans="79:87" x14ac:dyDescent="0.25">
      <c r="CA13287" s="23"/>
      <c r="CB13287" s="23"/>
      <c r="CC13287" s="23"/>
      <c r="CD13287" s="23"/>
      <c r="CE13287" s="23"/>
      <c r="CF13287" s="23"/>
      <c r="CG13287" s="23"/>
      <c r="CH13287" s="23"/>
      <c r="CI13287" s="23"/>
    </row>
    <row r="13288" spans="79:87" x14ac:dyDescent="0.25">
      <c r="CA13288" s="23"/>
      <c r="CB13288" s="23"/>
      <c r="CC13288" s="23"/>
      <c r="CD13288" s="23"/>
      <c r="CE13288" s="23"/>
      <c r="CF13288" s="23"/>
      <c r="CG13288" s="23"/>
      <c r="CH13288" s="23"/>
      <c r="CI13288" s="23"/>
    </row>
    <row r="13289" spans="79:87" x14ac:dyDescent="0.25">
      <c r="CA13289" s="23"/>
      <c r="CB13289" s="23"/>
      <c r="CC13289" s="23"/>
      <c r="CD13289" s="23"/>
      <c r="CE13289" s="23"/>
      <c r="CF13289" s="23"/>
      <c r="CG13289" s="23"/>
      <c r="CH13289" s="23"/>
      <c r="CI13289" s="23"/>
    </row>
    <row r="13290" spans="79:87" x14ac:dyDescent="0.25">
      <c r="CA13290" s="23"/>
      <c r="CB13290" s="23"/>
      <c r="CC13290" s="23"/>
      <c r="CD13290" s="23"/>
      <c r="CE13290" s="23"/>
      <c r="CF13290" s="23"/>
      <c r="CG13290" s="23"/>
      <c r="CH13290" s="23"/>
      <c r="CI13290" s="23"/>
    </row>
    <row r="13291" spans="79:87" x14ac:dyDescent="0.25">
      <c r="CA13291" s="23"/>
      <c r="CB13291" s="23"/>
      <c r="CC13291" s="23"/>
      <c r="CD13291" s="23"/>
      <c r="CE13291" s="23"/>
      <c r="CF13291" s="23"/>
      <c r="CG13291" s="23"/>
      <c r="CH13291" s="23"/>
      <c r="CI13291" s="23"/>
    </row>
    <row r="13292" spans="79:87" x14ac:dyDescent="0.25">
      <c r="CA13292" s="23"/>
      <c r="CB13292" s="23"/>
      <c r="CC13292" s="23"/>
      <c r="CD13292" s="23"/>
      <c r="CE13292" s="23"/>
      <c r="CF13292" s="23"/>
      <c r="CG13292" s="23"/>
      <c r="CH13292" s="23"/>
      <c r="CI13292" s="23"/>
    </row>
    <row r="13293" spans="79:87" x14ac:dyDescent="0.25">
      <c r="CA13293" s="23"/>
      <c r="CB13293" s="23"/>
      <c r="CC13293" s="23"/>
      <c r="CD13293" s="23"/>
      <c r="CE13293" s="23"/>
      <c r="CF13293" s="23"/>
      <c r="CG13293" s="23"/>
      <c r="CH13293" s="23"/>
      <c r="CI13293" s="23"/>
    </row>
    <row r="13294" spans="79:87" x14ac:dyDescent="0.25">
      <c r="CA13294" s="23"/>
      <c r="CB13294" s="23"/>
      <c r="CC13294" s="23"/>
      <c r="CD13294" s="23"/>
      <c r="CE13294" s="23"/>
      <c r="CF13294" s="23"/>
      <c r="CG13294" s="23"/>
      <c r="CH13294" s="23"/>
      <c r="CI13294" s="23"/>
    </row>
    <row r="13295" spans="79:87" x14ac:dyDescent="0.25">
      <c r="CA13295" s="23"/>
      <c r="CB13295" s="23"/>
      <c r="CC13295" s="23"/>
      <c r="CD13295" s="23"/>
      <c r="CE13295" s="23"/>
      <c r="CF13295" s="23"/>
      <c r="CG13295" s="23"/>
      <c r="CH13295" s="23"/>
      <c r="CI13295" s="23"/>
    </row>
    <row r="13296" spans="79:87" x14ac:dyDescent="0.25">
      <c r="CA13296" s="23"/>
      <c r="CB13296" s="23"/>
      <c r="CC13296" s="23"/>
      <c r="CD13296" s="23"/>
      <c r="CE13296" s="23"/>
      <c r="CF13296" s="23"/>
      <c r="CG13296" s="23"/>
      <c r="CH13296" s="23"/>
      <c r="CI13296" s="23"/>
    </row>
    <row r="13297" spans="79:87" x14ac:dyDescent="0.25">
      <c r="CA13297" s="23"/>
      <c r="CB13297" s="23"/>
      <c r="CC13297" s="23"/>
      <c r="CD13297" s="23"/>
      <c r="CE13297" s="23"/>
      <c r="CF13297" s="23"/>
      <c r="CG13297" s="23"/>
      <c r="CH13297" s="23"/>
      <c r="CI13297" s="23"/>
    </row>
    <row r="13298" spans="79:87" x14ac:dyDescent="0.25">
      <c r="CA13298" s="23"/>
      <c r="CB13298" s="23"/>
      <c r="CC13298" s="23"/>
      <c r="CD13298" s="23"/>
      <c r="CE13298" s="23"/>
      <c r="CF13298" s="23"/>
      <c r="CG13298" s="23"/>
      <c r="CH13298" s="23"/>
      <c r="CI13298" s="23"/>
    </row>
    <row r="13299" spans="79:87" x14ac:dyDescent="0.25">
      <c r="CA13299" s="23"/>
      <c r="CB13299" s="23"/>
      <c r="CC13299" s="23"/>
      <c r="CD13299" s="23"/>
      <c r="CE13299" s="23"/>
      <c r="CF13299" s="23"/>
      <c r="CG13299" s="23"/>
      <c r="CH13299" s="23"/>
      <c r="CI13299" s="23"/>
    </row>
    <row r="13300" spans="79:87" x14ac:dyDescent="0.25">
      <c r="CA13300" s="23"/>
      <c r="CB13300" s="23"/>
      <c r="CC13300" s="23"/>
      <c r="CD13300" s="23"/>
      <c r="CE13300" s="23"/>
      <c r="CF13300" s="23"/>
      <c r="CG13300" s="23"/>
      <c r="CH13300" s="23"/>
      <c r="CI13300" s="23"/>
    </row>
    <row r="13301" spans="79:87" x14ac:dyDescent="0.25">
      <c r="CA13301" s="23"/>
      <c r="CB13301" s="23"/>
      <c r="CC13301" s="23"/>
      <c r="CD13301" s="23"/>
      <c r="CE13301" s="23"/>
      <c r="CF13301" s="23"/>
      <c r="CG13301" s="23"/>
      <c r="CH13301" s="23"/>
      <c r="CI13301" s="23"/>
    </row>
    <row r="13302" spans="79:87" x14ac:dyDescent="0.25">
      <c r="CA13302" s="23"/>
      <c r="CB13302" s="23"/>
      <c r="CC13302" s="23"/>
      <c r="CD13302" s="23"/>
      <c r="CE13302" s="23"/>
      <c r="CF13302" s="23"/>
      <c r="CG13302" s="23"/>
      <c r="CH13302" s="23"/>
      <c r="CI13302" s="23"/>
    </row>
    <row r="13303" spans="79:87" x14ac:dyDescent="0.25">
      <c r="CA13303" s="23"/>
      <c r="CB13303" s="23"/>
      <c r="CC13303" s="23"/>
      <c r="CD13303" s="23"/>
      <c r="CE13303" s="23"/>
      <c r="CF13303" s="23"/>
      <c r="CG13303" s="23"/>
      <c r="CH13303" s="23"/>
      <c r="CI13303" s="23"/>
    </row>
    <row r="13304" spans="79:87" x14ac:dyDescent="0.25">
      <c r="CA13304" s="23"/>
      <c r="CB13304" s="23"/>
      <c r="CC13304" s="23"/>
      <c r="CD13304" s="23"/>
      <c r="CE13304" s="23"/>
      <c r="CF13304" s="23"/>
      <c r="CG13304" s="23"/>
      <c r="CH13304" s="23"/>
      <c r="CI13304" s="23"/>
    </row>
    <row r="13305" spans="79:87" x14ac:dyDescent="0.25">
      <c r="CA13305" s="23"/>
      <c r="CB13305" s="23"/>
      <c r="CC13305" s="23"/>
      <c r="CD13305" s="23"/>
      <c r="CE13305" s="23"/>
      <c r="CF13305" s="23"/>
      <c r="CG13305" s="23"/>
      <c r="CH13305" s="23"/>
      <c r="CI13305" s="23"/>
    </row>
    <row r="13306" spans="79:87" x14ac:dyDescent="0.25">
      <c r="CA13306" s="23"/>
      <c r="CB13306" s="23"/>
      <c r="CC13306" s="23"/>
      <c r="CD13306" s="23"/>
      <c r="CE13306" s="23"/>
      <c r="CF13306" s="23"/>
      <c r="CG13306" s="23"/>
      <c r="CH13306" s="23"/>
      <c r="CI13306" s="23"/>
    </row>
    <row r="13307" spans="79:87" x14ac:dyDescent="0.25">
      <c r="CA13307" s="23"/>
      <c r="CB13307" s="23"/>
      <c r="CC13307" s="23"/>
      <c r="CD13307" s="23"/>
      <c r="CE13307" s="23"/>
      <c r="CF13307" s="23"/>
      <c r="CG13307" s="23"/>
      <c r="CH13307" s="23"/>
      <c r="CI13307" s="23"/>
    </row>
    <row r="13308" spans="79:87" x14ac:dyDescent="0.25">
      <c r="CA13308" s="23"/>
      <c r="CB13308" s="23"/>
      <c r="CC13308" s="23"/>
      <c r="CD13308" s="23"/>
      <c r="CE13308" s="23"/>
      <c r="CF13308" s="23"/>
      <c r="CG13308" s="23"/>
      <c r="CH13308" s="23"/>
      <c r="CI13308" s="23"/>
    </row>
    <row r="13309" spans="79:87" x14ac:dyDescent="0.25">
      <c r="CA13309" s="23"/>
      <c r="CB13309" s="23"/>
      <c r="CC13309" s="23"/>
      <c r="CD13309" s="23"/>
      <c r="CE13309" s="23"/>
      <c r="CF13309" s="23"/>
      <c r="CG13309" s="23"/>
      <c r="CH13309" s="23"/>
      <c r="CI13309" s="23"/>
    </row>
    <row r="13310" spans="79:87" x14ac:dyDescent="0.25">
      <c r="CA13310" s="23"/>
      <c r="CB13310" s="23"/>
      <c r="CC13310" s="23"/>
      <c r="CD13310" s="23"/>
      <c r="CE13310" s="23"/>
      <c r="CF13310" s="23"/>
      <c r="CG13310" s="23"/>
      <c r="CH13310" s="23"/>
      <c r="CI13310" s="23"/>
    </row>
    <row r="13311" spans="79:87" x14ac:dyDescent="0.25">
      <c r="CA13311" s="23"/>
      <c r="CB13311" s="23"/>
      <c r="CC13311" s="23"/>
      <c r="CD13311" s="23"/>
      <c r="CE13311" s="23"/>
      <c r="CF13311" s="23"/>
      <c r="CG13311" s="23"/>
      <c r="CH13311" s="23"/>
      <c r="CI13311" s="23"/>
    </row>
    <row r="13312" spans="79:87" x14ac:dyDescent="0.25">
      <c r="CA13312" s="23"/>
      <c r="CB13312" s="23"/>
      <c r="CC13312" s="23"/>
      <c r="CD13312" s="23"/>
      <c r="CE13312" s="23"/>
      <c r="CF13312" s="23"/>
      <c r="CG13312" s="23"/>
      <c r="CH13312" s="23"/>
      <c r="CI13312" s="23"/>
    </row>
    <row r="13313" spans="79:87" x14ac:dyDescent="0.25">
      <c r="CA13313" s="23"/>
      <c r="CB13313" s="23"/>
      <c r="CC13313" s="23"/>
      <c r="CD13313" s="23"/>
      <c r="CE13313" s="23"/>
      <c r="CF13313" s="23"/>
      <c r="CG13313" s="23"/>
      <c r="CH13313" s="23"/>
      <c r="CI13313" s="23"/>
    </row>
    <row r="13314" spans="79:87" x14ac:dyDescent="0.25">
      <c r="CA13314" s="23"/>
      <c r="CB13314" s="23"/>
      <c r="CC13314" s="23"/>
      <c r="CD13314" s="23"/>
      <c r="CE13314" s="23"/>
      <c r="CF13314" s="23"/>
      <c r="CG13314" s="23"/>
      <c r="CH13314" s="23"/>
      <c r="CI13314" s="23"/>
    </row>
    <row r="13315" spans="79:87" x14ac:dyDescent="0.25">
      <c r="CA13315" s="23"/>
      <c r="CB13315" s="23"/>
      <c r="CC13315" s="23"/>
      <c r="CD13315" s="23"/>
      <c r="CE13315" s="23"/>
      <c r="CF13315" s="23"/>
      <c r="CG13315" s="23"/>
      <c r="CH13315" s="23"/>
      <c r="CI13315" s="23"/>
    </row>
    <row r="13316" spans="79:87" x14ac:dyDescent="0.25">
      <c r="CA13316" s="23"/>
      <c r="CB13316" s="23"/>
      <c r="CC13316" s="23"/>
      <c r="CD13316" s="23"/>
      <c r="CE13316" s="23"/>
      <c r="CF13316" s="23"/>
      <c r="CG13316" s="23"/>
      <c r="CH13316" s="23"/>
      <c r="CI13316" s="23"/>
    </row>
    <row r="13317" spans="79:87" x14ac:dyDescent="0.25">
      <c r="CA13317" s="23"/>
      <c r="CB13317" s="23"/>
      <c r="CC13317" s="23"/>
      <c r="CD13317" s="23"/>
      <c r="CE13317" s="23"/>
      <c r="CF13317" s="23"/>
      <c r="CG13317" s="23"/>
      <c r="CH13317" s="23"/>
      <c r="CI13317" s="23"/>
    </row>
    <row r="13318" spans="79:87" x14ac:dyDescent="0.25">
      <c r="CA13318" s="23"/>
      <c r="CB13318" s="23"/>
      <c r="CC13318" s="23"/>
      <c r="CD13318" s="23"/>
      <c r="CE13318" s="23"/>
      <c r="CF13318" s="23"/>
      <c r="CG13318" s="23"/>
      <c r="CH13318" s="23"/>
      <c r="CI13318" s="23"/>
    </row>
    <row r="13319" spans="79:87" x14ac:dyDescent="0.25">
      <c r="CA13319" s="23"/>
      <c r="CB13319" s="23"/>
      <c r="CC13319" s="23"/>
      <c r="CD13319" s="23"/>
      <c r="CE13319" s="23"/>
      <c r="CF13319" s="23"/>
      <c r="CG13319" s="23"/>
      <c r="CH13319" s="23"/>
      <c r="CI13319" s="23"/>
    </row>
    <row r="13320" spans="79:87" x14ac:dyDescent="0.25">
      <c r="CA13320" s="23"/>
      <c r="CB13320" s="23"/>
      <c r="CC13320" s="23"/>
      <c r="CD13320" s="23"/>
      <c r="CE13320" s="23"/>
      <c r="CF13320" s="23"/>
      <c r="CG13320" s="23"/>
      <c r="CH13320" s="23"/>
      <c r="CI13320" s="23"/>
    </row>
    <row r="13321" spans="79:87" x14ac:dyDescent="0.25">
      <c r="CA13321" s="23"/>
      <c r="CB13321" s="23"/>
      <c r="CC13321" s="23"/>
      <c r="CD13321" s="23"/>
      <c r="CE13321" s="23"/>
      <c r="CF13321" s="23"/>
      <c r="CG13321" s="23"/>
      <c r="CH13321" s="23"/>
      <c r="CI13321" s="23"/>
    </row>
    <row r="13322" spans="79:87" x14ac:dyDescent="0.25">
      <c r="CA13322" s="23"/>
      <c r="CB13322" s="23"/>
      <c r="CC13322" s="23"/>
      <c r="CD13322" s="23"/>
      <c r="CE13322" s="23"/>
      <c r="CF13322" s="23"/>
      <c r="CG13322" s="23"/>
      <c r="CH13322" s="23"/>
      <c r="CI13322" s="23"/>
    </row>
    <row r="13323" spans="79:87" x14ac:dyDescent="0.25">
      <c r="CA13323" s="23"/>
      <c r="CB13323" s="23"/>
      <c r="CC13323" s="23"/>
      <c r="CD13323" s="23"/>
      <c r="CE13323" s="23"/>
      <c r="CF13323" s="23"/>
      <c r="CG13323" s="23"/>
      <c r="CH13323" s="23"/>
      <c r="CI13323" s="23"/>
    </row>
    <row r="13324" spans="79:87" x14ac:dyDescent="0.25">
      <c r="CA13324" s="23"/>
      <c r="CB13324" s="23"/>
      <c r="CC13324" s="23"/>
      <c r="CD13324" s="23"/>
      <c r="CE13324" s="23"/>
      <c r="CF13324" s="23"/>
      <c r="CG13324" s="23"/>
      <c r="CH13324" s="23"/>
      <c r="CI13324" s="23"/>
    </row>
    <row r="13325" spans="79:87" x14ac:dyDescent="0.25">
      <c r="CA13325" s="23"/>
      <c r="CB13325" s="23"/>
      <c r="CC13325" s="23"/>
      <c r="CD13325" s="23"/>
      <c r="CE13325" s="23"/>
      <c r="CF13325" s="23"/>
      <c r="CG13325" s="23"/>
      <c r="CH13325" s="23"/>
      <c r="CI13325" s="23"/>
    </row>
    <row r="13326" spans="79:87" x14ac:dyDescent="0.25">
      <c r="CA13326" s="23"/>
      <c r="CB13326" s="23"/>
      <c r="CC13326" s="23"/>
      <c r="CD13326" s="23"/>
      <c r="CE13326" s="23"/>
      <c r="CF13326" s="23"/>
      <c r="CG13326" s="23"/>
      <c r="CH13326" s="23"/>
      <c r="CI13326" s="23"/>
    </row>
    <row r="13327" spans="79:87" x14ac:dyDescent="0.25">
      <c r="CA13327" s="23"/>
      <c r="CB13327" s="23"/>
      <c r="CC13327" s="23"/>
      <c r="CD13327" s="23"/>
      <c r="CE13327" s="23"/>
      <c r="CF13327" s="23"/>
      <c r="CG13327" s="23"/>
      <c r="CH13327" s="23"/>
      <c r="CI13327" s="23"/>
    </row>
    <row r="13328" spans="79:87" x14ac:dyDescent="0.25">
      <c r="CA13328" s="23"/>
      <c r="CB13328" s="23"/>
      <c r="CC13328" s="23"/>
      <c r="CD13328" s="23"/>
      <c r="CE13328" s="23"/>
      <c r="CF13328" s="23"/>
      <c r="CG13328" s="23"/>
      <c r="CH13328" s="23"/>
      <c r="CI13328" s="23"/>
    </row>
    <row r="13329" spans="79:87" x14ac:dyDescent="0.25">
      <c r="CA13329" s="23"/>
      <c r="CB13329" s="23"/>
      <c r="CC13329" s="23"/>
      <c r="CD13329" s="23"/>
      <c r="CE13329" s="23"/>
      <c r="CF13329" s="23"/>
      <c r="CG13329" s="23"/>
      <c r="CH13329" s="23"/>
      <c r="CI13329" s="23"/>
    </row>
    <row r="13330" spans="79:87" x14ac:dyDescent="0.25">
      <c r="CA13330" s="23"/>
      <c r="CB13330" s="23"/>
      <c r="CC13330" s="23"/>
      <c r="CD13330" s="23"/>
      <c r="CE13330" s="23"/>
      <c r="CF13330" s="23"/>
      <c r="CG13330" s="23"/>
      <c r="CH13330" s="23"/>
      <c r="CI13330" s="23"/>
    </row>
    <row r="13331" spans="79:87" x14ac:dyDescent="0.25">
      <c r="CA13331" s="23"/>
      <c r="CB13331" s="23"/>
      <c r="CC13331" s="23"/>
      <c r="CD13331" s="23"/>
      <c r="CE13331" s="23"/>
      <c r="CF13331" s="23"/>
      <c r="CG13331" s="23"/>
      <c r="CH13331" s="23"/>
      <c r="CI13331" s="23"/>
    </row>
    <row r="13332" spans="79:87" x14ac:dyDescent="0.25">
      <c r="CA13332" s="23"/>
      <c r="CB13332" s="23"/>
      <c r="CC13332" s="23"/>
      <c r="CD13332" s="23"/>
      <c r="CE13332" s="23"/>
      <c r="CF13332" s="23"/>
      <c r="CG13332" s="23"/>
      <c r="CH13332" s="23"/>
      <c r="CI13332" s="23"/>
    </row>
    <row r="13333" spans="79:87" x14ac:dyDescent="0.25">
      <c r="CA13333" s="23"/>
      <c r="CB13333" s="23"/>
      <c r="CC13333" s="23"/>
      <c r="CD13333" s="23"/>
      <c r="CE13333" s="23"/>
      <c r="CF13333" s="23"/>
      <c r="CG13333" s="23"/>
      <c r="CH13333" s="23"/>
      <c r="CI13333" s="23"/>
    </row>
    <row r="13334" spans="79:87" x14ac:dyDescent="0.25">
      <c r="CA13334" s="23"/>
      <c r="CB13334" s="23"/>
      <c r="CC13334" s="23"/>
      <c r="CD13334" s="23"/>
      <c r="CE13334" s="23"/>
      <c r="CF13334" s="23"/>
      <c r="CG13334" s="23"/>
      <c r="CH13334" s="23"/>
      <c r="CI13334" s="23"/>
    </row>
    <row r="13335" spans="79:87" x14ac:dyDescent="0.25">
      <c r="CA13335" s="23"/>
      <c r="CB13335" s="23"/>
      <c r="CC13335" s="23"/>
      <c r="CD13335" s="23"/>
      <c r="CE13335" s="23"/>
      <c r="CF13335" s="23"/>
      <c r="CG13335" s="23"/>
      <c r="CH13335" s="23"/>
      <c r="CI13335" s="23"/>
    </row>
    <row r="13336" spans="79:87" x14ac:dyDescent="0.25">
      <c r="CA13336" s="23"/>
      <c r="CB13336" s="23"/>
      <c r="CC13336" s="23"/>
      <c r="CD13336" s="23"/>
      <c r="CE13336" s="23"/>
      <c r="CF13336" s="23"/>
      <c r="CG13336" s="23"/>
      <c r="CH13336" s="23"/>
      <c r="CI13336" s="23"/>
    </row>
    <row r="13337" spans="79:87" x14ac:dyDescent="0.25">
      <c r="CA13337" s="23"/>
      <c r="CB13337" s="23"/>
      <c r="CC13337" s="23"/>
      <c r="CD13337" s="23"/>
      <c r="CE13337" s="23"/>
      <c r="CF13337" s="23"/>
      <c r="CG13337" s="23"/>
      <c r="CH13337" s="23"/>
      <c r="CI13337" s="23"/>
    </row>
    <row r="13338" spans="79:87" x14ac:dyDescent="0.25">
      <c r="CA13338" s="23"/>
      <c r="CB13338" s="23"/>
      <c r="CC13338" s="23"/>
      <c r="CD13338" s="23"/>
      <c r="CE13338" s="23"/>
      <c r="CF13338" s="23"/>
      <c r="CG13338" s="23"/>
      <c r="CH13338" s="23"/>
      <c r="CI13338" s="23"/>
    </row>
    <row r="13339" spans="79:87" x14ac:dyDescent="0.25">
      <c r="CA13339" s="23"/>
      <c r="CB13339" s="23"/>
      <c r="CC13339" s="23"/>
      <c r="CD13339" s="23"/>
      <c r="CE13339" s="23"/>
      <c r="CF13339" s="23"/>
      <c r="CG13339" s="23"/>
      <c r="CH13339" s="23"/>
      <c r="CI13339" s="23"/>
    </row>
    <row r="13340" spans="79:87" x14ac:dyDescent="0.25">
      <c r="CA13340" s="23"/>
      <c r="CB13340" s="23"/>
      <c r="CC13340" s="23"/>
      <c r="CD13340" s="23"/>
      <c r="CE13340" s="23"/>
      <c r="CF13340" s="23"/>
      <c r="CG13340" s="23"/>
      <c r="CH13340" s="23"/>
      <c r="CI13340" s="23"/>
    </row>
    <row r="13341" spans="79:87" x14ac:dyDescent="0.25">
      <c r="CA13341" s="23"/>
      <c r="CB13341" s="23"/>
      <c r="CC13341" s="23"/>
      <c r="CD13341" s="23"/>
      <c r="CE13341" s="23"/>
      <c r="CF13341" s="23"/>
      <c r="CG13341" s="23"/>
      <c r="CH13341" s="23"/>
      <c r="CI13341" s="23"/>
    </row>
    <row r="13342" spans="79:87" x14ac:dyDescent="0.25">
      <c r="CA13342" s="23"/>
      <c r="CB13342" s="23"/>
      <c r="CC13342" s="23"/>
      <c r="CD13342" s="23"/>
      <c r="CE13342" s="23"/>
      <c r="CF13342" s="23"/>
      <c r="CG13342" s="23"/>
      <c r="CH13342" s="23"/>
      <c r="CI13342" s="23"/>
    </row>
    <row r="13343" spans="79:87" x14ac:dyDescent="0.25">
      <c r="CA13343" s="23"/>
      <c r="CB13343" s="23"/>
      <c r="CC13343" s="23"/>
      <c r="CD13343" s="23"/>
      <c r="CE13343" s="23"/>
      <c r="CF13343" s="23"/>
      <c r="CG13343" s="23"/>
      <c r="CH13343" s="23"/>
      <c r="CI13343" s="23"/>
    </row>
    <row r="13344" spans="79:87" x14ac:dyDescent="0.25">
      <c r="CA13344" s="23"/>
      <c r="CB13344" s="23"/>
      <c r="CC13344" s="23"/>
      <c r="CD13344" s="23"/>
      <c r="CE13344" s="23"/>
      <c r="CF13344" s="23"/>
      <c r="CG13344" s="23"/>
      <c r="CH13344" s="23"/>
      <c r="CI13344" s="23"/>
    </row>
    <row r="13345" spans="79:87" x14ac:dyDescent="0.25">
      <c r="CA13345" s="23"/>
      <c r="CB13345" s="23"/>
      <c r="CC13345" s="23"/>
      <c r="CD13345" s="23"/>
      <c r="CE13345" s="23"/>
      <c r="CF13345" s="23"/>
      <c r="CG13345" s="23"/>
      <c r="CH13345" s="23"/>
      <c r="CI13345" s="23"/>
    </row>
    <row r="13346" spans="79:87" x14ac:dyDescent="0.25">
      <c r="CA13346" s="23"/>
      <c r="CB13346" s="23"/>
      <c r="CC13346" s="23"/>
      <c r="CD13346" s="23"/>
      <c r="CE13346" s="23"/>
      <c r="CF13346" s="23"/>
      <c r="CG13346" s="23"/>
      <c r="CH13346" s="23"/>
      <c r="CI13346" s="23"/>
    </row>
    <row r="13347" spans="79:87" x14ac:dyDescent="0.25">
      <c r="CA13347" s="23"/>
      <c r="CB13347" s="23"/>
      <c r="CC13347" s="23"/>
      <c r="CD13347" s="23"/>
      <c r="CE13347" s="23"/>
      <c r="CF13347" s="23"/>
      <c r="CG13347" s="23"/>
      <c r="CH13347" s="23"/>
      <c r="CI13347" s="23"/>
    </row>
    <row r="13348" spans="79:87" x14ac:dyDescent="0.25">
      <c r="CA13348" s="23"/>
      <c r="CB13348" s="23"/>
      <c r="CC13348" s="23"/>
      <c r="CD13348" s="23"/>
      <c r="CE13348" s="23"/>
      <c r="CF13348" s="23"/>
      <c r="CG13348" s="23"/>
      <c r="CH13348" s="23"/>
      <c r="CI13348" s="23"/>
    </row>
    <row r="13349" spans="79:87" x14ac:dyDescent="0.25">
      <c r="CA13349" s="23"/>
      <c r="CB13349" s="23"/>
      <c r="CC13349" s="23"/>
      <c r="CD13349" s="23"/>
      <c r="CE13349" s="23"/>
      <c r="CF13349" s="23"/>
      <c r="CG13349" s="23"/>
      <c r="CH13349" s="23"/>
      <c r="CI13349" s="23"/>
    </row>
    <row r="13350" spans="79:87" x14ac:dyDescent="0.25">
      <c r="CA13350" s="23"/>
      <c r="CB13350" s="23"/>
      <c r="CC13350" s="23"/>
      <c r="CD13350" s="23"/>
      <c r="CE13350" s="23"/>
      <c r="CF13350" s="23"/>
      <c r="CG13350" s="23"/>
      <c r="CH13350" s="23"/>
      <c r="CI13350" s="23"/>
    </row>
    <row r="13351" spans="79:87" x14ac:dyDescent="0.25">
      <c r="CA13351" s="23"/>
      <c r="CB13351" s="23"/>
      <c r="CC13351" s="23"/>
      <c r="CD13351" s="23"/>
      <c r="CE13351" s="23"/>
      <c r="CF13351" s="23"/>
      <c r="CG13351" s="23"/>
      <c r="CH13351" s="23"/>
      <c r="CI13351" s="23"/>
    </row>
    <row r="13352" spans="79:87" x14ac:dyDescent="0.25">
      <c r="CA13352" s="23"/>
      <c r="CB13352" s="23"/>
      <c r="CC13352" s="23"/>
      <c r="CD13352" s="23"/>
      <c r="CE13352" s="23"/>
      <c r="CF13352" s="23"/>
      <c r="CG13352" s="23"/>
      <c r="CH13352" s="23"/>
      <c r="CI13352" s="23"/>
    </row>
    <row r="13353" spans="79:87" x14ac:dyDescent="0.25">
      <c r="CA13353" s="23"/>
      <c r="CB13353" s="23"/>
      <c r="CC13353" s="23"/>
      <c r="CD13353" s="23"/>
      <c r="CE13353" s="23"/>
      <c r="CF13353" s="23"/>
      <c r="CG13353" s="23"/>
      <c r="CH13353" s="23"/>
      <c r="CI13353" s="23"/>
    </row>
    <row r="13354" spans="79:87" x14ac:dyDescent="0.25">
      <c r="CA13354" s="23"/>
      <c r="CB13354" s="23"/>
      <c r="CC13354" s="23"/>
      <c r="CD13354" s="23"/>
      <c r="CE13354" s="23"/>
      <c r="CF13354" s="23"/>
      <c r="CG13354" s="23"/>
      <c r="CH13354" s="23"/>
      <c r="CI13354" s="23"/>
    </row>
    <row r="13355" spans="79:87" x14ac:dyDescent="0.25">
      <c r="CA13355" s="23"/>
      <c r="CB13355" s="23"/>
      <c r="CC13355" s="23"/>
      <c r="CD13355" s="23"/>
      <c r="CE13355" s="23"/>
      <c r="CF13355" s="23"/>
      <c r="CG13355" s="23"/>
      <c r="CH13355" s="23"/>
      <c r="CI13355" s="23"/>
    </row>
    <row r="13356" spans="79:87" x14ac:dyDescent="0.25">
      <c r="CA13356" s="23"/>
      <c r="CB13356" s="23"/>
      <c r="CC13356" s="23"/>
      <c r="CD13356" s="23"/>
      <c r="CE13356" s="23"/>
      <c r="CF13356" s="23"/>
      <c r="CG13356" s="23"/>
      <c r="CH13356" s="23"/>
      <c r="CI13356" s="23"/>
    </row>
    <row r="13357" spans="79:87" x14ac:dyDescent="0.25">
      <c r="CA13357" s="23"/>
      <c r="CB13357" s="23"/>
      <c r="CC13357" s="23"/>
      <c r="CD13357" s="23"/>
      <c r="CE13357" s="23"/>
      <c r="CF13357" s="23"/>
      <c r="CG13357" s="23"/>
      <c r="CH13357" s="23"/>
      <c r="CI13357" s="23"/>
    </row>
    <row r="13358" spans="79:87" x14ac:dyDescent="0.25">
      <c r="CA13358" s="23"/>
      <c r="CB13358" s="23"/>
      <c r="CC13358" s="23"/>
      <c r="CD13358" s="23"/>
      <c r="CE13358" s="23"/>
      <c r="CF13358" s="23"/>
      <c r="CG13358" s="23"/>
      <c r="CH13358" s="23"/>
      <c r="CI13358" s="23"/>
    </row>
    <row r="13359" spans="79:87" x14ac:dyDescent="0.25">
      <c r="CA13359" s="23"/>
      <c r="CB13359" s="23"/>
      <c r="CC13359" s="23"/>
      <c r="CD13359" s="23"/>
      <c r="CE13359" s="23"/>
      <c r="CF13359" s="23"/>
      <c r="CG13359" s="23"/>
      <c r="CH13359" s="23"/>
      <c r="CI13359" s="23"/>
    </row>
    <row r="13360" spans="79:87" x14ac:dyDescent="0.25">
      <c r="CA13360" s="23"/>
      <c r="CB13360" s="23"/>
      <c r="CC13360" s="23"/>
      <c r="CD13360" s="23"/>
      <c r="CE13360" s="23"/>
      <c r="CF13360" s="23"/>
      <c r="CG13360" s="23"/>
      <c r="CH13360" s="23"/>
      <c r="CI13360" s="23"/>
    </row>
    <row r="13361" spans="79:87" x14ac:dyDescent="0.25">
      <c r="CA13361" s="23"/>
      <c r="CB13361" s="23"/>
      <c r="CC13361" s="23"/>
      <c r="CD13361" s="23"/>
      <c r="CE13361" s="23"/>
      <c r="CF13361" s="23"/>
      <c r="CG13361" s="23"/>
      <c r="CH13361" s="23"/>
      <c r="CI13361" s="23"/>
    </row>
    <row r="13362" spans="79:87" x14ac:dyDescent="0.25">
      <c r="CA13362" s="23"/>
      <c r="CB13362" s="23"/>
      <c r="CC13362" s="23"/>
      <c r="CD13362" s="23"/>
      <c r="CE13362" s="23"/>
      <c r="CF13362" s="23"/>
      <c r="CG13362" s="23"/>
      <c r="CH13362" s="23"/>
      <c r="CI13362" s="23"/>
    </row>
    <row r="13363" spans="79:87" x14ac:dyDescent="0.25">
      <c r="CA13363" s="23"/>
      <c r="CB13363" s="23"/>
      <c r="CC13363" s="23"/>
      <c r="CD13363" s="23"/>
      <c r="CE13363" s="23"/>
      <c r="CF13363" s="23"/>
      <c r="CG13363" s="23"/>
      <c r="CH13363" s="23"/>
      <c r="CI13363" s="23"/>
    </row>
    <row r="13364" spans="79:87" x14ac:dyDescent="0.25">
      <c r="CA13364" s="23"/>
      <c r="CB13364" s="23"/>
      <c r="CC13364" s="23"/>
      <c r="CD13364" s="23"/>
      <c r="CE13364" s="23"/>
      <c r="CF13364" s="23"/>
      <c r="CG13364" s="23"/>
      <c r="CH13364" s="23"/>
      <c r="CI13364" s="23"/>
    </row>
    <row r="13365" spans="79:87" x14ac:dyDescent="0.25">
      <c r="CA13365" s="23"/>
      <c r="CB13365" s="23"/>
      <c r="CC13365" s="23"/>
      <c r="CD13365" s="23"/>
      <c r="CE13365" s="23"/>
      <c r="CF13365" s="23"/>
      <c r="CG13365" s="23"/>
      <c r="CH13365" s="23"/>
      <c r="CI13365" s="23"/>
    </row>
    <row r="13366" spans="79:87" x14ac:dyDescent="0.25">
      <c r="CA13366" s="23"/>
      <c r="CB13366" s="23"/>
      <c r="CC13366" s="23"/>
      <c r="CD13366" s="23"/>
      <c r="CE13366" s="23"/>
      <c r="CF13366" s="23"/>
      <c r="CG13366" s="23"/>
      <c r="CH13366" s="23"/>
      <c r="CI13366" s="23"/>
    </row>
    <row r="13367" spans="79:87" x14ac:dyDescent="0.25">
      <c r="CA13367" s="23"/>
      <c r="CB13367" s="23"/>
      <c r="CC13367" s="23"/>
      <c r="CD13367" s="23"/>
      <c r="CE13367" s="23"/>
      <c r="CF13367" s="23"/>
      <c r="CG13367" s="23"/>
      <c r="CH13367" s="23"/>
      <c r="CI13367" s="23"/>
    </row>
    <row r="13368" spans="79:87" x14ac:dyDescent="0.25">
      <c r="CA13368" s="23"/>
      <c r="CB13368" s="23"/>
      <c r="CC13368" s="23"/>
      <c r="CD13368" s="23"/>
      <c r="CE13368" s="23"/>
      <c r="CF13368" s="23"/>
      <c r="CG13368" s="23"/>
      <c r="CH13368" s="23"/>
      <c r="CI13368" s="23"/>
    </row>
    <row r="13369" spans="79:87" x14ac:dyDescent="0.25">
      <c r="CA13369" s="23"/>
      <c r="CB13369" s="23"/>
      <c r="CC13369" s="23"/>
      <c r="CD13369" s="23"/>
      <c r="CE13369" s="23"/>
      <c r="CF13369" s="23"/>
      <c r="CG13369" s="23"/>
      <c r="CH13369" s="23"/>
      <c r="CI13369" s="23"/>
    </row>
    <row r="13370" spans="79:87" x14ac:dyDescent="0.25">
      <c r="CA13370" s="23"/>
      <c r="CB13370" s="23"/>
      <c r="CC13370" s="23"/>
      <c r="CD13370" s="23"/>
      <c r="CE13370" s="23"/>
      <c r="CF13370" s="23"/>
      <c r="CG13370" s="23"/>
      <c r="CH13370" s="23"/>
      <c r="CI13370" s="23"/>
    </row>
    <row r="13371" spans="79:87" x14ac:dyDescent="0.25">
      <c r="CA13371" s="23"/>
      <c r="CB13371" s="23"/>
      <c r="CC13371" s="23"/>
      <c r="CD13371" s="23"/>
      <c r="CE13371" s="23"/>
      <c r="CF13371" s="23"/>
      <c r="CG13371" s="23"/>
      <c r="CH13371" s="23"/>
      <c r="CI13371" s="23"/>
    </row>
    <row r="13372" spans="79:87" x14ac:dyDescent="0.25">
      <c r="CA13372" s="23"/>
      <c r="CB13372" s="23"/>
      <c r="CC13372" s="23"/>
      <c r="CD13372" s="23"/>
      <c r="CE13372" s="23"/>
      <c r="CF13372" s="23"/>
      <c r="CG13372" s="23"/>
      <c r="CH13372" s="23"/>
      <c r="CI13372" s="23"/>
    </row>
    <row r="13373" spans="79:87" x14ac:dyDescent="0.25">
      <c r="CA13373" s="23"/>
      <c r="CB13373" s="23"/>
      <c r="CC13373" s="23"/>
      <c r="CD13373" s="23"/>
      <c r="CE13373" s="23"/>
      <c r="CF13373" s="23"/>
      <c r="CG13373" s="23"/>
      <c r="CH13373" s="23"/>
      <c r="CI13373" s="23"/>
    </row>
    <row r="13374" spans="79:87" x14ac:dyDescent="0.25">
      <c r="CA13374" s="23"/>
      <c r="CB13374" s="23"/>
      <c r="CC13374" s="23"/>
      <c r="CD13374" s="23"/>
      <c r="CE13374" s="23"/>
      <c r="CF13374" s="23"/>
      <c r="CG13374" s="23"/>
      <c r="CH13374" s="23"/>
      <c r="CI13374" s="23"/>
    </row>
    <row r="13375" spans="79:87" x14ac:dyDescent="0.25">
      <c r="CA13375" s="23"/>
      <c r="CB13375" s="23"/>
      <c r="CC13375" s="23"/>
      <c r="CD13375" s="23"/>
      <c r="CE13375" s="23"/>
      <c r="CF13375" s="23"/>
      <c r="CG13375" s="23"/>
      <c r="CH13375" s="23"/>
      <c r="CI13375" s="23"/>
    </row>
    <row r="13376" spans="79:87" x14ac:dyDescent="0.25">
      <c r="CA13376" s="23"/>
      <c r="CB13376" s="23"/>
      <c r="CC13376" s="23"/>
      <c r="CD13376" s="23"/>
      <c r="CE13376" s="23"/>
      <c r="CF13376" s="23"/>
      <c r="CG13376" s="23"/>
      <c r="CH13376" s="23"/>
      <c r="CI13376" s="23"/>
    </row>
    <row r="13377" spans="79:87" x14ac:dyDescent="0.25">
      <c r="CA13377" s="23"/>
      <c r="CB13377" s="23"/>
      <c r="CC13377" s="23"/>
      <c r="CD13377" s="23"/>
      <c r="CE13377" s="23"/>
      <c r="CF13377" s="23"/>
      <c r="CG13377" s="23"/>
      <c r="CH13377" s="23"/>
      <c r="CI13377" s="23"/>
    </row>
    <row r="13378" spans="79:87" x14ac:dyDescent="0.25">
      <c r="CA13378" s="23"/>
      <c r="CB13378" s="23"/>
      <c r="CC13378" s="23"/>
      <c r="CD13378" s="23"/>
      <c r="CE13378" s="23"/>
      <c r="CF13378" s="23"/>
      <c r="CG13378" s="23"/>
      <c r="CH13378" s="23"/>
      <c r="CI13378" s="23"/>
    </row>
    <row r="13379" spans="79:87" x14ac:dyDescent="0.25">
      <c r="CA13379" s="23"/>
      <c r="CB13379" s="23"/>
      <c r="CC13379" s="23"/>
      <c r="CD13379" s="23"/>
      <c r="CE13379" s="23"/>
      <c r="CF13379" s="23"/>
      <c r="CG13379" s="23"/>
      <c r="CH13379" s="23"/>
      <c r="CI13379" s="23"/>
    </row>
    <row r="13380" spans="79:87" x14ac:dyDescent="0.25">
      <c r="CA13380" s="23"/>
      <c r="CB13380" s="23"/>
      <c r="CC13380" s="23"/>
      <c r="CD13380" s="23"/>
      <c r="CE13380" s="23"/>
      <c r="CF13380" s="23"/>
      <c r="CG13380" s="23"/>
      <c r="CH13380" s="23"/>
      <c r="CI13380" s="23"/>
    </row>
    <row r="13381" spans="79:87" x14ac:dyDescent="0.25">
      <c r="CA13381" s="23"/>
      <c r="CB13381" s="23"/>
      <c r="CC13381" s="23"/>
      <c r="CD13381" s="23"/>
      <c r="CE13381" s="23"/>
      <c r="CF13381" s="23"/>
      <c r="CG13381" s="23"/>
      <c r="CH13381" s="23"/>
      <c r="CI13381" s="23"/>
    </row>
    <row r="13382" spans="79:87" x14ac:dyDescent="0.25">
      <c r="CA13382" s="23"/>
      <c r="CB13382" s="23"/>
      <c r="CC13382" s="23"/>
      <c r="CD13382" s="23"/>
      <c r="CE13382" s="23"/>
      <c r="CF13382" s="23"/>
      <c r="CG13382" s="23"/>
      <c r="CH13382" s="23"/>
      <c r="CI13382" s="23"/>
    </row>
    <row r="13383" spans="79:87" x14ac:dyDescent="0.25">
      <c r="CA13383" s="23"/>
      <c r="CB13383" s="23"/>
      <c r="CC13383" s="23"/>
      <c r="CD13383" s="23"/>
      <c r="CE13383" s="23"/>
      <c r="CF13383" s="23"/>
      <c r="CG13383" s="23"/>
      <c r="CH13383" s="23"/>
      <c r="CI13383" s="23"/>
    </row>
    <row r="13384" spans="79:87" x14ac:dyDescent="0.25">
      <c r="CA13384" s="23"/>
      <c r="CB13384" s="23"/>
      <c r="CC13384" s="23"/>
      <c r="CD13384" s="23"/>
      <c r="CE13384" s="23"/>
      <c r="CF13384" s="23"/>
      <c r="CG13384" s="23"/>
      <c r="CH13384" s="23"/>
      <c r="CI13384" s="23"/>
    </row>
    <row r="13385" spans="79:87" x14ac:dyDescent="0.25">
      <c r="CA13385" s="23"/>
      <c r="CB13385" s="23"/>
      <c r="CC13385" s="23"/>
      <c r="CD13385" s="23"/>
      <c r="CE13385" s="23"/>
      <c r="CF13385" s="23"/>
      <c r="CG13385" s="23"/>
      <c r="CH13385" s="23"/>
      <c r="CI13385" s="23"/>
    </row>
    <row r="13386" spans="79:87" x14ac:dyDescent="0.25">
      <c r="CA13386" s="23"/>
      <c r="CB13386" s="23"/>
      <c r="CC13386" s="23"/>
      <c r="CD13386" s="23"/>
      <c r="CE13386" s="23"/>
      <c r="CF13386" s="23"/>
      <c r="CG13386" s="23"/>
      <c r="CH13386" s="23"/>
      <c r="CI13386" s="23"/>
    </row>
    <row r="13387" spans="79:87" x14ac:dyDescent="0.25">
      <c r="CA13387" s="23"/>
      <c r="CB13387" s="23"/>
      <c r="CC13387" s="23"/>
      <c r="CD13387" s="23"/>
      <c r="CE13387" s="23"/>
      <c r="CF13387" s="23"/>
      <c r="CG13387" s="23"/>
      <c r="CH13387" s="23"/>
      <c r="CI13387" s="23"/>
    </row>
    <row r="13388" spans="79:87" x14ac:dyDescent="0.25">
      <c r="CA13388" s="23"/>
      <c r="CB13388" s="23"/>
      <c r="CC13388" s="23"/>
      <c r="CD13388" s="23"/>
      <c r="CE13388" s="23"/>
      <c r="CF13388" s="23"/>
      <c r="CG13388" s="23"/>
      <c r="CH13388" s="23"/>
      <c r="CI13388" s="23"/>
    </row>
    <row r="13389" spans="79:87" x14ac:dyDescent="0.25">
      <c r="CA13389" s="23"/>
      <c r="CB13389" s="23"/>
      <c r="CC13389" s="23"/>
      <c r="CD13389" s="23"/>
      <c r="CE13389" s="23"/>
      <c r="CF13389" s="23"/>
      <c r="CG13389" s="23"/>
      <c r="CH13389" s="23"/>
      <c r="CI13389" s="23"/>
    </row>
    <row r="13390" spans="79:87" x14ac:dyDescent="0.25">
      <c r="CA13390" s="23"/>
      <c r="CB13390" s="23"/>
      <c r="CC13390" s="23"/>
      <c r="CD13390" s="23"/>
      <c r="CE13390" s="23"/>
      <c r="CF13390" s="23"/>
      <c r="CG13390" s="23"/>
      <c r="CH13390" s="23"/>
      <c r="CI13390" s="23"/>
    </row>
    <row r="13391" spans="79:87" x14ac:dyDescent="0.25">
      <c r="CA13391" s="23"/>
      <c r="CB13391" s="23"/>
      <c r="CC13391" s="23"/>
      <c r="CD13391" s="23"/>
      <c r="CE13391" s="23"/>
      <c r="CF13391" s="23"/>
      <c r="CG13391" s="23"/>
      <c r="CH13391" s="23"/>
      <c r="CI13391" s="23"/>
    </row>
    <row r="13392" spans="79:87" x14ac:dyDescent="0.25">
      <c r="CA13392" s="23"/>
      <c r="CB13392" s="23"/>
      <c r="CC13392" s="23"/>
      <c r="CD13392" s="23"/>
      <c r="CE13392" s="23"/>
      <c r="CF13392" s="23"/>
      <c r="CG13392" s="23"/>
      <c r="CH13392" s="23"/>
      <c r="CI13392" s="23"/>
    </row>
    <row r="13393" spans="79:87" x14ac:dyDescent="0.25">
      <c r="CA13393" s="23"/>
      <c r="CB13393" s="23"/>
      <c r="CC13393" s="23"/>
      <c r="CD13393" s="23"/>
      <c r="CE13393" s="23"/>
      <c r="CF13393" s="23"/>
      <c r="CG13393" s="23"/>
      <c r="CH13393" s="23"/>
      <c r="CI13393" s="23"/>
    </row>
    <row r="13394" spans="79:87" x14ac:dyDescent="0.25">
      <c r="CA13394" s="23"/>
      <c r="CB13394" s="23"/>
      <c r="CC13394" s="23"/>
      <c r="CD13394" s="23"/>
      <c r="CE13394" s="23"/>
      <c r="CF13394" s="23"/>
      <c r="CG13394" s="23"/>
      <c r="CH13394" s="23"/>
      <c r="CI13394" s="23"/>
    </row>
    <row r="13395" spans="79:87" x14ac:dyDescent="0.25">
      <c r="CA13395" s="23"/>
      <c r="CB13395" s="23"/>
      <c r="CC13395" s="23"/>
      <c r="CD13395" s="23"/>
      <c r="CE13395" s="23"/>
      <c r="CF13395" s="23"/>
      <c r="CG13395" s="23"/>
      <c r="CH13395" s="23"/>
      <c r="CI13395" s="23"/>
    </row>
    <row r="13396" spans="79:87" x14ac:dyDescent="0.25">
      <c r="CA13396" s="23"/>
      <c r="CB13396" s="23"/>
      <c r="CC13396" s="23"/>
      <c r="CD13396" s="23"/>
      <c r="CE13396" s="23"/>
      <c r="CF13396" s="23"/>
      <c r="CG13396" s="23"/>
      <c r="CH13396" s="23"/>
      <c r="CI13396" s="23"/>
    </row>
    <row r="13397" spans="79:87" x14ac:dyDescent="0.25">
      <c r="CA13397" s="23"/>
      <c r="CB13397" s="23"/>
      <c r="CC13397" s="23"/>
      <c r="CD13397" s="23"/>
      <c r="CE13397" s="23"/>
      <c r="CF13397" s="23"/>
      <c r="CG13397" s="23"/>
      <c r="CH13397" s="23"/>
      <c r="CI13397" s="23"/>
    </row>
    <row r="13398" spans="79:87" x14ac:dyDescent="0.25">
      <c r="CA13398" s="23"/>
      <c r="CB13398" s="23"/>
      <c r="CC13398" s="23"/>
      <c r="CD13398" s="23"/>
      <c r="CE13398" s="23"/>
      <c r="CF13398" s="23"/>
      <c r="CG13398" s="23"/>
      <c r="CH13398" s="23"/>
      <c r="CI13398" s="23"/>
    </row>
    <row r="13399" spans="79:87" x14ac:dyDescent="0.25">
      <c r="CA13399" s="23"/>
      <c r="CB13399" s="23"/>
      <c r="CC13399" s="23"/>
      <c r="CD13399" s="23"/>
      <c r="CE13399" s="23"/>
      <c r="CF13399" s="23"/>
      <c r="CG13399" s="23"/>
      <c r="CH13399" s="23"/>
      <c r="CI13399" s="23"/>
    </row>
    <row r="13400" spans="79:87" x14ac:dyDescent="0.25">
      <c r="CA13400" s="23"/>
      <c r="CB13400" s="23"/>
      <c r="CC13400" s="23"/>
      <c r="CD13400" s="23"/>
      <c r="CE13400" s="23"/>
      <c r="CF13400" s="23"/>
      <c r="CG13400" s="23"/>
      <c r="CH13400" s="23"/>
      <c r="CI13400" s="23"/>
    </row>
    <row r="13401" spans="79:87" x14ac:dyDescent="0.25">
      <c r="CA13401" s="23"/>
      <c r="CB13401" s="23"/>
      <c r="CC13401" s="23"/>
      <c r="CD13401" s="23"/>
      <c r="CE13401" s="23"/>
      <c r="CF13401" s="23"/>
      <c r="CG13401" s="23"/>
      <c r="CH13401" s="23"/>
      <c r="CI13401" s="23"/>
    </row>
    <row r="13402" spans="79:87" x14ac:dyDescent="0.25">
      <c r="CA13402" s="23"/>
      <c r="CB13402" s="23"/>
      <c r="CC13402" s="23"/>
      <c r="CD13402" s="23"/>
      <c r="CE13402" s="23"/>
      <c r="CF13402" s="23"/>
      <c r="CG13402" s="23"/>
      <c r="CH13402" s="23"/>
      <c r="CI13402" s="23"/>
    </row>
    <row r="13403" spans="79:87" x14ac:dyDescent="0.25">
      <c r="CA13403" s="23"/>
      <c r="CB13403" s="23"/>
      <c r="CC13403" s="23"/>
      <c r="CD13403" s="23"/>
      <c r="CE13403" s="23"/>
      <c r="CF13403" s="23"/>
      <c r="CG13403" s="23"/>
      <c r="CH13403" s="23"/>
      <c r="CI13403" s="23"/>
    </row>
    <row r="13404" spans="79:87" x14ac:dyDescent="0.25">
      <c r="CA13404" s="23"/>
      <c r="CB13404" s="23"/>
      <c r="CC13404" s="23"/>
      <c r="CD13404" s="23"/>
      <c r="CE13404" s="23"/>
      <c r="CF13404" s="23"/>
      <c r="CG13404" s="23"/>
      <c r="CH13404" s="23"/>
      <c r="CI13404" s="23"/>
    </row>
    <row r="13405" spans="79:87" x14ac:dyDescent="0.25">
      <c r="CA13405" s="23"/>
      <c r="CB13405" s="23"/>
      <c r="CC13405" s="23"/>
      <c r="CD13405" s="23"/>
      <c r="CE13405" s="23"/>
      <c r="CF13405" s="23"/>
      <c r="CG13405" s="23"/>
      <c r="CH13405" s="23"/>
      <c r="CI13405" s="23"/>
    </row>
    <row r="13406" spans="79:87" x14ac:dyDescent="0.25">
      <c r="CA13406" s="23"/>
      <c r="CB13406" s="23"/>
      <c r="CC13406" s="23"/>
      <c r="CD13406" s="23"/>
      <c r="CE13406" s="23"/>
      <c r="CF13406" s="23"/>
      <c r="CG13406" s="23"/>
      <c r="CH13406" s="23"/>
      <c r="CI13406" s="23"/>
    </row>
    <row r="13407" spans="79:87" x14ac:dyDescent="0.25">
      <c r="CA13407" s="23"/>
      <c r="CB13407" s="23"/>
      <c r="CC13407" s="23"/>
      <c r="CD13407" s="23"/>
      <c r="CE13407" s="23"/>
      <c r="CF13407" s="23"/>
      <c r="CG13407" s="23"/>
      <c r="CH13407" s="23"/>
      <c r="CI13407" s="23"/>
    </row>
    <row r="13408" spans="79:87" x14ac:dyDescent="0.25">
      <c r="CA13408" s="23"/>
      <c r="CB13408" s="23"/>
      <c r="CC13408" s="23"/>
      <c r="CD13408" s="23"/>
      <c r="CE13408" s="23"/>
      <c r="CF13408" s="23"/>
      <c r="CG13408" s="23"/>
      <c r="CH13408" s="23"/>
      <c r="CI13408" s="23"/>
    </row>
    <row r="13409" spans="79:87" x14ac:dyDescent="0.25">
      <c r="CA13409" s="23"/>
      <c r="CB13409" s="23"/>
      <c r="CC13409" s="23"/>
      <c r="CD13409" s="23"/>
      <c r="CE13409" s="23"/>
      <c r="CF13409" s="23"/>
      <c r="CG13409" s="23"/>
      <c r="CH13409" s="23"/>
      <c r="CI13409" s="23"/>
    </row>
    <row r="13410" spans="79:87" x14ac:dyDescent="0.25">
      <c r="CA13410" s="23"/>
      <c r="CB13410" s="23"/>
      <c r="CC13410" s="23"/>
      <c r="CD13410" s="23"/>
      <c r="CE13410" s="23"/>
      <c r="CF13410" s="23"/>
      <c r="CG13410" s="23"/>
      <c r="CH13410" s="23"/>
      <c r="CI13410" s="23"/>
    </row>
    <row r="13411" spans="79:87" x14ac:dyDescent="0.25">
      <c r="CA13411" s="23"/>
      <c r="CB13411" s="23"/>
      <c r="CC13411" s="23"/>
      <c r="CD13411" s="23"/>
      <c r="CE13411" s="23"/>
      <c r="CF13411" s="23"/>
      <c r="CG13411" s="23"/>
      <c r="CH13411" s="23"/>
      <c r="CI13411" s="23"/>
    </row>
    <row r="13412" spans="79:87" x14ac:dyDescent="0.25">
      <c r="CA13412" s="23"/>
      <c r="CB13412" s="23"/>
      <c r="CC13412" s="23"/>
      <c r="CD13412" s="23"/>
      <c r="CE13412" s="23"/>
      <c r="CF13412" s="23"/>
      <c r="CG13412" s="23"/>
      <c r="CH13412" s="23"/>
      <c r="CI13412" s="23"/>
    </row>
    <row r="13413" spans="79:87" x14ac:dyDescent="0.25">
      <c r="CA13413" s="23"/>
      <c r="CB13413" s="23"/>
      <c r="CC13413" s="23"/>
      <c r="CD13413" s="23"/>
      <c r="CE13413" s="23"/>
      <c r="CF13413" s="23"/>
      <c r="CG13413" s="23"/>
      <c r="CH13413" s="23"/>
      <c r="CI13413" s="23"/>
    </row>
    <row r="13414" spans="79:87" x14ac:dyDescent="0.25">
      <c r="CA13414" s="23"/>
      <c r="CB13414" s="23"/>
      <c r="CC13414" s="23"/>
      <c r="CD13414" s="23"/>
      <c r="CE13414" s="23"/>
      <c r="CF13414" s="23"/>
      <c r="CG13414" s="23"/>
      <c r="CH13414" s="23"/>
      <c r="CI13414" s="23"/>
    </row>
    <row r="13415" spans="79:87" x14ac:dyDescent="0.25">
      <c r="CA13415" s="23"/>
      <c r="CB13415" s="23"/>
      <c r="CC13415" s="23"/>
      <c r="CD13415" s="23"/>
      <c r="CE13415" s="23"/>
      <c r="CF13415" s="23"/>
      <c r="CG13415" s="23"/>
      <c r="CH13415" s="23"/>
      <c r="CI13415" s="23"/>
    </row>
    <row r="13416" spans="79:87" x14ac:dyDescent="0.25">
      <c r="CA13416" s="23"/>
      <c r="CB13416" s="23"/>
      <c r="CC13416" s="23"/>
      <c r="CD13416" s="23"/>
      <c r="CE13416" s="23"/>
      <c r="CF13416" s="23"/>
      <c r="CG13416" s="23"/>
      <c r="CH13416" s="23"/>
      <c r="CI13416" s="23"/>
    </row>
    <row r="13417" spans="79:87" x14ac:dyDescent="0.25">
      <c r="CA13417" s="23"/>
      <c r="CB13417" s="23"/>
      <c r="CC13417" s="23"/>
      <c r="CD13417" s="23"/>
      <c r="CE13417" s="23"/>
      <c r="CF13417" s="23"/>
      <c r="CG13417" s="23"/>
      <c r="CH13417" s="23"/>
      <c r="CI13417" s="23"/>
    </row>
    <row r="13418" spans="79:87" x14ac:dyDescent="0.25">
      <c r="CA13418" s="23"/>
      <c r="CB13418" s="23"/>
      <c r="CC13418" s="23"/>
      <c r="CD13418" s="23"/>
      <c r="CE13418" s="23"/>
      <c r="CF13418" s="23"/>
      <c r="CG13418" s="23"/>
      <c r="CH13418" s="23"/>
      <c r="CI13418" s="23"/>
    </row>
    <row r="13419" spans="79:87" x14ac:dyDescent="0.25">
      <c r="CA13419" s="23"/>
      <c r="CB13419" s="23"/>
      <c r="CC13419" s="23"/>
      <c r="CD13419" s="23"/>
      <c r="CE13419" s="23"/>
      <c r="CF13419" s="23"/>
      <c r="CG13419" s="23"/>
      <c r="CH13419" s="23"/>
      <c r="CI13419" s="23"/>
    </row>
    <row r="13420" spans="79:87" x14ac:dyDescent="0.25">
      <c r="CA13420" s="23"/>
      <c r="CB13420" s="23"/>
      <c r="CC13420" s="23"/>
      <c r="CD13420" s="23"/>
      <c r="CE13420" s="23"/>
      <c r="CF13420" s="23"/>
      <c r="CG13420" s="23"/>
      <c r="CH13420" s="23"/>
      <c r="CI13420" s="23"/>
    </row>
    <row r="13421" spans="79:87" x14ac:dyDescent="0.25">
      <c r="CA13421" s="23"/>
      <c r="CB13421" s="23"/>
      <c r="CC13421" s="23"/>
      <c r="CD13421" s="23"/>
      <c r="CE13421" s="23"/>
      <c r="CF13421" s="23"/>
      <c r="CG13421" s="23"/>
      <c r="CH13421" s="23"/>
      <c r="CI13421" s="23"/>
    </row>
    <row r="13422" spans="79:87" x14ac:dyDescent="0.25">
      <c r="CA13422" s="23"/>
      <c r="CB13422" s="23"/>
      <c r="CC13422" s="23"/>
      <c r="CD13422" s="23"/>
      <c r="CE13422" s="23"/>
      <c r="CF13422" s="23"/>
      <c r="CG13422" s="23"/>
      <c r="CH13422" s="23"/>
      <c r="CI13422" s="23"/>
    </row>
    <row r="13423" spans="79:87" x14ac:dyDescent="0.25">
      <c r="CA13423" s="23"/>
      <c r="CB13423" s="23"/>
      <c r="CC13423" s="23"/>
      <c r="CD13423" s="23"/>
      <c r="CE13423" s="23"/>
      <c r="CF13423" s="23"/>
      <c r="CG13423" s="23"/>
      <c r="CH13423" s="23"/>
      <c r="CI13423" s="23"/>
    </row>
    <row r="13424" spans="79:87" x14ac:dyDescent="0.25">
      <c r="CA13424" s="23"/>
      <c r="CB13424" s="23"/>
      <c r="CC13424" s="23"/>
      <c r="CD13424" s="23"/>
      <c r="CE13424" s="23"/>
      <c r="CF13424" s="23"/>
      <c r="CG13424" s="23"/>
      <c r="CH13424" s="23"/>
      <c r="CI13424" s="23"/>
    </row>
    <row r="13425" spans="79:87" x14ac:dyDescent="0.25">
      <c r="CA13425" s="23"/>
      <c r="CB13425" s="23"/>
      <c r="CC13425" s="23"/>
      <c r="CD13425" s="23"/>
      <c r="CE13425" s="23"/>
      <c r="CF13425" s="23"/>
      <c r="CG13425" s="23"/>
      <c r="CH13425" s="23"/>
      <c r="CI13425" s="23"/>
    </row>
    <row r="13426" spans="79:87" x14ac:dyDescent="0.25">
      <c r="CA13426" s="23"/>
      <c r="CB13426" s="23"/>
      <c r="CC13426" s="23"/>
      <c r="CD13426" s="23"/>
      <c r="CE13426" s="23"/>
      <c r="CF13426" s="23"/>
      <c r="CG13426" s="23"/>
      <c r="CH13426" s="23"/>
      <c r="CI13426" s="23"/>
    </row>
    <row r="13427" spans="79:87" x14ac:dyDescent="0.25">
      <c r="CA13427" s="23"/>
      <c r="CB13427" s="23"/>
      <c r="CC13427" s="23"/>
      <c r="CD13427" s="23"/>
      <c r="CE13427" s="23"/>
      <c r="CF13427" s="23"/>
      <c r="CG13427" s="23"/>
      <c r="CH13427" s="23"/>
      <c r="CI13427" s="23"/>
    </row>
    <row r="13428" spans="79:87" x14ac:dyDescent="0.25">
      <c r="CA13428" s="23"/>
      <c r="CB13428" s="23"/>
      <c r="CC13428" s="23"/>
      <c r="CD13428" s="23"/>
      <c r="CE13428" s="23"/>
      <c r="CF13428" s="23"/>
      <c r="CG13428" s="23"/>
      <c r="CH13428" s="23"/>
      <c r="CI13428" s="23"/>
    </row>
    <row r="13429" spans="79:87" x14ac:dyDescent="0.25">
      <c r="CA13429" s="23"/>
      <c r="CB13429" s="23"/>
      <c r="CC13429" s="23"/>
      <c r="CD13429" s="23"/>
      <c r="CE13429" s="23"/>
      <c r="CF13429" s="23"/>
      <c r="CG13429" s="23"/>
      <c r="CH13429" s="23"/>
      <c r="CI13429" s="23"/>
    </row>
    <row r="13430" spans="79:87" x14ac:dyDescent="0.25">
      <c r="CA13430" s="23"/>
      <c r="CB13430" s="23"/>
      <c r="CC13430" s="23"/>
      <c r="CD13430" s="23"/>
      <c r="CE13430" s="23"/>
      <c r="CF13430" s="23"/>
      <c r="CG13430" s="23"/>
      <c r="CH13430" s="23"/>
      <c r="CI13430" s="23"/>
    </row>
    <row r="13431" spans="79:87" x14ac:dyDescent="0.25">
      <c r="CA13431" s="23"/>
      <c r="CB13431" s="23"/>
      <c r="CC13431" s="23"/>
      <c r="CD13431" s="23"/>
      <c r="CE13431" s="23"/>
      <c r="CF13431" s="23"/>
      <c r="CG13431" s="23"/>
      <c r="CH13431" s="23"/>
      <c r="CI13431" s="23"/>
    </row>
    <row r="13432" spans="79:87" x14ac:dyDescent="0.25">
      <c r="CA13432" s="23"/>
      <c r="CB13432" s="23"/>
      <c r="CC13432" s="23"/>
      <c r="CD13432" s="23"/>
      <c r="CE13432" s="23"/>
      <c r="CF13432" s="23"/>
      <c r="CG13432" s="23"/>
      <c r="CH13432" s="23"/>
      <c r="CI13432" s="23"/>
    </row>
    <row r="13433" spans="79:87" x14ac:dyDescent="0.25">
      <c r="CA13433" s="23"/>
      <c r="CB13433" s="23"/>
      <c r="CC13433" s="23"/>
      <c r="CD13433" s="23"/>
      <c r="CE13433" s="23"/>
      <c r="CF13433" s="23"/>
      <c r="CG13433" s="23"/>
      <c r="CH13433" s="23"/>
      <c r="CI13433" s="23"/>
    </row>
    <row r="13434" spans="79:87" x14ac:dyDescent="0.25">
      <c r="CA13434" s="23"/>
      <c r="CB13434" s="23"/>
      <c r="CC13434" s="23"/>
      <c r="CD13434" s="23"/>
      <c r="CE13434" s="23"/>
      <c r="CF13434" s="23"/>
      <c r="CG13434" s="23"/>
      <c r="CH13434" s="23"/>
      <c r="CI13434" s="23"/>
    </row>
    <row r="13435" spans="79:87" x14ac:dyDescent="0.25">
      <c r="CA13435" s="23"/>
      <c r="CB13435" s="23"/>
      <c r="CC13435" s="23"/>
      <c r="CD13435" s="23"/>
      <c r="CE13435" s="23"/>
      <c r="CF13435" s="23"/>
      <c r="CG13435" s="23"/>
      <c r="CH13435" s="23"/>
      <c r="CI13435" s="23"/>
    </row>
    <row r="13436" spans="79:87" x14ac:dyDescent="0.25">
      <c r="CA13436" s="23"/>
      <c r="CB13436" s="23"/>
      <c r="CC13436" s="23"/>
      <c r="CD13436" s="23"/>
      <c r="CE13436" s="23"/>
      <c r="CF13436" s="23"/>
      <c r="CG13436" s="23"/>
      <c r="CH13436" s="23"/>
      <c r="CI13436" s="23"/>
    </row>
    <row r="13437" spans="79:87" x14ac:dyDescent="0.25">
      <c r="CA13437" s="23"/>
      <c r="CB13437" s="23"/>
      <c r="CC13437" s="23"/>
      <c r="CD13437" s="23"/>
      <c r="CE13437" s="23"/>
      <c r="CF13437" s="23"/>
      <c r="CG13437" s="23"/>
      <c r="CH13437" s="23"/>
      <c r="CI13437" s="23"/>
    </row>
    <row r="13438" spans="79:87" x14ac:dyDescent="0.25">
      <c r="CA13438" s="23"/>
      <c r="CB13438" s="23"/>
      <c r="CC13438" s="23"/>
      <c r="CD13438" s="23"/>
      <c r="CE13438" s="23"/>
      <c r="CF13438" s="23"/>
      <c r="CG13438" s="23"/>
      <c r="CH13438" s="23"/>
      <c r="CI13438" s="23"/>
    </row>
    <row r="13439" spans="79:87" x14ac:dyDescent="0.25">
      <c r="CA13439" s="23"/>
      <c r="CB13439" s="23"/>
      <c r="CC13439" s="23"/>
      <c r="CD13439" s="23"/>
      <c r="CE13439" s="23"/>
      <c r="CF13439" s="23"/>
      <c r="CG13439" s="23"/>
      <c r="CH13439" s="23"/>
      <c r="CI13439" s="23"/>
    </row>
    <row r="13440" spans="79:87" x14ac:dyDescent="0.25">
      <c r="CA13440" s="23"/>
      <c r="CB13440" s="23"/>
      <c r="CC13440" s="23"/>
      <c r="CD13440" s="23"/>
      <c r="CE13440" s="23"/>
      <c r="CF13440" s="23"/>
      <c r="CG13440" s="23"/>
      <c r="CH13440" s="23"/>
      <c r="CI13440" s="23"/>
    </row>
    <row r="13441" spans="79:87" x14ac:dyDescent="0.25">
      <c r="CA13441" s="23"/>
      <c r="CB13441" s="23"/>
      <c r="CC13441" s="23"/>
      <c r="CD13441" s="23"/>
      <c r="CE13441" s="23"/>
      <c r="CF13441" s="23"/>
      <c r="CG13441" s="23"/>
      <c r="CH13441" s="23"/>
      <c r="CI13441" s="23"/>
    </row>
    <row r="13442" spans="79:87" x14ac:dyDescent="0.25">
      <c r="CA13442" s="23"/>
      <c r="CB13442" s="23"/>
      <c r="CC13442" s="23"/>
      <c r="CD13442" s="23"/>
      <c r="CE13442" s="23"/>
      <c r="CF13442" s="23"/>
      <c r="CG13442" s="23"/>
      <c r="CH13442" s="23"/>
      <c r="CI13442" s="23"/>
    </row>
    <row r="13443" spans="79:87" x14ac:dyDescent="0.25">
      <c r="CA13443" s="23"/>
      <c r="CB13443" s="23"/>
      <c r="CC13443" s="23"/>
      <c r="CD13443" s="23"/>
      <c r="CE13443" s="23"/>
      <c r="CF13443" s="23"/>
      <c r="CG13443" s="23"/>
      <c r="CH13443" s="23"/>
      <c r="CI13443" s="23"/>
    </row>
    <row r="13444" spans="79:87" x14ac:dyDescent="0.25">
      <c r="CA13444" s="23"/>
      <c r="CB13444" s="23"/>
      <c r="CC13444" s="23"/>
      <c r="CD13444" s="23"/>
      <c r="CE13444" s="23"/>
      <c r="CF13444" s="23"/>
      <c r="CG13444" s="23"/>
      <c r="CH13444" s="23"/>
      <c r="CI13444" s="23"/>
    </row>
    <row r="13445" spans="79:87" x14ac:dyDescent="0.25">
      <c r="CA13445" s="23"/>
      <c r="CB13445" s="23"/>
      <c r="CC13445" s="23"/>
      <c r="CD13445" s="23"/>
      <c r="CE13445" s="23"/>
      <c r="CF13445" s="23"/>
      <c r="CG13445" s="23"/>
      <c r="CH13445" s="23"/>
      <c r="CI13445" s="23"/>
    </row>
    <row r="13446" spans="79:87" x14ac:dyDescent="0.25">
      <c r="CA13446" s="23"/>
      <c r="CB13446" s="23"/>
      <c r="CC13446" s="23"/>
      <c r="CD13446" s="23"/>
      <c r="CE13446" s="23"/>
      <c r="CF13446" s="23"/>
      <c r="CG13446" s="23"/>
      <c r="CH13446" s="23"/>
      <c r="CI13446" s="23"/>
    </row>
    <row r="13447" spans="79:87" x14ac:dyDescent="0.25">
      <c r="CA13447" s="23"/>
      <c r="CB13447" s="23"/>
      <c r="CC13447" s="23"/>
      <c r="CD13447" s="23"/>
      <c r="CE13447" s="23"/>
      <c r="CF13447" s="23"/>
      <c r="CG13447" s="23"/>
      <c r="CH13447" s="23"/>
      <c r="CI13447" s="23"/>
    </row>
    <row r="13448" spans="79:87" x14ac:dyDescent="0.25">
      <c r="CA13448" s="23"/>
      <c r="CB13448" s="23"/>
      <c r="CC13448" s="23"/>
      <c r="CD13448" s="23"/>
      <c r="CE13448" s="23"/>
      <c r="CF13448" s="23"/>
      <c r="CG13448" s="23"/>
      <c r="CH13448" s="23"/>
      <c r="CI13448" s="23"/>
    </row>
    <row r="13449" spans="79:87" x14ac:dyDescent="0.25">
      <c r="CA13449" s="23"/>
      <c r="CB13449" s="23"/>
      <c r="CC13449" s="23"/>
      <c r="CD13449" s="23"/>
      <c r="CE13449" s="23"/>
      <c r="CF13449" s="23"/>
      <c r="CG13449" s="23"/>
      <c r="CH13449" s="23"/>
      <c r="CI13449" s="23"/>
    </row>
    <row r="13450" spans="79:87" x14ac:dyDescent="0.25">
      <c r="CA13450" s="23"/>
      <c r="CB13450" s="23"/>
      <c r="CC13450" s="23"/>
      <c r="CD13450" s="23"/>
      <c r="CE13450" s="23"/>
      <c r="CF13450" s="23"/>
      <c r="CG13450" s="23"/>
      <c r="CH13450" s="23"/>
      <c r="CI13450" s="23"/>
    </row>
    <row r="13451" spans="79:87" x14ac:dyDescent="0.25">
      <c r="CA13451" s="23"/>
      <c r="CB13451" s="23"/>
      <c r="CC13451" s="23"/>
      <c r="CD13451" s="23"/>
      <c r="CE13451" s="23"/>
      <c r="CF13451" s="23"/>
      <c r="CG13451" s="23"/>
      <c r="CH13451" s="23"/>
      <c r="CI13451" s="23"/>
    </row>
    <row r="13452" spans="79:87" x14ac:dyDescent="0.25">
      <c r="CA13452" s="23"/>
      <c r="CB13452" s="23"/>
      <c r="CC13452" s="23"/>
      <c r="CD13452" s="23"/>
      <c r="CE13452" s="23"/>
      <c r="CF13452" s="23"/>
      <c r="CG13452" s="23"/>
      <c r="CH13452" s="23"/>
      <c r="CI13452" s="23"/>
    </row>
    <row r="13453" spans="79:87" x14ac:dyDescent="0.25">
      <c r="CA13453" s="23"/>
      <c r="CB13453" s="23"/>
      <c r="CC13453" s="23"/>
      <c r="CD13453" s="23"/>
      <c r="CE13453" s="23"/>
      <c r="CF13453" s="23"/>
      <c r="CG13453" s="23"/>
      <c r="CH13453" s="23"/>
      <c r="CI13453" s="23"/>
    </row>
    <row r="13454" spans="79:87" x14ac:dyDescent="0.25">
      <c r="CA13454" s="23"/>
      <c r="CB13454" s="23"/>
      <c r="CC13454" s="23"/>
      <c r="CD13454" s="23"/>
      <c r="CE13454" s="23"/>
      <c r="CF13454" s="23"/>
      <c r="CG13454" s="23"/>
      <c r="CH13454" s="23"/>
      <c r="CI13454" s="23"/>
    </row>
    <row r="13455" spans="79:87" x14ac:dyDescent="0.25">
      <c r="CA13455" s="23"/>
      <c r="CB13455" s="23"/>
      <c r="CC13455" s="23"/>
      <c r="CD13455" s="23"/>
      <c r="CE13455" s="23"/>
      <c r="CF13455" s="23"/>
      <c r="CG13455" s="23"/>
      <c r="CH13455" s="23"/>
      <c r="CI13455" s="23"/>
    </row>
    <row r="13456" spans="79:87" x14ac:dyDescent="0.25">
      <c r="CA13456" s="23"/>
      <c r="CB13456" s="23"/>
      <c r="CC13456" s="23"/>
      <c r="CD13456" s="23"/>
      <c r="CE13456" s="23"/>
      <c r="CF13456" s="23"/>
      <c r="CG13456" s="23"/>
      <c r="CH13456" s="23"/>
      <c r="CI13456" s="23"/>
    </row>
    <row r="13457" spans="79:87" x14ac:dyDescent="0.25">
      <c r="CA13457" s="23"/>
      <c r="CB13457" s="23"/>
      <c r="CC13457" s="23"/>
      <c r="CD13457" s="23"/>
      <c r="CE13457" s="23"/>
      <c r="CF13457" s="23"/>
      <c r="CG13457" s="23"/>
      <c r="CH13457" s="23"/>
      <c r="CI13457" s="23"/>
    </row>
    <row r="13458" spans="79:87" x14ac:dyDescent="0.25">
      <c r="CA13458" s="23"/>
      <c r="CB13458" s="23"/>
      <c r="CC13458" s="23"/>
      <c r="CD13458" s="23"/>
      <c r="CE13458" s="23"/>
      <c r="CF13458" s="23"/>
      <c r="CG13458" s="23"/>
      <c r="CH13458" s="23"/>
      <c r="CI13458" s="23"/>
    </row>
    <row r="13459" spans="79:87" x14ac:dyDescent="0.25">
      <c r="CA13459" s="23"/>
      <c r="CB13459" s="23"/>
      <c r="CC13459" s="23"/>
      <c r="CD13459" s="23"/>
      <c r="CE13459" s="23"/>
      <c r="CF13459" s="23"/>
      <c r="CG13459" s="23"/>
      <c r="CH13459" s="23"/>
      <c r="CI13459" s="23"/>
    </row>
    <row r="13460" spans="79:87" x14ac:dyDescent="0.25">
      <c r="CA13460" s="23"/>
      <c r="CB13460" s="23"/>
      <c r="CC13460" s="23"/>
      <c r="CD13460" s="23"/>
      <c r="CE13460" s="23"/>
      <c r="CF13460" s="23"/>
      <c r="CG13460" s="23"/>
      <c r="CH13460" s="23"/>
      <c r="CI13460" s="23"/>
    </row>
    <row r="13461" spans="79:87" x14ac:dyDescent="0.25">
      <c r="CA13461" s="23"/>
      <c r="CB13461" s="23"/>
      <c r="CC13461" s="23"/>
      <c r="CD13461" s="23"/>
      <c r="CE13461" s="23"/>
      <c r="CF13461" s="23"/>
      <c r="CG13461" s="23"/>
      <c r="CH13461" s="23"/>
      <c r="CI13461" s="23"/>
    </row>
    <row r="13462" spans="79:87" x14ac:dyDescent="0.25">
      <c r="CA13462" s="23"/>
      <c r="CB13462" s="23"/>
      <c r="CC13462" s="23"/>
      <c r="CD13462" s="23"/>
      <c r="CE13462" s="23"/>
      <c r="CF13462" s="23"/>
      <c r="CG13462" s="23"/>
      <c r="CH13462" s="23"/>
      <c r="CI13462" s="23"/>
    </row>
    <row r="13463" spans="79:87" x14ac:dyDescent="0.25">
      <c r="CA13463" s="23"/>
      <c r="CB13463" s="23"/>
      <c r="CC13463" s="23"/>
      <c r="CD13463" s="23"/>
      <c r="CE13463" s="23"/>
      <c r="CF13463" s="23"/>
      <c r="CG13463" s="23"/>
      <c r="CH13463" s="23"/>
      <c r="CI13463" s="23"/>
    </row>
    <row r="13464" spans="79:87" x14ac:dyDescent="0.25">
      <c r="CA13464" s="23"/>
      <c r="CB13464" s="23"/>
      <c r="CC13464" s="23"/>
      <c r="CD13464" s="23"/>
      <c r="CE13464" s="23"/>
      <c r="CF13464" s="23"/>
      <c r="CG13464" s="23"/>
      <c r="CH13464" s="23"/>
      <c r="CI13464" s="23"/>
    </row>
    <row r="13465" spans="79:87" x14ac:dyDescent="0.25">
      <c r="CA13465" s="23"/>
      <c r="CB13465" s="23"/>
      <c r="CC13465" s="23"/>
      <c r="CD13465" s="23"/>
      <c r="CE13465" s="23"/>
      <c r="CF13465" s="23"/>
      <c r="CG13465" s="23"/>
      <c r="CH13465" s="23"/>
      <c r="CI13465" s="23"/>
    </row>
    <row r="13466" spans="79:87" x14ac:dyDescent="0.25">
      <c r="CA13466" s="23"/>
      <c r="CB13466" s="23"/>
      <c r="CC13466" s="23"/>
      <c r="CD13466" s="23"/>
      <c r="CE13466" s="23"/>
      <c r="CF13466" s="23"/>
      <c r="CG13466" s="23"/>
      <c r="CH13466" s="23"/>
      <c r="CI13466" s="23"/>
    </row>
    <row r="13467" spans="79:87" x14ac:dyDescent="0.25">
      <c r="CA13467" s="23"/>
      <c r="CB13467" s="23"/>
      <c r="CC13467" s="23"/>
      <c r="CD13467" s="23"/>
      <c r="CE13467" s="23"/>
      <c r="CF13467" s="23"/>
      <c r="CG13467" s="23"/>
      <c r="CH13467" s="23"/>
      <c r="CI13467" s="23"/>
    </row>
    <row r="13468" spans="79:87" x14ac:dyDescent="0.25">
      <c r="CA13468" s="23"/>
      <c r="CB13468" s="23"/>
      <c r="CC13468" s="23"/>
      <c r="CD13468" s="23"/>
      <c r="CE13468" s="23"/>
      <c r="CF13468" s="23"/>
      <c r="CG13468" s="23"/>
      <c r="CH13468" s="23"/>
      <c r="CI13468" s="23"/>
    </row>
    <row r="13469" spans="79:87" x14ac:dyDescent="0.25">
      <c r="CA13469" s="23"/>
      <c r="CB13469" s="23"/>
      <c r="CC13469" s="23"/>
      <c r="CD13469" s="23"/>
      <c r="CE13469" s="23"/>
      <c r="CF13469" s="23"/>
      <c r="CG13469" s="23"/>
      <c r="CH13469" s="23"/>
      <c r="CI13469" s="23"/>
    </row>
    <row r="13470" spans="79:87" x14ac:dyDescent="0.25">
      <c r="CA13470" s="23"/>
      <c r="CB13470" s="23"/>
      <c r="CC13470" s="23"/>
      <c r="CD13470" s="23"/>
      <c r="CE13470" s="23"/>
      <c r="CF13470" s="23"/>
      <c r="CG13470" s="23"/>
      <c r="CH13470" s="23"/>
      <c r="CI13470" s="23"/>
    </row>
    <row r="13471" spans="79:87" x14ac:dyDescent="0.25">
      <c r="CA13471" s="23"/>
      <c r="CB13471" s="23"/>
      <c r="CC13471" s="23"/>
      <c r="CD13471" s="23"/>
      <c r="CE13471" s="23"/>
      <c r="CF13471" s="23"/>
      <c r="CG13471" s="23"/>
      <c r="CH13471" s="23"/>
      <c r="CI13471" s="23"/>
    </row>
    <row r="13472" spans="79:87" x14ac:dyDescent="0.25">
      <c r="CA13472" s="23"/>
      <c r="CB13472" s="23"/>
      <c r="CC13472" s="23"/>
      <c r="CD13472" s="23"/>
      <c r="CE13472" s="23"/>
      <c r="CF13472" s="23"/>
      <c r="CG13472" s="23"/>
      <c r="CH13472" s="23"/>
      <c r="CI13472" s="23"/>
    </row>
    <row r="13473" spans="79:87" x14ac:dyDescent="0.25">
      <c r="CA13473" s="23"/>
      <c r="CB13473" s="23"/>
      <c r="CC13473" s="23"/>
      <c r="CD13473" s="23"/>
      <c r="CE13473" s="23"/>
      <c r="CF13473" s="23"/>
      <c r="CG13473" s="23"/>
      <c r="CH13473" s="23"/>
      <c r="CI13473" s="23"/>
    </row>
    <row r="13474" spans="79:87" x14ac:dyDescent="0.25">
      <c r="CA13474" s="23"/>
      <c r="CB13474" s="23"/>
      <c r="CC13474" s="23"/>
      <c r="CD13474" s="23"/>
      <c r="CE13474" s="23"/>
      <c r="CF13474" s="23"/>
      <c r="CG13474" s="23"/>
      <c r="CH13474" s="23"/>
      <c r="CI13474" s="23"/>
    </row>
    <row r="13475" spans="79:87" x14ac:dyDescent="0.25">
      <c r="CA13475" s="23"/>
      <c r="CB13475" s="23"/>
      <c r="CC13475" s="23"/>
      <c r="CD13475" s="23"/>
      <c r="CE13475" s="23"/>
      <c r="CF13475" s="23"/>
      <c r="CG13475" s="23"/>
      <c r="CH13475" s="23"/>
      <c r="CI13475" s="23"/>
    </row>
    <row r="13476" spans="79:87" x14ac:dyDescent="0.25">
      <c r="CA13476" s="23"/>
      <c r="CB13476" s="23"/>
      <c r="CC13476" s="23"/>
      <c r="CD13476" s="23"/>
      <c r="CE13476" s="23"/>
      <c r="CF13476" s="23"/>
      <c r="CG13476" s="23"/>
      <c r="CH13476" s="23"/>
      <c r="CI13476" s="23"/>
    </row>
    <row r="13477" spans="79:87" x14ac:dyDescent="0.25">
      <c r="CA13477" s="23"/>
      <c r="CB13477" s="23"/>
      <c r="CC13477" s="23"/>
      <c r="CD13477" s="23"/>
      <c r="CE13477" s="23"/>
      <c r="CF13477" s="23"/>
      <c r="CG13477" s="23"/>
      <c r="CH13477" s="23"/>
      <c r="CI13477" s="23"/>
    </row>
    <row r="13478" spans="79:87" x14ac:dyDescent="0.25">
      <c r="CA13478" s="23"/>
      <c r="CB13478" s="23"/>
      <c r="CC13478" s="23"/>
      <c r="CD13478" s="23"/>
      <c r="CE13478" s="23"/>
      <c r="CF13478" s="23"/>
      <c r="CG13478" s="23"/>
      <c r="CH13478" s="23"/>
      <c r="CI13478" s="23"/>
    </row>
    <row r="13479" spans="79:87" x14ac:dyDescent="0.25">
      <c r="CA13479" s="23"/>
      <c r="CB13479" s="23"/>
      <c r="CC13479" s="23"/>
      <c r="CD13479" s="23"/>
      <c r="CE13479" s="23"/>
      <c r="CF13479" s="23"/>
      <c r="CG13479" s="23"/>
      <c r="CH13479" s="23"/>
      <c r="CI13479" s="23"/>
    </row>
    <row r="13480" spans="79:87" x14ac:dyDescent="0.25">
      <c r="CA13480" s="23"/>
      <c r="CB13480" s="23"/>
      <c r="CC13480" s="23"/>
      <c r="CD13480" s="23"/>
      <c r="CE13480" s="23"/>
      <c r="CF13480" s="23"/>
      <c r="CG13480" s="23"/>
      <c r="CH13480" s="23"/>
      <c r="CI13480" s="23"/>
    </row>
    <row r="13481" spans="79:87" x14ac:dyDescent="0.25">
      <c r="CA13481" s="23"/>
      <c r="CB13481" s="23"/>
      <c r="CC13481" s="23"/>
      <c r="CD13481" s="23"/>
      <c r="CE13481" s="23"/>
      <c r="CF13481" s="23"/>
      <c r="CG13481" s="23"/>
      <c r="CH13481" s="23"/>
      <c r="CI13481" s="23"/>
    </row>
    <row r="13482" spans="79:87" x14ac:dyDescent="0.25">
      <c r="CA13482" s="23"/>
      <c r="CB13482" s="23"/>
      <c r="CC13482" s="23"/>
      <c r="CD13482" s="23"/>
      <c r="CE13482" s="23"/>
      <c r="CF13482" s="23"/>
      <c r="CG13482" s="23"/>
      <c r="CH13482" s="23"/>
      <c r="CI13482" s="23"/>
    </row>
    <row r="13483" spans="79:87" x14ac:dyDescent="0.25">
      <c r="CA13483" s="23"/>
      <c r="CB13483" s="23"/>
      <c r="CC13483" s="23"/>
      <c r="CD13483" s="23"/>
      <c r="CE13483" s="23"/>
      <c r="CF13483" s="23"/>
      <c r="CG13483" s="23"/>
      <c r="CH13483" s="23"/>
      <c r="CI13483" s="23"/>
    </row>
    <row r="13484" spans="79:87" x14ac:dyDescent="0.25">
      <c r="CA13484" s="23"/>
      <c r="CB13484" s="23"/>
      <c r="CC13484" s="23"/>
      <c r="CD13484" s="23"/>
      <c r="CE13484" s="23"/>
      <c r="CF13484" s="23"/>
      <c r="CG13484" s="23"/>
      <c r="CH13484" s="23"/>
      <c r="CI13484" s="23"/>
    </row>
    <row r="13485" spans="79:87" x14ac:dyDescent="0.25">
      <c r="CA13485" s="23"/>
      <c r="CB13485" s="23"/>
      <c r="CC13485" s="23"/>
      <c r="CD13485" s="23"/>
      <c r="CE13485" s="23"/>
      <c r="CF13485" s="23"/>
      <c r="CG13485" s="23"/>
      <c r="CH13485" s="23"/>
      <c r="CI13485" s="23"/>
    </row>
    <row r="13486" spans="79:87" x14ac:dyDescent="0.25">
      <c r="CA13486" s="23"/>
      <c r="CB13486" s="23"/>
      <c r="CC13486" s="23"/>
      <c r="CD13486" s="23"/>
      <c r="CE13486" s="23"/>
      <c r="CF13486" s="23"/>
      <c r="CG13486" s="23"/>
      <c r="CH13486" s="23"/>
      <c r="CI13486" s="23"/>
    </row>
    <row r="13487" spans="79:87" x14ac:dyDescent="0.25">
      <c r="CA13487" s="23"/>
      <c r="CB13487" s="23"/>
      <c r="CC13487" s="23"/>
      <c r="CD13487" s="23"/>
      <c r="CE13487" s="23"/>
      <c r="CF13487" s="23"/>
      <c r="CG13487" s="23"/>
      <c r="CH13487" s="23"/>
      <c r="CI13487" s="23"/>
    </row>
    <row r="13488" spans="79:87" x14ac:dyDescent="0.25">
      <c r="CA13488" s="23"/>
      <c r="CB13488" s="23"/>
      <c r="CC13488" s="23"/>
      <c r="CD13488" s="23"/>
      <c r="CE13488" s="23"/>
      <c r="CF13488" s="23"/>
      <c r="CG13488" s="23"/>
      <c r="CH13488" s="23"/>
      <c r="CI13488" s="23"/>
    </row>
    <row r="13489" spans="79:87" x14ac:dyDescent="0.25">
      <c r="CA13489" s="23"/>
      <c r="CB13489" s="23"/>
      <c r="CC13489" s="23"/>
      <c r="CD13489" s="23"/>
      <c r="CE13489" s="23"/>
      <c r="CF13489" s="23"/>
      <c r="CG13489" s="23"/>
      <c r="CH13489" s="23"/>
      <c r="CI13489" s="23"/>
    </row>
    <row r="13490" spans="79:87" x14ac:dyDescent="0.25">
      <c r="CA13490" s="23"/>
      <c r="CB13490" s="23"/>
      <c r="CC13490" s="23"/>
      <c r="CD13490" s="23"/>
      <c r="CE13490" s="23"/>
      <c r="CF13490" s="23"/>
      <c r="CG13490" s="23"/>
      <c r="CH13490" s="23"/>
      <c r="CI13490" s="23"/>
    </row>
    <row r="13491" spans="79:87" x14ac:dyDescent="0.25">
      <c r="CA13491" s="23"/>
      <c r="CB13491" s="23"/>
      <c r="CC13491" s="23"/>
      <c r="CD13491" s="23"/>
      <c r="CE13491" s="23"/>
      <c r="CF13491" s="23"/>
      <c r="CG13491" s="23"/>
      <c r="CH13491" s="23"/>
      <c r="CI13491" s="23"/>
    </row>
    <row r="13492" spans="79:87" x14ac:dyDescent="0.25">
      <c r="CA13492" s="23"/>
      <c r="CB13492" s="23"/>
      <c r="CC13492" s="23"/>
      <c r="CD13492" s="23"/>
      <c r="CE13492" s="23"/>
      <c r="CF13492" s="23"/>
      <c r="CG13492" s="23"/>
      <c r="CH13492" s="23"/>
      <c r="CI13492" s="23"/>
    </row>
    <row r="13493" spans="79:87" x14ac:dyDescent="0.25">
      <c r="CA13493" s="23"/>
      <c r="CB13493" s="23"/>
      <c r="CC13493" s="23"/>
      <c r="CD13493" s="23"/>
      <c r="CE13493" s="23"/>
      <c r="CF13493" s="23"/>
      <c r="CG13493" s="23"/>
      <c r="CH13493" s="23"/>
      <c r="CI13493" s="23"/>
    </row>
    <row r="13494" spans="79:87" x14ac:dyDescent="0.25">
      <c r="CA13494" s="23"/>
      <c r="CB13494" s="23"/>
      <c r="CC13494" s="23"/>
      <c r="CD13494" s="23"/>
      <c r="CE13494" s="23"/>
      <c r="CF13494" s="23"/>
      <c r="CG13494" s="23"/>
      <c r="CH13494" s="23"/>
      <c r="CI13494" s="23"/>
    </row>
    <row r="13495" spans="79:87" x14ac:dyDescent="0.25">
      <c r="CA13495" s="23"/>
      <c r="CB13495" s="23"/>
      <c r="CC13495" s="23"/>
      <c r="CD13495" s="23"/>
      <c r="CE13495" s="23"/>
      <c r="CF13495" s="23"/>
      <c r="CG13495" s="23"/>
      <c r="CH13495" s="23"/>
      <c r="CI13495" s="23"/>
    </row>
    <row r="13496" spans="79:87" x14ac:dyDescent="0.25">
      <c r="CA13496" s="23"/>
      <c r="CB13496" s="23"/>
      <c r="CC13496" s="23"/>
      <c r="CD13496" s="23"/>
      <c r="CE13496" s="23"/>
      <c r="CF13496" s="23"/>
      <c r="CG13496" s="23"/>
      <c r="CH13496" s="23"/>
      <c r="CI13496" s="23"/>
    </row>
    <row r="13497" spans="79:87" x14ac:dyDescent="0.25">
      <c r="CA13497" s="23"/>
      <c r="CB13497" s="23"/>
      <c r="CC13497" s="23"/>
      <c r="CD13497" s="23"/>
      <c r="CE13497" s="23"/>
      <c r="CF13497" s="23"/>
      <c r="CG13497" s="23"/>
      <c r="CH13497" s="23"/>
      <c r="CI13497" s="23"/>
    </row>
    <row r="13498" spans="79:87" x14ac:dyDescent="0.25">
      <c r="CA13498" s="23"/>
      <c r="CB13498" s="23"/>
      <c r="CC13498" s="23"/>
      <c r="CD13498" s="23"/>
      <c r="CE13498" s="23"/>
      <c r="CF13498" s="23"/>
      <c r="CG13498" s="23"/>
      <c r="CH13498" s="23"/>
      <c r="CI13498" s="23"/>
    </row>
    <row r="13499" spans="79:87" x14ac:dyDescent="0.25">
      <c r="CA13499" s="23"/>
      <c r="CB13499" s="23"/>
      <c r="CC13499" s="23"/>
      <c r="CD13499" s="23"/>
      <c r="CE13499" s="23"/>
      <c r="CF13499" s="23"/>
      <c r="CG13499" s="23"/>
      <c r="CH13499" s="23"/>
      <c r="CI13499" s="23"/>
    </row>
    <row r="13500" spans="79:87" x14ac:dyDescent="0.25">
      <c r="CA13500" s="23"/>
      <c r="CB13500" s="23"/>
      <c r="CC13500" s="23"/>
      <c r="CD13500" s="23"/>
      <c r="CE13500" s="23"/>
      <c r="CF13500" s="23"/>
      <c r="CG13500" s="23"/>
      <c r="CH13500" s="23"/>
      <c r="CI13500" s="23"/>
    </row>
    <row r="13501" spans="79:87" x14ac:dyDescent="0.25">
      <c r="CA13501" s="23"/>
      <c r="CB13501" s="23"/>
      <c r="CC13501" s="23"/>
      <c r="CD13501" s="23"/>
      <c r="CE13501" s="23"/>
      <c r="CF13501" s="23"/>
      <c r="CG13501" s="23"/>
      <c r="CH13501" s="23"/>
      <c r="CI13501" s="23"/>
    </row>
    <row r="13502" spans="79:87" x14ac:dyDescent="0.25">
      <c r="CA13502" s="23"/>
      <c r="CB13502" s="23"/>
      <c r="CC13502" s="23"/>
      <c r="CD13502" s="23"/>
      <c r="CE13502" s="23"/>
      <c r="CF13502" s="23"/>
      <c r="CG13502" s="23"/>
      <c r="CH13502" s="23"/>
      <c r="CI13502" s="23"/>
    </row>
    <row r="13503" spans="79:87" x14ac:dyDescent="0.25">
      <c r="CA13503" s="23"/>
      <c r="CB13503" s="23"/>
      <c r="CC13503" s="23"/>
      <c r="CD13503" s="23"/>
      <c r="CE13503" s="23"/>
      <c r="CF13503" s="23"/>
      <c r="CG13503" s="23"/>
      <c r="CH13503" s="23"/>
      <c r="CI13503" s="23"/>
    </row>
    <row r="13504" spans="79:87" x14ac:dyDescent="0.25">
      <c r="CA13504" s="23"/>
      <c r="CB13504" s="23"/>
      <c r="CC13504" s="23"/>
      <c r="CD13504" s="23"/>
      <c r="CE13504" s="23"/>
      <c r="CF13504" s="23"/>
      <c r="CG13504" s="23"/>
      <c r="CH13504" s="23"/>
      <c r="CI13504" s="23"/>
    </row>
    <row r="13505" spans="79:87" x14ac:dyDescent="0.25">
      <c r="CA13505" s="23"/>
      <c r="CB13505" s="23"/>
      <c r="CC13505" s="23"/>
      <c r="CD13505" s="23"/>
      <c r="CE13505" s="23"/>
      <c r="CF13505" s="23"/>
      <c r="CG13505" s="23"/>
      <c r="CH13505" s="23"/>
      <c r="CI13505" s="23"/>
    </row>
    <row r="13506" spans="79:87" x14ac:dyDescent="0.25">
      <c r="CA13506" s="23"/>
      <c r="CB13506" s="23"/>
      <c r="CC13506" s="23"/>
      <c r="CD13506" s="23"/>
      <c r="CE13506" s="23"/>
      <c r="CF13506" s="23"/>
      <c r="CG13506" s="23"/>
      <c r="CH13506" s="23"/>
      <c r="CI13506" s="23"/>
    </row>
    <row r="13507" spans="79:87" x14ac:dyDescent="0.25">
      <c r="CA13507" s="23"/>
      <c r="CB13507" s="23"/>
      <c r="CC13507" s="23"/>
      <c r="CD13507" s="23"/>
      <c r="CE13507" s="23"/>
      <c r="CF13507" s="23"/>
      <c r="CG13507" s="23"/>
      <c r="CH13507" s="23"/>
      <c r="CI13507" s="23"/>
    </row>
    <row r="13508" spans="79:87" x14ac:dyDescent="0.25">
      <c r="CA13508" s="23"/>
      <c r="CB13508" s="23"/>
      <c r="CC13508" s="23"/>
      <c r="CD13508" s="23"/>
      <c r="CE13508" s="23"/>
      <c r="CF13508" s="23"/>
      <c r="CG13508" s="23"/>
      <c r="CH13508" s="23"/>
      <c r="CI13508" s="23"/>
    </row>
    <row r="13509" spans="79:87" x14ac:dyDescent="0.25">
      <c r="CA13509" s="23"/>
      <c r="CB13509" s="23"/>
      <c r="CC13509" s="23"/>
      <c r="CD13509" s="23"/>
      <c r="CE13509" s="23"/>
      <c r="CF13509" s="23"/>
      <c r="CG13509" s="23"/>
      <c r="CH13509" s="23"/>
      <c r="CI13509" s="23"/>
    </row>
    <row r="13510" spans="79:87" x14ac:dyDescent="0.25">
      <c r="CA13510" s="23"/>
      <c r="CB13510" s="23"/>
      <c r="CC13510" s="23"/>
      <c r="CD13510" s="23"/>
      <c r="CE13510" s="23"/>
      <c r="CF13510" s="23"/>
      <c r="CG13510" s="23"/>
      <c r="CH13510" s="23"/>
      <c r="CI13510" s="23"/>
    </row>
    <row r="13511" spans="79:87" x14ac:dyDescent="0.25">
      <c r="CA13511" s="23"/>
      <c r="CB13511" s="23"/>
      <c r="CC13511" s="23"/>
      <c r="CD13511" s="23"/>
      <c r="CE13511" s="23"/>
      <c r="CF13511" s="23"/>
      <c r="CG13511" s="23"/>
      <c r="CH13511" s="23"/>
      <c r="CI13511" s="23"/>
    </row>
    <row r="13512" spans="79:87" x14ac:dyDescent="0.25">
      <c r="CA13512" s="23"/>
      <c r="CB13512" s="23"/>
      <c r="CC13512" s="23"/>
      <c r="CD13512" s="23"/>
      <c r="CE13512" s="23"/>
      <c r="CF13512" s="23"/>
      <c r="CG13512" s="23"/>
      <c r="CH13512" s="23"/>
      <c r="CI13512" s="23"/>
    </row>
    <row r="13513" spans="79:87" x14ac:dyDescent="0.25">
      <c r="CA13513" s="23"/>
      <c r="CB13513" s="23"/>
      <c r="CC13513" s="23"/>
      <c r="CD13513" s="23"/>
      <c r="CE13513" s="23"/>
      <c r="CF13513" s="23"/>
      <c r="CG13513" s="23"/>
      <c r="CH13513" s="23"/>
      <c r="CI13513" s="23"/>
    </row>
    <row r="13514" spans="79:87" x14ac:dyDescent="0.25">
      <c r="CA13514" s="23"/>
      <c r="CB13514" s="23"/>
      <c r="CC13514" s="23"/>
      <c r="CD13514" s="23"/>
      <c r="CE13514" s="23"/>
      <c r="CF13514" s="23"/>
      <c r="CG13514" s="23"/>
      <c r="CH13514" s="23"/>
      <c r="CI13514" s="23"/>
    </row>
    <row r="13515" spans="79:87" x14ac:dyDescent="0.25">
      <c r="CA13515" s="23"/>
      <c r="CB13515" s="23"/>
      <c r="CC13515" s="23"/>
      <c r="CD13515" s="23"/>
      <c r="CE13515" s="23"/>
      <c r="CF13515" s="23"/>
      <c r="CG13515" s="23"/>
      <c r="CH13515" s="23"/>
      <c r="CI13515" s="23"/>
    </row>
    <row r="13516" spans="79:87" x14ac:dyDescent="0.25">
      <c r="CA13516" s="23"/>
      <c r="CB13516" s="23"/>
      <c r="CC13516" s="23"/>
      <c r="CD13516" s="23"/>
      <c r="CE13516" s="23"/>
      <c r="CF13516" s="23"/>
      <c r="CG13516" s="23"/>
      <c r="CH13516" s="23"/>
      <c r="CI13516" s="23"/>
    </row>
    <row r="13517" spans="79:87" x14ac:dyDescent="0.25">
      <c r="CA13517" s="23"/>
      <c r="CB13517" s="23"/>
      <c r="CC13517" s="23"/>
      <c r="CD13517" s="23"/>
      <c r="CE13517" s="23"/>
      <c r="CF13517" s="23"/>
      <c r="CG13517" s="23"/>
      <c r="CH13517" s="23"/>
      <c r="CI13517" s="23"/>
    </row>
    <row r="13518" spans="79:87" x14ac:dyDescent="0.25">
      <c r="CA13518" s="23"/>
      <c r="CB13518" s="23"/>
      <c r="CC13518" s="23"/>
      <c r="CD13518" s="23"/>
      <c r="CE13518" s="23"/>
      <c r="CF13518" s="23"/>
      <c r="CG13518" s="23"/>
      <c r="CH13518" s="23"/>
      <c r="CI13518" s="23"/>
    </row>
    <row r="13519" spans="79:87" x14ac:dyDescent="0.25">
      <c r="CA13519" s="23"/>
      <c r="CB13519" s="23"/>
      <c r="CC13519" s="23"/>
      <c r="CD13519" s="23"/>
      <c r="CE13519" s="23"/>
      <c r="CF13519" s="23"/>
      <c r="CG13519" s="23"/>
      <c r="CH13519" s="23"/>
      <c r="CI13519" s="23"/>
    </row>
    <row r="13520" spans="79:87" x14ac:dyDescent="0.25">
      <c r="CA13520" s="23"/>
      <c r="CB13520" s="23"/>
      <c r="CC13520" s="23"/>
      <c r="CD13520" s="23"/>
      <c r="CE13520" s="23"/>
      <c r="CF13520" s="23"/>
      <c r="CG13520" s="23"/>
      <c r="CH13520" s="23"/>
      <c r="CI13520" s="23"/>
    </row>
    <row r="13521" spans="79:87" x14ac:dyDescent="0.25">
      <c r="CA13521" s="23"/>
      <c r="CB13521" s="23"/>
      <c r="CC13521" s="23"/>
      <c r="CD13521" s="23"/>
      <c r="CE13521" s="23"/>
      <c r="CF13521" s="23"/>
      <c r="CG13521" s="23"/>
      <c r="CH13521" s="23"/>
      <c r="CI13521" s="23"/>
    </row>
    <row r="13522" spans="79:87" x14ac:dyDescent="0.25">
      <c r="CA13522" s="23"/>
      <c r="CB13522" s="23"/>
      <c r="CC13522" s="23"/>
      <c r="CD13522" s="23"/>
      <c r="CE13522" s="23"/>
      <c r="CF13522" s="23"/>
      <c r="CG13522" s="23"/>
      <c r="CH13522" s="23"/>
      <c r="CI13522" s="23"/>
    </row>
    <row r="13523" spans="79:87" x14ac:dyDescent="0.25">
      <c r="CA13523" s="23"/>
      <c r="CB13523" s="23"/>
      <c r="CC13523" s="23"/>
      <c r="CD13523" s="23"/>
      <c r="CE13523" s="23"/>
      <c r="CF13523" s="23"/>
      <c r="CG13523" s="23"/>
      <c r="CH13523" s="23"/>
      <c r="CI13523" s="23"/>
    </row>
    <row r="13524" spans="79:87" x14ac:dyDescent="0.25">
      <c r="CA13524" s="23"/>
      <c r="CB13524" s="23"/>
      <c r="CC13524" s="23"/>
      <c r="CD13524" s="23"/>
      <c r="CE13524" s="23"/>
      <c r="CF13524" s="23"/>
      <c r="CG13524" s="23"/>
      <c r="CH13524" s="23"/>
      <c r="CI13524" s="23"/>
    </row>
    <row r="13525" spans="79:87" x14ac:dyDescent="0.25">
      <c r="CA13525" s="23"/>
      <c r="CB13525" s="23"/>
      <c r="CC13525" s="23"/>
      <c r="CD13525" s="23"/>
      <c r="CE13525" s="23"/>
      <c r="CF13525" s="23"/>
      <c r="CG13525" s="23"/>
      <c r="CH13525" s="23"/>
      <c r="CI13525" s="23"/>
    </row>
    <row r="13526" spans="79:87" x14ac:dyDescent="0.25">
      <c r="CA13526" s="23"/>
      <c r="CB13526" s="23"/>
      <c r="CC13526" s="23"/>
      <c r="CD13526" s="23"/>
      <c r="CE13526" s="23"/>
      <c r="CF13526" s="23"/>
      <c r="CG13526" s="23"/>
      <c r="CH13526" s="23"/>
      <c r="CI13526" s="23"/>
    </row>
    <row r="13527" spans="79:87" x14ac:dyDescent="0.25">
      <c r="CA13527" s="23"/>
      <c r="CB13527" s="23"/>
      <c r="CC13527" s="23"/>
      <c r="CD13527" s="23"/>
      <c r="CE13527" s="23"/>
      <c r="CF13527" s="23"/>
      <c r="CG13527" s="23"/>
      <c r="CH13527" s="23"/>
      <c r="CI13527" s="23"/>
    </row>
    <row r="13528" spans="79:87" x14ac:dyDescent="0.25">
      <c r="CA13528" s="23"/>
      <c r="CB13528" s="23"/>
      <c r="CC13528" s="23"/>
      <c r="CD13528" s="23"/>
      <c r="CE13528" s="23"/>
      <c r="CF13528" s="23"/>
      <c r="CG13528" s="23"/>
      <c r="CH13528" s="23"/>
      <c r="CI13528" s="23"/>
    </row>
    <row r="13529" spans="79:87" x14ac:dyDescent="0.25">
      <c r="CA13529" s="23"/>
      <c r="CB13529" s="23"/>
      <c r="CC13529" s="23"/>
      <c r="CD13529" s="23"/>
      <c r="CE13529" s="23"/>
      <c r="CF13529" s="23"/>
      <c r="CG13529" s="23"/>
      <c r="CH13529" s="23"/>
      <c r="CI13529" s="23"/>
    </row>
    <row r="13530" spans="79:87" x14ac:dyDescent="0.25">
      <c r="CA13530" s="23"/>
      <c r="CB13530" s="23"/>
      <c r="CC13530" s="23"/>
      <c r="CD13530" s="23"/>
      <c r="CE13530" s="23"/>
      <c r="CF13530" s="23"/>
      <c r="CG13530" s="23"/>
      <c r="CH13530" s="23"/>
      <c r="CI13530" s="23"/>
    </row>
    <row r="13531" spans="79:87" x14ac:dyDescent="0.25">
      <c r="CA13531" s="23"/>
      <c r="CB13531" s="23"/>
      <c r="CC13531" s="23"/>
      <c r="CD13531" s="23"/>
      <c r="CE13531" s="23"/>
      <c r="CF13531" s="23"/>
      <c r="CG13531" s="23"/>
      <c r="CH13531" s="23"/>
      <c r="CI13531" s="23"/>
    </row>
    <row r="13532" spans="79:87" x14ac:dyDescent="0.25">
      <c r="CA13532" s="23"/>
      <c r="CB13532" s="23"/>
      <c r="CC13532" s="23"/>
      <c r="CD13532" s="23"/>
      <c r="CE13532" s="23"/>
      <c r="CF13532" s="23"/>
      <c r="CG13532" s="23"/>
      <c r="CH13532" s="23"/>
      <c r="CI13532" s="23"/>
    </row>
    <row r="13533" spans="79:87" x14ac:dyDescent="0.25">
      <c r="CA13533" s="23"/>
      <c r="CB13533" s="23"/>
      <c r="CC13533" s="23"/>
      <c r="CD13533" s="23"/>
      <c r="CE13533" s="23"/>
      <c r="CF13533" s="23"/>
      <c r="CG13533" s="23"/>
      <c r="CH13533" s="23"/>
      <c r="CI13533" s="23"/>
    </row>
    <row r="13534" spans="79:87" x14ac:dyDescent="0.25">
      <c r="CA13534" s="23"/>
      <c r="CB13534" s="23"/>
      <c r="CC13534" s="23"/>
      <c r="CD13534" s="23"/>
      <c r="CE13534" s="23"/>
      <c r="CF13534" s="23"/>
      <c r="CG13534" s="23"/>
      <c r="CH13534" s="23"/>
      <c r="CI13534" s="23"/>
    </row>
    <row r="13535" spans="79:87" x14ac:dyDescent="0.25">
      <c r="CA13535" s="23"/>
      <c r="CB13535" s="23"/>
      <c r="CC13535" s="23"/>
      <c r="CD13535" s="23"/>
      <c r="CE13535" s="23"/>
      <c r="CF13535" s="23"/>
      <c r="CG13535" s="23"/>
      <c r="CH13535" s="23"/>
      <c r="CI13535" s="23"/>
    </row>
    <row r="13536" spans="79:87" x14ac:dyDescent="0.25">
      <c r="CA13536" s="23"/>
      <c r="CB13536" s="23"/>
      <c r="CC13536" s="23"/>
      <c r="CD13536" s="23"/>
      <c r="CE13536" s="23"/>
      <c r="CF13536" s="23"/>
      <c r="CG13536" s="23"/>
      <c r="CH13536" s="23"/>
      <c r="CI13536" s="23"/>
    </row>
    <row r="13537" spans="79:87" x14ac:dyDescent="0.25">
      <c r="CA13537" s="23"/>
      <c r="CB13537" s="23"/>
      <c r="CC13537" s="23"/>
      <c r="CD13537" s="23"/>
      <c r="CE13537" s="23"/>
      <c r="CF13537" s="23"/>
      <c r="CG13537" s="23"/>
      <c r="CH13537" s="23"/>
      <c r="CI13537" s="23"/>
    </row>
    <row r="13538" spans="79:87" x14ac:dyDescent="0.25">
      <c r="CA13538" s="23"/>
      <c r="CB13538" s="23"/>
      <c r="CC13538" s="23"/>
      <c r="CD13538" s="23"/>
      <c r="CE13538" s="23"/>
      <c r="CF13538" s="23"/>
      <c r="CG13538" s="23"/>
      <c r="CH13538" s="23"/>
      <c r="CI13538" s="23"/>
    </row>
    <row r="13539" spans="79:87" x14ac:dyDescent="0.25">
      <c r="CA13539" s="23"/>
      <c r="CB13539" s="23"/>
      <c r="CC13539" s="23"/>
      <c r="CD13539" s="23"/>
      <c r="CE13539" s="23"/>
      <c r="CF13539" s="23"/>
      <c r="CG13539" s="23"/>
      <c r="CH13539" s="23"/>
      <c r="CI13539" s="23"/>
    </row>
    <row r="13540" spans="79:87" x14ac:dyDescent="0.25">
      <c r="CA13540" s="23"/>
      <c r="CB13540" s="23"/>
      <c r="CC13540" s="23"/>
      <c r="CD13540" s="23"/>
      <c r="CE13540" s="23"/>
      <c r="CF13540" s="23"/>
      <c r="CG13540" s="23"/>
      <c r="CH13540" s="23"/>
      <c r="CI13540" s="23"/>
    </row>
    <row r="13541" spans="79:87" x14ac:dyDescent="0.25">
      <c r="CA13541" s="23"/>
      <c r="CB13541" s="23"/>
      <c r="CC13541" s="23"/>
      <c r="CD13541" s="23"/>
      <c r="CE13541" s="23"/>
      <c r="CF13541" s="23"/>
      <c r="CG13541" s="23"/>
      <c r="CH13541" s="23"/>
      <c r="CI13541" s="23"/>
    </row>
    <row r="13542" spans="79:87" x14ac:dyDescent="0.25">
      <c r="CA13542" s="23"/>
      <c r="CB13542" s="23"/>
      <c r="CC13542" s="23"/>
      <c r="CD13542" s="23"/>
      <c r="CE13542" s="23"/>
      <c r="CF13542" s="23"/>
      <c r="CG13542" s="23"/>
      <c r="CH13542" s="23"/>
      <c r="CI13542" s="23"/>
    </row>
    <row r="13543" spans="79:87" x14ac:dyDescent="0.25">
      <c r="CA13543" s="23"/>
      <c r="CB13543" s="23"/>
      <c r="CC13543" s="23"/>
      <c r="CD13543" s="23"/>
      <c r="CE13543" s="23"/>
      <c r="CF13543" s="23"/>
      <c r="CG13543" s="23"/>
      <c r="CH13543" s="23"/>
      <c r="CI13543" s="23"/>
    </row>
    <row r="13544" spans="79:87" x14ac:dyDescent="0.25">
      <c r="CA13544" s="23"/>
      <c r="CB13544" s="23"/>
      <c r="CC13544" s="23"/>
      <c r="CD13544" s="23"/>
      <c r="CE13544" s="23"/>
      <c r="CF13544" s="23"/>
      <c r="CG13544" s="23"/>
      <c r="CH13544" s="23"/>
      <c r="CI13544" s="23"/>
    </row>
    <row r="13545" spans="79:87" x14ac:dyDescent="0.25">
      <c r="CA13545" s="23"/>
      <c r="CB13545" s="23"/>
      <c r="CC13545" s="23"/>
      <c r="CD13545" s="23"/>
      <c r="CE13545" s="23"/>
      <c r="CF13545" s="23"/>
      <c r="CG13545" s="23"/>
      <c r="CH13545" s="23"/>
      <c r="CI13545" s="23"/>
    </row>
    <row r="13546" spans="79:87" x14ac:dyDescent="0.25">
      <c r="CA13546" s="23"/>
      <c r="CB13546" s="23"/>
      <c r="CC13546" s="23"/>
      <c r="CD13546" s="23"/>
      <c r="CE13546" s="23"/>
      <c r="CF13546" s="23"/>
      <c r="CG13546" s="23"/>
      <c r="CH13546" s="23"/>
      <c r="CI13546" s="23"/>
    </row>
    <row r="13547" spans="79:87" x14ac:dyDescent="0.25">
      <c r="CA13547" s="23"/>
      <c r="CB13547" s="23"/>
      <c r="CC13547" s="23"/>
      <c r="CD13547" s="23"/>
      <c r="CE13547" s="23"/>
      <c r="CF13547" s="23"/>
      <c r="CG13547" s="23"/>
      <c r="CH13547" s="23"/>
      <c r="CI13547" s="23"/>
    </row>
    <row r="13548" spans="79:87" x14ac:dyDescent="0.25">
      <c r="CA13548" s="23"/>
      <c r="CB13548" s="23"/>
      <c r="CC13548" s="23"/>
      <c r="CD13548" s="23"/>
      <c r="CE13548" s="23"/>
      <c r="CF13548" s="23"/>
      <c r="CG13548" s="23"/>
      <c r="CH13548" s="23"/>
      <c r="CI13548" s="23"/>
    </row>
    <row r="13549" spans="79:87" x14ac:dyDescent="0.25">
      <c r="CA13549" s="23"/>
      <c r="CB13549" s="23"/>
      <c r="CC13549" s="23"/>
      <c r="CD13549" s="23"/>
      <c r="CE13549" s="23"/>
      <c r="CF13549" s="23"/>
      <c r="CG13549" s="23"/>
      <c r="CH13549" s="23"/>
      <c r="CI13549" s="23"/>
    </row>
    <row r="13550" spans="79:87" x14ac:dyDescent="0.25">
      <c r="CA13550" s="23"/>
      <c r="CB13550" s="23"/>
      <c r="CC13550" s="23"/>
      <c r="CD13550" s="23"/>
      <c r="CE13550" s="23"/>
      <c r="CF13550" s="23"/>
      <c r="CG13550" s="23"/>
      <c r="CH13550" s="23"/>
      <c r="CI13550" s="23"/>
    </row>
    <row r="13551" spans="79:87" x14ac:dyDescent="0.25">
      <c r="CA13551" s="23"/>
      <c r="CB13551" s="23"/>
      <c r="CC13551" s="23"/>
      <c r="CD13551" s="23"/>
      <c r="CE13551" s="23"/>
      <c r="CF13551" s="23"/>
      <c r="CG13551" s="23"/>
      <c r="CH13551" s="23"/>
      <c r="CI13551" s="23"/>
    </row>
    <row r="13552" spans="79:87" x14ac:dyDescent="0.25">
      <c r="CA13552" s="23"/>
      <c r="CB13552" s="23"/>
      <c r="CC13552" s="23"/>
      <c r="CD13552" s="23"/>
      <c r="CE13552" s="23"/>
      <c r="CF13552" s="23"/>
      <c r="CG13552" s="23"/>
      <c r="CH13552" s="23"/>
      <c r="CI13552" s="23"/>
    </row>
    <row r="13553" spans="79:87" x14ac:dyDescent="0.25">
      <c r="CA13553" s="23"/>
      <c r="CB13553" s="23"/>
      <c r="CC13553" s="23"/>
      <c r="CD13553" s="23"/>
      <c r="CE13553" s="23"/>
      <c r="CF13553" s="23"/>
      <c r="CG13553" s="23"/>
      <c r="CH13553" s="23"/>
      <c r="CI13553" s="23"/>
    </row>
    <row r="13554" spans="79:87" x14ac:dyDescent="0.25">
      <c r="CA13554" s="23"/>
      <c r="CB13554" s="23"/>
      <c r="CC13554" s="23"/>
      <c r="CD13554" s="23"/>
      <c r="CE13554" s="23"/>
      <c r="CF13554" s="23"/>
      <c r="CG13554" s="23"/>
      <c r="CH13554" s="23"/>
      <c r="CI13554" s="23"/>
    </row>
    <row r="13555" spans="79:87" x14ac:dyDescent="0.25">
      <c r="CA13555" s="23"/>
      <c r="CB13555" s="23"/>
      <c r="CC13555" s="23"/>
      <c r="CD13555" s="23"/>
      <c r="CE13555" s="23"/>
      <c r="CF13555" s="23"/>
      <c r="CG13555" s="23"/>
      <c r="CH13555" s="23"/>
      <c r="CI13555" s="23"/>
    </row>
    <row r="13556" spans="79:87" x14ac:dyDescent="0.25">
      <c r="CA13556" s="23"/>
      <c r="CB13556" s="23"/>
      <c r="CC13556" s="23"/>
      <c r="CD13556" s="23"/>
      <c r="CE13556" s="23"/>
      <c r="CF13556" s="23"/>
      <c r="CG13556" s="23"/>
      <c r="CH13556" s="23"/>
      <c r="CI13556" s="23"/>
    </row>
    <row r="13557" spans="79:87" x14ac:dyDescent="0.25">
      <c r="CA13557" s="23"/>
      <c r="CB13557" s="23"/>
      <c r="CC13557" s="23"/>
      <c r="CD13557" s="23"/>
      <c r="CE13557" s="23"/>
      <c r="CF13557" s="23"/>
      <c r="CG13557" s="23"/>
      <c r="CH13557" s="23"/>
      <c r="CI13557" s="23"/>
    </row>
    <row r="13558" spans="79:87" x14ac:dyDescent="0.25">
      <c r="CA13558" s="23"/>
      <c r="CB13558" s="23"/>
      <c r="CC13558" s="23"/>
      <c r="CD13558" s="23"/>
      <c r="CE13558" s="23"/>
      <c r="CF13558" s="23"/>
      <c r="CG13558" s="23"/>
      <c r="CH13558" s="23"/>
      <c r="CI13558" s="23"/>
    </row>
    <row r="13559" spans="79:87" x14ac:dyDescent="0.25">
      <c r="CA13559" s="23"/>
      <c r="CB13559" s="23"/>
      <c r="CC13559" s="23"/>
      <c r="CD13559" s="23"/>
      <c r="CE13559" s="23"/>
      <c r="CF13559" s="23"/>
      <c r="CG13559" s="23"/>
      <c r="CH13559" s="23"/>
      <c r="CI13559" s="23"/>
    </row>
    <row r="13560" spans="79:87" x14ac:dyDescent="0.25">
      <c r="CA13560" s="23"/>
      <c r="CB13560" s="23"/>
      <c r="CC13560" s="23"/>
      <c r="CD13560" s="23"/>
      <c r="CE13560" s="23"/>
      <c r="CF13560" s="23"/>
      <c r="CG13560" s="23"/>
      <c r="CH13560" s="23"/>
      <c r="CI13560" s="23"/>
    </row>
    <row r="13561" spans="79:87" x14ac:dyDescent="0.25">
      <c r="CA13561" s="23"/>
      <c r="CB13561" s="23"/>
      <c r="CC13561" s="23"/>
      <c r="CD13561" s="23"/>
      <c r="CE13561" s="23"/>
      <c r="CF13561" s="23"/>
      <c r="CG13561" s="23"/>
      <c r="CH13561" s="23"/>
      <c r="CI13561" s="23"/>
    </row>
    <row r="13562" spans="79:87" x14ac:dyDescent="0.25">
      <c r="CA13562" s="23"/>
      <c r="CB13562" s="23"/>
      <c r="CC13562" s="23"/>
      <c r="CD13562" s="23"/>
      <c r="CE13562" s="23"/>
      <c r="CF13562" s="23"/>
      <c r="CG13562" s="23"/>
      <c r="CH13562" s="23"/>
      <c r="CI13562" s="23"/>
    </row>
    <row r="13563" spans="79:87" x14ac:dyDescent="0.25">
      <c r="CA13563" s="23"/>
      <c r="CB13563" s="23"/>
      <c r="CC13563" s="23"/>
      <c r="CD13563" s="23"/>
      <c r="CE13563" s="23"/>
      <c r="CF13563" s="23"/>
      <c r="CG13563" s="23"/>
      <c r="CH13563" s="23"/>
      <c r="CI13563" s="23"/>
    </row>
    <row r="13564" spans="79:87" x14ac:dyDescent="0.25">
      <c r="CA13564" s="23"/>
      <c r="CB13564" s="23"/>
      <c r="CC13564" s="23"/>
      <c r="CD13564" s="23"/>
      <c r="CE13564" s="23"/>
      <c r="CF13564" s="23"/>
      <c r="CG13564" s="23"/>
      <c r="CH13564" s="23"/>
      <c r="CI13564" s="23"/>
    </row>
    <row r="13565" spans="79:87" x14ac:dyDescent="0.25">
      <c r="CA13565" s="23"/>
      <c r="CB13565" s="23"/>
      <c r="CC13565" s="23"/>
      <c r="CD13565" s="23"/>
      <c r="CE13565" s="23"/>
      <c r="CF13565" s="23"/>
      <c r="CG13565" s="23"/>
      <c r="CH13565" s="23"/>
      <c r="CI13565" s="23"/>
    </row>
    <row r="13566" spans="79:87" x14ac:dyDescent="0.25">
      <c r="CA13566" s="23"/>
      <c r="CB13566" s="23"/>
      <c r="CC13566" s="23"/>
      <c r="CD13566" s="23"/>
      <c r="CE13566" s="23"/>
      <c r="CF13566" s="23"/>
      <c r="CG13566" s="23"/>
      <c r="CH13566" s="23"/>
      <c r="CI13566" s="23"/>
    </row>
    <row r="13567" spans="79:87" x14ac:dyDescent="0.25">
      <c r="CA13567" s="23"/>
      <c r="CB13567" s="23"/>
      <c r="CC13567" s="23"/>
      <c r="CD13567" s="23"/>
      <c r="CE13567" s="23"/>
      <c r="CF13567" s="23"/>
      <c r="CG13567" s="23"/>
      <c r="CH13567" s="23"/>
      <c r="CI13567" s="23"/>
    </row>
    <row r="13568" spans="79:87" x14ac:dyDescent="0.25">
      <c r="CA13568" s="23"/>
      <c r="CB13568" s="23"/>
      <c r="CC13568" s="23"/>
      <c r="CD13568" s="23"/>
      <c r="CE13568" s="23"/>
      <c r="CF13568" s="23"/>
      <c r="CG13568" s="23"/>
      <c r="CH13568" s="23"/>
      <c r="CI13568" s="23"/>
    </row>
    <row r="13569" spans="79:87" x14ac:dyDescent="0.25">
      <c r="CA13569" s="23"/>
      <c r="CB13569" s="23"/>
      <c r="CC13569" s="23"/>
      <c r="CD13569" s="23"/>
      <c r="CE13569" s="23"/>
      <c r="CF13569" s="23"/>
      <c r="CG13569" s="23"/>
      <c r="CH13569" s="23"/>
      <c r="CI13569" s="23"/>
    </row>
    <row r="13570" spans="79:87" x14ac:dyDescent="0.25">
      <c r="CA13570" s="23"/>
      <c r="CB13570" s="23"/>
      <c r="CC13570" s="23"/>
      <c r="CD13570" s="23"/>
      <c r="CE13570" s="23"/>
      <c r="CF13570" s="23"/>
      <c r="CG13570" s="23"/>
      <c r="CH13570" s="23"/>
      <c r="CI13570" s="23"/>
    </row>
    <row r="13571" spans="79:87" x14ac:dyDescent="0.25">
      <c r="CA13571" s="23"/>
      <c r="CB13571" s="23"/>
      <c r="CC13571" s="23"/>
      <c r="CD13571" s="23"/>
      <c r="CE13571" s="23"/>
      <c r="CF13571" s="23"/>
      <c r="CG13571" s="23"/>
      <c r="CH13571" s="23"/>
      <c r="CI13571" s="23"/>
    </row>
    <row r="13572" spans="79:87" x14ac:dyDescent="0.25">
      <c r="CA13572" s="23"/>
      <c r="CB13572" s="23"/>
      <c r="CC13572" s="23"/>
      <c r="CD13572" s="23"/>
      <c r="CE13572" s="23"/>
      <c r="CF13572" s="23"/>
      <c r="CG13572" s="23"/>
      <c r="CH13572" s="23"/>
      <c r="CI13572" s="23"/>
    </row>
    <row r="13573" spans="79:87" x14ac:dyDescent="0.25">
      <c r="CA13573" s="23"/>
      <c r="CB13573" s="23"/>
      <c r="CC13573" s="23"/>
      <c r="CD13573" s="23"/>
      <c r="CE13573" s="23"/>
      <c r="CF13573" s="23"/>
      <c r="CG13573" s="23"/>
      <c r="CH13573" s="23"/>
      <c r="CI13573" s="23"/>
    </row>
    <row r="13574" spans="79:87" x14ac:dyDescent="0.25">
      <c r="CA13574" s="23"/>
      <c r="CB13574" s="23"/>
      <c r="CC13574" s="23"/>
      <c r="CD13574" s="23"/>
      <c r="CE13574" s="23"/>
      <c r="CF13574" s="23"/>
      <c r="CG13574" s="23"/>
      <c r="CH13574" s="23"/>
      <c r="CI13574" s="23"/>
    </row>
    <row r="13575" spans="79:87" x14ac:dyDescent="0.25">
      <c r="CA13575" s="23"/>
      <c r="CB13575" s="23"/>
      <c r="CC13575" s="23"/>
      <c r="CD13575" s="23"/>
      <c r="CE13575" s="23"/>
      <c r="CF13575" s="23"/>
      <c r="CG13575" s="23"/>
      <c r="CH13575" s="23"/>
      <c r="CI13575" s="23"/>
    </row>
    <row r="13576" spans="79:87" x14ac:dyDescent="0.25">
      <c r="CA13576" s="23"/>
      <c r="CB13576" s="23"/>
      <c r="CC13576" s="23"/>
      <c r="CD13576" s="23"/>
      <c r="CE13576" s="23"/>
      <c r="CF13576" s="23"/>
      <c r="CG13576" s="23"/>
      <c r="CH13576" s="23"/>
      <c r="CI13576" s="23"/>
    </row>
    <row r="13577" spans="79:87" x14ac:dyDescent="0.25">
      <c r="CA13577" s="23"/>
      <c r="CB13577" s="23"/>
      <c r="CC13577" s="23"/>
      <c r="CD13577" s="23"/>
      <c r="CE13577" s="23"/>
      <c r="CF13577" s="23"/>
      <c r="CG13577" s="23"/>
      <c r="CH13577" s="23"/>
      <c r="CI13577" s="23"/>
    </row>
    <row r="13578" spans="79:87" x14ac:dyDescent="0.25">
      <c r="CA13578" s="23"/>
      <c r="CB13578" s="23"/>
      <c r="CC13578" s="23"/>
      <c r="CD13578" s="23"/>
      <c r="CE13578" s="23"/>
      <c r="CF13578" s="23"/>
      <c r="CG13578" s="23"/>
      <c r="CH13578" s="23"/>
      <c r="CI13578" s="23"/>
    </row>
    <row r="13579" spans="79:87" x14ac:dyDescent="0.25">
      <c r="CA13579" s="23"/>
      <c r="CB13579" s="23"/>
      <c r="CC13579" s="23"/>
      <c r="CD13579" s="23"/>
      <c r="CE13579" s="23"/>
      <c r="CF13579" s="23"/>
      <c r="CG13579" s="23"/>
      <c r="CH13579" s="23"/>
      <c r="CI13579" s="23"/>
    </row>
    <row r="13580" spans="79:87" x14ac:dyDescent="0.25">
      <c r="CA13580" s="23"/>
      <c r="CB13580" s="23"/>
      <c r="CC13580" s="23"/>
      <c r="CD13580" s="23"/>
      <c r="CE13580" s="23"/>
      <c r="CF13580" s="23"/>
      <c r="CG13580" s="23"/>
      <c r="CH13580" s="23"/>
      <c r="CI13580" s="23"/>
    </row>
    <row r="13581" spans="79:87" x14ac:dyDescent="0.25">
      <c r="CA13581" s="23"/>
      <c r="CB13581" s="23"/>
      <c r="CC13581" s="23"/>
      <c r="CD13581" s="23"/>
      <c r="CE13581" s="23"/>
      <c r="CF13581" s="23"/>
      <c r="CG13581" s="23"/>
      <c r="CH13581" s="23"/>
      <c r="CI13581" s="23"/>
    </row>
    <row r="13582" spans="79:87" x14ac:dyDescent="0.25">
      <c r="CA13582" s="23"/>
      <c r="CB13582" s="23"/>
      <c r="CC13582" s="23"/>
      <c r="CD13582" s="23"/>
      <c r="CE13582" s="23"/>
      <c r="CF13582" s="23"/>
      <c r="CG13582" s="23"/>
      <c r="CH13582" s="23"/>
      <c r="CI13582" s="23"/>
    </row>
    <row r="13583" spans="79:87" x14ac:dyDescent="0.25">
      <c r="CA13583" s="23"/>
      <c r="CB13583" s="23"/>
      <c r="CC13583" s="23"/>
      <c r="CD13583" s="23"/>
      <c r="CE13583" s="23"/>
      <c r="CF13583" s="23"/>
      <c r="CG13583" s="23"/>
      <c r="CH13583" s="23"/>
      <c r="CI13583" s="23"/>
    </row>
    <row r="13584" spans="79:87" x14ac:dyDescent="0.25">
      <c r="CA13584" s="23"/>
      <c r="CB13584" s="23"/>
      <c r="CC13584" s="23"/>
      <c r="CD13584" s="23"/>
      <c r="CE13584" s="23"/>
      <c r="CF13584" s="23"/>
      <c r="CG13584" s="23"/>
      <c r="CH13584" s="23"/>
      <c r="CI13584" s="23"/>
    </row>
    <row r="13585" spans="79:87" x14ac:dyDescent="0.25">
      <c r="CA13585" s="23"/>
      <c r="CB13585" s="23"/>
      <c r="CC13585" s="23"/>
      <c r="CD13585" s="23"/>
      <c r="CE13585" s="23"/>
      <c r="CF13585" s="23"/>
      <c r="CG13585" s="23"/>
      <c r="CH13585" s="23"/>
      <c r="CI13585" s="23"/>
    </row>
    <row r="13586" spans="79:87" x14ac:dyDescent="0.25">
      <c r="CA13586" s="23"/>
      <c r="CB13586" s="23"/>
      <c r="CC13586" s="23"/>
      <c r="CD13586" s="23"/>
      <c r="CE13586" s="23"/>
      <c r="CF13586" s="23"/>
      <c r="CG13586" s="23"/>
      <c r="CH13586" s="23"/>
      <c r="CI13586" s="23"/>
    </row>
    <row r="13587" spans="79:87" x14ac:dyDescent="0.25">
      <c r="CA13587" s="23"/>
      <c r="CB13587" s="23"/>
      <c r="CC13587" s="23"/>
      <c r="CD13587" s="23"/>
      <c r="CE13587" s="23"/>
      <c r="CF13587" s="23"/>
      <c r="CG13587" s="23"/>
      <c r="CH13587" s="23"/>
      <c r="CI13587" s="23"/>
    </row>
    <row r="13588" spans="79:87" x14ac:dyDescent="0.25">
      <c r="CA13588" s="23"/>
      <c r="CB13588" s="23"/>
      <c r="CC13588" s="23"/>
      <c r="CD13588" s="23"/>
      <c r="CE13588" s="23"/>
      <c r="CF13588" s="23"/>
      <c r="CG13588" s="23"/>
      <c r="CH13588" s="23"/>
      <c r="CI13588" s="23"/>
    </row>
    <row r="13589" spans="79:87" x14ac:dyDescent="0.25">
      <c r="CA13589" s="23"/>
      <c r="CB13589" s="23"/>
      <c r="CC13589" s="23"/>
      <c r="CD13589" s="23"/>
      <c r="CE13589" s="23"/>
      <c r="CF13589" s="23"/>
      <c r="CG13589" s="23"/>
      <c r="CH13589" s="23"/>
      <c r="CI13589" s="23"/>
    </row>
    <row r="13590" spans="79:87" x14ac:dyDescent="0.25">
      <c r="CA13590" s="23"/>
      <c r="CB13590" s="23"/>
      <c r="CC13590" s="23"/>
      <c r="CD13590" s="23"/>
      <c r="CE13590" s="23"/>
      <c r="CF13590" s="23"/>
      <c r="CG13590" s="23"/>
      <c r="CH13590" s="23"/>
      <c r="CI13590" s="23"/>
    </row>
    <row r="13591" spans="79:87" x14ac:dyDescent="0.25">
      <c r="CA13591" s="23"/>
      <c r="CB13591" s="23"/>
      <c r="CC13591" s="23"/>
      <c r="CD13591" s="23"/>
      <c r="CE13591" s="23"/>
      <c r="CF13591" s="23"/>
      <c r="CG13591" s="23"/>
      <c r="CH13591" s="23"/>
      <c r="CI13591" s="23"/>
    </row>
    <row r="13592" spans="79:87" x14ac:dyDescent="0.25">
      <c r="CA13592" s="23"/>
      <c r="CB13592" s="23"/>
      <c r="CC13592" s="23"/>
      <c r="CD13592" s="23"/>
      <c r="CE13592" s="23"/>
      <c r="CF13592" s="23"/>
      <c r="CG13592" s="23"/>
      <c r="CH13592" s="23"/>
      <c r="CI13592" s="23"/>
    </row>
    <row r="13593" spans="79:87" x14ac:dyDescent="0.25">
      <c r="CA13593" s="23"/>
      <c r="CB13593" s="23"/>
      <c r="CC13593" s="23"/>
      <c r="CD13593" s="23"/>
      <c r="CE13593" s="23"/>
      <c r="CF13593" s="23"/>
      <c r="CG13593" s="23"/>
      <c r="CH13593" s="23"/>
      <c r="CI13593" s="23"/>
    </row>
    <row r="13594" spans="79:87" x14ac:dyDescent="0.25">
      <c r="CA13594" s="23"/>
      <c r="CB13594" s="23"/>
      <c r="CC13594" s="23"/>
      <c r="CD13594" s="23"/>
      <c r="CE13594" s="23"/>
      <c r="CF13594" s="23"/>
      <c r="CG13594" s="23"/>
      <c r="CH13594" s="23"/>
      <c r="CI13594" s="23"/>
    </row>
    <row r="13595" spans="79:87" x14ac:dyDescent="0.25">
      <c r="CA13595" s="23"/>
      <c r="CB13595" s="23"/>
      <c r="CC13595" s="23"/>
      <c r="CD13595" s="23"/>
      <c r="CE13595" s="23"/>
      <c r="CF13595" s="23"/>
      <c r="CG13595" s="23"/>
      <c r="CH13595" s="23"/>
      <c r="CI13595" s="23"/>
    </row>
    <row r="13596" spans="79:87" x14ac:dyDescent="0.25">
      <c r="CA13596" s="23"/>
      <c r="CB13596" s="23"/>
      <c r="CC13596" s="23"/>
      <c r="CD13596" s="23"/>
      <c r="CE13596" s="23"/>
      <c r="CF13596" s="23"/>
      <c r="CG13596" s="23"/>
      <c r="CH13596" s="23"/>
      <c r="CI13596" s="23"/>
    </row>
    <row r="13597" spans="79:87" x14ac:dyDescent="0.25">
      <c r="CA13597" s="23"/>
      <c r="CB13597" s="23"/>
      <c r="CC13597" s="23"/>
      <c r="CD13597" s="23"/>
      <c r="CE13597" s="23"/>
      <c r="CF13597" s="23"/>
      <c r="CG13597" s="23"/>
      <c r="CH13597" s="23"/>
      <c r="CI13597" s="23"/>
    </row>
    <row r="13598" spans="79:87" x14ac:dyDescent="0.25">
      <c r="CA13598" s="23"/>
      <c r="CB13598" s="23"/>
      <c r="CC13598" s="23"/>
      <c r="CD13598" s="23"/>
      <c r="CE13598" s="23"/>
      <c r="CF13598" s="23"/>
      <c r="CG13598" s="23"/>
      <c r="CH13598" s="23"/>
      <c r="CI13598" s="23"/>
    </row>
    <row r="13599" spans="79:87" x14ac:dyDescent="0.25">
      <c r="CA13599" s="23"/>
      <c r="CB13599" s="23"/>
      <c r="CC13599" s="23"/>
      <c r="CD13599" s="23"/>
      <c r="CE13599" s="23"/>
      <c r="CF13599" s="23"/>
      <c r="CG13599" s="23"/>
      <c r="CH13599" s="23"/>
      <c r="CI13599" s="23"/>
    </row>
    <row r="13600" spans="79:87" x14ac:dyDescent="0.25">
      <c r="CA13600" s="23"/>
      <c r="CB13600" s="23"/>
      <c r="CC13600" s="23"/>
      <c r="CD13600" s="23"/>
      <c r="CE13600" s="23"/>
      <c r="CF13600" s="23"/>
      <c r="CG13600" s="23"/>
      <c r="CH13600" s="23"/>
      <c r="CI13600" s="23"/>
    </row>
    <row r="13601" spans="79:87" x14ac:dyDescent="0.25">
      <c r="CA13601" s="23"/>
      <c r="CB13601" s="23"/>
      <c r="CC13601" s="23"/>
      <c r="CD13601" s="23"/>
      <c r="CE13601" s="23"/>
      <c r="CF13601" s="23"/>
      <c r="CG13601" s="23"/>
      <c r="CH13601" s="23"/>
      <c r="CI13601" s="23"/>
    </row>
    <row r="13602" spans="79:87" x14ac:dyDescent="0.25">
      <c r="CA13602" s="23"/>
      <c r="CB13602" s="23"/>
      <c r="CC13602" s="23"/>
      <c r="CD13602" s="23"/>
      <c r="CE13602" s="23"/>
      <c r="CF13602" s="23"/>
      <c r="CG13602" s="23"/>
      <c r="CH13602" s="23"/>
      <c r="CI13602" s="23"/>
    </row>
    <row r="13603" spans="79:87" x14ac:dyDescent="0.25">
      <c r="CA13603" s="23"/>
      <c r="CB13603" s="23"/>
      <c r="CC13603" s="23"/>
      <c r="CD13603" s="23"/>
      <c r="CE13603" s="23"/>
      <c r="CF13603" s="23"/>
      <c r="CG13603" s="23"/>
      <c r="CH13603" s="23"/>
      <c r="CI13603" s="23"/>
    </row>
    <row r="13604" spans="79:87" x14ac:dyDescent="0.25">
      <c r="CA13604" s="23"/>
      <c r="CB13604" s="23"/>
      <c r="CC13604" s="23"/>
      <c r="CD13604" s="23"/>
      <c r="CE13604" s="23"/>
      <c r="CF13604" s="23"/>
      <c r="CG13604" s="23"/>
      <c r="CH13604" s="23"/>
      <c r="CI13604" s="23"/>
    </row>
    <row r="13605" spans="79:87" x14ac:dyDescent="0.25">
      <c r="CA13605" s="23"/>
      <c r="CB13605" s="23"/>
      <c r="CC13605" s="23"/>
      <c r="CD13605" s="23"/>
      <c r="CE13605" s="23"/>
      <c r="CF13605" s="23"/>
      <c r="CG13605" s="23"/>
      <c r="CH13605" s="23"/>
      <c r="CI13605" s="23"/>
    </row>
    <row r="13606" spans="79:87" x14ac:dyDescent="0.25">
      <c r="CA13606" s="23"/>
      <c r="CB13606" s="23"/>
      <c r="CC13606" s="23"/>
      <c r="CD13606" s="23"/>
      <c r="CE13606" s="23"/>
      <c r="CF13606" s="23"/>
      <c r="CG13606" s="23"/>
      <c r="CH13606" s="23"/>
      <c r="CI13606" s="23"/>
    </row>
    <row r="13607" spans="79:87" x14ac:dyDescent="0.25">
      <c r="CA13607" s="23"/>
      <c r="CB13607" s="23"/>
      <c r="CC13607" s="23"/>
      <c r="CD13607" s="23"/>
      <c r="CE13607" s="23"/>
      <c r="CF13607" s="23"/>
      <c r="CG13607" s="23"/>
      <c r="CH13607" s="23"/>
      <c r="CI13607" s="23"/>
    </row>
    <row r="13608" spans="79:87" x14ac:dyDescent="0.25">
      <c r="CA13608" s="23"/>
      <c r="CB13608" s="23"/>
      <c r="CC13608" s="23"/>
      <c r="CD13608" s="23"/>
      <c r="CE13608" s="23"/>
      <c r="CF13608" s="23"/>
      <c r="CG13608" s="23"/>
      <c r="CH13608" s="23"/>
      <c r="CI13608" s="23"/>
    </row>
    <row r="13609" spans="79:87" x14ac:dyDescent="0.25">
      <c r="CA13609" s="23"/>
      <c r="CB13609" s="23"/>
      <c r="CC13609" s="23"/>
      <c r="CD13609" s="23"/>
      <c r="CE13609" s="23"/>
      <c r="CF13609" s="23"/>
      <c r="CG13609" s="23"/>
      <c r="CH13609" s="23"/>
      <c r="CI13609" s="23"/>
    </row>
    <row r="13610" spans="79:87" x14ac:dyDescent="0.25">
      <c r="CA13610" s="23"/>
      <c r="CB13610" s="23"/>
      <c r="CC13610" s="23"/>
      <c r="CD13610" s="23"/>
      <c r="CE13610" s="23"/>
      <c r="CF13610" s="23"/>
      <c r="CG13610" s="23"/>
      <c r="CH13610" s="23"/>
      <c r="CI13610" s="23"/>
    </row>
    <row r="13611" spans="79:87" x14ac:dyDescent="0.25">
      <c r="CA13611" s="23"/>
      <c r="CB13611" s="23"/>
      <c r="CC13611" s="23"/>
      <c r="CD13611" s="23"/>
      <c r="CE13611" s="23"/>
      <c r="CF13611" s="23"/>
      <c r="CG13611" s="23"/>
      <c r="CH13611" s="23"/>
      <c r="CI13611" s="23"/>
    </row>
    <row r="13612" spans="79:87" x14ac:dyDescent="0.25">
      <c r="CA13612" s="23"/>
      <c r="CB13612" s="23"/>
      <c r="CC13612" s="23"/>
      <c r="CD13612" s="23"/>
      <c r="CE13612" s="23"/>
      <c r="CF13612" s="23"/>
      <c r="CG13612" s="23"/>
      <c r="CH13612" s="23"/>
      <c r="CI13612" s="23"/>
    </row>
    <row r="13613" spans="79:87" x14ac:dyDescent="0.25">
      <c r="CA13613" s="23"/>
      <c r="CB13613" s="23"/>
      <c r="CC13613" s="23"/>
      <c r="CD13613" s="23"/>
      <c r="CE13613" s="23"/>
      <c r="CF13613" s="23"/>
      <c r="CG13613" s="23"/>
      <c r="CH13613" s="23"/>
      <c r="CI13613" s="23"/>
    </row>
    <row r="13614" spans="79:87" x14ac:dyDescent="0.25">
      <c r="CA13614" s="23"/>
      <c r="CB13614" s="23"/>
      <c r="CC13614" s="23"/>
      <c r="CD13614" s="23"/>
      <c r="CE13614" s="23"/>
      <c r="CF13614" s="23"/>
      <c r="CG13614" s="23"/>
      <c r="CH13614" s="23"/>
      <c r="CI13614" s="23"/>
    </row>
    <row r="13615" spans="79:87" x14ac:dyDescent="0.25">
      <c r="CA13615" s="23"/>
      <c r="CB13615" s="23"/>
      <c r="CC13615" s="23"/>
      <c r="CD13615" s="23"/>
      <c r="CE13615" s="23"/>
      <c r="CF13615" s="23"/>
      <c r="CG13615" s="23"/>
      <c r="CH13615" s="23"/>
      <c r="CI13615" s="23"/>
    </row>
    <row r="13616" spans="79:87" x14ac:dyDescent="0.25">
      <c r="CA13616" s="23"/>
      <c r="CB13616" s="23"/>
      <c r="CC13616" s="23"/>
      <c r="CD13616" s="23"/>
      <c r="CE13616" s="23"/>
      <c r="CF13616" s="23"/>
      <c r="CG13616" s="23"/>
      <c r="CH13616" s="23"/>
      <c r="CI13616" s="23"/>
    </row>
    <row r="13617" spans="79:87" x14ac:dyDescent="0.25">
      <c r="CA13617" s="23"/>
      <c r="CB13617" s="23"/>
      <c r="CC13617" s="23"/>
      <c r="CD13617" s="23"/>
      <c r="CE13617" s="23"/>
      <c r="CF13617" s="23"/>
      <c r="CG13617" s="23"/>
      <c r="CH13617" s="23"/>
      <c r="CI13617" s="23"/>
    </row>
    <row r="13618" spans="79:87" x14ac:dyDescent="0.25">
      <c r="CA13618" s="23"/>
      <c r="CB13618" s="23"/>
      <c r="CC13618" s="23"/>
      <c r="CD13618" s="23"/>
      <c r="CE13618" s="23"/>
      <c r="CF13618" s="23"/>
      <c r="CG13618" s="23"/>
      <c r="CH13618" s="23"/>
      <c r="CI13618" s="23"/>
    </row>
    <row r="13619" spans="79:87" x14ac:dyDescent="0.25">
      <c r="CA13619" s="23"/>
      <c r="CB13619" s="23"/>
      <c r="CC13619" s="23"/>
      <c r="CD13619" s="23"/>
      <c r="CE13619" s="23"/>
      <c r="CF13619" s="23"/>
      <c r="CG13619" s="23"/>
      <c r="CH13619" s="23"/>
      <c r="CI13619" s="23"/>
    </row>
    <row r="13620" spans="79:87" x14ac:dyDescent="0.25">
      <c r="CA13620" s="23"/>
      <c r="CB13620" s="23"/>
      <c r="CC13620" s="23"/>
      <c r="CD13620" s="23"/>
      <c r="CE13620" s="23"/>
      <c r="CF13620" s="23"/>
      <c r="CG13620" s="23"/>
      <c r="CH13620" s="23"/>
      <c r="CI13620" s="23"/>
    </row>
    <row r="13621" spans="79:87" x14ac:dyDescent="0.25">
      <c r="CA13621" s="23"/>
      <c r="CB13621" s="23"/>
      <c r="CC13621" s="23"/>
      <c r="CD13621" s="23"/>
      <c r="CE13621" s="23"/>
      <c r="CF13621" s="23"/>
      <c r="CG13621" s="23"/>
      <c r="CH13621" s="23"/>
      <c r="CI13621" s="23"/>
    </row>
    <row r="13622" spans="79:87" x14ac:dyDescent="0.25">
      <c r="CA13622" s="23"/>
      <c r="CB13622" s="23"/>
      <c r="CC13622" s="23"/>
      <c r="CD13622" s="23"/>
      <c r="CE13622" s="23"/>
      <c r="CF13622" s="23"/>
      <c r="CG13622" s="23"/>
      <c r="CH13622" s="23"/>
      <c r="CI13622" s="23"/>
    </row>
    <row r="13623" spans="79:87" x14ac:dyDescent="0.25">
      <c r="CA13623" s="23"/>
      <c r="CB13623" s="23"/>
      <c r="CC13623" s="23"/>
      <c r="CD13623" s="23"/>
      <c r="CE13623" s="23"/>
      <c r="CF13623" s="23"/>
      <c r="CG13623" s="23"/>
      <c r="CH13623" s="23"/>
      <c r="CI13623" s="23"/>
    </row>
    <row r="13624" spans="79:87" x14ac:dyDescent="0.25">
      <c r="CA13624" s="23"/>
      <c r="CB13624" s="23"/>
      <c r="CC13624" s="23"/>
      <c r="CD13624" s="23"/>
      <c r="CE13624" s="23"/>
      <c r="CF13624" s="23"/>
      <c r="CG13624" s="23"/>
      <c r="CH13624" s="23"/>
      <c r="CI13624" s="23"/>
    </row>
    <row r="13625" spans="79:87" x14ac:dyDescent="0.25">
      <c r="CA13625" s="23"/>
      <c r="CB13625" s="23"/>
      <c r="CC13625" s="23"/>
      <c r="CD13625" s="23"/>
      <c r="CE13625" s="23"/>
      <c r="CF13625" s="23"/>
      <c r="CG13625" s="23"/>
      <c r="CH13625" s="23"/>
      <c r="CI13625" s="23"/>
    </row>
    <row r="13626" spans="79:87" x14ac:dyDescent="0.25">
      <c r="CA13626" s="23"/>
      <c r="CB13626" s="23"/>
      <c r="CC13626" s="23"/>
      <c r="CD13626" s="23"/>
      <c r="CE13626" s="23"/>
      <c r="CF13626" s="23"/>
      <c r="CG13626" s="23"/>
      <c r="CH13626" s="23"/>
      <c r="CI13626" s="23"/>
    </row>
    <row r="13627" spans="79:87" x14ac:dyDescent="0.25">
      <c r="CA13627" s="23"/>
      <c r="CB13627" s="23"/>
      <c r="CC13627" s="23"/>
      <c r="CD13627" s="23"/>
      <c r="CE13627" s="23"/>
      <c r="CF13627" s="23"/>
      <c r="CG13627" s="23"/>
      <c r="CH13627" s="23"/>
      <c r="CI13627" s="23"/>
    </row>
    <row r="13628" spans="79:87" x14ac:dyDescent="0.25">
      <c r="CA13628" s="23"/>
      <c r="CB13628" s="23"/>
      <c r="CC13628" s="23"/>
      <c r="CD13628" s="23"/>
      <c r="CE13628" s="23"/>
      <c r="CF13628" s="23"/>
      <c r="CG13628" s="23"/>
      <c r="CH13628" s="23"/>
      <c r="CI13628" s="23"/>
    </row>
    <row r="13629" spans="79:87" x14ac:dyDescent="0.25">
      <c r="CA13629" s="23"/>
      <c r="CB13629" s="23"/>
      <c r="CC13629" s="23"/>
      <c r="CD13629" s="23"/>
      <c r="CE13629" s="23"/>
      <c r="CF13629" s="23"/>
      <c r="CG13629" s="23"/>
      <c r="CH13629" s="23"/>
      <c r="CI13629" s="23"/>
    </row>
    <row r="13630" spans="79:87" x14ac:dyDescent="0.25">
      <c r="CA13630" s="23"/>
      <c r="CB13630" s="23"/>
      <c r="CC13630" s="23"/>
      <c r="CD13630" s="23"/>
      <c r="CE13630" s="23"/>
      <c r="CF13630" s="23"/>
      <c r="CG13630" s="23"/>
      <c r="CH13630" s="23"/>
      <c r="CI13630" s="23"/>
    </row>
    <row r="13631" spans="79:87" x14ac:dyDescent="0.25">
      <c r="CA13631" s="23"/>
      <c r="CB13631" s="23"/>
      <c r="CC13631" s="23"/>
      <c r="CD13631" s="23"/>
      <c r="CE13631" s="23"/>
      <c r="CF13631" s="23"/>
      <c r="CG13631" s="23"/>
      <c r="CH13631" s="23"/>
      <c r="CI13631" s="23"/>
    </row>
    <row r="13632" spans="79:87" x14ac:dyDescent="0.25">
      <c r="CA13632" s="23"/>
      <c r="CB13632" s="23"/>
      <c r="CC13632" s="23"/>
      <c r="CD13632" s="23"/>
      <c r="CE13632" s="23"/>
      <c r="CF13632" s="23"/>
      <c r="CG13632" s="23"/>
      <c r="CH13632" s="23"/>
      <c r="CI13632" s="23"/>
    </row>
    <row r="13633" spans="79:87" x14ac:dyDescent="0.25">
      <c r="CA13633" s="23"/>
      <c r="CB13633" s="23"/>
      <c r="CC13633" s="23"/>
      <c r="CD13633" s="23"/>
      <c r="CE13633" s="23"/>
      <c r="CF13633" s="23"/>
      <c r="CG13633" s="23"/>
      <c r="CH13633" s="23"/>
      <c r="CI13633" s="23"/>
    </row>
    <row r="13634" spans="79:87" x14ac:dyDescent="0.25">
      <c r="CA13634" s="23"/>
      <c r="CB13634" s="23"/>
      <c r="CC13634" s="23"/>
      <c r="CD13634" s="23"/>
      <c r="CE13634" s="23"/>
      <c r="CF13634" s="23"/>
      <c r="CG13634" s="23"/>
      <c r="CH13634" s="23"/>
      <c r="CI13634" s="23"/>
    </row>
    <row r="13635" spans="79:87" x14ac:dyDescent="0.25">
      <c r="CA13635" s="23"/>
      <c r="CB13635" s="23"/>
      <c r="CC13635" s="23"/>
      <c r="CD13635" s="23"/>
      <c r="CE13635" s="23"/>
      <c r="CF13635" s="23"/>
      <c r="CG13635" s="23"/>
      <c r="CH13635" s="23"/>
      <c r="CI13635" s="23"/>
    </row>
    <row r="13636" spans="79:87" x14ac:dyDescent="0.25">
      <c r="CA13636" s="23"/>
      <c r="CB13636" s="23"/>
      <c r="CC13636" s="23"/>
      <c r="CD13636" s="23"/>
      <c r="CE13636" s="23"/>
      <c r="CF13636" s="23"/>
      <c r="CG13636" s="23"/>
      <c r="CH13636" s="23"/>
      <c r="CI13636" s="23"/>
    </row>
    <row r="13637" spans="79:87" x14ac:dyDescent="0.25">
      <c r="CA13637" s="23"/>
      <c r="CB13637" s="23"/>
      <c r="CC13637" s="23"/>
      <c r="CD13637" s="23"/>
      <c r="CE13637" s="23"/>
      <c r="CF13637" s="23"/>
      <c r="CG13637" s="23"/>
      <c r="CH13637" s="23"/>
      <c r="CI13637" s="23"/>
    </row>
    <row r="13638" spans="79:87" x14ac:dyDescent="0.25">
      <c r="CA13638" s="23"/>
      <c r="CB13638" s="23"/>
      <c r="CC13638" s="23"/>
      <c r="CD13638" s="23"/>
      <c r="CE13638" s="23"/>
      <c r="CF13638" s="23"/>
      <c r="CG13638" s="23"/>
      <c r="CH13638" s="23"/>
      <c r="CI13638" s="23"/>
    </row>
    <row r="13639" spans="79:87" x14ac:dyDescent="0.25">
      <c r="CA13639" s="23"/>
      <c r="CB13639" s="23"/>
      <c r="CC13639" s="23"/>
      <c r="CD13639" s="23"/>
      <c r="CE13639" s="23"/>
      <c r="CF13639" s="23"/>
      <c r="CG13639" s="23"/>
      <c r="CH13639" s="23"/>
      <c r="CI13639" s="23"/>
    </row>
    <row r="13640" spans="79:87" x14ac:dyDescent="0.25">
      <c r="CA13640" s="23"/>
      <c r="CB13640" s="23"/>
      <c r="CC13640" s="23"/>
      <c r="CD13640" s="23"/>
      <c r="CE13640" s="23"/>
      <c r="CF13640" s="23"/>
      <c r="CG13640" s="23"/>
      <c r="CH13640" s="23"/>
      <c r="CI13640" s="23"/>
    </row>
    <row r="13641" spans="79:87" x14ac:dyDescent="0.25">
      <c r="CA13641" s="23"/>
      <c r="CB13641" s="23"/>
      <c r="CC13641" s="23"/>
      <c r="CD13641" s="23"/>
      <c r="CE13641" s="23"/>
      <c r="CF13641" s="23"/>
      <c r="CG13641" s="23"/>
      <c r="CH13641" s="23"/>
      <c r="CI13641" s="23"/>
    </row>
    <row r="13642" spans="79:87" x14ac:dyDescent="0.25">
      <c r="CA13642" s="23"/>
      <c r="CB13642" s="23"/>
      <c r="CC13642" s="23"/>
      <c r="CD13642" s="23"/>
      <c r="CE13642" s="23"/>
      <c r="CF13642" s="23"/>
      <c r="CG13642" s="23"/>
      <c r="CH13642" s="23"/>
      <c r="CI13642" s="23"/>
    </row>
    <row r="13643" spans="79:87" x14ac:dyDescent="0.25">
      <c r="CA13643" s="23"/>
      <c r="CB13643" s="23"/>
      <c r="CC13643" s="23"/>
      <c r="CD13643" s="23"/>
      <c r="CE13643" s="23"/>
      <c r="CF13643" s="23"/>
      <c r="CG13643" s="23"/>
      <c r="CH13643" s="23"/>
      <c r="CI13643" s="23"/>
    </row>
    <row r="13644" spans="79:87" x14ac:dyDescent="0.25">
      <c r="CA13644" s="23"/>
      <c r="CB13644" s="23"/>
      <c r="CC13644" s="23"/>
      <c r="CD13644" s="23"/>
      <c r="CE13644" s="23"/>
      <c r="CF13644" s="23"/>
      <c r="CG13644" s="23"/>
      <c r="CH13644" s="23"/>
      <c r="CI13644" s="23"/>
    </row>
    <row r="13645" spans="79:87" x14ac:dyDescent="0.25">
      <c r="CA13645" s="23"/>
      <c r="CB13645" s="23"/>
      <c r="CC13645" s="23"/>
      <c r="CD13645" s="23"/>
      <c r="CE13645" s="23"/>
      <c r="CF13645" s="23"/>
      <c r="CG13645" s="23"/>
      <c r="CH13645" s="23"/>
      <c r="CI13645" s="23"/>
    </row>
    <row r="13646" spans="79:87" x14ac:dyDescent="0.25">
      <c r="CA13646" s="23"/>
      <c r="CB13646" s="23"/>
      <c r="CC13646" s="23"/>
      <c r="CD13646" s="23"/>
      <c r="CE13646" s="23"/>
      <c r="CF13646" s="23"/>
      <c r="CG13646" s="23"/>
      <c r="CH13646" s="23"/>
      <c r="CI13646" s="23"/>
    </row>
    <row r="13647" spans="79:87" x14ac:dyDescent="0.25">
      <c r="CA13647" s="23"/>
      <c r="CB13647" s="23"/>
      <c r="CC13647" s="23"/>
      <c r="CD13647" s="23"/>
      <c r="CE13647" s="23"/>
      <c r="CF13647" s="23"/>
      <c r="CG13647" s="23"/>
      <c r="CH13647" s="23"/>
      <c r="CI13647" s="23"/>
    </row>
    <row r="13648" spans="79:87" x14ac:dyDescent="0.25">
      <c r="CA13648" s="23"/>
      <c r="CB13648" s="23"/>
      <c r="CC13648" s="23"/>
      <c r="CD13648" s="23"/>
      <c r="CE13648" s="23"/>
      <c r="CF13648" s="23"/>
      <c r="CG13648" s="23"/>
      <c r="CH13648" s="23"/>
      <c r="CI13648" s="23"/>
    </row>
    <row r="13649" spans="79:87" x14ac:dyDescent="0.25">
      <c r="CA13649" s="23"/>
      <c r="CB13649" s="23"/>
      <c r="CC13649" s="23"/>
      <c r="CD13649" s="23"/>
      <c r="CE13649" s="23"/>
      <c r="CF13649" s="23"/>
      <c r="CG13649" s="23"/>
      <c r="CH13649" s="23"/>
      <c r="CI13649" s="23"/>
    </row>
    <row r="13650" spans="79:87" x14ac:dyDescent="0.25">
      <c r="CA13650" s="23"/>
      <c r="CB13650" s="23"/>
      <c r="CC13650" s="23"/>
      <c r="CD13650" s="23"/>
      <c r="CE13650" s="23"/>
      <c r="CF13650" s="23"/>
      <c r="CG13650" s="23"/>
      <c r="CH13650" s="23"/>
      <c r="CI13650" s="23"/>
    </row>
    <row r="13651" spans="79:87" x14ac:dyDescent="0.25">
      <c r="CA13651" s="23"/>
      <c r="CB13651" s="23"/>
      <c r="CC13651" s="23"/>
      <c r="CD13651" s="23"/>
      <c r="CE13651" s="23"/>
      <c r="CF13651" s="23"/>
      <c r="CG13651" s="23"/>
      <c r="CH13651" s="23"/>
      <c r="CI13651" s="23"/>
    </row>
    <row r="13652" spans="79:87" x14ac:dyDescent="0.25">
      <c r="CA13652" s="23"/>
      <c r="CB13652" s="23"/>
      <c r="CC13652" s="23"/>
      <c r="CD13652" s="23"/>
      <c r="CE13652" s="23"/>
      <c r="CF13652" s="23"/>
      <c r="CG13652" s="23"/>
      <c r="CH13652" s="23"/>
      <c r="CI13652" s="23"/>
    </row>
    <row r="13653" spans="79:87" x14ac:dyDescent="0.25">
      <c r="CA13653" s="23"/>
      <c r="CB13653" s="23"/>
      <c r="CC13653" s="23"/>
      <c r="CD13653" s="23"/>
      <c r="CE13653" s="23"/>
      <c r="CF13653" s="23"/>
      <c r="CG13653" s="23"/>
      <c r="CH13653" s="23"/>
      <c r="CI13653" s="23"/>
    </row>
    <row r="13654" spans="79:87" x14ac:dyDescent="0.25">
      <c r="CA13654" s="23"/>
      <c r="CB13654" s="23"/>
      <c r="CC13654" s="23"/>
      <c r="CD13654" s="23"/>
      <c r="CE13654" s="23"/>
      <c r="CF13654" s="23"/>
      <c r="CG13654" s="23"/>
      <c r="CH13654" s="23"/>
      <c r="CI13654" s="23"/>
    </row>
    <row r="13655" spans="79:87" x14ac:dyDescent="0.25">
      <c r="CA13655" s="23"/>
      <c r="CB13655" s="23"/>
      <c r="CC13655" s="23"/>
      <c r="CD13655" s="23"/>
      <c r="CE13655" s="23"/>
      <c r="CF13655" s="23"/>
      <c r="CG13655" s="23"/>
      <c r="CH13655" s="23"/>
      <c r="CI13655" s="23"/>
    </row>
    <row r="13656" spans="79:87" x14ac:dyDescent="0.25">
      <c r="CA13656" s="23"/>
      <c r="CB13656" s="23"/>
      <c r="CC13656" s="23"/>
      <c r="CD13656" s="23"/>
      <c r="CE13656" s="23"/>
      <c r="CF13656" s="23"/>
      <c r="CG13656" s="23"/>
      <c r="CH13656" s="23"/>
      <c r="CI13656" s="23"/>
    </row>
    <row r="13657" spans="79:87" x14ac:dyDescent="0.25">
      <c r="CA13657" s="23"/>
      <c r="CB13657" s="23"/>
      <c r="CC13657" s="23"/>
      <c r="CD13657" s="23"/>
      <c r="CE13657" s="23"/>
      <c r="CF13657" s="23"/>
      <c r="CG13657" s="23"/>
      <c r="CH13657" s="23"/>
      <c r="CI13657" s="23"/>
    </row>
    <row r="13658" spans="79:87" x14ac:dyDescent="0.25">
      <c r="CA13658" s="23"/>
      <c r="CB13658" s="23"/>
      <c r="CC13658" s="23"/>
      <c r="CD13658" s="23"/>
      <c r="CE13658" s="23"/>
      <c r="CF13658" s="23"/>
      <c r="CG13658" s="23"/>
      <c r="CH13658" s="23"/>
      <c r="CI13658" s="23"/>
    </row>
    <row r="13659" spans="79:87" x14ac:dyDescent="0.25">
      <c r="CA13659" s="23"/>
      <c r="CB13659" s="23"/>
      <c r="CC13659" s="23"/>
      <c r="CD13659" s="23"/>
      <c r="CE13659" s="23"/>
      <c r="CF13659" s="23"/>
      <c r="CG13659" s="23"/>
      <c r="CH13659" s="23"/>
      <c r="CI13659" s="23"/>
    </row>
    <row r="13660" spans="79:87" x14ac:dyDescent="0.25">
      <c r="CA13660" s="23"/>
      <c r="CB13660" s="23"/>
      <c r="CC13660" s="23"/>
      <c r="CD13660" s="23"/>
      <c r="CE13660" s="23"/>
      <c r="CF13660" s="23"/>
      <c r="CG13660" s="23"/>
      <c r="CH13660" s="23"/>
      <c r="CI13660" s="23"/>
    </row>
    <row r="13661" spans="79:87" x14ac:dyDescent="0.25">
      <c r="CA13661" s="23"/>
      <c r="CB13661" s="23"/>
      <c r="CC13661" s="23"/>
      <c r="CD13661" s="23"/>
      <c r="CE13661" s="23"/>
      <c r="CF13661" s="23"/>
      <c r="CG13661" s="23"/>
      <c r="CH13661" s="23"/>
      <c r="CI13661" s="23"/>
    </row>
    <row r="13662" spans="79:87" x14ac:dyDescent="0.25">
      <c r="CA13662" s="23"/>
      <c r="CB13662" s="23"/>
      <c r="CC13662" s="23"/>
      <c r="CD13662" s="23"/>
      <c r="CE13662" s="23"/>
      <c r="CF13662" s="23"/>
      <c r="CG13662" s="23"/>
      <c r="CH13662" s="23"/>
      <c r="CI13662" s="23"/>
    </row>
    <row r="13663" spans="79:87" x14ac:dyDescent="0.25">
      <c r="CA13663" s="23"/>
      <c r="CB13663" s="23"/>
      <c r="CC13663" s="23"/>
      <c r="CD13663" s="23"/>
      <c r="CE13663" s="23"/>
      <c r="CF13663" s="23"/>
      <c r="CG13663" s="23"/>
      <c r="CH13663" s="23"/>
      <c r="CI13663" s="23"/>
    </row>
    <row r="13664" spans="79:87" x14ac:dyDescent="0.25">
      <c r="CA13664" s="23"/>
      <c r="CB13664" s="23"/>
      <c r="CC13664" s="23"/>
      <c r="CD13664" s="23"/>
      <c r="CE13664" s="23"/>
      <c r="CF13664" s="23"/>
      <c r="CG13664" s="23"/>
      <c r="CH13664" s="23"/>
      <c r="CI13664" s="23"/>
    </row>
    <row r="13665" spans="79:87" x14ac:dyDescent="0.25">
      <c r="CA13665" s="23"/>
      <c r="CB13665" s="23"/>
      <c r="CC13665" s="23"/>
      <c r="CD13665" s="23"/>
      <c r="CE13665" s="23"/>
      <c r="CF13665" s="23"/>
      <c r="CG13665" s="23"/>
      <c r="CH13665" s="23"/>
      <c r="CI13665" s="23"/>
    </row>
    <row r="13666" spans="79:87" x14ac:dyDescent="0.25">
      <c r="CA13666" s="23"/>
      <c r="CB13666" s="23"/>
      <c r="CC13666" s="23"/>
      <c r="CD13666" s="23"/>
      <c r="CE13666" s="23"/>
      <c r="CF13666" s="23"/>
      <c r="CG13666" s="23"/>
      <c r="CH13666" s="23"/>
      <c r="CI13666" s="23"/>
    </row>
    <row r="13667" spans="79:87" x14ac:dyDescent="0.25">
      <c r="CA13667" s="23"/>
      <c r="CB13667" s="23"/>
      <c r="CC13667" s="23"/>
      <c r="CD13667" s="23"/>
      <c r="CE13667" s="23"/>
      <c r="CF13667" s="23"/>
      <c r="CG13667" s="23"/>
      <c r="CH13667" s="23"/>
      <c r="CI13667" s="23"/>
    </row>
    <row r="13668" spans="79:87" x14ac:dyDescent="0.25">
      <c r="CA13668" s="23"/>
      <c r="CB13668" s="23"/>
      <c r="CC13668" s="23"/>
      <c r="CD13668" s="23"/>
      <c r="CE13668" s="23"/>
      <c r="CF13668" s="23"/>
      <c r="CG13668" s="23"/>
      <c r="CH13668" s="23"/>
      <c r="CI13668" s="23"/>
    </row>
    <row r="13669" spans="79:87" x14ac:dyDescent="0.25">
      <c r="CA13669" s="23"/>
      <c r="CB13669" s="23"/>
      <c r="CC13669" s="23"/>
      <c r="CD13669" s="23"/>
      <c r="CE13669" s="23"/>
      <c r="CF13669" s="23"/>
      <c r="CG13669" s="23"/>
      <c r="CH13669" s="23"/>
      <c r="CI13669" s="23"/>
    </row>
    <row r="13670" spans="79:87" x14ac:dyDescent="0.25">
      <c r="CA13670" s="23"/>
      <c r="CB13670" s="23"/>
      <c r="CC13670" s="23"/>
      <c r="CD13670" s="23"/>
      <c r="CE13670" s="23"/>
      <c r="CF13670" s="23"/>
      <c r="CG13670" s="23"/>
      <c r="CH13670" s="23"/>
      <c r="CI13670" s="23"/>
    </row>
    <row r="13671" spans="79:87" x14ac:dyDescent="0.25">
      <c r="CA13671" s="23"/>
      <c r="CB13671" s="23"/>
      <c r="CC13671" s="23"/>
      <c r="CD13671" s="23"/>
      <c r="CE13671" s="23"/>
      <c r="CF13671" s="23"/>
      <c r="CG13671" s="23"/>
      <c r="CH13671" s="23"/>
      <c r="CI13671" s="23"/>
    </row>
    <row r="13672" spans="79:87" x14ac:dyDescent="0.25">
      <c r="CA13672" s="23"/>
      <c r="CB13672" s="23"/>
      <c r="CC13672" s="23"/>
      <c r="CD13672" s="23"/>
      <c r="CE13672" s="23"/>
      <c r="CF13672" s="23"/>
      <c r="CG13672" s="23"/>
      <c r="CH13672" s="23"/>
      <c r="CI13672" s="23"/>
    </row>
    <row r="13673" spans="79:87" x14ac:dyDescent="0.25">
      <c r="CA13673" s="23"/>
      <c r="CB13673" s="23"/>
      <c r="CC13673" s="23"/>
      <c r="CD13673" s="23"/>
      <c r="CE13673" s="23"/>
      <c r="CF13673" s="23"/>
      <c r="CG13673" s="23"/>
      <c r="CH13673" s="23"/>
      <c r="CI13673" s="23"/>
    </row>
    <row r="13674" spans="79:87" x14ac:dyDescent="0.25">
      <c r="CA13674" s="23"/>
      <c r="CB13674" s="23"/>
      <c r="CC13674" s="23"/>
      <c r="CD13674" s="23"/>
      <c r="CE13674" s="23"/>
      <c r="CF13674" s="23"/>
      <c r="CG13674" s="23"/>
      <c r="CH13674" s="23"/>
      <c r="CI13674" s="23"/>
    </row>
    <row r="13675" spans="79:87" x14ac:dyDescent="0.25">
      <c r="CA13675" s="23"/>
      <c r="CB13675" s="23"/>
      <c r="CC13675" s="23"/>
      <c r="CD13675" s="23"/>
      <c r="CE13675" s="23"/>
      <c r="CF13675" s="23"/>
      <c r="CG13675" s="23"/>
      <c r="CH13675" s="23"/>
      <c r="CI13675" s="23"/>
    </row>
    <row r="13676" spans="79:87" x14ac:dyDescent="0.25">
      <c r="CA13676" s="23"/>
      <c r="CB13676" s="23"/>
      <c r="CC13676" s="23"/>
      <c r="CD13676" s="23"/>
      <c r="CE13676" s="23"/>
      <c r="CF13676" s="23"/>
      <c r="CG13676" s="23"/>
      <c r="CH13676" s="23"/>
      <c r="CI13676" s="23"/>
    </row>
    <row r="13677" spans="79:87" x14ac:dyDescent="0.25">
      <c r="CA13677" s="23"/>
      <c r="CB13677" s="23"/>
      <c r="CC13677" s="23"/>
      <c r="CD13677" s="23"/>
      <c r="CE13677" s="23"/>
      <c r="CF13677" s="23"/>
      <c r="CG13677" s="23"/>
      <c r="CH13677" s="23"/>
      <c r="CI13677" s="23"/>
    </row>
    <row r="13678" spans="79:87" x14ac:dyDescent="0.25">
      <c r="CA13678" s="23"/>
      <c r="CB13678" s="23"/>
      <c r="CC13678" s="23"/>
      <c r="CD13678" s="23"/>
      <c r="CE13678" s="23"/>
      <c r="CF13678" s="23"/>
      <c r="CG13678" s="23"/>
      <c r="CH13678" s="23"/>
      <c r="CI13678" s="23"/>
    </row>
    <row r="13679" spans="79:87" x14ac:dyDescent="0.25">
      <c r="CA13679" s="23"/>
      <c r="CB13679" s="23"/>
      <c r="CC13679" s="23"/>
      <c r="CD13679" s="23"/>
      <c r="CE13679" s="23"/>
      <c r="CF13679" s="23"/>
      <c r="CG13679" s="23"/>
      <c r="CH13679" s="23"/>
      <c r="CI13679" s="23"/>
    </row>
    <row r="13680" spans="79:87" x14ac:dyDescent="0.25">
      <c r="CA13680" s="23"/>
      <c r="CB13680" s="23"/>
      <c r="CC13680" s="23"/>
      <c r="CD13680" s="23"/>
      <c r="CE13680" s="23"/>
      <c r="CF13680" s="23"/>
      <c r="CG13680" s="23"/>
      <c r="CH13680" s="23"/>
      <c r="CI13680" s="23"/>
    </row>
    <row r="13681" spans="79:87" x14ac:dyDescent="0.25">
      <c r="CA13681" s="23"/>
      <c r="CB13681" s="23"/>
      <c r="CC13681" s="23"/>
      <c r="CD13681" s="23"/>
      <c r="CE13681" s="23"/>
      <c r="CF13681" s="23"/>
      <c r="CG13681" s="23"/>
      <c r="CH13681" s="23"/>
      <c r="CI13681" s="23"/>
    </row>
    <row r="13682" spans="79:87" x14ac:dyDescent="0.25">
      <c r="CA13682" s="23"/>
      <c r="CB13682" s="23"/>
      <c r="CC13682" s="23"/>
      <c r="CD13682" s="23"/>
      <c r="CE13682" s="23"/>
      <c r="CF13682" s="23"/>
      <c r="CG13682" s="23"/>
      <c r="CH13682" s="23"/>
      <c r="CI13682" s="23"/>
    </row>
    <row r="13683" spans="79:87" x14ac:dyDescent="0.25">
      <c r="CA13683" s="23"/>
      <c r="CB13683" s="23"/>
      <c r="CC13683" s="23"/>
      <c r="CD13683" s="23"/>
      <c r="CE13683" s="23"/>
      <c r="CF13683" s="23"/>
      <c r="CG13683" s="23"/>
      <c r="CH13683" s="23"/>
      <c r="CI13683" s="23"/>
    </row>
    <row r="13684" spans="79:87" x14ac:dyDescent="0.25">
      <c r="CA13684" s="23"/>
      <c r="CB13684" s="23"/>
      <c r="CC13684" s="23"/>
      <c r="CD13684" s="23"/>
      <c r="CE13684" s="23"/>
      <c r="CF13684" s="23"/>
      <c r="CG13684" s="23"/>
      <c r="CH13684" s="23"/>
      <c r="CI13684" s="23"/>
    </row>
    <row r="13685" spans="79:87" x14ac:dyDescent="0.25">
      <c r="CA13685" s="23"/>
      <c r="CB13685" s="23"/>
      <c r="CC13685" s="23"/>
      <c r="CD13685" s="23"/>
      <c r="CE13685" s="23"/>
      <c r="CF13685" s="23"/>
      <c r="CG13685" s="23"/>
      <c r="CH13685" s="23"/>
      <c r="CI13685" s="23"/>
    </row>
    <row r="13686" spans="79:87" x14ac:dyDescent="0.25">
      <c r="CA13686" s="23"/>
      <c r="CB13686" s="23"/>
      <c r="CC13686" s="23"/>
      <c r="CD13686" s="23"/>
      <c r="CE13686" s="23"/>
      <c r="CF13686" s="23"/>
      <c r="CG13686" s="23"/>
      <c r="CH13686" s="23"/>
      <c r="CI13686" s="23"/>
    </row>
    <row r="13687" spans="79:87" x14ac:dyDescent="0.25">
      <c r="CA13687" s="23"/>
      <c r="CB13687" s="23"/>
      <c r="CC13687" s="23"/>
      <c r="CD13687" s="23"/>
      <c r="CE13687" s="23"/>
      <c r="CF13687" s="23"/>
      <c r="CG13687" s="23"/>
      <c r="CH13687" s="23"/>
      <c r="CI13687" s="23"/>
    </row>
    <row r="13688" spans="79:87" x14ac:dyDescent="0.25">
      <c r="CA13688" s="23"/>
      <c r="CB13688" s="23"/>
      <c r="CC13688" s="23"/>
      <c r="CD13688" s="23"/>
      <c r="CE13688" s="23"/>
      <c r="CF13688" s="23"/>
      <c r="CG13688" s="23"/>
      <c r="CH13688" s="23"/>
      <c r="CI13688" s="23"/>
    </row>
    <row r="13689" spans="79:87" x14ac:dyDescent="0.25">
      <c r="CA13689" s="23"/>
      <c r="CB13689" s="23"/>
      <c r="CC13689" s="23"/>
      <c r="CD13689" s="23"/>
      <c r="CE13689" s="23"/>
      <c r="CF13689" s="23"/>
      <c r="CG13689" s="23"/>
      <c r="CH13689" s="23"/>
      <c r="CI13689" s="23"/>
    </row>
    <row r="13690" spans="79:87" x14ac:dyDescent="0.25">
      <c r="CA13690" s="23"/>
      <c r="CB13690" s="23"/>
      <c r="CC13690" s="23"/>
      <c r="CD13690" s="23"/>
      <c r="CE13690" s="23"/>
      <c r="CF13690" s="23"/>
      <c r="CG13690" s="23"/>
      <c r="CH13690" s="23"/>
      <c r="CI13690" s="23"/>
    </row>
    <row r="13691" spans="79:87" x14ac:dyDescent="0.25">
      <c r="CA13691" s="23"/>
      <c r="CB13691" s="23"/>
      <c r="CC13691" s="23"/>
      <c r="CD13691" s="23"/>
      <c r="CE13691" s="23"/>
      <c r="CF13691" s="23"/>
      <c r="CG13691" s="23"/>
      <c r="CH13691" s="23"/>
      <c r="CI13691" s="23"/>
    </row>
    <row r="13692" spans="79:87" x14ac:dyDescent="0.25">
      <c r="CA13692" s="23"/>
      <c r="CB13692" s="23"/>
      <c r="CC13692" s="23"/>
      <c r="CD13692" s="23"/>
      <c r="CE13692" s="23"/>
      <c r="CF13692" s="23"/>
      <c r="CG13692" s="23"/>
      <c r="CH13692" s="23"/>
      <c r="CI13692" s="23"/>
    </row>
    <row r="13693" spans="79:87" x14ac:dyDescent="0.25">
      <c r="CA13693" s="23"/>
      <c r="CB13693" s="23"/>
      <c r="CC13693" s="23"/>
      <c r="CD13693" s="23"/>
      <c r="CE13693" s="23"/>
      <c r="CF13693" s="23"/>
      <c r="CG13693" s="23"/>
      <c r="CH13693" s="23"/>
      <c r="CI13693" s="23"/>
    </row>
    <row r="13694" spans="79:87" x14ac:dyDescent="0.25">
      <c r="CA13694" s="23"/>
      <c r="CB13694" s="23"/>
      <c r="CC13694" s="23"/>
      <c r="CD13694" s="23"/>
      <c r="CE13694" s="23"/>
      <c r="CF13694" s="23"/>
      <c r="CG13694" s="23"/>
      <c r="CH13694" s="23"/>
      <c r="CI13694" s="23"/>
    </row>
    <row r="13695" spans="79:87" x14ac:dyDescent="0.25">
      <c r="CA13695" s="23"/>
      <c r="CB13695" s="23"/>
      <c r="CC13695" s="23"/>
      <c r="CD13695" s="23"/>
      <c r="CE13695" s="23"/>
      <c r="CF13695" s="23"/>
      <c r="CG13695" s="23"/>
      <c r="CH13695" s="23"/>
      <c r="CI13695" s="23"/>
    </row>
    <row r="13696" spans="79:87" x14ac:dyDescent="0.25">
      <c r="CA13696" s="23"/>
      <c r="CB13696" s="23"/>
      <c r="CC13696" s="23"/>
      <c r="CD13696" s="23"/>
      <c r="CE13696" s="23"/>
      <c r="CF13696" s="23"/>
      <c r="CG13696" s="23"/>
      <c r="CH13696" s="23"/>
      <c r="CI13696" s="23"/>
    </row>
    <row r="13697" spans="79:87" x14ac:dyDescent="0.25">
      <c r="CA13697" s="23"/>
      <c r="CB13697" s="23"/>
      <c r="CC13697" s="23"/>
      <c r="CD13697" s="23"/>
      <c r="CE13697" s="23"/>
      <c r="CF13697" s="23"/>
      <c r="CG13697" s="23"/>
      <c r="CH13697" s="23"/>
      <c r="CI13697" s="23"/>
    </row>
    <row r="13698" spans="79:87" x14ac:dyDescent="0.25">
      <c r="CA13698" s="23"/>
      <c r="CB13698" s="23"/>
      <c r="CC13698" s="23"/>
      <c r="CD13698" s="23"/>
      <c r="CE13698" s="23"/>
      <c r="CF13698" s="23"/>
      <c r="CG13698" s="23"/>
      <c r="CH13698" s="23"/>
      <c r="CI13698" s="23"/>
    </row>
    <row r="13699" spans="79:87" x14ac:dyDescent="0.25">
      <c r="CA13699" s="23"/>
      <c r="CB13699" s="23"/>
      <c r="CC13699" s="23"/>
      <c r="CD13699" s="23"/>
      <c r="CE13699" s="23"/>
      <c r="CF13699" s="23"/>
      <c r="CG13699" s="23"/>
      <c r="CH13699" s="23"/>
      <c r="CI13699" s="23"/>
    </row>
    <row r="13700" spans="79:87" x14ac:dyDescent="0.25">
      <c r="CA13700" s="23"/>
      <c r="CB13700" s="23"/>
      <c r="CC13700" s="23"/>
      <c r="CD13700" s="23"/>
      <c r="CE13700" s="23"/>
      <c r="CF13700" s="23"/>
      <c r="CG13700" s="23"/>
      <c r="CH13700" s="23"/>
      <c r="CI13700" s="23"/>
    </row>
    <row r="13701" spans="79:87" x14ac:dyDescent="0.25">
      <c r="CA13701" s="23"/>
      <c r="CB13701" s="23"/>
      <c r="CC13701" s="23"/>
      <c r="CD13701" s="23"/>
      <c r="CE13701" s="23"/>
      <c r="CF13701" s="23"/>
      <c r="CG13701" s="23"/>
      <c r="CH13701" s="23"/>
      <c r="CI13701" s="23"/>
    </row>
    <row r="13702" spans="79:87" x14ac:dyDescent="0.25">
      <c r="CA13702" s="23"/>
      <c r="CB13702" s="23"/>
      <c r="CC13702" s="23"/>
      <c r="CD13702" s="23"/>
      <c r="CE13702" s="23"/>
      <c r="CF13702" s="23"/>
      <c r="CG13702" s="23"/>
      <c r="CH13702" s="23"/>
      <c r="CI13702" s="23"/>
    </row>
    <row r="13703" spans="79:87" x14ac:dyDescent="0.25">
      <c r="CA13703" s="23"/>
      <c r="CB13703" s="23"/>
      <c r="CC13703" s="23"/>
      <c r="CD13703" s="23"/>
      <c r="CE13703" s="23"/>
      <c r="CF13703" s="23"/>
      <c r="CG13703" s="23"/>
      <c r="CH13703" s="23"/>
      <c r="CI13703" s="23"/>
    </row>
    <row r="13704" spans="79:87" x14ac:dyDescent="0.25">
      <c r="CA13704" s="23"/>
      <c r="CB13704" s="23"/>
      <c r="CC13704" s="23"/>
      <c r="CD13704" s="23"/>
      <c r="CE13704" s="23"/>
      <c r="CF13704" s="23"/>
      <c r="CG13704" s="23"/>
      <c r="CH13704" s="23"/>
      <c r="CI13704" s="23"/>
    </row>
    <row r="13705" spans="79:87" x14ac:dyDescent="0.25">
      <c r="CA13705" s="23"/>
      <c r="CB13705" s="23"/>
      <c r="CC13705" s="23"/>
      <c r="CD13705" s="23"/>
      <c r="CE13705" s="23"/>
      <c r="CF13705" s="23"/>
      <c r="CG13705" s="23"/>
      <c r="CH13705" s="23"/>
      <c r="CI13705" s="23"/>
    </row>
    <row r="13706" spans="79:87" x14ac:dyDescent="0.25">
      <c r="CA13706" s="23"/>
      <c r="CB13706" s="23"/>
      <c r="CC13706" s="23"/>
      <c r="CD13706" s="23"/>
      <c r="CE13706" s="23"/>
      <c r="CF13706" s="23"/>
      <c r="CG13706" s="23"/>
      <c r="CH13706" s="23"/>
      <c r="CI13706" s="23"/>
    </row>
    <row r="13707" spans="79:87" x14ac:dyDescent="0.25">
      <c r="CA13707" s="23"/>
      <c r="CB13707" s="23"/>
      <c r="CC13707" s="23"/>
      <c r="CD13707" s="23"/>
      <c r="CE13707" s="23"/>
      <c r="CF13707" s="23"/>
      <c r="CG13707" s="23"/>
      <c r="CH13707" s="23"/>
      <c r="CI13707" s="23"/>
    </row>
    <row r="13708" spans="79:87" x14ac:dyDescent="0.25">
      <c r="CA13708" s="23"/>
      <c r="CB13708" s="23"/>
      <c r="CC13708" s="23"/>
      <c r="CD13708" s="23"/>
      <c r="CE13708" s="23"/>
      <c r="CF13708" s="23"/>
      <c r="CG13708" s="23"/>
      <c r="CH13708" s="23"/>
      <c r="CI13708" s="23"/>
    </row>
    <row r="13709" spans="79:87" x14ac:dyDescent="0.25">
      <c r="CA13709" s="23"/>
      <c r="CB13709" s="23"/>
      <c r="CC13709" s="23"/>
      <c r="CD13709" s="23"/>
      <c r="CE13709" s="23"/>
      <c r="CF13709" s="23"/>
      <c r="CG13709" s="23"/>
      <c r="CH13709" s="23"/>
      <c r="CI13709" s="23"/>
    </row>
    <row r="13710" spans="79:87" x14ac:dyDescent="0.25">
      <c r="CA13710" s="23"/>
      <c r="CB13710" s="23"/>
      <c r="CC13710" s="23"/>
      <c r="CD13710" s="23"/>
      <c r="CE13710" s="23"/>
      <c r="CF13710" s="23"/>
      <c r="CG13710" s="23"/>
      <c r="CH13710" s="23"/>
      <c r="CI13710" s="23"/>
    </row>
    <row r="13711" spans="79:87" x14ac:dyDescent="0.25">
      <c r="CA13711" s="23"/>
      <c r="CB13711" s="23"/>
      <c r="CC13711" s="23"/>
      <c r="CD13711" s="23"/>
      <c r="CE13711" s="23"/>
      <c r="CF13711" s="23"/>
      <c r="CG13711" s="23"/>
      <c r="CH13711" s="23"/>
      <c r="CI13711" s="23"/>
    </row>
    <row r="13712" spans="79:87" x14ac:dyDescent="0.25">
      <c r="CA13712" s="23"/>
      <c r="CB13712" s="23"/>
      <c r="CC13712" s="23"/>
      <c r="CD13712" s="23"/>
      <c r="CE13712" s="23"/>
      <c r="CF13712" s="23"/>
      <c r="CG13712" s="23"/>
      <c r="CH13712" s="23"/>
      <c r="CI13712" s="23"/>
    </row>
    <row r="13713" spans="79:87" x14ac:dyDescent="0.25">
      <c r="CA13713" s="23"/>
      <c r="CB13713" s="23"/>
      <c r="CC13713" s="23"/>
      <c r="CD13713" s="23"/>
      <c r="CE13713" s="23"/>
      <c r="CF13713" s="23"/>
      <c r="CG13713" s="23"/>
      <c r="CH13713" s="23"/>
      <c r="CI13713" s="23"/>
    </row>
    <row r="13714" spans="79:87" x14ac:dyDescent="0.25">
      <c r="CA13714" s="23"/>
      <c r="CB13714" s="23"/>
      <c r="CC13714" s="23"/>
      <c r="CD13714" s="23"/>
      <c r="CE13714" s="23"/>
      <c r="CF13714" s="23"/>
      <c r="CG13714" s="23"/>
      <c r="CH13714" s="23"/>
      <c r="CI13714" s="23"/>
    </row>
    <row r="13715" spans="79:87" x14ac:dyDescent="0.25">
      <c r="CA13715" s="23"/>
      <c r="CB13715" s="23"/>
      <c r="CC13715" s="23"/>
      <c r="CD13715" s="23"/>
      <c r="CE13715" s="23"/>
      <c r="CF13715" s="23"/>
      <c r="CG13715" s="23"/>
      <c r="CH13715" s="23"/>
      <c r="CI13715" s="23"/>
    </row>
    <row r="13716" spans="79:87" x14ac:dyDescent="0.25">
      <c r="CA13716" s="23"/>
      <c r="CB13716" s="23"/>
      <c r="CC13716" s="23"/>
      <c r="CD13716" s="23"/>
      <c r="CE13716" s="23"/>
      <c r="CF13716" s="23"/>
      <c r="CG13716" s="23"/>
      <c r="CH13716" s="23"/>
      <c r="CI13716" s="23"/>
    </row>
    <row r="13717" spans="79:87" x14ac:dyDescent="0.25">
      <c r="CA13717" s="23"/>
      <c r="CB13717" s="23"/>
      <c r="CC13717" s="23"/>
      <c r="CD13717" s="23"/>
      <c r="CE13717" s="23"/>
      <c r="CF13717" s="23"/>
      <c r="CG13717" s="23"/>
      <c r="CH13717" s="23"/>
      <c r="CI13717" s="23"/>
    </row>
    <row r="13718" spans="79:87" x14ac:dyDescent="0.25">
      <c r="CA13718" s="23"/>
      <c r="CB13718" s="23"/>
      <c r="CC13718" s="23"/>
      <c r="CD13718" s="23"/>
      <c r="CE13718" s="23"/>
      <c r="CF13718" s="23"/>
      <c r="CG13718" s="23"/>
      <c r="CH13718" s="23"/>
      <c r="CI13718" s="23"/>
    </row>
    <row r="13719" spans="79:87" x14ac:dyDescent="0.25">
      <c r="CA13719" s="23"/>
      <c r="CB13719" s="23"/>
      <c r="CC13719" s="23"/>
      <c r="CD13719" s="23"/>
      <c r="CE13719" s="23"/>
      <c r="CF13719" s="23"/>
      <c r="CG13719" s="23"/>
      <c r="CH13719" s="23"/>
      <c r="CI13719" s="23"/>
    </row>
    <row r="13720" spans="79:87" x14ac:dyDescent="0.25">
      <c r="CA13720" s="23"/>
      <c r="CB13720" s="23"/>
      <c r="CC13720" s="23"/>
      <c r="CD13720" s="23"/>
      <c r="CE13720" s="23"/>
      <c r="CF13720" s="23"/>
      <c r="CG13720" s="23"/>
      <c r="CH13720" s="23"/>
      <c r="CI13720" s="23"/>
    </row>
    <row r="13721" spans="79:87" x14ac:dyDescent="0.25">
      <c r="CA13721" s="23"/>
      <c r="CB13721" s="23"/>
      <c r="CC13721" s="23"/>
      <c r="CD13721" s="23"/>
      <c r="CE13721" s="23"/>
      <c r="CF13721" s="23"/>
      <c r="CG13721" s="23"/>
      <c r="CH13721" s="23"/>
      <c r="CI13721" s="23"/>
    </row>
    <row r="13722" spans="79:87" x14ac:dyDescent="0.25">
      <c r="CA13722" s="23"/>
      <c r="CB13722" s="23"/>
      <c r="CC13722" s="23"/>
      <c r="CD13722" s="23"/>
      <c r="CE13722" s="23"/>
      <c r="CF13722" s="23"/>
      <c r="CG13722" s="23"/>
      <c r="CH13722" s="23"/>
      <c r="CI13722" s="23"/>
    </row>
    <row r="13723" spans="79:87" x14ac:dyDescent="0.25">
      <c r="CA13723" s="23"/>
      <c r="CB13723" s="23"/>
      <c r="CC13723" s="23"/>
      <c r="CD13723" s="23"/>
      <c r="CE13723" s="23"/>
      <c r="CF13723" s="23"/>
      <c r="CG13723" s="23"/>
      <c r="CH13723" s="23"/>
      <c r="CI13723" s="23"/>
    </row>
    <row r="13724" spans="79:87" x14ac:dyDescent="0.25">
      <c r="CA13724" s="23"/>
      <c r="CB13724" s="23"/>
      <c r="CC13724" s="23"/>
      <c r="CD13724" s="23"/>
      <c r="CE13724" s="23"/>
      <c r="CF13724" s="23"/>
      <c r="CG13724" s="23"/>
      <c r="CH13724" s="23"/>
      <c r="CI13724" s="23"/>
    </row>
    <row r="13725" spans="79:87" x14ac:dyDescent="0.25">
      <c r="CA13725" s="23"/>
      <c r="CB13725" s="23"/>
      <c r="CC13725" s="23"/>
      <c r="CD13725" s="23"/>
      <c r="CE13725" s="23"/>
      <c r="CF13725" s="23"/>
      <c r="CG13725" s="23"/>
      <c r="CH13725" s="23"/>
      <c r="CI13725" s="23"/>
    </row>
    <row r="13726" spans="79:87" x14ac:dyDescent="0.25">
      <c r="CA13726" s="23"/>
      <c r="CB13726" s="23"/>
      <c r="CC13726" s="23"/>
      <c r="CD13726" s="23"/>
      <c r="CE13726" s="23"/>
      <c r="CF13726" s="23"/>
      <c r="CG13726" s="23"/>
      <c r="CH13726" s="23"/>
      <c r="CI13726" s="23"/>
    </row>
    <row r="13727" spans="79:87" x14ac:dyDescent="0.25">
      <c r="CA13727" s="23"/>
      <c r="CB13727" s="23"/>
      <c r="CC13727" s="23"/>
      <c r="CD13727" s="23"/>
      <c r="CE13727" s="23"/>
      <c r="CF13727" s="23"/>
      <c r="CG13727" s="23"/>
      <c r="CH13727" s="23"/>
      <c r="CI13727" s="23"/>
    </row>
    <row r="13728" spans="79:87" x14ac:dyDescent="0.25">
      <c r="CA13728" s="23"/>
      <c r="CB13728" s="23"/>
      <c r="CC13728" s="23"/>
      <c r="CD13728" s="23"/>
      <c r="CE13728" s="23"/>
      <c r="CF13728" s="23"/>
      <c r="CG13728" s="23"/>
      <c r="CH13728" s="23"/>
      <c r="CI13728" s="23"/>
    </row>
    <row r="13729" spans="79:87" x14ac:dyDescent="0.25">
      <c r="CA13729" s="23"/>
      <c r="CB13729" s="23"/>
      <c r="CC13729" s="23"/>
      <c r="CD13729" s="23"/>
      <c r="CE13729" s="23"/>
      <c r="CF13729" s="23"/>
      <c r="CG13729" s="23"/>
      <c r="CH13729" s="23"/>
      <c r="CI13729" s="23"/>
    </row>
    <row r="13730" spans="79:87" x14ac:dyDescent="0.25">
      <c r="CA13730" s="23"/>
      <c r="CB13730" s="23"/>
      <c r="CC13730" s="23"/>
      <c r="CD13730" s="23"/>
      <c r="CE13730" s="23"/>
      <c r="CF13730" s="23"/>
      <c r="CG13730" s="23"/>
      <c r="CH13730" s="23"/>
      <c r="CI13730" s="23"/>
    </row>
    <row r="13731" spans="79:87" x14ac:dyDescent="0.25">
      <c r="CA13731" s="23"/>
      <c r="CB13731" s="23"/>
      <c r="CC13731" s="23"/>
      <c r="CD13731" s="23"/>
      <c r="CE13731" s="23"/>
      <c r="CF13731" s="23"/>
      <c r="CG13731" s="23"/>
      <c r="CH13731" s="23"/>
      <c r="CI13731" s="23"/>
    </row>
    <row r="13732" spans="79:87" x14ac:dyDescent="0.25">
      <c r="CA13732" s="23"/>
      <c r="CB13732" s="23"/>
      <c r="CC13732" s="23"/>
      <c r="CD13732" s="23"/>
      <c r="CE13732" s="23"/>
      <c r="CF13732" s="23"/>
      <c r="CG13732" s="23"/>
      <c r="CH13732" s="23"/>
      <c r="CI13732" s="23"/>
    </row>
    <row r="13733" spans="79:87" x14ac:dyDescent="0.25">
      <c r="CA13733" s="23"/>
      <c r="CB13733" s="23"/>
      <c r="CC13733" s="23"/>
      <c r="CD13733" s="23"/>
      <c r="CE13733" s="23"/>
      <c r="CF13733" s="23"/>
      <c r="CG13733" s="23"/>
      <c r="CH13733" s="23"/>
      <c r="CI13733" s="23"/>
    </row>
    <row r="13734" spans="79:87" x14ac:dyDescent="0.25">
      <c r="CA13734" s="23"/>
      <c r="CB13734" s="23"/>
      <c r="CC13734" s="23"/>
      <c r="CD13734" s="23"/>
      <c r="CE13734" s="23"/>
      <c r="CF13734" s="23"/>
      <c r="CG13734" s="23"/>
      <c r="CH13734" s="23"/>
      <c r="CI13734" s="23"/>
    </row>
    <row r="13735" spans="79:87" x14ac:dyDescent="0.25">
      <c r="CA13735" s="23"/>
      <c r="CB13735" s="23"/>
      <c r="CC13735" s="23"/>
      <c r="CD13735" s="23"/>
      <c r="CE13735" s="23"/>
      <c r="CF13735" s="23"/>
      <c r="CG13735" s="23"/>
      <c r="CH13735" s="23"/>
      <c r="CI13735" s="23"/>
    </row>
    <row r="13736" spans="79:87" x14ac:dyDescent="0.25">
      <c r="CA13736" s="23"/>
      <c r="CB13736" s="23"/>
      <c r="CC13736" s="23"/>
      <c r="CD13736" s="23"/>
      <c r="CE13736" s="23"/>
      <c r="CF13736" s="23"/>
      <c r="CG13736" s="23"/>
      <c r="CH13736" s="23"/>
      <c r="CI13736" s="23"/>
    </row>
    <row r="13737" spans="79:87" x14ac:dyDescent="0.25">
      <c r="CA13737" s="23"/>
      <c r="CB13737" s="23"/>
      <c r="CC13737" s="23"/>
      <c r="CD13737" s="23"/>
      <c r="CE13737" s="23"/>
      <c r="CF13737" s="23"/>
      <c r="CG13737" s="23"/>
      <c r="CH13737" s="23"/>
      <c r="CI13737" s="23"/>
    </row>
    <row r="13738" spans="79:87" x14ac:dyDescent="0.25">
      <c r="CA13738" s="23"/>
      <c r="CB13738" s="23"/>
      <c r="CC13738" s="23"/>
      <c r="CD13738" s="23"/>
      <c r="CE13738" s="23"/>
      <c r="CF13738" s="23"/>
      <c r="CG13738" s="23"/>
      <c r="CH13738" s="23"/>
      <c r="CI13738" s="23"/>
    </row>
    <row r="13739" spans="79:87" x14ac:dyDescent="0.25">
      <c r="CA13739" s="23"/>
      <c r="CB13739" s="23"/>
      <c r="CC13739" s="23"/>
      <c r="CD13739" s="23"/>
      <c r="CE13739" s="23"/>
      <c r="CF13739" s="23"/>
      <c r="CG13739" s="23"/>
      <c r="CH13739" s="23"/>
      <c r="CI13739" s="23"/>
    </row>
    <row r="13740" spans="79:87" x14ac:dyDescent="0.25">
      <c r="CA13740" s="23"/>
      <c r="CB13740" s="23"/>
      <c r="CC13740" s="23"/>
      <c r="CD13740" s="23"/>
      <c r="CE13740" s="23"/>
      <c r="CF13740" s="23"/>
      <c r="CG13740" s="23"/>
      <c r="CH13740" s="23"/>
      <c r="CI13740" s="23"/>
    </row>
    <row r="13741" spans="79:87" x14ac:dyDescent="0.25">
      <c r="CA13741" s="23"/>
      <c r="CB13741" s="23"/>
      <c r="CC13741" s="23"/>
      <c r="CD13741" s="23"/>
      <c r="CE13741" s="23"/>
      <c r="CF13741" s="23"/>
      <c r="CG13741" s="23"/>
      <c r="CH13741" s="23"/>
      <c r="CI13741" s="23"/>
    </row>
    <row r="13742" spans="79:87" x14ac:dyDescent="0.25">
      <c r="CA13742" s="23"/>
      <c r="CB13742" s="23"/>
      <c r="CC13742" s="23"/>
      <c r="CD13742" s="23"/>
      <c r="CE13742" s="23"/>
      <c r="CF13742" s="23"/>
      <c r="CG13742" s="23"/>
      <c r="CH13742" s="23"/>
      <c r="CI13742" s="23"/>
    </row>
    <row r="13743" spans="79:87" x14ac:dyDescent="0.25">
      <c r="CA13743" s="23"/>
      <c r="CB13743" s="23"/>
      <c r="CC13743" s="23"/>
      <c r="CD13743" s="23"/>
      <c r="CE13743" s="23"/>
      <c r="CF13743" s="23"/>
      <c r="CG13743" s="23"/>
      <c r="CH13743" s="23"/>
      <c r="CI13743" s="23"/>
    </row>
    <row r="13744" spans="79:87" x14ac:dyDescent="0.25">
      <c r="CA13744" s="23"/>
      <c r="CB13744" s="23"/>
      <c r="CC13744" s="23"/>
      <c r="CD13744" s="23"/>
      <c r="CE13744" s="23"/>
      <c r="CF13744" s="23"/>
      <c r="CG13744" s="23"/>
      <c r="CH13744" s="23"/>
      <c r="CI13744" s="23"/>
    </row>
    <row r="13745" spans="79:87" x14ac:dyDescent="0.25">
      <c r="CA13745" s="23"/>
      <c r="CB13745" s="23"/>
      <c r="CC13745" s="23"/>
      <c r="CD13745" s="23"/>
      <c r="CE13745" s="23"/>
      <c r="CF13745" s="23"/>
      <c r="CG13745" s="23"/>
      <c r="CH13745" s="23"/>
      <c r="CI13745" s="23"/>
    </row>
    <row r="13746" spans="79:87" x14ac:dyDescent="0.25">
      <c r="CA13746" s="23"/>
      <c r="CB13746" s="23"/>
      <c r="CC13746" s="23"/>
      <c r="CD13746" s="23"/>
      <c r="CE13746" s="23"/>
      <c r="CF13746" s="23"/>
      <c r="CG13746" s="23"/>
      <c r="CH13746" s="23"/>
      <c r="CI13746" s="23"/>
    </row>
    <row r="13747" spans="79:87" x14ac:dyDescent="0.25">
      <c r="CA13747" s="23"/>
      <c r="CB13747" s="23"/>
      <c r="CC13747" s="23"/>
      <c r="CD13747" s="23"/>
      <c r="CE13747" s="23"/>
      <c r="CF13747" s="23"/>
      <c r="CG13747" s="23"/>
      <c r="CH13747" s="23"/>
      <c r="CI13747" s="23"/>
    </row>
    <row r="13748" spans="79:87" x14ac:dyDescent="0.25">
      <c r="CA13748" s="23"/>
      <c r="CB13748" s="23"/>
      <c r="CC13748" s="23"/>
      <c r="CD13748" s="23"/>
      <c r="CE13748" s="23"/>
      <c r="CF13748" s="23"/>
      <c r="CG13748" s="23"/>
      <c r="CH13748" s="23"/>
      <c r="CI13748" s="23"/>
    </row>
    <row r="13749" spans="79:87" x14ac:dyDescent="0.25">
      <c r="CA13749" s="23"/>
      <c r="CB13749" s="23"/>
      <c r="CC13749" s="23"/>
      <c r="CD13749" s="23"/>
      <c r="CE13749" s="23"/>
      <c r="CF13749" s="23"/>
      <c r="CG13749" s="23"/>
      <c r="CH13749" s="23"/>
      <c r="CI13749" s="23"/>
    </row>
    <row r="13750" spans="79:87" x14ac:dyDescent="0.25">
      <c r="CA13750" s="23"/>
      <c r="CB13750" s="23"/>
      <c r="CC13750" s="23"/>
      <c r="CD13750" s="23"/>
      <c r="CE13750" s="23"/>
      <c r="CF13750" s="23"/>
      <c r="CG13750" s="23"/>
      <c r="CH13750" s="23"/>
      <c r="CI13750" s="23"/>
    </row>
    <row r="13751" spans="79:87" x14ac:dyDescent="0.25">
      <c r="CA13751" s="23"/>
      <c r="CB13751" s="23"/>
      <c r="CC13751" s="23"/>
      <c r="CD13751" s="23"/>
      <c r="CE13751" s="23"/>
      <c r="CF13751" s="23"/>
      <c r="CG13751" s="23"/>
      <c r="CH13751" s="23"/>
      <c r="CI13751" s="23"/>
    </row>
    <row r="13752" spans="79:87" x14ac:dyDescent="0.25">
      <c r="CA13752" s="23"/>
      <c r="CB13752" s="23"/>
      <c r="CC13752" s="23"/>
      <c r="CD13752" s="23"/>
      <c r="CE13752" s="23"/>
      <c r="CF13752" s="23"/>
      <c r="CG13752" s="23"/>
      <c r="CH13752" s="23"/>
      <c r="CI13752" s="23"/>
    </row>
    <row r="13753" spans="79:87" x14ac:dyDescent="0.25">
      <c r="CA13753" s="23"/>
      <c r="CB13753" s="23"/>
      <c r="CC13753" s="23"/>
      <c r="CD13753" s="23"/>
      <c r="CE13753" s="23"/>
      <c r="CF13753" s="23"/>
      <c r="CG13753" s="23"/>
      <c r="CH13753" s="23"/>
      <c r="CI13753" s="23"/>
    </row>
    <row r="13754" spans="79:87" x14ac:dyDescent="0.25">
      <c r="CA13754" s="23"/>
      <c r="CB13754" s="23"/>
      <c r="CC13754" s="23"/>
      <c r="CD13754" s="23"/>
      <c r="CE13754" s="23"/>
      <c r="CF13754" s="23"/>
      <c r="CG13754" s="23"/>
      <c r="CH13754" s="23"/>
      <c r="CI13754" s="23"/>
    </row>
    <row r="13755" spans="79:87" x14ac:dyDescent="0.25">
      <c r="CA13755" s="23"/>
      <c r="CB13755" s="23"/>
      <c r="CC13755" s="23"/>
      <c r="CD13755" s="23"/>
      <c r="CE13755" s="23"/>
      <c r="CF13755" s="23"/>
      <c r="CG13755" s="23"/>
      <c r="CH13755" s="23"/>
      <c r="CI13755" s="23"/>
    </row>
    <row r="13756" spans="79:87" x14ac:dyDescent="0.25">
      <c r="CA13756" s="23"/>
      <c r="CB13756" s="23"/>
      <c r="CC13756" s="23"/>
      <c r="CD13756" s="23"/>
      <c r="CE13756" s="23"/>
      <c r="CF13756" s="23"/>
      <c r="CG13756" s="23"/>
      <c r="CH13756" s="23"/>
      <c r="CI13756" s="23"/>
    </row>
    <row r="13757" spans="79:87" x14ac:dyDescent="0.25">
      <c r="CA13757" s="23"/>
      <c r="CB13757" s="23"/>
      <c r="CC13757" s="23"/>
      <c r="CD13757" s="23"/>
      <c r="CE13757" s="23"/>
      <c r="CF13757" s="23"/>
      <c r="CG13757" s="23"/>
      <c r="CH13757" s="23"/>
      <c r="CI13757" s="23"/>
    </row>
    <row r="13758" spans="79:87" x14ac:dyDescent="0.25">
      <c r="CA13758" s="23"/>
      <c r="CB13758" s="23"/>
      <c r="CC13758" s="23"/>
      <c r="CD13758" s="23"/>
      <c r="CE13758" s="23"/>
      <c r="CF13758" s="23"/>
      <c r="CG13758" s="23"/>
      <c r="CH13758" s="23"/>
      <c r="CI13758" s="23"/>
    </row>
    <row r="13759" spans="79:87" x14ac:dyDescent="0.25">
      <c r="CA13759" s="23"/>
      <c r="CB13759" s="23"/>
      <c r="CC13759" s="23"/>
      <c r="CD13759" s="23"/>
      <c r="CE13759" s="23"/>
      <c r="CF13759" s="23"/>
      <c r="CG13759" s="23"/>
      <c r="CH13759" s="23"/>
      <c r="CI13759" s="23"/>
    </row>
    <row r="13760" spans="79:87" x14ac:dyDescent="0.25">
      <c r="CA13760" s="23"/>
      <c r="CB13760" s="23"/>
      <c r="CC13760" s="23"/>
      <c r="CD13760" s="23"/>
      <c r="CE13760" s="23"/>
      <c r="CF13760" s="23"/>
      <c r="CG13760" s="23"/>
      <c r="CH13760" s="23"/>
      <c r="CI13760" s="23"/>
    </row>
    <row r="13761" spans="79:87" x14ac:dyDescent="0.25">
      <c r="CA13761" s="23"/>
      <c r="CB13761" s="23"/>
      <c r="CC13761" s="23"/>
      <c r="CD13761" s="23"/>
      <c r="CE13761" s="23"/>
      <c r="CF13761" s="23"/>
      <c r="CG13761" s="23"/>
      <c r="CH13761" s="23"/>
      <c r="CI13761" s="23"/>
    </row>
    <row r="13762" spans="79:87" x14ac:dyDescent="0.25">
      <c r="CA13762" s="23"/>
      <c r="CB13762" s="23"/>
      <c r="CC13762" s="23"/>
      <c r="CD13762" s="23"/>
      <c r="CE13762" s="23"/>
      <c r="CF13762" s="23"/>
      <c r="CG13762" s="23"/>
      <c r="CH13762" s="23"/>
      <c r="CI13762" s="23"/>
    </row>
    <row r="13763" spans="79:87" x14ac:dyDescent="0.25">
      <c r="CA13763" s="23"/>
      <c r="CB13763" s="23"/>
      <c r="CC13763" s="23"/>
      <c r="CD13763" s="23"/>
      <c r="CE13763" s="23"/>
      <c r="CF13763" s="23"/>
      <c r="CG13763" s="23"/>
      <c r="CH13763" s="23"/>
      <c r="CI13763" s="23"/>
    </row>
    <row r="13764" spans="79:87" x14ac:dyDescent="0.25">
      <c r="CA13764" s="23"/>
      <c r="CB13764" s="23"/>
      <c r="CC13764" s="23"/>
      <c r="CD13764" s="23"/>
      <c r="CE13764" s="23"/>
      <c r="CF13764" s="23"/>
      <c r="CG13764" s="23"/>
      <c r="CH13764" s="23"/>
      <c r="CI13764" s="23"/>
    </row>
    <row r="13765" spans="79:87" x14ac:dyDescent="0.25">
      <c r="CA13765" s="23"/>
      <c r="CB13765" s="23"/>
      <c r="CC13765" s="23"/>
      <c r="CD13765" s="23"/>
      <c r="CE13765" s="23"/>
      <c r="CF13765" s="23"/>
      <c r="CG13765" s="23"/>
      <c r="CH13765" s="23"/>
      <c r="CI13765" s="23"/>
    </row>
    <row r="13766" spans="79:87" x14ac:dyDescent="0.25">
      <c r="CA13766" s="23"/>
      <c r="CB13766" s="23"/>
      <c r="CC13766" s="23"/>
      <c r="CD13766" s="23"/>
      <c r="CE13766" s="23"/>
      <c r="CF13766" s="23"/>
      <c r="CG13766" s="23"/>
      <c r="CH13766" s="23"/>
      <c r="CI13766" s="23"/>
    </row>
    <row r="13767" spans="79:87" x14ac:dyDescent="0.25">
      <c r="CA13767" s="23"/>
      <c r="CB13767" s="23"/>
      <c r="CC13767" s="23"/>
      <c r="CD13767" s="23"/>
      <c r="CE13767" s="23"/>
      <c r="CF13767" s="23"/>
      <c r="CG13767" s="23"/>
      <c r="CH13767" s="23"/>
      <c r="CI13767" s="23"/>
    </row>
    <row r="13768" spans="79:87" x14ac:dyDescent="0.25">
      <c r="CA13768" s="23"/>
      <c r="CB13768" s="23"/>
      <c r="CC13768" s="23"/>
      <c r="CD13768" s="23"/>
      <c r="CE13768" s="23"/>
      <c r="CF13768" s="23"/>
      <c r="CG13768" s="23"/>
      <c r="CH13768" s="23"/>
      <c r="CI13768" s="23"/>
    </row>
    <row r="13769" spans="79:87" x14ac:dyDescent="0.25">
      <c r="CA13769" s="23"/>
      <c r="CB13769" s="23"/>
      <c r="CC13769" s="23"/>
      <c r="CD13769" s="23"/>
      <c r="CE13769" s="23"/>
      <c r="CF13769" s="23"/>
      <c r="CG13769" s="23"/>
      <c r="CH13769" s="23"/>
      <c r="CI13769" s="23"/>
    </row>
    <row r="13770" spans="79:87" x14ac:dyDescent="0.25">
      <c r="CA13770" s="23"/>
      <c r="CB13770" s="23"/>
      <c r="CC13770" s="23"/>
      <c r="CD13770" s="23"/>
      <c r="CE13770" s="23"/>
      <c r="CF13770" s="23"/>
      <c r="CG13770" s="23"/>
      <c r="CH13770" s="23"/>
      <c r="CI13770" s="23"/>
    </row>
    <row r="13771" spans="79:87" x14ac:dyDescent="0.25">
      <c r="CA13771" s="23"/>
      <c r="CB13771" s="23"/>
      <c r="CC13771" s="23"/>
      <c r="CD13771" s="23"/>
      <c r="CE13771" s="23"/>
      <c r="CF13771" s="23"/>
      <c r="CG13771" s="23"/>
      <c r="CH13771" s="23"/>
      <c r="CI13771" s="23"/>
    </row>
    <row r="13772" spans="79:87" x14ac:dyDescent="0.25">
      <c r="CA13772" s="23"/>
      <c r="CB13772" s="23"/>
      <c r="CC13772" s="23"/>
      <c r="CD13772" s="23"/>
      <c r="CE13772" s="23"/>
      <c r="CF13772" s="23"/>
      <c r="CG13772" s="23"/>
      <c r="CH13772" s="23"/>
      <c r="CI13772" s="23"/>
    </row>
    <row r="13773" spans="79:87" x14ac:dyDescent="0.25">
      <c r="CA13773" s="23"/>
      <c r="CB13773" s="23"/>
      <c r="CC13773" s="23"/>
      <c r="CD13773" s="23"/>
      <c r="CE13773" s="23"/>
      <c r="CF13773" s="23"/>
      <c r="CG13773" s="23"/>
      <c r="CH13773" s="23"/>
      <c r="CI13773" s="23"/>
    </row>
    <row r="13774" spans="79:87" x14ac:dyDescent="0.25">
      <c r="CA13774" s="23"/>
      <c r="CB13774" s="23"/>
      <c r="CC13774" s="23"/>
      <c r="CD13774" s="23"/>
      <c r="CE13774" s="23"/>
      <c r="CF13774" s="23"/>
      <c r="CG13774" s="23"/>
      <c r="CH13774" s="23"/>
      <c r="CI13774" s="23"/>
    </row>
    <row r="13775" spans="79:87" x14ac:dyDescent="0.25">
      <c r="CA13775" s="23"/>
      <c r="CB13775" s="23"/>
      <c r="CC13775" s="23"/>
      <c r="CD13775" s="23"/>
      <c r="CE13775" s="23"/>
      <c r="CF13775" s="23"/>
      <c r="CG13775" s="23"/>
      <c r="CH13775" s="23"/>
      <c r="CI13775" s="23"/>
    </row>
    <row r="13776" spans="79:87" x14ac:dyDescent="0.25">
      <c r="CA13776" s="23"/>
      <c r="CB13776" s="23"/>
      <c r="CC13776" s="23"/>
      <c r="CD13776" s="23"/>
      <c r="CE13776" s="23"/>
      <c r="CF13776" s="23"/>
      <c r="CG13776" s="23"/>
      <c r="CH13776" s="23"/>
      <c r="CI13776" s="23"/>
    </row>
    <row r="13777" spans="79:87" x14ac:dyDescent="0.25">
      <c r="CA13777" s="23"/>
      <c r="CB13777" s="23"/>
      <c r="CC13777" s="23"/>
      <c r="CD13777" s="23"/>
      <c r="CE13777" s="23"/>
      <c r="CF13777" s="23"/>
      <c r="CG13777" s="23"/>
      <c r="CH13777" s="23"/>
      <c r="CI13777" s="23"/>
    </row>
    <row r="13778" spans="79:87" x14ac:dyDescent="0.25">
      <c r="CA13778" s="23"/>
      <c r="CB13778" s="23"/>
      <c r="CC13778" s="23"/>
      <c r="CD13778" s="23"/>
      <c r="CE13778" s="23"/>
      <c r="CF13778" s="23"/>
      <c r="CG13778" s="23"/>
      <c r="CH13778" s="23"/>
      <c r="CI13778" s="23"/>
    </row>
    <row r="13779" spans="79:87" x14ac:dyDescent="0.25">
      <c r="CA13779" s="23"/>
      <c r="CB13779" s="23"/>
      <c r="CC13779" s="23"/>
      <c r="CD13779" s="23"/>
      <c r="CE13779" s="23"/>
      <c r="CF13779" s="23"/>
      <c r="CG13779" s="23"/>
      <c r="CH13779" s="23"/>
      <c r="CI13779" s="23"/>
    </row>
    <row r="13780" spans="79:87" x14ac:dyDescent="0.25">
      <c r="CA13780" s="23"/>
      <c r="CB13780" s="23"/>
      <c r="CC13780" s="23"/>
      <c r="CD13780" s="23"/>
      <c r="CE13780" s="23"/>
      <c r="CF13780" s="23"/>
      <c r="CG13780" s="23"/>
      <c r="CH13780" s="23"/>
      <c r="CI13780" s="23"/>
    </row>
    <row r="13781" spans="79:87" x14ac:dyDescent="0.25">
      <c r="CA13781" s="23"/>
      <c r="CB13781" s="23"/>
      <c r="CC13781" s="23"/>
      <c r="CD13781" s="23"/>
      <c r="CE13781" s="23"/>
      <c r="CF13781" s="23"/>
      <c r="CG13781" s="23"/>
      <c r="CH13781" s="23"/>
      <c r="CI13781" s="23"/>
    </row>
    <row r="13782" spans="79:87" x14ac:dyDescent="0.25">
      <c r="CA13782" s="23"/>
      <c r="CB13782" s="23"/>
      <c r="CC13782" s="23"/>
      <c r="CD13782" s="23"/>
      <c r="CE13782" s="23"/>
      <c r="CF13782" s="23"/>
      <c r="CG13782" s="23"/>
      <c r="CH13782" s="23"/>
      <c r="CI13782" s="23"/>
    </row>
    <row r="13783" spans="79:87" x14ac:dyDescent="0.25">
      <c r="CA13783" s="23"/>
      <c r="CB13783" s="23"/>
      <c r="CC13783" s="23"/>
      <c r="CD13783" s="23"/>
      <c r="CE13783" s="23"/>
      <c r="CF13783" s="23"/>
      <c r="CG13783" s="23"/>
      <c r="CH13783" s="23"/>
      <c r="CI13783" s="23"/>
    </row>
    <row r="13784" spans="79:87" x14ac:dyDescent="0.25">
      <c r="CA13784" s="23"/>
      <c r="CB13784" s="23"/>
      <c r="CC13784" s="23"/>
      <c r="CD13784" s="23"/>
      <c r="CE13784" s="23"/>
      <c r="CF13784" s="23"/>
      <c r="CG13784" s="23"/>
      <c r="CH13784" s="23"/>
      <c r="CI13784" s="23"/>
    </row>
    <row r="13785" spans="79:87" x14ac:dyDescent="0.25">
      <c r="CA13785" s="23"/>
      <c r="CB13785" s="23"/>
      <c r="CC13785" s="23"/>
      <c r="CD13785" s="23"/>
      <c r="CE13785" s="23"/>
      <c r="CF13785" s="23"/>
      <c r="CG13785" s="23"/>
      <c r="CH13785" s="23"/>
      <c r="CI13785" s="23"/>
    </row>
    <row r="13786" spans="79:87" x14ac:dyDescent="0.25">
      <c r="CA13786" s="23"/>
      <c r="CB13786" s="23"/>
      <c r="CC13786" s="23"/>
      <c r="CD13786" s="23"/>
      <c r="CE13786" s="23"/>
      <c r="CF13786" s="23"/>
      <c r="CG13786" s="23"/>
      <c r="CH13786" s="23"/>
      <c r="CI13786" s="23"/>
    </row>
    <row r="13787" spans="79:87" x14ac:dyDescent="0.25">
      <c r="CA13787" s="23"/>
      <c r="CB13787" s="23"/>
      <c r="CC13787" s="23"/>
      <c r="CD13787" s="23"/>
      <c r="CE13787" s="23"/>
      <c r="CF13787" s="23"/>
      <c r="CG13787" s="23"/>
      <c r="CH13787" s="23"/>
      <c r="CI13787" s="23"/>
    </row>
    <row r="13788" spans="79:87" x14ac:dyDescent="0.25">
      <c r="CA13788" s="23"/>
      <c r="CB13788" s="23"/>
      <c r="CC13788" s="23"/>
      <c r="CD13788" s="23"/>
      <c r="CE13788" s="23"/>
      <c r="CF13788" s="23"/>
      <c r="CG13788" s="23"/>
      <c r="CH13788" s="23"/>
      <c r="CI13788" s="23"/>
    </row>
    <row r="13789" spans="79:87" x14ac:dyDescent="0.25">
      <c r="CA13789" s="23"/>
      <c r="CB13789" s="23"/>
      <c r="CC13789" s="23"/>
      <c r="CD13789" s="23"/>
      <c r="CE13789" s="23"/>
      <c r="CF13789" s="23"/>
      <c r="CG13789" s="23"/>
      <c r="CH13789" s="23"/>
      <c r="CI13789" s="23"/>
    </row>
    <row r="13790" spans="79:87" x14ac:dyDescent="0.25">
      <c r="CA13790" s="23"/>
      <c r="CB13790" s="23"/>
      <c r="CC13790" s="23"/>
      <c r="CD13790" s="23"/>
      <c r="CE13790" s="23"/>
      <c r="CF13790" s="23"/>
      <c r="CG13790" s="23"/>
      <c r="CH13790" s="23"/>
      <c r="CI13790" s="23"/>
    </row>
    <row r="13791" spans="79:87" x14ac:dyDescent="0.25">
      <c r="CA13791" s="23"/>
      <c r="CB13791" s="23"/>
      <c r="CC13791" s="23"/>
      <c r="CD13791" s="23"/>
      <c r="CE13791" s="23"/>
      <c r="CF13791" s="23"/>
      <c r="CG13791" s="23"/>
      <c r="CH13791" s="23"/>
      <c r="CI13791" s="23"/>
    </row>
    <row r="13792" spans="79:87" x14ac:dyDescent="0.25">
      <c r="CA13792" s="23"/>
      <c r="CB13792" s="23"/>
      <c r="CC13792" s="23"/>
      <c r="CD13792" s="23"/>
      <c r="CE13792" s="23"/>
      <c r="CF13792" s="23"/>
      <c r="CG13792" s="23"/>
      <c r="CH13792" s="23"/>
      <c r="CI13792" s="23"/>
    </row>
    <row r="13793" spans="79:87" x14ac:dyDescent="0.25">
      <c r="CA13793" s="23"/>
      <c r="CB13793" s="23"/>
      <c r="CC13793" s="23"/>
      <c r="CD13793" s="23"/>
      <c r="CE13793" s="23"/>
      <c r="CF13793" s="23"/>
      <c r="CG13793" s="23"/>
      <c r="CH13793" s="23"/>
      <c r="CI13793" s="23"/>
    </row>
    <row r="13794" spans="79:87" x14ac:dyDescent="0.25">
      <c r="CA13794" s="23"/>
      <c r="CB13794" s="23"/>
      <c r="CC13794" s="23"/>
      <c r="CD13794" s="23"/>
      <c r="CE13794" s="23"/>
      <c r="CF13794" s="23"/>
      <c r="CG13794" s="23"/>
      <c r="CH13794" s="23"/>
      <c r="CI13794" s="23"/>
    </row>
    <row r="13795" spans="79:87" x14ac:dyDescent="0.25">
      <c r="CA13795" s="23"/>
      <c r="CB13795" s="23"/>
      <c r="CC13795" s="23"/>
      <c r="CD13795" s="23"/>
      <c r="CE13795" s="23"/>
      <c r="CF13795" s="23"/>
      <c r="CG13795" s="23"/>
      <c r="CH13795" s="23"/>
      <c r="CI13795" s="23"/>
    </row>
    <row r="13796" spans="79:87" x14ac:dyDescent="0.25">
      <c r="CA13796" s="23"/>
      <c r="CB13796" s="23"/>
      <c r="CC13796" s="23"/>
      <c r="CD13796" s="23"/>
      <c r="CE13796" s="23"/>
      <c r="CF13796" s="23"/>
      <c r="CG13796" s="23"/>
      <c r="CH13796" s="23"/>
      <c r="CI13796" s="23"/>
    </row>
    <row r="13797" spans="79:87" x14ac:dyDescent="0.25">
      <c r="CA13797" s="23"/>
      <c r="CB13797" s="23"/>
      <c r="CC13797" s="23"/>
      <c r="CD13797" s="23"/>
      <c r="CE13797" s="23"/>
      <c r="CF13797" s="23"/>
      <c r="CG13797" s="23"/>
      <c r="CH13797" s="23"/>
      <c r="CI13797" s="23"/>
    </row>
    <row r="13798" spans="79:87" x14ac:dyDescent="0.25">
      <c r="CA13798" s="23"/>
      <c r="CB13798" s="23"/>
      <c r="CC13798" s="23"/>
      <c r="CD13798" s="23"/>
      <c r="CE13798" s="23"/>
      <c r="CF13798" s="23"/>
      <c r="CG13798" s="23"/>
      <c r="CH13798" s="23"/>
      <c r="CI13798" s="23"/>
    </row>
    <row r="13799" spans="79:87" x14ac:dyDescent="0.25">
      <c r="CA13799" s="23"/>
      <c r="CB13799" s="23"/>
      <c r="CC13799" s="23"/>
      <c r="CD13799" s="23"/>
      <c r="CE13799" s="23"/>
      <c r="CF13799" s="23"/>
      <c r="CG13799" s="23"/>
      <c r="CH13799" s="23"/>
      <c r="CI13799" s="23"/>
    </row>
    <row r="13800" spans="79:87" x14ac:dyDescent="0.25">
      <c r="CA13800" s="23"/>
      <c r="CB13800" s="23"/>
      <c r="CC13800" s="23"/>
      <c r="CD13800" s="23"/>
      <c r="CE13800" s="23"/>
      <c r="CF13800" s="23"/>
      <c r="CG13800" s="23"/>
      <c r="CH13800" s="23"/>
      <c r="CI13800" s="23"/>
    </row>
    <row r="13801" spans="79:87" x14ac:dyDescent="0.25">
      <c r="CA13801" s="23"/>
      <c r="CB13801" s="23"/>
      <c r="CC13801" s="23"/>
      <c r="CD13801" s="23"/>
      <c r="CE13801" s="23"/>
      <c r="CF13801" s="23"/>
      <c r="CG13801" s="23"/>
      <c r="CH13801" s="23"/>
      <c r="CI13801" s="23"/>
    </row>
    <row r="13802" spans="79:87" x14ac:dyDescent="0.25">
      <c r="CA13802" s="23"/>
      <c r="CB13802" s="23"/>
      <c r="CC13802" s="23"/>
      <c r="CD13802" s="23"/>
      <c r="CE13802" s="23"/>
      <c r="CF13802" s="23"/>
      <c r="CG13802" s="23"/>
      <c r="CH13802" s="23"/>
      <c r="CI13802" s="23"/>
    </row>
    <row r="13803" spans="79:87" x14ac:dyDescent="0.25">
      <c r="CA13803" s="23"/>
      <c r="CB13803" s="23"/>
      <c r="CC13803" s="23"/>
      <c r="CD13803" s="23"/>
      <c r="CE13803" s="23"/>
      <c r="CF13803" s="23"/>
      <c r="CG13803" s="23"/>
      <c r="CH13803" s="23"/>
      <c r="CI13803" s="23"/>
    </row>
    <row r="13804" spans="79:87" x14ac:dyDescent="0.25">
      <c r="CA13804" s="23"/>
      <c r="CB13804" s="23"/>
      <c r="CC13804" s="23"/>
      <c r="CD13804" s="23"/>
      <c r="CE13804" s="23"/>
      <c r="CF13804" s="23"/>
      <c r="CG13804" s="23"/>
      <c r="CH13804" s="23"/>
      <c r="CI13804" s="23"/>
    </row>
    <row r="13805" spans="79:87" x14ac:dyDescent="0.25">
      <c r="CA13805" s="23"/>
      <c r="CB13805" s="23"/>
      <c r="CC13805" s="23"/>
      <c r="CD13805" s="23"/>
      <c r="CE13805" s="23"/>
      <c r="CF13805" s="23"/>
      <c r="CG13805" s="23"/>
      <c r="CH13805" s="23"/>
      <c r="CI13805" s="23"/>
    </row>
    <row r="13806" spans="79:87" x14ac:dyDescent="0.25">
      <c r="CA13806" s="23"/>
      <c r="CB13806" s="23"/>
      <c r="CC13806" s="23"/>
      <c r="CD13806" s="23"/>
      <c r="CE13806" s="23"/>
      <c r="CF13806" s="23"/>
      <c r="CG13806" s="23"/>
      <c r="CH13806" s="23"/>
      <c r="CI13806" s="23"/>
    </row>
    <row r="13807" spans="79:87" x14ac:dyDescent="0.25">
      <c r="CA13807" s="23"/>
      <c r="CB13807" s="23"/>
      <c r="CC13807" s="23"/>
      <c r="CD13807" s="23"/>
      <c r="CE13807" s="23"/>
      <c r="CF13807" s="23"/>
      <c r="CG13807" s="23"/>
      <c r="CH13807" s="23"/>
      <c r="CI13807" s="23"/>
    </row>
    <row r="13808" spans="79:87" x14ac:dyDescent="0.25">
      <c r="CA13808" s="23"/>
      <c r="CB13808" s="23"/>
      <c r="CC13808" s="23"/>
      <c r="CD13808" s="23"/>
      <c r="CE13808" s="23"/>
      <c r="CF13808" s="23"/>
      <c r="CG13808" s="23"/>
      <c r="CH13808" s="23"/>
      <c r="CI13808" s="23"/>
    </row>
    <row r="13809" spans="79:87" x14ac:dyDescent="0.25">
      <c r="CA13809" s="23"/>
      <c r="CB13809" s="23"/>
      <c r="CC13809" s="23"/>
      <c r="CD13809" s="23"/>
      <c r="CE13809" s="23"/>
      <c r="CF13809" s="23"/>
      <c r="CG13809" s="23"/>
      <c r="CH13809" s="23"/>
      <c r="CI13809" s="23"/>
    </row>
    <row r="13810" spans="79:87" x14ac:dyDescent="0.25">
      <c r="CA13810" s="23"/>
      <c r="CB13810" s="23"/>
      <c r="CC13810" s="23"/>
      <c r="CD13810" s="23"/>
      <c r="CE13810" s="23"/>
      <c r="CF13810" s="23"/>
      <c r="CG13810" s="23"/>
      <c r="CH13810" s="23"/>
      <c r="CI13810" s="23"/>
    </row>
    <row r="13811" spans="79:87" x14ac:dyDescent="0.25">
      <c r="CA13811" s="23"/>
      <c r="CB13811" s="23"/>
      <c r="CC13811" s="23"/>
      <c r="CD13811" s="23"/>
      <c r="CE13811" s="23"/>
      <c r="CF13811" s="23"/>
      <c r="CG13811" s="23"/>
      <c r="CH13811" s="23"/>
      <c r="CI13811" s="23"/>
    </row>
    <row r="13812" spans="79:87" x14ac:dyDescent="0.25">
      <c r="CA13812" s="23"/>
      <c r="CB13812" s="23"/>
      <c r="CC13812" s="23"/>
      <c r="CD13812" s="23"/>
      <c r="CE13812" s="23"/>
      <c r="CF13812" s="23"/>
      <c r="CG13812" s="23"/>
      <c r="CH13812" s="23"/>
      <c r="CI13812" s="23"/>
    </row>
    <row r="13813" spans="79:87" x14ac:dyDescent="0.25">
      <c r="CA13813" s="23"/>
      <c r="CB13813" s="23"/>
      <c r="CC13813" s="23"/>
      <c r="CD13813" s="23"/>
      <c r="CE13813" s="23"/>
      <c r="CF13813" s="23"/>
      <c r="CG13813" s="23"/>
      <c r="CH13813" s="23"/>
      <c r="CI13813" s="23"/>
    </row>
    <row r="13814" spans="79:87" x14ac:dyDescent="0.25">
      <c r="CA13814" s="23"/>
      <c r="CB13814" s="23"/>
      <c r="CC13814" s="23"/>
      <c r="CD13814" s="23"/>
      <c r="CE13814" s="23"/>
      <c r="CF13814" s="23"/>
      <c r="CG13814" s="23"/>
      <c r="CH13814" s="23"/>
      <c r="CI13814" s="23"/>
    </row>
    <row r="13815" spans="79:87" x14ac:dyDescent="0.25">
      <c r="CA13815" s="23"/>
      <c r="CB13815" s="23"/>
      <c r="CC13815" s="23"/>
      <c r="CD13815" s="23"/>
      <c r="CE13815" s="23"/>
      <c r="CF13815" s="23"/>
      <c r="CG13815" s="23"/>
      <c r="CH13815" s="23"/>
      <c r="CI13815" s="23"/>
    </row>
    <row r="13816" spans="79:87" x14ac:dyDescent="0.25">
      <c r="CA13816" s="23"/>
      <c r="CB13816" s="23"/>
      <c r="CC13816" s="23"/>
      <c r="CD13816" s="23"/>
      <c r="CE13816" s="23"/>
      <c r="CF13816" s="23"/>
      <c r="CG13816" s="23"/>
      <c r="CH13816" s="23"/>
      <c r="CI13816" s="23"/>
    </row>
    <row r="13817" spans="79:87" x14ac:dyDescent="0.25">
      <c r="CA13817" s="23"/>
      <c r="CB13817" s="23"/>
      <c r="CC13817" s="23"/>
      <c r="CD13817" s="23"/>
      <c r="CE13817" s="23"/>
      <c r="CF13817" s="23"/>
      <c r="CG13817" s="23"/>
      <c r="CH13817" s="23"/>
      <c r="CI13817" s="23"/>
    </row>
    <row r="13818" spans="79:87" x14ac:dyDescent="0.25">
      <c r="CA13818" s="23"/>
      <c r="CB13818" s="23"/>
      <c r="CC13818" s="23"/>
      <c r="CD13818" s="23"/>
      <c r="CE13818" s="23"/>
      <c r="CF13818" s="23"/>
      <c r="CG13818" s="23"/>
      <c r="CH13818" s="23"/>
      <c r="CI13818" s="23"/>
    </row>
    <row r="13819" spans="79:87" x14ac:dyDescent="0.25">
      <c r="CA13819" s="23"/>
      <c r="CB13819" s="23"/>
      <c r="CC13819" s="23"/>
      <c r="CD13819" s="23"/>
      <c r="CE13819" s="23"/>
      <c r="CF13819" s="23"/>
      <c r="CG13819" s="23"/>
      <c r="CH13819" s="23"/>
      <c r="CI13819" s="23"/>
    </row>
    <row r="13820" spans="79:87" x14ac:dyDescent="0.25">
      <c r="CA13820" s="23"/>
      <c r="CB13820" s="23"/>
      <c r="CC13820" s="23"/>
      <c r="CD13820" s="23"/>
      <c r="CE13820" s="23"/>
      <c r="CF13820" s="23"/>
      <c r="CG13820" s="23"/>
      <c r="CH13820" s="23"/>
      <c r="CI13820" s="23"/>
    </row>
    <row r="13821" spans="79:87" x14ac:dyDescent="0.25">
      <c r="CA13821" s="23"/>
      <c r="CB13821" s="23"/>
      <c r="CC13821" s="23"/>
      <c r="CD13821" s="23"/>
      <c r="CE13821" s="23"/>
      <c r="CF13821" s="23"/>
      <c r="CG13821" s="23"/>
      <c r="CH13821" s="23"/>
      <c r="CI13821" s="23"/>
    </row>
    <row r="13822" spans="79:87" x14ac:dyDescent="0.25">
      <c r="CA13822" s="23"/>
      <c r="CB13822" s="23"/>
      <c r="CC13822" s="23"/>
      <c r="CD13822" s="23"/>
      <c r="CE13822" s="23"/>
      <c r="CF13822" s="23"/>
      <c r="CG13822" s="23"/>
      <c r="CH13822" s="23"/>
      <c r="CI13822" s="23"/>
    </row>
    <row r="13823" spans="79:87" x14ac:dyDescent="0.25">
      <c r="CA13823" s="23"/>
      <c r="CB13823" s="23"/>
      <c r="CC13823" s="23"/>
      <c r="CD13823" s="23"/>
      <c r="CE13823" s="23"/>
      <c r="CF13823" s="23"/>
      <c r="CG13823" s="23"/>
      <c r="CH13823" s="23"/>
      <c r="CI13823" s="23"/>
    </row>
    <row r="13824" spans="79:87" x14ac:dyDescent="0.25">
      <c r="CA13824" s="23"/>
      <c r="CB13824" s="23"/>
      <c r="CC13824" s="23"/>
      <c r="CD13824" s="23"/>
      <c r="CE13824" s="23"/>
      <c r="CF13824" s="23"/>
      <c r="CG13824" s="23"/>
      <c r="CH13824" s="23"/>
      <c r="CI13824" s="23"/>
    </row>
    <row r="13825" spans="79:87" x14ac:dyDescent="0.25">
      <c r="CA13825" s="23"/>
      <c r="CB13825" s="23"/>
      <c r="CC13825" s="23"/>
      <c r="CD13825" s="23"/>
      <c r="CE13825" s="23"/>
      <c r="CF13825" s="23"/>
      <c r="CG13825" s="23"/>
      <c r="CH13825" s="23"/>
      <c r="CI13825" s="23"/>
    </row>
    <row r="13826" spans="79:87" x14ac:dyDescent="0.25">
      <c r="CA13826" s="23"/>
      <c r="CB13826" s="23"/>
      <c r="CC13826" s="23"/>
      <c r="CD13826" s="23"/>
      <c r="CE13826" s="23"/>
      <c r="CF13826" s="23"/>
      <c r="CG13826" s="23"/>
      <c r="CH13826" s="23"/>
      <c r="CI13826" s="23"/>
    </row>
    <row r="13827" spans="79:87" x14ac:dyDescent="0.25">
      <c r="CA13827" s="23"/>
      <c r="CB13827" s="23"/>
      <c r="CC13827" s="23"/>
      <c r="CD13827" s="23"/>
      <c r="CE13827" s="23"/>
      <c r="CF13827" s="23"/>
      <c r="CG13827" s="23"/>
      <c r="CH13827" s="23"/>
      <c r="CI13827" s="23"/>
    </row>
    <row r="13828" spans="79:87" x14ac:dyDescent="0.25">
      <c r="CA13828" s="23"/>
      <c r="CB13828" s="23"/>
      <c r="CC13828" s="23"/>
      <c r="CD13828" s="23"/>
      <c r="CE13828" s="23"/>
      <c r="CF13828" s="23"/>
      <c r="CG13828" s="23"/>
      <c r="CH13828" s="23"/>
      <c r="CI13828" s="23"/>
    </row>
    <row r="13829" spans="79:87" x14ac:dyDescent="0.25">
      <c r="CA13829" s="23"/>
      <c r="CB13829" s="23"/>
      <c r="CC13829" s="23"/>
      <c r="CD13829" s="23"/>
      <c r="CE13829" s="23"/>
      <c r="CF13829" s="23"/>
      <c r="CG13829" s="23"/>
      <c r="CH13829" s="23"/>
      <c r="CI13829" s="23"/>
    </row>
    <row r="13830" spans="79:87" x14ac:dyDescent="0.25">
      <c r="CA13830" s="23"/>
      <c r="CB13830" s="23"/>
      <c r="CC13830" s="23"/>
      <c r="CD13830" s="23"/>
      <c r="CE13830" s="23"/>
      <c r="CF13830" s="23"/>
      <c r="CG13830" s="23"/>
      <c r="CH13830" s="23"/>
      <c r="CI13830" s="23"/>
    </row>
    <row r="13831" spans="79:87" x14ac:dyDescent="0.25">
      <c r="CA13831" s="23"/>
      <c r="CB13831" s="23"/>
      <c r="CC13831" s="23"/>
      <c r="CD13831" s="23"/>
      <c r="CE13831" s="23"/>
      <c r="CF13831" s="23"/>
      <c r="CG13831" s="23"/>
      <c r="CH13831" s="23"/>
      <c r="CI13831" s="23"/>
    </row>
    <row r="13832" spans="79:87" x14ac:dyDescent="0.25">
      <c r="CA13832" s="23"/>
      <c r="CB13832" s="23"/>
      <c r="CC13832" s="23"/>
      <c r="CD13832" s="23"/>
      <c r="CE13832" s="23"/>
      <c r="CF13832" s="23"/>
      <c r="CG13832" s="23"/>
      <c r="CH13832" s="23"/>
      <c r="CI13832" s="23"/>
    </row>
    <row r="13833" spans="79:87" x14ac:dyDescent="0.25">
      <c r="CA13833" s="23"/>
      <c r="CB13833" s="23"/>
      <c r="CC13833" s="23"/>
      <c r="CD13833" s="23"/>
      <c r="CE13833" s="23"/>
      <c r="CF13833" s="23"/>
      <c r="CG13833" s="23"/>
      <c r="CH13833" s="23"/>
      <c r="CI13833" s="23"/>
    </row>
    <row r="13834" spans="79:87" x14ac:dyDescent="0.25">
      <c r="CA13834" s="23"/>
      <c r="CB13834" s="23"/>
      <c r="CC13834" s="23"/>
      <c r="CD13834" s="23"/>
      <c r="CE13834" s="23"/>
      <c r="CF13834" s="23"/>
      <c r="CG13834" s="23"/>
      <c r="CH13834" s="23"/>
      <c r="CI13834" s="23"/>
    </row>
    <row r="13835" spans="79:87" x14ac:dyDescent="0.25">
      <c r="CA13835" s="23"/>
      <c r="CB13835" s="23"/>
      <c r="CC13835" s="23"/>
      <c r="CD13835" s="23"/>
      <c r="CE13835" s="23"/>
      <c r="CF13835" s="23"/>
      <c r="CG13835" s="23"/>
      <c r="CH13835" s="23"/>
      <c r="CI13835" s="23"/>
    </row>
    <row r="13836" spans="79:87" x14ac:dyDescent="0.25">
      <c r="CA13836" s="23"/>
      <c r="CB13836" s="23"/>
      <c r="CC13836" s="23"/>
      <c r="CD13836" s="23"/>
      <c r="CE13836" s="23"/>
      <c r="CF13836" s="23"/>
      <c r="CG13836" s="23"/>
      <c r="CH13836" s="23"/>
      <c r="CI13836" s="23"/>
    </row>
    <row r="13837" spans="79:87" x14ac:dyDescent="0.25">
      <c r="CA13837" s="23"/>
      <c r="CB13837" s="23"/>
      <c r="CC13837" s="23"/>
      <c r="CD13837" s="23"/>
      <c r="CE13837" s="23"/>
      <c r="CF13837" s="23"/>
      <c r="CG13837" s="23"/>
      <c r="CH13837" s="23"/>
      <c r="CI13837" s="23"/>
    </row>
    <row r="13838" spans="79:87" x14ac:dyDescent="0.25">
      <c r="CA13838" s="23"/>
      <c r="CB13838" s="23"/>
      <c r="CC13838" s="23"/>
      <c r="CD13838" s="23"/>
      <c r="CE13838" s="23"/>
      <c r="CF13838" s="23"/>
      <c r="CG13838" s="23"/>
      <c r="CH13838" s="23"/>
      <c r="CI13838" s="23"/>
    </row>
    <row r="13839" spans="79:87" x14ac:dyDescent="0.25">
      <c r="CA13839" s="23"/>
      <c r="CB13839" s="23"/>
      <c r="CC13839" s="23"/>
      <c r="CD13839" s="23"/>
      <c r="CE13839" s="23"/>
      <c r="CF13839" s="23"/>
      <c r="CG13839" s="23"/>
      <c r="CH13839" s="23"/>
      <c r="CI13839" s="23"/>
    </row>
    <row r="13840" spans="79:87" x14ac:dyDescent="0.25">
      <c r="CA13840" s="23"/>
      <c r="CB13840" s="23"/>
      <c r="CC13840" s="23"/>
      <c r="CD13840" s="23"/>
      <c r="CE13840" s="23"/>
      <c r="CF13840" s="23"/>
      <c r="CG13840" s="23"/>
      <c r="CH13840" s="23"/>
      <c r="CI13840" s="23"/>
    </row>
    <row r="13841" spans="79:87" x14ac:dyDescent="0.25">
      <c r="CA13841" s="23"/>
      <c r="CB13841" s="23"/>
      <c r="CC13841" s="23"/>
      <c r="CD13841" s="23"/>
      <c r="CE13841" s="23"/>
      <c r="CF13841" s="23"/>
      <c r="CG13841" s="23"/>
      <c r="CH13841" s="23"/>
      <c r="CI13841" s="23"/>
    </row>
    <row r="13842" spans="79:87" x14ac:dyDescent="0.25">
      <c r="CA13842" s="23"/>
      <c r="CB13842" s="23"/>
      <c r="CC13842" s="23"/>
      <c r="CD13842" s="23"/>
      <c r="CE13842" s="23"/>
      <c r="CF13842" s="23"/>
      <c r="CG13842" s="23"/>
      <c r="CH13842" s="23"/>
      <c r="CI13842" s="23"/>
    </row>
    <row r="13843" spans="79:87" x14ac:dyDescent="0.25">
      <c r="CA13843" s="23"/>
      <c r="CB13843" s="23"/>
      <c r="CC13843" s="23"/>
      <c r="CD13843" s="23"/>
      <c r="CE13843" s="23"/>
      <c r="CF13843" s="23"/>
      <c r="CG13843" s="23"/>
      <c r="CH13843" s="23"/>
      <c r="CI13843" s="23"/>
    </row>
    <row r="13844" spans="79:87" x14ac:dyDescent="0.25">
      <c r="CA13844" s="23"/>
      <c r="CB13844" s="23"/>
      <c r="CC13844" s="23"/>
      <c r="CD13844" s="23"/>
      <c r="CE13844" s="23"/>
      <c r="CF13844" s="23"/>
      <c r="CG13844" s="23"/>
      <c r="CH13844" s="23"/>
      <c r="CI13844" s="23"/>
    </row>
    <row r="13845" spans="79:87" x14ac:dyDescent="0.25">
      <c r="CA13845" s="23"/>
      <c r="CB13845" s="23"/>
      <c r="CC13845" s="23"/>
      <c r="CD13845" s="23"/>
      <c r="CE13845" s="23"/>
      <c r="CF13845" s="23"/>
      <c r="CG13845" s="23"/>
      <c r="CH13845" s="23"/>
      <c r="CI13845" s="23"/>
    </row>
    <row r="13846" spans="79:87" x14ac:dyDescent="0.25">
      <c r="CA13846" s="23"/>
      <c r="CB13846" s="23"/>
      <c r="CC13846" s="23"/>
      <c r="CD13846" s="23"/>
      <c r="CE13846" s="23"/>
      <c r="CF13846" s="23"/>
      <c r="CG13846" s="23"/>
      <c r="CH13846" s="23"/>
      <c r="CI13846" s="23"/>
    </row>
    <row r="13847" spans="79:87" x14ac:dyDescent="0.25">
      <c r="CA13847" s="23"/>
      <c r="CB13847" s="23"/>
      <c r="CC13847" s="23"/>
      <c r="CD13847" s="23"/>
      <c r="CE13847" s="23"/>
      <c r="CF13847" s="23"/>
      <c r="CG13847" s="23"/>
      <c r="CH13847" s="23"/>
      <c r="CI13847" s="23"/>
    </row>
    <row r="13848" spans="79:87" x14ac:dyDescent="0.25">
      <c r="CA13848" s="23"/>
      <c r="CB13848" s="23"/>
      <c r="CC13848" s="23"/>
      <c r="CD13848" s="23"/>
      <c r="CE13848" s="23"/>
      <c r="CF13848" s="23"/>
      <c r="CG13848" s="23"/>
      <c r="CH13848" s="23"/>
      <c r="CI13848" s="23"/>
    </row>
    <row r="13849" spans="79:87" x14ac:dyDescent="0.25">
      <c r="CA13849" s="23"/>
      <c r="CB13849" s="23"/>
      <c r="CC13849" s="23"/>
      <c r="CD13849" s="23"/>
      <c r="CE13849" s="23"/>
      <c r="CF13849" s="23"/>
      <c r="CG13849" s="23"/>
      <c r="CH13849" s="23"/>
      <c r="CI13849" s="23"/>
    </row>
    <row r="13850" spans="79:87" x14ac:dyDescent="0.25">
      <c r="CA13850" s="23"/>
      <c r="CB13850" s="23"/>
      <c r="CC13850" s="23"/>
      <c r="CD13850" s="23"/>
      <c r="CE13850" s="23"/>
      <c r="CF13850" s="23"/>
      <c r="CG13850" s="23"/>
      <c r="CH13850" s="23"/>
      <c r="CI13850" s="23"/>
    </row>
    <row r="13851" spans="79:87" x14ac:dyDescent="0.25">
      <c r="CA13851" s="23"/>
      <c r="CB13851" s="23"/>
      <c r="CC13851" s="23"/>
      <c r="CD13851" s="23"/>
      <c r="CE13851" s="23"/>
      <c r="CF13851" s="23"/>
      <c r="CG13851" s="23"/>
      <c r="CH13851" s="23"/>
      <c r="CI13851" s="23"/>
    </row>
    <row r="13852" spans="79:87" x14ac:dyDescent="0.25">
      <c r="CA13852" s="23"/>
      <c r="CB13852" s="23"/>
      <c r="CC13852" s="23"/>
      <c r="CD13852" s="23"/>
      <c r="CE13852" s="23"/>
      <c r="CF13852" s="23"/>
      <c r="CG13852" s="23"/>
      <c r="CH13852" s="23"/>
      <c r="CI13852" s="23"/>
    </row>
    <row r="13853" spans="79:87" x14ac:dyDescent="0.25">
      <c r="CA13853" s="23"/>
      <c r="CB13853" s="23"/>
      <c r="CC13853" s="23"/>
      <c r="CD13853" s="23"/>
      <c r="CE13853" s="23"/>
      <c r="CF13853" s="23"/>
      <c r="CG13853" s="23"/>
      <c r="CH13853" s="23"/>
      <c r="CI13853" s="23"/>
    </row>
    <row r="13854" spans="79:87" x14ac:dyDescent="0.25">
      <c r="CA13854" s="23"/>
      <c r="CB13854" s="23"/>
      <c r="CC13854" s="23"/>
      <c r="CD13854" s="23"/>
      <c r="CE13854" s="23"/>
      <c r="CF13854" s="23"/>
      <c r="CG13854" s="23"/>
      <c r="CH13854" s="23"/>
      <c r="CI13854" s="23"/>
    </row>
    <row r="13855" spans="79:87" x14ac:dyDescent="0.25">
      <c r="CA13855" s="23"/>
      <c r="CB13855" s="23"/>
      <c r="CC13855" s="23"/>
      <c r="CD13855" s="23"/>
      <c r="CE13855" s="23"/>
      <c r="CF13855" s="23"/>
      <c r="CG13855" s="23"/>
      <c r="CH13855" s="23"/>
      <c r="CI13855" s="23"/>
    </row>
    <row r="13856" spans="79:87" x14ac:dyDescent="0.25">
      <c r="CA13856" s="23"/>
      <c r="CB13856" s="23"/>
      <c r="CC13856" s="23"/>
      <c r="CD13856" s="23"/>
      <c r="CE13856" s="23"/>
      <c r="CF13856" s="23"/>
      <c r="CG13856" s="23"/>
      <c r="CH13856" s="23"/>
      <c r="CI13856" s="23"/>
    </row>
    <row r="13857" spans="79:87" x14ac:dyDescent="0.25">
      <c r="CA13857" s="23"/>
      <c r="CB13857" s="23"/>
      <c r="CC13857" s="23"/>
      <c r="CD13857" s="23"/>
      <c r="CE13857" s="23"/>
      <c r="CF13857" s="23"/>
      <c r="CG13857" s="23"/>
      <c r="CH13857" s="23"/>
      <c r="CI13857" s="23"/>
    </row>
    <row r="13858" spans="79:87" x14ac:dyDescent="0.25">
      <c r="CA13858" s="23"/>
      <c r="CB13858" s="23"/>
      <c r="CC13858" s="23"/>
      <c r="CD13858" s="23"/>
      <c r="CE13858" s="23"/>
      <c r="CF13858" s="23"/>
      <c r="CG13858" s="23"/>
      <c r="CH13858" s="23"/>
      <c r="CI13858" s="23"/>
    </row>
    <row r="13859" spans="79:87" x14ac:dyDescent="0.25">
      <c r="CA13859" s="23"/>
      <c r="CB13859" s="23"/>
      <c r="CC13859" s="23"/>
      <c r="CD13859" s="23"/>
      <c r="CE13859" s="23"/>
      <c r="CF13859" s="23"/>
      <c r="CG13859" s="23"/>
      <c r="CH13859" s="23"/>
      <c r="CI13859" s="23"/>
    </row>
    <row r="13860" spans="79:87" x14ac:dyDescent="0.25">
      <c r="CA13860" s="23"/>
      <c r="CB13860" s="23"/>
      <c r="CC13860" s="23"/>
      <c r="CD13860" s="23"/>
      <c r="CE13860" s="23"/>
      <c r="CF13860" s="23"/>
      <c r="CG13860" s="23"/>
      <c r="CH13860" s="23"/>
      <c r="CI13860" s="23"/>
    </row>
    <row r="13861" spans="79:87" x14ac:dyDescent="0.25">
      <c r="CA13861" s="23"/>
      <c r="CB13861" s="23"/>
      <c r="CC13861" s="23"/>
      <c r="CD13861" s="23"/>
      <c r="CE13861" s="23"/>
      <c r="CF13861" s="23"/>
      <c r="CG13861" s="23"/>
      <c r="CH13861" s="23"/>
      <c r="CI13861" s="23"/>
    </row>
    <row r="13862" spans="79:87" x14ac:dyDescent="0.25">
      <c r="CA13862" s="23"/>
      <c r="CB13862" s="23"/>
      <c r="CC13862" s="23"/>
      <c r="CD13862" s="23"/>
      <c r="CE13862" s="23"/>
      <c r="CF13862" s="23"/>
      <c r="CG13862" s="23"/>
      <c r="CH13862" s="23"/>
      <c r="CI13862" s="23"/>
    </row>
    <row r="13863" spans="79:87" x14ac:dyDescent="0.25">
      <c r="CA13863" s="23"/>
      <c r="CB13863" s="23"/>
      <c r="CC13863" s="23"/>
      <c r="CD13863" s="23"/>
      <c r="CE13863" s="23"/>
      <c r="CF13863" s="23"/>
      <c r="CG13863" s="23"/>
      <c r="CH13863" s="23"/>
      <c r="CI13863" s="23"/>
    </row>
    <row r="13864" spans="79:87" x14ac:dyDescent="0.25">
      <c r="CA13864" s="23"/>
      <c r="CB13864" s="23"/>
      <c r="CC13864" s="23"/>
      <c r="CD13864" s="23"/>
      <c r="CE13864" s="23"/>
      <c r="CF13864" s="23"/>
      <c r="CG13864" s="23"/>
      <c r="CH13864" s="23"/>
      <c r="CI13864" s="23"/>
    </row>
    <row r="13865" spans="79:87" x14ac:dyDescent="0.25">
      <c r="CA13865" s="23"/>
      <c r="CB13865" s="23"/>
      <c r="CC13865" s="23"/>
      <c r="CD13865" s="23"/>
      <c r="CE13865" s="23"/>
      <c r="CF13865" s="23"/>
      <c r="CG13865" s="23"/>
      <c r="CH13865" s="23"/>
      <c r="CI13865" s="23"/>
    </row>
    <row r="13866" spans="79:87" x14ac:dyDescent="0.25">
      <c r="CA13866" s="23"/>
      <c r="CB13866" s="23"/>
      <c r="CC13866" s="23"/>
      <c r="CD13866" s="23"/>
      <c r="CE13866" s="23"/>
      <c r="CF13866" s="23"/>
      <c r="CG13866" s="23"/>
      <c r="CH13866" s="23"/>
      <c r="CI13866" s="23"/>
    </row>
    <row r="13867" spans="79:87" x14ac:dyDescent="0.25">
      <c r="CA13867" s="23"/>
      <c r="CB13867" s="23"/>
      <c r="CC13867" s="23"/>
      <c r="CD13867" s="23"/>
      <c r="CE13867" s="23"/>
      <c r="CF13867" s="23"/>
      <c r="CG13867" s="23"/>
      <c r="CH13867" s="23"/>
      <c r="CI13867" s="23"/>
    </row>
    <row r="13868" spans="79:87" x14ac:dyDescent="0.25">
      <c r="CA13868" s="23"/>
      <c r="CB13868" s="23"/>
      <c r="CC13868" s="23"/>
      <c r="CD13868" s="23"/>
      <c r="CE13868" s="23"/>
      <c r="CF13868" s="23"/>
      <c r="CG13868" s="23"/>
      <c r="CH13868" s="23"/>
      <c r="CI13868" s="23"/>
    </row>
    <row r="13869" spans="79:87" x14ac:dyDescent="0.25">
      <c r="CA13869" s="23"/>
      <c r="CB13869" s="23"/>
      <c r="CC13869" s="23"/>
      <c r="CD13869" s="23"/>
      <c r="CE13869" s="23"/>
      <c r="CF13869" s="23"/>
      <c r="CG13869" s="23"/>
      <c r="CH13869" s="23"/>
      <c r="CI13869" s="23"/>
    </row>
    <row r="13870" spans="79:87" x14ac:dyDescent="0.25">
      <c r="CA13870" s="23"/>
      <c r="CB13870" s="23"/>
      <c r="CC13870" s="23"/>
      <c r="CD13870" s="23"/>
      <c r="CE13870" s="23"/>
      <c r="CF13870" s="23"/>
      <c r="CG13870" s="23"/>
      <c r="CH13870" s="23"/>
      <c r="CI13870" s="23"/>
    </row>
    <row r="13871" spans="79:87" x14ac:dyDescent="0.25">
      <c r="CA13871" s="23"/>
      <c r="CB13871" s="23"/>
      <c r="CC13871" s="23"/>
      <c r="CD13871" s="23"/>
      <c r="CE13871" s="23"/>
      <c r="CF13871" s="23"/>
      <c r="CG13871" s="23"/>
      <c r="CH13871" s="23"/>
      <c r="CI13871" s="23"/>
    </row>
    <row r="13872" spans="79:87" x14ac:dyDescent="0.25">
      <c r="CA13872" s="23"/>
      <c r="CB13872" s="23"/>
      <c r="CC13872" s="23"/>
      <c r="CD13872" s="23"/>
      <c r="CE13872" s="23"/>
      <c r="CF13872" s="23"/>
      <c r="CG13872" s="23"/>
      <c r="CH13872" s="23"/>
      <c r="CI13872" s="23"/>
    </row>
    <row r="13873" spans="79:87" x14ac:dyDescent="0.25">
      <c r="CA13873" s="23"/>
      <c r="CB13873" s="23"/>
      <c r="CC13873" s="23"/>
      <c r="CD13873" s="23"/>
      <c r="CE13873" s="23"/>
      <c r="CF13873" s="23"/>
      <c r="CG13873" s="23"/>
      <c r="CH13873" s="23"/>
      <c r="CI13873" s="23"/>
    </row>
    <row r="13874" spans="79:87" x14ac:dyDescent="0.25">
      <c r="CA13874" s="23"/>
      <c r="CB13874" s="23"/>
      <c r="CC13874" s="23"/>
      <c r="CD13874" s="23"/>
      <c r="CE13874" s="23"/>
      <c r="CF13874" s="23"/>
      <c r="CG13874" s="23"/>
      <c r="CH13874" s="23"/>
      <c r="CI13874" s="23"/>
    </row>
    <row r="13875" spans="79:87" x14ac:dyDescent="0.25">
      <c r="CA13875" s="23"/>
      <c r="CB13875" s="23"/>
      <c r="CC13875" s="23"/>
      <c r="CD13875" s="23"/>
      <c r="CE13875" s="23"/>
      <c r="CF13875" s="23"/>
      <c r="CG13875" s="23"/>
      <c r="CH13875" s="23"/>
      <c r="CI13875" s="23"/>
    </row>
    <row r="13876" spans="79:87" x14ac:dyDescent="0.25">
      <c r="CA13876" s="23"/>
      <c r="CB13876" s="23"/>
      <c r="CC13876" s="23"/>
      <c r="CD13876" s="23"/>
      <c r="CE13876" s="23"/>
      <c r="CF13876" s="23"/>
      <c r="CG13876" s="23"/>
      <c r="CH13876" s="23"/>
      <c r="CI13876" s="23"/>
    </row>
    <row r="13877" spans="79:87" x14ac:dyDescent="0.25">
      <c r="CA13877" s="23"/>
      <c r="CB13877" s="23"/>
      <c r="CC13877" s="23"/>
      <c r="CD13877" s="23"/>
      <c r="CE13877" s="23"/>
      <c r="CF13877" s="23"/>
      <c r="CG13877" s="23"/>
      <c r="CH13877" s="23"/>
      <c r="CI13877" s="23"/>
    </row>
    <row r="13878" spans="79:87" x14ac:dyDescent="0.25">
      <c r="CA13878" s="23"/>
      <c r="CB13878" s="23"/>
      <c r="CC13878" s="23"/>
      <c r="CD13878" s="23"/>
      <c r="CE13878" s="23"/>
      <c r="CF13878" s="23"/>
      <c r="CG13878" s="23"/>
      <c r="CH13878" s="23"/>
      <c r="CI13878" s="23"/>
    </row>
    <row r="13879" spans="79:87" x14ac:dyDescent="0.25">
      <c r="CA13879" s="23"/>
      <c r="CB13879" s="23"/>
      <c r="CC13879" s="23"/>
      <c r="CD13879" s="23"/>
      <c r="CE13879" s="23"/>
      <c r="CF13879" s="23"/>
      <c r="CG13879" s="23"/>
      <c r="CH13879" s="23"/>
      <c r="CI13879" s="23"/>
    </row>
    <row r="13880" spans="79:87" x14ac:dyDescent="0.25">
      <c r="CA13880" s="23"/>
      <c r="CB13880" s="23"/>
      <c r="CC13880" s="23"/>
      <c r="CD13880" s="23"/>
      <c r="CE13880" s="23"/>
      <c r="CF13880" s="23"/>
      <c r="CG13880" s="23"/>
      <c r="CH13880" s="23"/>
      <c r="CI13880" s="23"/>
    </row>
    <row r="13881" spans="79:87" x14ac:dyDescent="0.25">
      <c r="CA13881" s="23"/>
      <c r="CB13881" s="23"/>
      <c r="CC13881" s="23"/>
      <c r="CD13881" s="23"/>
      <c r="CE13881" s="23"/>
      <c r="CF13881" s="23"/>
      <c r="CG13881" s="23"/>
      <c r="CH13881" s="23"/>
      <c r="CI13881" s="23"/>
    </row>
    <row r="13882" spans="79:87" x14ac:dyDescent="0.25">
      <c r="CA13882" s="23"/>
      <c r="CB13882" s="23"/>
      <c r="CC13882" s="23"/>
      <c r="CD13882" s="23"/>
      <c r="CE13882" s="23"/>
      <c r="CF13882" s="23"/>
      <c r="CG13882" s="23"/>
      <c r="CH13882" s="23"/>
      <c r="CI13882" s="23"/>
    </row>
    <row r="13883" spans="79:87" x14ac:dyDescent="0.25">
      <c r="CA13883" s="23"/>
      <c r="CB13883" s="23"/>
      <c r="CC13883" s="23"/>
      <c r="CD13883" s="23"/>
      <c r="CE13883" s="23"/>
      <c r="CF13883" s="23"/>
      <c r="CG13883" s="23"/>
      <c r="CH13883" s="23"/>
      <c r="CI13883" s="23"/>
    </row>
    <row r="13884" spans="79:87" x14ac:dyDescent="0.25">
      <c r="CA13884" s="23"/>
      <c r="CB13884" s="23"/>
      <c r="CC13884" s="23"/>
      <c r="CD13884" s="23"/>
      <c r="CE13884" s="23"/>
      <c r="CF13884" s="23"/>
      <c r="CG13884" s="23"/>
      <c r="CH13884" s="23"/>
      <c r="CI13884" s="23"/>
    </row>
    <row r="13885" spans="79:87" x14ac:dyDescent="0.25">
      <c r="CA13885" s="23"/>
      <c r="CB13885" s="23"/>
      <c r="CC13885" s="23"/>
      <c r="CD13885" s="23"/>
      <c r="CE13885" s="23"/>
      <c r="CF13885" s="23"/>
      <c r="CG13885" s="23"/>
      <c r="CH13885" s="23"/>
      <c r="CI13885" s="23"/>
    </row>
    <row r="13886" spans="79:87" x14ac:dyDescent="0.25">
      <c r="CA13886" s="23"/>
      <c r="CB13886" s="23"/>
      <c r="CC13886" s="23"/>
      <c r="CD13886" s="23"/>
      <c r="CE13886" s="23"/>
      <c r="CF13886" s="23"/>
      <c r="CG13886" s="23"/>
      <c r="CH13886" s="23"/>
      <c r="CI13886" s="23"/>
    </row>
    <row r="13887" spans="79:87" x14ac:dyDescent="0.25">
      <c r="CA13887" s="23"/>
      <c r="CB13887" s="23"/>
      <c r="CC13887" s="23"/>
      <c r="CD13887" s="23"/>
      <c r="CE13887" s="23"/>
      <c r="CF13887" s="23"/>
      <c r="CG13887" s="23"/>
      <c r="CH13887" s="23"/>
      <c r="CI13887" s="23"/>
    </row>
    <row r="13888" spans="79:87" x14ac:dyDescent="0.25">
      <c r="CA13888" s="23"/>
      <c r="CB13888" s="23"/>
      <c r="CC13888" s="23"/>
      <c r="CD13888" s="23"/>
      <c r="CE13888" s="23"/>
      <c r="CF13888" s="23"/>
      <c r="CG13888" s="23"/>
      <c r="CH13888" s="23"/>
      <c r="CI13888" s="23"/>
    </row>
    <row r="13889" spans="79:87" x14ac:dyDescent="0.25">
      <c r="CA13889" s="23"/>
      <c r="CB13889" s="23"/>
      <c r="CC13889" s="23"/>
      <c r="CD13889" s="23"/>
      <c r="CE13889" s="23"/>
      <c r="CF13889" s="23"/>
      <c r="CG13889" s="23"/>
      <c r="CH13889" s="23"/>
      <c r="CI13889" s="23"/>
    </row>
    <row r="13890" spans="79:87" x14ac:dyDescent="0.25">
      <c r="CA13890" s="23"/>
      <c r="CB13890" s="23"/>
      <c r="CC13890" s="23"/>
      <c r="CD13890" s="23"/>
      <c r="CE13890" s="23"/>
      <c r="CF13890" s="23"/>
      <c r="CG13890" s="23"/>
      <c r="CH13890" s="23"/>
      <c r="CI13890" s="23"/>
    </row>
    <row r="13891" spans="79:87" x14ac:dyDescent="0.25">
      <c r="CA13891" s="23"/>
      <c r="CB13891" s="23"/>
      <c r="CC13891" s="23"/>
      <c r="CD13891" s="23"/>
      <c r="CE13891" s="23"/>
      <c r="CF13891" s="23"/>
      <c r="CG13891" s="23"/>
      <c r="CH13891" s="23"/>
      <c r="CI13891" s="23"/>
    </row>
    <row r="13892" spans="79:87" x14ac:dyDescent="0.25">
      <c r="CA13892" s="23"/>
      <c r="CB13892" s="23"/>
      <c r="CC13892" s="23"/>
      <c r="CD13892" s="23"/>
      <c r="CE13892" s="23"/>
      <c r="CF13892" s="23"/>
      <c r="CG13892" s="23"/>
      <c r="CH13892" s="23"/>
      <c r="CI13892" s="23"/>
    </row>
    <row r="13893" spans="79:87" x14ac:dyDescent="0.25">
      <c r="CA13893" s="23"/>
      <c r="CB13893" s="23"/>
      <c r="CC13893" s="23"/>
      <c r="CD13893" s="23"/>
      <c r="CE13893" s="23"/>
      <c r="CF13893" s="23"/>
      <c r="CG13893" s="23"/>
      <c r="CH13893" s="23"/>
      <c r="CI13893" s="23"/>
    </row>
    <row r="13894" spans="79:87" x14ac:dyDescent="0.25">
      <c r="CA13894" s="23"/>
      <c r="CB13894" s="23"/>
      <c r="CC13894" s="23"/>
      <c r="CD13894" s="23"/>
      <c r="CE13894" s="23"/>
      <c r="CF13894" s="23"/>
      <c r="CG13894" s="23"/>
      <c r="CH13894" s="23"/>
      <c r="CI13894" s="23"/>
    </row>
    <row r="13895" spans="79:87" x14ac:dyDescent="0.25">
      <c r="CA13895" s="23"/>
      <c r="CB13895" s="23"/>
      <c r="CC13895" s="23"/>
      <c r="CD13895" s="23"/>
      <c r="CE13895" s="23"/>
      <c r="CF13895" s="23"/>
      <c r="CG13895" s="23"/>
      <c r="CH13895" s="23"/>
      <c r="CI13895" s="23"/>
    </row>
    <row r="13896" spans="79:87" x14ac:dyDescent="0.25">
      <c r="CA13896" s="23"/>
      <c r="CB13896" s="23"/>
      <c r="CC13896" s="23"/>
      <c r="CD13896" s="23"/>
      <c r="CE13896" s="23"/>
      <c r="CF13896" s="23"/>
      <c r="CG13896" s="23"/>
      <c r="CH13896" s="23"/>
      <c r="CI13896" s="23"/>
    </row>
    <row r="13897" spans="79:87" x14ac:dyDescent="0.25">
      <c r="CA13897" s="23"/>
      <c r="CB13897" s="23"/>
      <c r="CC13897" s="23"/>
      <c r="CD13897" s="23"/>
      <c r="CE13897" s="23"/>
      <c r="CF13897" s="23"/>
      <c r="CG13897" s="23"/>
      <c r="CH13897" s="23"/>
      <c r="CI13897" s="23"/>
    </row>
    <row r="13898" spans="79:87" x14ac:dyDescent="0.25">
      <c r="CA13898" s="23"/>
      <c r="CB13898" s="23"/>
      <c r="CC13898" s="23"/>
      <c r="CD13898" s="23"/>
      <c r="CE13898" s="23"/>
      <c r="CF13898" s="23"/>
      <c r="CG13898" s="23"/>
      <c r="CH13898" s="23"/>
      <c r="CI13898" s="23"/>
    </row>
    <row r="13899" spans="79:87" x14ac:dyDescent="0.25">
      <c r="CA13899" s="23"/>
      <c r="CB13899" s="23"/>
      <c r="CC13899" s="23"/>
      <c r="CD13899" s="23"/>
      <c r="CE13899" s="23"/>
      <c r="CF13899" s="23"/>
      <c r="CG13899" s="23"/>
      <c r="CH13899" s="23"/>
      <c r="CI13899" s="23"/>
    </row>
    <row r="13900" spans="79:87" x14ac:dyDescent="0.25">
      <c r="CA13900" s="23"/>
      <c r="CB13900" s="23"/>
      <c r="CC13900" s="23"/>
      <c r="CD13900" s="23"/>
      <c r="CE13900" s="23"/>
      <c r="CF13900" s="23"/>
      <c r="CG13900" s="23"/>
      <c r="CH13900" s="23"/>
      <c r="CI13900" s="23"/>
    </row>
    <row r="13901" spans="79:87" x14ac:dyDescent="0.25">
      <c r="CA13901" s="23"/>
      <c r="CB13901" s="23"/>
      <c r="CC13901" s="23"/>
      <c r="CD13901" s="23"/>
      <c r="CE13901" s="23"/>
      <c r="CF13901" s="23"/>
      <c r="CG13901" s="23"/>
      <c r="CH13901" s="23"/>
      <c r="CI13901" s="23"/>
    </row>
    <row r="13902" spans="79:87" x14ac:dyDescent="0.25">
      <c r="CA13902" s="23"/>
      <c r="CB13902" s="23"/>
      <c r="CC13902" s="23"/>
      <c r="CD13902" s="23"/>
      <c r="CE13902" s="23"/>
      <c r="CF13902" s="23"/>
      <c r="CG13902" s="23"/>
      <c r="CH13902" s="23"/>
      <c r="CI13902" s="23"/>
    </row>
    <row r="13903" spans="79:87" x14ac:dyDescent="0.25">
      <c r="CA13903" s="23"/>
      <c r="CB13903" s="23"/>
      <c r="CC13903" s="23"/>
      <c r="CD13903" s="23"/>
      <c r="CE13903" s="23"/>
      <c r="CF13903" s="23"/>
      <c r="CG13903" s="23"/>
      <c r="CH13903" s="23"/>
      <c r="CI13903" s="23"/>
    </row>
    <row r="13904" spans="79:87" x14ac:dyDescent="0.25">
      <c r="CA13904" s="23"/>
      <c r="CB13904" s="23"/>
      <c r="CC13904" s="23"/>
      <c r="CD13904" s="23"/>
      <c r="CE13904" s="23"/>
      <c r="CF13904" s="23"/>
      <c r="CG13904" s="23"/>
      <c r="CH13904" s="23"/>
      <c r="CI13904" s="23"/>
    </row>
    <row r="13905" spans="79:87" x14ac:dyDescent="0.25">
      <c r="CA13905" s="23"/>
      <c r="CB13905" s="23"/>
      <c r="CC13905" s="23"/>
      <c r="CD13905" s="23"/>
      <c r="CE13905" s="23"/>
      <c r="CF13905" s="23"/>
      <c r="CG13905" s="23"/>
      <c r="CH13905" s="23"/>
      <c r="CI13905" s="23"/>
    </row>
    <row r="13906" spans="79:87" x14ac:dyDescent="0.25">
      <c r="CA13906" s="23"/>
      <c r="CB13906" s="23"/>
      <c r="CC13906" s="23"/>
      <c r="CD13906" s="23"/>
      <c r="CE13906" s="23"/>
      <c r="CF13906" s="23"/>
      <c r="CG13906" s="23"/>
      <c r="CH13906" s="23"/>
      <c r="CI13906" s="23"/>
    </row>
    <row r="13907" spans="79:87" x14ac:dyDescent="0.25">
      <c r="CA13907" s="23"/>
      <c r="CB13907" s="23"/>
      <c r="CC13907" s="23"/>
      <c r="CD13907" s="23"/>
      <c r="CE13907" s="23"/>
      <c r="CF13907" s="23"/>
      <c r="CG13907" s="23"/>
      <c r="CH13907" s="23"/>
      <c r="CI13907" s="23"/>
    </row>
    <row r="13908" spans="79:87" x14ac:dyDescent="0.25">
      <c r="CA13908" s="23"/>
      <c r="CB13908" s="23"/>
      <c r="CC13908" s="23"/>
      <c r="CD13908" s="23"/>
      <c r="CE13908" s="23"/>
      <c r="CF13908" s="23"/>
      <c r="CG13908" s="23"/>
      <c r="CH13908" s="23"/>
      <c r="CI13908" s="23"/>
    </row>
    <row r="13909" spans="79:87" x14ac:dyDescent="0.25">
      <c r="CA13909" s="23"/>
      <c r="CB13909" s="23"/>
      <c r="CC13909" s="23"/>
      <c r="CD13909" s="23"/>
      <c r="CE13909" s="23"/>
      <c r="CF13909" s="23"/>
      <c r="CG13909" s="23"/>
      <c r="CH13909" s="23"/>
      <c r="CI13909" s="23"/>
    </row>
    <row r="13910" spans="79:87" x14ac:dyDescent="0.25">
      <c r="CA13910" s="23"/>
      <c r="CB13910" s="23"/>
      <c r="CC13910" s="23"/>
      <c r="CD13910" s="23"/>
      <c r="CE13910" s="23"/>
      <c r="CF13910" s="23"/>
      <c r="CG13910" s="23"/>
      <c r="CH13910" s="23"/>
      <c r="CI13910" s="23"/>
    </row>
    <row r="13911" spans="79:87" x14ac:dyDescent="0.25">
      <c r="CA13911" s="23"/>
      <c r="CB13911" s="23"/>
      <c r="CC13911" s="23"/>
      <c r="CD13911" s="23"/>
      <c r="CE13911" s="23"/>
      <c r="CF13911" s="23"/>
      <c r="CG13911" s="23"/>
      <c r="CH13911" s="23"/>
      <c r="CI13911" s="23"/>
    </row>
    <row r="13912" spans="79:87" x14ac:dyDescent="0.25">
      <c r="CA13912" s="23"/>
      <c r="CB13912" s="23"/>
      <c r="CC13912" s="23"/>
      <c r="CD13912" s="23"/>
      <c r="CE13912" s="23"/>
      <c r="CF13912" s="23"/>
      <c r="CG13912" s="23"/>
      <c r="CH13912" s="23"/>
      <c r="CI13912" s="23"/>
    </row>
    <row r="13913" spans="79:87" x14ac:dyDescent="0.25">
      <c r="CA13913" s="23"/>
      <c r="CB13913" s="23"/>
      <c r="CC13913" s="23"/>
      <c r="CD13913" s="23"/>
      <c r="CE13913" s="23"/>
      <c r="CF13913" s="23"/>
      <c r="CG13913" s="23"/>
      <c r="CH13913" s="23"/>
      <c r="CI13913" s="23"/>
    </row>
    <row r="13914" spans="79:87" x14ac:dyDescent="0.25">
      <c r="CA13914" s="23"/>
      <c r="CB13914" s="23"/>
      <c r="CC13914" s="23"/>
      <c r="CD13914" s="23"/>
      <c r="CE13914" s="23"/>
      <c r="CF13914" s="23"/>
      <c r="CG13914" s="23"/>
      <c r="CH13914" s="23"/>
      <c r="CI13914" s="23"/>
    </row>
    <row r="13915" spans="79:87" x14ac:dyDescent="0.25">
      <c r="CA13915" s="23"/>
      <c r="CB13915" s="23"/>
      <c r="CC13915" s="23"/>
      <c r="CD13915" s="23"/>
      <c r="CE13915" s="23"/>
      <c r="CF13915" s="23"/>
      <c r="CG13915" s="23"/>
      <c r="CH13915" s="23"/>
      <c r="CI13915" s="23"/>
    </row>
    <row r="13916" spans="79:87" x14ac:dyDescent="0.25">
      <c r="CA13916" s="23"/>
      <c r="CB13916" s="23"/>
      <c r="CC13916" s="23"/>
      <c r="CD13916" s="23"/>
      <c r="CE13916" s="23"/>
      <c r="CF13916" s="23"/>
      <c r="CG13916" s="23"/>
      <c r="CH13916" s="23"/>
      <c r="CI13916" s="23"/>
    </row>
    <row r="13917" spans="79:87" x14ac:dyDescent="0.25">
      <c r="CA13917" s="23"/>
      <c r="CB13917" s="23"/>
      <c r="CC13917" s="23"/>
      <c r="CD13917" s="23"/>
      <c r="CE13917" s="23"/>
      <c r="CF13917" s="23"/>
      <c r="CG13917" s="23"/>
      <c r="CH13917" s="23"/>
      <c r="CI13917" s="23"/>
    </row>
    <row r="13918" spans="79:87" x14ac:dyDescent="0.25">
      <c r="CA13918" s="23"/>
      <c r="CB13918" s="23"/>
      <c r="CC13918" s="23"/>
      <c r="CD13918" s="23"/>
      <c r="CE13918" s="23"/>
      <c r="CF13918" s="23"/>
      <c r="CG13918" s="23"/>
      <c r="CH13918" s="23"/>
      <c r="CI13918" s="23"/>
    </row>
    <row r="13919" spans="79:87" x14ac:dyDescent="0.25">
      <c r="CA13919" s="23"/>
      <c r="CB13919" s="23"/>
      <c r="CC13919" s="23"/>
      <c r="CD13919" s="23"/>
      <c r="CE13919" s="23"/>
      <c r="CF13919" s="23"/>
      <c r="CG13919" s="23"/>
      <c r="CH13919" s="23"/>
      <c r="CI13919" s="23"/>
    </row>
    <row r="13920" spans="79:87" x14ac:dyDescent="0.25">
      <c r="CA13920" s="23"/>
      <c r="CB13920" s="23"/>
      <c r="CC13920" s="23"/>
      <c r="CD13920" s="23"/>
      <c r="CE13920" s="23"/>
      <c r="CF13920" s="23"/>
      <c r="CG13920" s="23"/>
      <c r="CH13920" s="23"/>
      <c r="CI13920" s="23"/>
    </row>
    <row r="13921" spans="79:87" x14ac:dyDescent="0.25">
      <c r="CA13921" s="23"/>
      <c r="CB13921" s="23"/>
      <c r="CC13921" s="23"/>
      <c r="CD13921" s="23"/>
      <c r="CE13921" s="23"/>
      <c r="CF13921" s="23"/>
      <c r="CG13921" s="23"/>
      <c r="CH13921" s="23"/>
      <c r="CI13921" s="23"/>
    </row>
    <row r="13922" spans="79:87" x14ac:dyDescent="0.25">
      <c r="CA13922" s="23"/>
      <c r="CB13922" s="23"/>
      <c r="CC13922" s="23"/>
      <c r="CD13922" s="23"/>
      <c r="CE13922" s="23"/>
      <c r="CF13922" s="23"/>
      <c r="CG13922" s="23"/>
      <c r="CH13922" s="23"/>
      <c r="CI13922" s="23"/>
    </row>
    <row r="13923" spans="79:87" x14ac:dyDescent="0.25">
      <c r="CA13923" s="23"/>
      <c r="CB13923" s="23"/>
      <c r="CC13923" s="23"/>
      <c r="CD13923" s="23"/>
      <c r="CE13923" s="23"/>
      <c r="CF13923" s="23"/>
      <c r="CG13923" s="23"/>
      <c r="CH13923" s="23"/>
      <c r="CI13923" s="23"/>
    </row>
    <row r="13924" spans="79:87" x14ac:dyDescent="0.25">
      <c r="CA13924" s="23"/>
      <c r="CB13924" s="23"/>
      <c r="CC13924" s="23"/>
      <c r="CD13924" s="23"/>
      <c r="CE13924" s="23"/>
      <c r="CF13924" s="23"/>
      <c r="CG13924" s="23"/>
      <c r="CH13924" s="23"/>
      <c r="CI13924" s="23"/>
    </row>
    <row r="13925" spans="79:87" x14ac:dyDescent="0.25">
      <c r="CA13925" s="23"/>
      <c r="CB13925" s="23"/>
      <c r="CC13925" s="23"/>
      <c r="CD13925" s="23"/>
      <c r="CE13925" s="23"/>
      <c r="CF13925" s="23"/>
      <c r="CG13925" s="23"/>
      <c r="CH13925" s="23"/>
      <c r="CI13925" s="23"/>
    </row>
    <row r="13926" spans="79:87" x14ac:dyDescent="0.25">
      <c r="CA13926" s="23"/>
      <c r="CB13926" s="23"/>
      <c r="CC13926" s="23"/>
      <c r="CD13926" s="23"/>
      <c r="CE13926" s="23"/>
      <c r="CF13926" s="23"/>
      <c r="CG13926" s="23"/>
      <c r="CH13926" s="23"/>
      <c r="CI13926" s="23"/>
    </row>
    <row r="13927" spans="79:87" x14ac:dyDescent="0.25">
      <c r="CA13927" s="23"/>
      <c r="CB13927" s="23"/>
      <c r="CC13927" s="23"/>
      <c r="CD13927" s="23"/>
      <c r="CE13927" s="23"/>
      <c r="CF13927" s="23"/>
      <c r="CG13927" s="23"/>
      <c r="CH13927" s="23"/>
      <c r="CI13927" s="23"/>
    </row>
    <row r="13928" spans="79:87" x14ac:dyDescent="0.25">
      <c r="CA13928" s="23"/>
      <c r="CB13928" s="23"/>
      <c r="CC13928" s="23"/>
      <c r="CD13928" s="23"/>
      <c r="CE13928" s="23"/>
      <c r="CF13928" s="23"/>
      <c r="CG13928" s="23"/>
      <c r="CH13928" s="23"/>
      <c r="CI13928" s="23"/>
    </row>
    <row r="13929" spans="79:87" x14ac:dyDescent="0.25">
      <c r="CA13929" s="23"/>
      <c r="CB13929" s="23"/>
      <c r="CC13929" s="23"/>
      <c r="CD13929" s="23"/>
      <c r="CE13929" s="23"/>
      <c r="CF13929" s="23"/>
      <c r="CG13929" s="23"/>
      <c r="CH13929" s="23"/>
      <c r="CI13929" s="23"/>
    </row>
    <row r="13930" spans="79:87" x14ac:dyDescent="0.25">
      <c r="CA13930" s="23"/>
      <c r="CB13930" s="23"/>
      <c r="CC13930" s="23"/>
      <c r="CD13930" s="23"/>
      <c r="CE13930" s="23"/>
      <c r="CF13930" s="23"/>
      <c r="CG13930" s="23"/>
      <c r="CH13930" s="23"/>
      <c r="CI13930" s="23"/>
    </row>
    <row r="13931" spans="79:87" x14ac:dyDescent="0.25">
      <c r="CA13931" s="23"/>
      <c r="CB13931" s="23"/>
      <c r="CC13931" s="23"/>
      <c r="CD13931" s="23"/>
      <c r="CE13931" s="23"/>
      <c r="CF13931" s="23"/>
      <c r="CG13931" s="23"/>
      <c r="CH13931" s="23"/>
      <c r="CI13931" s="23"/>
    </row>
    <row r="13932" spans="79:87" x14ac:dyDescent="0.25">
      <c r="CA13932" s="23"/>
      <c r="CB13932" s="23"/>
      <c r="CC13932" s="23"/>
      <c r="CD13932" s="23"/>
      <c r="CE13932" s="23"/>
      <c r="CF13932" s="23"/>
      <c r="CG13932" s="23"/>
      <c r="CH13932" s="23"/>
      <c r="CI13932" s="23"/>
    </row>
    <row r="13933" spans="79:87" x14ac:dyDescent="0.25">
      <c r="CA13933" s="23"/>
      <c r="CB13933" s="23"/>
      <c r="CC13933" s="23"/>
      <c r="CD13933" s="23"/>
      <c r="CE13933" s="23"/>
      <c r="CF13933" s="23"/>
      <c r="CG13933" s="23"/>
      <c r="CH13933" s="23"/>
      <c r="CI13933" s="23"/>
    </row>
    <row r="13934" spans="79:87" x14ac:dyDescent="0.25">
      <c r="CA13934" s="23"/>
      <c r="CB13934" s="23"/>
      <c r="CC13934" s="23"/>
      <c r="CD13934" s="23"/>
      <c r="CE13934" s="23"/>
      <c r="CF13934" s="23"/>
      <c r="CG13934" s="23"/>
      <c r="CH13934" s="23"/>
      <c r="CI13934" s="23"/>
    </row>
    <row r="13935" spans="79:87" x14ac:dyDescent="0.25">
      <c r="CA13935" s="23"/>
      <c r="CB13935" s="23"/>
      <c r="CC13935" s="23"/>
      <c r="CD13935" s="23"/>
      <c r="CE13935" s="23"/>
      <c r="CF13935" s="23"/>
      <c r="CG13935" s="23"/>
      <c r="CH13935" s="23"/>
      <c r="CI13935" s="23"/>
    </row>
    <row r="13936" spans="79:87" x14ac:dyDescent="0.25">
      <c r="CA13936" s="23"/>
      <c r="CB13936" s="23"/>
      <c r="CC13936" s="23"/>
      <c r="CD13936" s="23"/>
      <c r="CE13936" s="23"/>
      <c r="CF13936" s="23"/>
      <c r="CG13936" s="23"/>
      <c r="CH13936" s="23"/>
      <c r="CI13936" s="23"/>
    </row>
    <row r="13937" spans="79:87" x14ac:dyDescent="0.25">
      <c r="CA13937" s="23"/>
      <c r="CB13937" s="23"/>
      <c r="CC13937" s="23"/>
      <c r="CD13937" s="23"/>
      <c r="CE13937" s="23"/>
      <c r="CF13937" s="23"/>
      <c r="CG13937" s="23"/>
      <c r="CH13937" s="23"/>
      <c r="CI13937" s="23"/>
    </row>
    <row r="13938" spans="79:87" x14ac:dyDescent="0.25">
      <c r="CA13938" s="23"/>
      <c r="CB13938" s="23"/>
      <c r="CC13938" s="23"/>
      <c r="CD13938" s="23"/>
      <c r="CE13938" s="23"/>
      <c r="CF13938" s="23"/>
      <c r="CG13938" s="23"/>
      <c r="CH13938" s="23"/>
      <c r="CI13938" s="23"/>
    </row>
    <row r="13939" spans="79:87" x14ac:dyDescent="0.25">
      <c r="CA13939" s="23"/>
      <c r="CB13939" s="23"/>
      <c r="CC13939" s="23"/>
      <c r="CD13939" s="23"/>
      <c r="CE13939" s="23"/>
      <c r="CF13939" s="23"/>
      <c r="CG13939" s="23"/>
      <c r="CH13939" s="23"/>
      <c r="CI13939" s="23"/>
    </row>
    <row r="13940" spans="79:87" x14ac:dyDescent="0.25">
      <c r="CA13940" s="23"/>
      <c r="CB13940" s="23"/>
      <c r="CC13940" s="23"/>
      <c r="CD13940" s="23"/>
      <c r="CE13940" s="23"/>
      <c r="CF13940" s="23"/>
      <c r="CG13940" s="23"/>
      <c r="CH13940" s="23"/>
      <c r="CI13940" s="23"/>
    </row>
    <row r="13941" spans="79:87" x14ac:dyDescent="0.25">
      <c r="CA13941" s="23"/>
      <c r="CB13941" s="23"/>
      <c r="CC13941" s="23"/>
      <c r="CD13941" s="23"/>
      <c r="CE13941" s="23"/>
      <c r="CF13941" s="23"/>
      <c r="CG13941" s="23"/>
      <c r="CH13941" s="23"/>
      <c r="CI13941" s="23"/>
    </row>
    <row r="13942" spans="79:87" x14ac:dyDescent="0.25">
      <c r="CA13942" s="23"/>
      <c r="CB13942" s="23"/>
      <c r="CC13942" s="23"/>
      <c r="CD13942" s="23"/>
      <c r="CE13942" s="23"/>
      <c r="CF13942" s="23"/>
      <c r="CG13942" s="23"/>
      <c r="CH13942" s="23"/>
      <c r="CI13942" s="23"/>
    </row>
    <row r="13943" spans="79:87" x14ac:dyDescent="0.25">
      <c r="CA13943" s="23"/>
      <c r="CB13943" s="23"/>
      <c r="CC13943" s="23"/>
      <c r="CD13943" s="23"/>
      <c r="CE13943" s="23"/>
      <c r="CF13943" s="23"/>
      <c r="CG13943" s="23"/>
      <c r="CH13943" s="23"/>
      <c r="CI13943" s="23"/>
    </row>
    <row r="13944" spans="79:87" x14ac:dyDescent="0.25">
      <c r="CA13944" s="23"/>
      <c r="CB13944" s="23"/>
      <c r="CC13944" s="23"/>
      <c r="CD13944" s="23"/>
      <c r="CE13944" s="23"/>
      <c r="CF13944" s="23"/>
      <c r="CG13944" s="23"/>
      <c r="CH13944" s="23"/>
      <c r="CI13944" s="23"/>
    </row>
    <row r="13945" spans="79:87" x14ac:dyDescent="0.25">
      <c r="CA13945" s="23"/>
      <c r="CB13945" s="23"/>
      <c r="CC13945" s="23"/>
      <c r="CD13945" s="23"/>
      <c r="CE13945" s="23"/>
      <c r="CF13945" s="23"/>
      <c r="CG13945" s="23"/>
      <c r="CH13945" s="23"/>
      <c r="CI13945" s="23"/>
    </row>
    <row r="13946" spans="79:87" x14ac:dyDescent="0.25">
      <c r="CA13946" s="23"/>
      <c r="CB13946" s="23"/>
      <c r="CC13946" s="23"/>
      <c r="CD13946" s="23"/>
      <c r="CE13946" s="23"/>
      <c r="CF13946" s="23"/>
      <c r="CG13946" s="23"/>
      <c r="CH13946" s="23"/>
      <c r="CI13946" s="23"/>
    </row>
    <row r="13947" spans="79:87" x14ac:dyDescent="0.25">
      <c r="CA13947" s="23"/>
      <c r="CB13947" s="23"/>
      <c r="CC13947" s="23"/>
      <c r="CD13947" s="23"/>
      <c r="CE13947" s="23"/>
      <c r="CF13947" s="23"/>
      <c r="CG13947" s="23"/>
      <c r="CH13947" s="23"/>
      <c r="CI13947" s="23"/>
    </row>
    <row r="13948" spans="79:87" x14ac:dyDescent="0.25">
      <c r="CA13948" s="23"/>
      <c r="CB13948" s="23"/>
      <c r="CC13948" s="23"/>
      <c r="CD13948" s="23"/>
      <c r="CE13948" s="23"/>
      <c r="CF13948" s="23"/>
      <c r="CG13948" s="23"/>
      <c r="CH13948" s="23"/>
      <c r="CI13948" s="23"/>
    </row>
    <row r="13949" spans="79:87" x14ac:dyDescent="0.25">
      <c r="CA13949" s="23"/>
      <c r="CB13949" s="23"/>
      <c r="CC13949" s="23"/>
      <c r="CD13949" s="23"/>
      <c r="CE13949" s="23"/>
      <c r="CF13949" s="23"/>
      <c r="CG13949" s="23"/>
      <c r="CH13949" s="23"/>
      <c r="CI13949" s="23"/>
    </row>
    <row r="13950" spans="79:87" x14ac:dyDescent="0.25">
      <c r="CA13950" s="23"/>
      <c r="CB13950" s="23"/>
      <c r="CC13950" s="23"/>
      <c r="CD13950" s="23"/>
      <c r="CE13950" s="23"/>
      <c r="CF13950" s="23"/>
      <c r="CG13950" s="23"/>
      <c r="CH13950" s="23"/>
      <c r="CI13950" s="23"/>
    </row>
    <row r="13951" spans="79:87" x14ac:dyDescent="0.25">
      <c r="CA13951" s="23"/>
      <c r="CB13951" s="23"/>
      <c r="CC13951" s="23"/>
      <c r="CD13951" s="23"/>
      <c r="CE13951" s="23"/>
      <c r="CF13951" s="23"/>
      <c r="CG13951" s="23"/>
      <c r="CH13951" s="23"/>
      <c r="CI13951" s="23"/>
    </row>
    <row r="13952" spans="79:87" x14ac:dyDescent="0.25">
      <c r="CA13952" s="23"/>
      <c r="CB13952" s="23"/>
      <c r="CC13952" s="23"/>
      <c r="CD13952" s="23"/>
      <c r="CE13952" s="23"/>
      <c r="CF13952" s="23"/>
      <c r="CG13952" s="23"/>
      <c r="CH13952" s="23"/>
      <c r="CI13952" s="23"/>
    </row>
    <row r="13953" spans="79:87" x14ac:dyDescent="0.25">
      <c r="CA13953" s="23"/>
      <c r="CB13953" s="23"/>
      <c r="CC13953" s="23"/>
      <c r="CD13953" s="23"/>
      <c r="CE13953" s="23"/>
      <c r="CF13953" s="23"/>
      <c r="CG13953" s="23"/>
      <c r="CH13953" s="23"/>
      <c r="CI13953" s="23"/>
    </row>
    <row r="13954" spans="79:87" x14ac:dyDescent="0.25">
      <c r="CA13954" s="23"/>
      <c r="CB13954" s="23"/>
      <c r="CC13954" s="23"/>
      <c r="CD13954" s="23"/>
      <c r="CE13954" s="23"/>
      <c r="CF13954" s="23"/>
      <c r="CG13954" s="23"/>
      <c r="CH13954" s="23"/>
      <c r="CI13954" s="23"/>
    </row>
    <row r="13955" spans="79:87" x14ac:dyDescent="0.25">
      <c r="CA13955" s="23"/>
      <c r="CB13955" s="23"/>
      <c r="CC13955" s="23"/>
      <c r="CD13955" s="23"/>
      <c r="CE13955" s="23"/>
      <c r="CF13955" s="23"/>
      <c r="CG13955" s="23"/>
      <c r="CH13955" s="23"/>
      <c r="CI13955" s="23"/>
    </row>
    <row r="13956" spans="79:87" x14ac:dyDescent="0.25">
      <c r="CA13956" s="23"/>
      <c r="CB13956" s="23"/>
      <c r="CC13956" s="23"/>
      <c r="CD13956" s="23"/>
      <c r="CE13956" s="23"/>
      <c r="CF13956" s="23"/>
      <c r="CG13956" s="23"/>
      <c r="CH13956" s="23"/>
      <c r="CI13956" s="23"/>
    </row>
    <row r="13957" spans="79:87" x14ac:dyDescent="0.25">
      <c r="CA13957" s="23"/>
      <c r="CB13957" s="23"/>
      <c r="CC13957" s="23"/>
      <c r="CD13957" s="23"/>
      <c r="CE13957" s="23"/>
      <c r="CF13957" s="23"/>
      <c r="CG13957" s="23"/>
      <c r="CH13957" s="23"/>
      <c r="CI13957" s="23"/>
    </row>
    <row r="13958" spans="79:87" x14ac:dyDescent="0.25">
      <c r="CA13958" s="23"/>
      <c r="CB13958" s="23"/>
      <c r="CC13958" s="23"/>
      <c r="CD13958" s="23"/>
      <c r="CE13958" s="23"/>
      <c r="CF13958" s="23"/>
      <c r="CG13958" s="23"/>
      <c r="CH13958" s="23"/>
      <c r="CI13958" s="23"/>
    </row>
    <row r="13959" spans="79:87" x14ac:dyDescent="0.25">
      <c r="CA13959" s="23"/>
      <c r="CB13959" s="23"/>
      <c r="CC13959" s="23"/>
      <c r="CD13959" s="23"/>
      <c r="CE13959" s="23"/>
      <c r="CF13959" s="23"/>
      <c r="CG13959" s="23"/>
      <c r="CH13959" s="23"/>
      <c r="CI13959" s="23"/>
    </row>
    <row r="13960" spans="79:87" x14ac:dyDescent="0.25">
      <c r="CA13960" s="23"/>
      <c r="CB13960" s="23"/>
      <c r="CC13960" s="23"/>
      <c r="CD13960" s="23"/>
      <c r="CE13960" s="23"/>
      <c r="CF13960" s="23"/>
      <c r="CG13960" s="23"/>
      <c r="CH13960" s="23"/>
      <c r="CI13960" s="23"/>
    </row>
    <row r="13961" spans="79:87" x14ac:dyDescent="0.25">
      <c r="CA13961" s="23"/>
      <c r="CB13961" s="23"/>
      <c r="CC13961" s="23"/>
      <c r="CD13961" s="23"/>
      <c r="CE13961" s="23"/>
      <c r="CF13961" s="23"/>
      <c r="CG13961" s="23"/>
      <c r="CH13961" s="23"/>
      <c r="CI13961" s="23"/>
    </row>
    <row r="13962" spans="79:87" x14ac:dyDescent="0.25">
      <c r="CA13962" s="23"/>
      <c r="CB13962" s="23"/>
      <c r="CC13962" s="23"/>
      <c r="CD13962" s="23"/>
      <c r="CE13962" s="23"/>
      <c r="CF13962" s="23"/>
      <c r="CG13962" s="23"/>
      <c r="CH13962" s="23"/>
      <c r="CI13962" s="23"/>
    </row>
    <row r="13963" spans="79:87" x14ac:dyDescent="0.25">
      <c r="CA13963" s="23"/>
      <c r="CB13963" s="23"/>
      <c r="CC13963" s="23"/>
      <c r="CD13963" s="23"/>
      <c r="CE13963" s="23"/>
      <c r="CF13963" s="23"/>
      <c r="CG13963" s="23"/>
      <c r="CH13963" s="23"/>
      <c r="CI13963" s="23"/>
    </row>
    <row r="13964" spans="79:87" x14ac:dyDescent="0.25">
      <c r="CA13964" s="23"/>
      <c r="CB13964" s="23"/>
      <c r="CC13964" s="23"/>
      <c r="CD13964" s="23"/>
      <c r="CE13964" s="23"/>
      <c r="CF13964" s="23"/>
      <c r="CG13964" s="23"/>
      <c r="CH13964" s="23"/>
      <c r="CI13964" s="23"/>
    </row>
    <row r="13965" spans="79:87" x14ac:dyDescent="0.25">
      <c r="CA13965" s="23"/>
      <c r="CB13965" s="23"/>
      <c r="CC13965" s="23"/>
      <c r="CD13965" s="23"/>
      <c r="CE13965" s="23"/>
      <c r="CF13965" s="23"/>
      <c r="CG13965" s="23"/>
      <c r="CH13965" s="23"/>
      <c r="CI13965" s="23"/>
    </row>
    <row r="13966" spans="79:87" x14ac:dyDescent="0.25">
      <c r="CA13966" s="23"/>
      <c r="CB13966" s="23"/>
      <c r="CC13966" s="23"/>
      <c r="CD13966" s="23"/>
      <c r="CE13966" s="23"/>
      <c r="CF13966" s="23"/>
      <c r="CG13966" s="23"/>
      <c r="CH13966" s="23"/>
      <c r="CI13966" s="23"/>
    </row>
    <row r="13967" spans="79:87" x14ac:dyDescent="0.25">
      <c r="CA13967" s="23"/>
      <c r="CB13967" s="23"/>
      <c r="CC13967" s="23"/>
      <c r="CD13967" s="23"/>
      <c r="CE13967" s="23"/>
      <c r="CF13967" s="23"/>
      <c r="CG13967" s="23"/>
      <c r="CH13967" s="23"/>
      <c r="CI13967" s="23"/>
    </row>
    <row r="13968" spans="79:87" x14ac:dyDescent="0.25">
      <c r="CA13968" s="23"/>
      <c r="CB13968" s="23"/>
      <c r="CC13968" s="23"/>
      <c r="CD13968" s="23"/>
      <c r="CE13968" s="23"/>
      <c r="CF13968" s="23"/>
      <c r="CG13968" s="23"/>
      <c r="CH13968" s="23"/>
      <c r="CI13968" s="23"/>
    </row>
    <row r="13969" spans="79:87" x14ac:dyDescent="0.25">
      <c r="CA13969" s="23"/>
      <c r="CB13969" s="23"/>
      <c r="CC13969" s="23"/>
      <c r="CD13969" s="23"/>
      <c r="CE13969" s="23"/>
      <c r="CF13969" s="23"/>
      <c r="CG13969" s="23"/>
      <c r="CH13969" s="23"/>
      <c r="CI13969" s="23"/>
    </row>
    <row r="13970" spans="79:87" x14ac:dyDescent="0.25">
      <c r="CA13970" s="23"/>
      <c r="CB13970" s="23"/>
      <c r="CC13970" s="23"/>
      <c r="CD13970" s="23"/>
      <c r="CE13970" s="23"/>
      <c r="CF13970" s="23"/>
      <c r="CG13970" s="23"/>
      <c r="CH13970" s="23"/>
      <c r="CI13970" s="23"/>
    </row>
    <row r="13971" spans="79:87" x14ac:dyDescent="0.25">
      <c r="CA13971" s="23"/>
      <c r="CB13971" s="23"/>
      <c r="CC13971" s="23"/>
      <c r="CD13971" s="23"/>
      <c r="CE13971" s="23"/>
      <c r="CF13971" s="23"/>
      <c r="CG13971" s="23"/>
      <c r="CH13971" s="23"/>
      <c r="CI13971" s="23"/>
    </row>
    <row r="13972" spans="79:87" x14ac:dyDescent="0.25">
      <c r="CA13972" s="23"/>
      <c r="CB13972" s="23"/>
      <c r="CC13972" s="23"/>
      <c r="CD13972" s="23"/>
      <c r="CE13972" s="23"/>
      <c r="CF13972" s="23"/>
      <c r="CG13972" s="23"/>
      <c r="CH13972" s="23"/>
      <c r="CI13972" s="23"/>
    </row>
    <row r="13973" spans="79:87" x14ac:dyDescent="0.25">
      <c r="CA13973" s="23"/>
      <c r="CB13973" s="23"/>
      <c r="CC13973" s="23"/>
      <c r="CD13973" s="23"/>
      <c r="CE13973" s="23"/>
      <c r="CF13973" s="23"/>
      <c r="CG13973" s="23"/>
      <c r="CH13973" s="23"/>
      <c r="CI13973" s="23"/>
    </row>
    <row r="13974" spans="79:87" x14ac:dyDescent="0.25">
      <c r="CA13974" s="23"/>
      <c r="CB13974" s="23"/>
      <c r="CC13974" s="23"/>
      <c r="CD13974" s="23"/>
      <c r="CE13974" s="23"/>
      <c r="CF13974" s="23"/>
      <c r="CG13974" s="23"/>
      <c r="CH13974" s="23"/>
      <c r="CI13974" s="23"/>
    </row>
    <row r="13975" spans="79:87" x14ac:dyDescent="0.25">
      <c r="CA13975" s="23"/>
      <c r="CB13975" s="23"/>
      <c r="CC13975" s="23"/>
      <c r="CD13975" s="23"/>
      <c r="CE13975" s="23"/>
      <c r="CF13975" s="23"/>
      <c r="CG13975" s="23"/>
      <c r="CH13975" s="23"/>
      <c r="CI13975" s="23"/>
    </row>
    <row r="13976" spans="79:87" x14ac:dyDescent="0.25">
      <c r="CA13976" s="23"/>
      <c r="CB13976" s="23"/>
      <c r="CC13976" s="23"/>
      <c r="CD13976" s="23"/>
      <c r="CE13976" s="23"/>
      <c r="CF13976" s="23"/>
      <c r="CG13976" s="23"/>
      <c r="CH13976" s="23"/>
      <c r="CI13976" s="23"/>
    </row>
    <row r="13977" spans="79:87" x14ac:dyDescent="0.25">
      <c r="CA13977" s="23"/>
      <c r="CB13977" s="23"/>
      <c r="CC13977" s="23"/>
      <c r="CD13977" s="23"/>
      <c r="CE13977" s="23"/>
      <c r="CF13977" s="23"/>
      <c r="CG13977" s="23"/>
      <c r="CH13977" s="23"/>
      <c r="CI13977" s="23"/>
    </row>
    <row r="13978" spans="79:87" x14ac:dyDescent="0.25">
      <c r="CA13978" s="23"/>
      <c r="CB13978" s="23"/>
      <c r="CC13978" s="23"/>
      <c r="CD13978" s="23"/>
      <c r="CE13978" s="23"/>
      <c r="CF13978" s="23"/>
      <c r="CG13978" s="23"/>
      <c r="CH13978" s="23"/>
      <c r="CI13978" s="23"/>
    </row>
    <row r="13979" spans="79:87" x14ac:dyDescent="0.25">
      <c r="CA13979" s="23"/>
      <c r="CB13979" s="23"/>
      <c r="CC13979" s="23"/>
      <c r="CD13979" s="23"/>
      <c r="CE13979" s="23"/>
      <c r="CF13979" s="23"/>
      <c r="CG13979" s="23"/>
      <c r="CH13979" s="23"/>
      <c r="CI13979" s="23"/>
    </row>
    <row r="13980" spans="79:87" x14ac:dyDescent="0.25">
      <c r="CA13980" s="23"/>
      <c r="CB13980" s="23"/>
      <c r="CC13980" s="23"/>
      <c r="CD13980" s="23"/>
      <c r="CE13980" s="23"/>
      <c r="CF13980" s="23"/>
      <c r="CG13980" s="23"/>
      <c r="CH13980" s="23"/>
      <c r="CI13980" s="23"/>
    </row>
    <row r="13981" spans="79:87" x14ac:dyDescent="0.25">
      <c r="CA13981" s="23"/>
      <c r="CB13981" s="23"/>
      <c r="CC13981" s="23"/>
      <c r="CD13981" s="23"/>
      <c r="CE13981" s="23"/>
      <c r="CF13981" s="23"/>
      <c r="CG13981" s="23"/>
      <c r="CH13981" s="23"/>
      <c r="CI13981" s="23"/>
    </row>
    <row r="13982" spans="79:87" x14ac:dyDescent="0.25">
      <c r="CA13982" s="23"/>
      <c r="CB13982" s="23"/>
      <c r="CC13982" s="23"/>
      <c r="CD13982" s="23"/>
      <c r="CE13982" s="23"/>
      <c r="CF13982" s="23"/>
      <c r="CG13982" s="23"/>
      <c r="CH13982" s="23"/>
      <c r="CI13982" s="23"/>
    </row>
    <row r="13983" spans="79:87" x14ac:dyDescent="0.25">
      <c r="CA13983" s="23"/>
      <c r="CB13983" s="23"/>
      <c r="CC13983" s="23"/>
      <c r="CD13983" s="23"/>
      <c r="CE13983" s="23"/>
      <c r="CF13983" s="23"/>
      <c r="CG13983" s="23"/>
      <c r="CH13983" s="23"/>
      <c r="CI13983" s="23"/>
    </row>
    <row r="13984" spans="79:87" x14ac:dyDescent="0.25">
      <c r="CA13984" s="23"/>
      <c r="CB13984" s="23"/>
      <c r="CC13984" s="23"/>
      <c r="CD13984" s="23"/>
      <c r="CE13984" s="23"/>
      <c r="CF13984" s="23"/>
      <c r="CG13984" s="23"/>
      <c r="CH13984" s="23"/>
      <c r="CI13984" s="23"/>
    </row>
    <row r="13985" spans="79:87" x14ac:dyDescent="0.25">
      <c r="CA13985" s="23"/>
      <c r="CB13985" s="23"/>
      <c r="CC13985" s="23"/>
      <c r="CD13985" s="23"/>
      <c r="CE13985" s="23"/>
      <c r="CF13985" s="23"/>
      <c r="CG13985" s="23"/>
      <c r="CH13985" s="23"/>
      <c r="CI13985" s="23"/>
    </row>
    <row r="13986" spans="79:87" x14ac:dyDescent="0.25">
      <c r="CA13986" s="23"/>
      <c r="CB13986" s="23"/>
      <c r="CC13986" s="23"/>
      <c r="CD13986" s="23"/>
      <c r="CE13986" s="23"/>
      <c r="CF13986" s="23"/>
      <c r="CG13986" s="23"/>
      <c r="CH13986" s="23"/>
      <c r="CI13986" s="23"/>
    </row>
    <row r="13987" spans="79:87" x14ac:dyDescent="0.25">
      <c r="CA13987" s="23"/>
      <c r="CB13987" s="23"/>
      <c r="CC13987" s="23"/>
      <c r="CD13987" s="23"/>
      <c r="CE13987" s="23"/>
      <c r="CF13987" s="23"/>
      <c r="CG13987" s="23"/>
      <c r="CH13987" s="23"/>
      <c r="CI13987" s="23"/>
    </row>
    <row r="13988" spans="79:87" x14ac:dyDescent="0.25">
      <c r="CA13988" s="23"/>
      <c r="CB13988" s="23"/>
      <c r="CC13988" s="23"/>
      <c r="CD13988" s="23"/>
      <c r="CE13988" s="23"/>
      <c r="CF13988" s="23"/>
      <c r="CG13988" s="23"/>
      <c r="CH13988" s="23"/>
      <c r="CI13988" s="23"/>
    </row>
    <row r="13989" spans="79:87" x14ac:dyDescent="0.25">
      <c r="CA13989" s="23"/>
      <c r="CB13989" s="23"/>
      <c r="CC13989" s="23"/>
      <c r="CD13989" s="23"/>
      <c r="CE13989" s="23"/>
      <c r="CF13989" s="23"/>
      <c r="CG13989" s="23"/>
      <c r="CH13989" s="23"/>
      <c r="CI13989" s="23"/>
    </row>
    <row r="13990" spans="79:87" x14ac:dyDescent="0.25">
      <c r="CA13990" s="23"/>
      <c r="CB13990" s="23"/>
      <c r="CC13990" s="23"/>
      <c r="CD13990" s="23"/>
      <c r="CE13990" s="23"/>
      <c r="CF13990" s="23"/>
      <c r="CG13990" s="23"/>
      <c r="CH13990" s="23"/>
      <c r="CI13990" s="23"/>
    </row>
    <row r="13991" spans="79:87" x14ac:dyDescent="0.25">
      <c r="CA13991" s="23"/>
      <c r="CB13991" s="23"/>
      <c r="CC13991" s="23"/>
      <c r="CD13991" s="23"/>
      <c r="CE13991" s="23"/>
      <c r="CF13991" s="23"/>
      <c r="CG13991" s="23"/>
      <c r="CH13991" s="23"/>
      <c r="CI13991" s="23"/>
    </row>
    <row r="13992" spans="79:87" x14ac:dyDescent="0.25">
      <c r="CA13992" s="23"/>
      <c r="CB13992" s="23"/>
      <c r="CC13992" s="23"/>
      <c r="CD13992" s="23"/>
      <c r="CE13992" s="23"/>
      <c r="CF13992" s="23"/>
      <c r="CG13992" s="23"/>
      <c r="CH13992" s="23"/>
      <c r="CI13992" s="23"/>
    </row>
    <row r="13993" spans="79:87" x14ac:dyDescent="0.25">
      <c r="CA13993" s="23"/>
      <c r="CB13993" s="23"/>
      <c r="CC13993" s="23"/>
      <c r="CD13993" s="23"/>
      <c r="CE13993" s="23"/>
      <c r="CF13993" s="23"/>
      <c r="CG13993" s="23"/>
      <c r="CH13993" s="23"/>
      <c r="CI13993" s="23"/>
    </row>
    <row r="13994" spans="79:87" x14ac:dyDescent="0.25">
      <c r="CA13994" s="23"/>
      <c r="CB13994" s="23"/>
      <c r="CC13994" s="23"/>
      <c r="CD13994" s="23"/>
      <c r="CE13994" s="23"/>
      <c r="CF13994" s="23"/>
      <c r="CG13994" s="23"/>
      <c r="CH13994" s="23"/>
      <c r="CI13994" s="23"/>
    </row>
    <row r="13995" spans="79:87" x14ac:dyDescent="0.25">
      <c r="CA13995" s="23"/>
      <c r="CB13995" s="23"/>
      <c r="CC13995" s="23"/>
      <c r="CD13995" s="23"/>
      <c r="CE13995" s="23"/>
      <c r="CF13995" s="23"/>
      <c r="CG13995" s="23"/>
      <c r="CH13995" s="23"/>
      <c r="CI13995" s="23"/>
    </row>
    <row r="13996" spans="79:87" x14ac:dyDescent="0.25">
      <c r="CA13996" s="23"/>
      <c r="CB13996" s="23"/>
      <c r="CC13996" s="23"/>
      <c r="CD13996" s="23"/>
      <c r="CE13996" s="23"/>
      <c r="CF13996" s="23"/>
      <c r="CG13996" s="23"/>
      <c r="CH13996" s="23"/>
      <c r="CI13996" s="23"/>
    </row>
    <row r="13997" spans="79:87" x14ac:dyDescent="0.25">
      <c r="CA13997" s="23"/>
      <c r="CB13997" s="23"/>
      <c r="CC13997" s="23"/>
      <c r="CD13997" s="23"/>
      <c r="CE13997" s="23"/>
      <c r="CF13997" s="23"/>
      <c r="CG13997" s="23"/>
      <c r="CH13997" s="23"/>
      <c r="CI13997" s="23"/>
    </row>
    <row r="13998" spans="79:87" x14ac:dyDescent="0.25">
      <c r="CA13998" s="23"/>
      <c r="CB13998" s="23"/>
      <c r="CC13998" s="23"/>
      <c r="CD13998" s="23"/>
      <c r="CE13998" s="23"/>
      <c r="CF13998" s="23"/>
      <c r="CG13998" s="23"/>
      <c r="CH13998" s="23"/>
      <c r="CI13998" s="23"/>
    </row>
    <row r="13999" spans="79:87" x14ac:dyDescent="0.25">
      <c r="CA13999" s="23"/>
      <c r="CB13999" s="23"/>
      <c r="CC13999" s="23"/>
      <c r="CD13999" s="23"/>
      <c r="CE13999" s="23"/>
      <c r="CF13999" s="23"/>
      <c r="CG13999" s="23"/>
      <c r="CH13999" s="23"/>
      <c r="CI13999" s="23"/>
    </row>
    <row r="14000" spans="79:87" x14ac:dyDescent="0.25">
      <c r="CA14000" s="23"/>
      <c r="CB14000" s="23"/>
      <c r="CC14000" s="23"/>
      <c r="CD14000" s="23"/>
      <c r="CE14000" s="23"/>
      <c r="CF14000" s="23"/>
      <c r="CG14000" s="23"/>
      <c r="CH14000" s="23"/>
      <c r="CI14000" s="23"/>
    </row>
    <row r="14001" spans="79:87" x14ac:dyDescent="0.25">
      <c r="CA14001" s="23"/>
      <c r="CB14001" s="23"/>
      <c r="CC14001" s="23"/>
      <c r="CD14001" s="23"/>
      <c r="CE14001" s="23"/>
      <c r="CF14001" s="23"/>
      <c r="CG14001" s="23"/>
      <c r="CH14001" s="23"/>
      <c r="CI14001" s="23"/>
    </row>
    <row r="14002" spans="79:87" x14ac:dyDescent="0.25">
      <c r="CA14002" s="23"/>
      <c r="CB14002" s="23"/>
      <c r="CC14002" s="23"/>
      <c r="CD14002" s="23"/>
      <c r="CE14002" s="23"/>
      <c r="CF14002" s="23"/>
      <c r="CG14002" s="23"/>
      <c r="CH14002" s="23"/>
      <c r="CI14002" s="23"/>
    </row>
    <row r="14003" spans="79:87" x14ac:dyDescent="0.25">
      <c r="CA14003" s="23"/>
      <c r="CB14003" s="23"/>
      <c r="CC14003" s="23"/>
      <c r="CD14003" s="23"/>
      <c r="CE14003" s="23"/>
      <c r="CF14003" s="23"/>
      <c r="CG14003" s="23"/>
      <c r="CH14003" s="23"/>
      <c r="CI14003" s="23"/>
    </row>
    <row r="14004" spans="79:87" x14ac:dyDescent="0.25">
      <c r="CA14004" s="23"/>
      <c r="CB14004" s="23"/>
      <c r="CC14004" s="23"/>
      <c r="CD14004" s="23"/>
      <c r="CE14004" s="23"/>
      <c r="CF14004" s="23"/>
      <c r="CG14004" s="23"/>
      <c r="CH14004" s="23"/>
      <c r="CI14004" s="23"/>
    </row>
    <row r="14005" spans="79:87" x14ac:dyDescent="0.25">
      <c r="CA14005" s="23"/>
      <c r="CB14005" s="23"/>
      <c r="CC14005" s="23"/>
      <c r="CD14005" s="23"/>
      <c r="CE14005" s="23"/>
      <c r="CF14005" s="23"/>
      <c r="CG14005" s="23"/>
      <c r="CH14005" s="23"/>
      <c r="CI14005" s="23"/>
    </row>
    <row r="14006" spans="79:87" x14ac:dyDescent="0.25">
      <c r="CA14006" s="23"/>
      <c r="CB14006" s="23"/>
      <c r="CC14006" s="23"/>
      <c r="CD14006" s="23"/>
      <c r="CE14006" s="23"/>
      <c r="CF14006" s="23"/>
      <c r="CG14006" s="23"/>
      <c r="CH14006" s="23"/>
      <c r="CI14006" s="23"/>
    </row>
    <row r="14007" spans="79:87" x14ac:dyDescent="0.25">
      <c r="CA14007" s="23"/>
      <c r="CB14007" s="23"/>
      <c r="CC14007" s="23"/>
      <c r="CD14007" s="23"/>
      <c r="CE14007" s="23"/>
      <c r="CF14007" s="23"/>
      <c r="CG14007" s="23"/>
      <c r="CH14007" s="23"/>
      <c r="CI14007" s="23"/>
    </row>
    <row r="14008" spans="79:87" x14ac:dyDescent="0.25">
      <c r="CA14008" s="23"/>
      <c r="CB14008" s="23"/>
      <c r="CC14008" s="23"/>
      <c r="CD14008" s="23"/>
      <c r="CE14008" s="23"/>
      <c r="CF14008" s="23"/>
      <c r="CG14008" s="23"/>
      <c r="CH14008" s="23"/>
      <c r="CI14008" s="23"/>
    </row>
    <row r="14009" spans="79:87" x14ac:dyDescent="0.25">
      <c r="CA14009" s="23"/>
      <c r="CB14009" s="23"/>
      <c r="CC14009" s="23"/>
      <c r="CD14009" s="23"/>
      <c r="CE14009" s="23"/>
      <c r="CF14009" s="23"/>
      <c r="CG14009" s="23"/>
      <c r="CH14009" s="23"/>
      <c r="CI14009" s="23"/>
    </row>
    <row r="14010" spans="79:87" x14ac:dyDescent="0.25">
      <c r="CA14010" s="23"/>
      <c r="CB14010" s="23"/>
      <c r="CC14010" s="23"/>
      <c r="CD14010" s="23"/>
      <c r="CE14010" s="23"/>
      <c r="CF14010" s="23"/>
      <c r="CG14010" s="23"/>
      <c r="CH14010" s="23"/>
      <c r="CI14010" s="23"/>
    </row>
    <row r="14011" spans="79:87" x14ac:dyDescent="0.25">
      <c r="CA14011" s="23"/>
      <c r="CB14011" s="23"/>
      <c r="CC14011" s="23"/>
      <c r="CD14011" s="23"/>
      <c r="CE14011" s="23"/>
      <c r="CF14011" s="23"/>
      <c r="CG14011" s="23"/>
      <c r="CH14011" s="23"/>
      <c r="CI14011" s="23"/>
    </row>
    <row r="14012" spans="79:87" x14ac:dyDescent="0.25">
      <c r="CA14012" s="23"/>
      <c r="CB14012" s="23"/>
      <c r="CC14012" s="23"/>
      <c r="CD14012" s="23"/>
      <c r="CE14012" s="23"/>
      <c r="CF14012" s="23"/>
      <c r="CG14012" s="23"/>
      <c r="CH14012" s="23"/>
      <c r="CI14012" s="23"/>
    </row>
    <row r="14013" spans="79:87" x14ac:dyDescent="0.25">
      <c r="CA14013" s="23"/>
      <c r="CB14013" s="23"/>
      <c r="CC14013" s="23"/>
      <c r="CD14013" s="23"/>
      <c r="CE14013" s="23"/>
      <c r="CF14013" s="23"/>
      <c r="CG14013" s="23"/>
      <c r="CH14013" s="23"/>
      <c r="CI14013" s="23"/>
    </row>
    <row r="14014" spans="79:87" x14ac:dyDescent="0.25">
      <c r="CA14014" s="23"/>
      <c r="CB14014" s="23"/>
      <c r="CC14014" s="23"/>
      <c r="CD14014" s="23"/>
      <c r="CE14014" s="23"/>
      <c r="CF14014" s="23"/>
      <c r="CG14014" s="23"/>
      <c r="CH14014" s="23"/>
      <c r="CI14014" s="23"/>
    </row>
    <row r="14015" spans="79:87" x14ac:dyDescent="0.25">
      <c r="CA14015" s="23"/>
      <c r="CB14015" s="23"/>
      <c r="CC14015" s="23"/>
      <c r="CD14015" s="23"/>
      <c r="CE14015" s="23"/>
      <c r="CF14015" s="23"/>
      <c r="CG14015" s="23"/>
      <c r="CH14015" s="23"/>
      <c r="CI14015" s="23"/>
    </row>
    <row r="14016" spans="79:87" x14ac:dyDescent="0.25">
      <c r="CA14016" s="23"/>
      <c r="CB14016" s="23"/>
      <c r="CC14016" s="23"/>
      <c r="CD14016" s="23"/>
      <c r="CE14016" s="23"/>
      <c r="CF14016" s="23"/>
      <c r="CG14016" s="23"/>
      <c r="CH14016" s="23"/>
      <c r="CI14016" s="23"/>
    </row>
    <row r="14017" spans="79:87" x14ac:dyDescent="0.25">
      <c r="CA14017" s="23"/>
      <c r="CB14017" s="23"/>
      <c r="CC14017" s="23"/>
      <c r="CD14017" s="23"/>
      <c r="CE14017" s="23"/>
      <c r="CF14017" s="23"/>
      <c r="CG14017" s="23"/>
      <c r="CH14017" s="23"/>
      <c r="CI14017" s="23"/>
    </row>
    <row r="14018" spans="79:87" x14ac:dyDescent="0.25">
      <c r="CA14018" s="23"/>
      <c r="CB14018" s="23"/>
      <c r="CC14018" s="23"/>
      <c r="CD14018" s="23"/>
      <c r="CE14018" s="23"/>
      <c r="CF14018" s="23"/>
      <c r="CG14018" s="23"/>
      <c r="CH14018" s="23"/>
      <c r="CI14018" s="23"/>
    </row>
    <row r="14019" spans="79:87" x14ac:dyDescent="0.25">
      <c r="CA14019" s="23"/>
      <c r="CB14019" s="23"/>
      <c r="CC14019" s="23"/>
      <c r="CD14019" s="23"/>
      <c r="CE14019" s="23"/>
      <c r="CF14019" s="23"/>
      <c r="CG14019" s="23"/>
      <c r="CH14019" s="23"/>
      <c r="CI14019" s="23"/>
    </row>
    <row r="14020" spans="79:87" x14ac:dyDescent="0.25">
      <c r="CA14020" s="23"/>
      <c r="CB14020" s="23"/>
      <c r="CC14020" s="23"/>
      <c r="CD14020" s="23"/>
      <c r="CE14020" s="23"/>
      <c r="CF14020" s="23"/>
      <c r="CG14020" s="23"/>
      <c r="CH14020" s="23"/>
      <c r="CI14020" s="23"/>
    </row>
    <row r="14021" spans="79:87" x14ac:dyDescent="0.25">
      <c r="CA14021" s="23"/>
      <c r="CB14021" s="23"/>
      <c r="CC14021" s="23"/>
      <c r="CD14021" s="23"/>
      <c r="CE14021" s="23"/>
      <c r="CF14021" s="23"/>
      <c r="CG14021" s="23"/>
      <c r="CH14021" s="23"/>
      <c r="CI14021" s="23"/>
    </row>
    <row r="14022" spans="79:87" x14ac:dyDescent="0.25">
      <c r="CA14022" s="23"/>
      <c r="CB14022" s="23"/>
      <c r="CC14022" s="23"/>
      <c r="CD14022" s="23"/>
      <c r="CE14022" s="23"/>
      <c r="CF14022" s="23"/>
      <c r="CG14022" s="23"/>
      <c r="CH14022" s="23"/>
      <c r="CI14022" s="23"/>
    </row>
    <row r="14023" spans="79:87" x14ac:dyDescent="0.25">
      <c r="CA14023" s="23"/>
      <c r="CB14023" s="23"/>
      <c r="CC14023" s="23"/>
      <c r="CD14023" s="23"/>
      <c r="CE14023" s="23"/>
      <c r="CF14023" s="23"/>
      <c r="CG14023" s="23"/>
      <c r="CH14023" s="23"/>
      <c r="CI14023" s="23"/>
    </row>
    <row r="14024" spans="79:87" x14ac:dyDescent="0.25">
      <c r="CA14024" s="23"/>
      <c r="CB14024" s="23"/>
      <c r="CC14024" s="23"/>
      <c r="CD14024" s="23"/>
      <c r="CE14024" s="23"/>
      <c r="CF14024" s="23"/>
      <c r="CG14024" s="23"/>
      <c r="CH14024" s="23"/>
      <c r="CI14024" s="23"/>
    </row>
    <row r="14025" spans="79:87" x14ac:dyDescent="0.25">
      <c r="CA14025" s="23"/>
      <c r="CB14025" s="23"/>
      <c r="CC14025" s="23"/>
      <c r="CD14025" s="23"/>
      <c r="CE14025" s="23"/>
      <c r="CF14025" s="23"/>
      <c r="CG14025" s="23"/>
      <c r="CH14025" s="23"/>
      <c r="CI14025" s="23"/>
    </row>
    <row r="14026" spans="79:87" x14ac:dyDescent="0.25">
      <c r="CA14026" s="23"/>
      <c r="CB14026" s="23"/>
      <c r="CC14026" s="23"/>
      <c r="CD14026" s="23"/>
      <c r="CE14026" s="23"/>
      <c r="CF14026" s="23"/>
      <c r="CG14026" s="23"/>
      <c r="CH14026" s="23"/>
      <c r="CI14026" s="23"/>
    </row>
    <row r="14027" spans="79:87" x14ac:dyDescent="0.25">
      <c r="CA14027" s="23"/>
      <c r="CB14027" s="23"/>
      <c r="CC14027" s="23"/>
      <c r="CD14027" s="23"/>
      <c r="CE14027" s="23"/>
      <c r="CF14027" s="23"/>
      <c r="CG14027" s="23"/>
      <c r="CH14027" s="23"/>
      <c r="CI14027" s="23"/>
    </row>
    <row r="14028" spans="79:87" x14ac:dyDescent="0.25">
      <c r="CA14028" s="23"/>
      <c r="CB14028" s="23"/>
      <c r="CC14028" s="23"/>
      <c r="CD14028" s="23"/>
      <c r="CE14028" s="23"/>
      <c r="CF14028" s="23"/>
      <c r="CG14028" s="23"/>
      <c r="CH14028" s="23"/>
      <c r="CI14028" s="23"/>
    </row>
    <row r="14029" spans="79:87" x14ac:dyDescent="0.25">
      <c r="CA14029" s="23"/>
      <c r="CB14029" s="23"/>
      <c r="CC14029" s="23"/>
      <c r="CD14029" s="23"/>
      <c r="CE14029" s="23"/>
      <c r="CF14029" s="23"/>
      <c r="CG14029" s="23"/>
      <c r="CH14029" s="23"/>
      <c r="CI14029" s="23"/>
    </row>
    <row r="14030" spans="79:87" x14ac:dyDescent="0.25">
      <c r="CA14030" s="23"/>
      <c r="CB14030" s="23"/>
      <c r="CC14030" s="23"/>
      <c r="CD14030" s="23"/>
      <c r="CE14030" s="23"/>
      <c r="CF14030" s="23"/>
      <c r="CG14030" s="23"/>
      <c r="CH14030" s="23"/>
      <c r="CI14030" s="23"/>
    </row>
    <row r="14031" spans="79:87" x14ac:dyDescent="0.25">
      <c r="CA14031" s="23"/>
      <c r="CB14031" s="23"/>
      <c r="CC14031" s="23"/>
      <c r="CD14031" s="23"/>
      <c r="CE14031" s="23"/>
      <c r="CF14031" s="23"/>
      <c r="CG14031" s="23"/>
      <c r="CH14031" s="23"/>
      <c r="CI14031" s="23"/>
    </row>
    <row r="14032" spans="79:87" x14ac:dyDescent="0.25">
      <c r="CA14032" s="23"/>
      <c r="CB14032" s="23"/>
      <c r="CC14032" s="23"/>
      <c r="CD14032" s="23"/>
      <c r="CE14032" s="23"/>
      <c r="CF14032" s="23"/>
      <c r="CG14032" s="23"/>
      <c r="CH14032" s="23"/>
      <c r="CI14032" s="23"/>
    </row>
    <row r="14033" spans="79:87" x14ac:dyDescent="0.25">
      <c r="CA14033" s="23"/>
      <c r="CB14033" s="23"/>
      <c r="CC14033" s="23"/>
      <c r="CD14033" s="23"/>
      <c r="CE14033" s="23"/>
      <c r="CF14033" s="23"/>
      <c r="CG14033" s="23"/>
      <c r="CH14033" s="23"/>
      <c r="CI14033" s="23"/>
    </row>
    <row r="14034" spans="79:87" x14ac:dyDescent="0.25">
      <c r="CA14034" s="23"/>
      <c r="CB14034" s="23"/>
      <c r="CC14034" s="23"/>
      <c r="CD14034" s="23"/>
      <c r="CE14034" s="23"/>
      <c r="CF14034" s="23"/>
      <c r="CG14034" s="23"/>
      <c r="CH14034" s="23"/>
      <c r="CI14034" s="23"/>
    </row>
    <row r="14035" spans="79:87" x14ac:dyDescent="0.25">
      <c r="CA14035" s="23"/>
      <c r="CB14035" s="23"/>
      <c r="CC14035" s="23"/>
      <c r="CD14035" s="23"/>
      <c r="CE14035" s="23"/>
      <c r="CF14035" s="23"/>
      <c r="CG14035" s="23"/>
      <c r="CH14035" s="23"/>
      <c r="CI14035" s="23"/>
    </row>
    <row r="14036" spans="79:87" x14ac:dyDescent="0.25">
      <c r="CA14036" s="23"/>
      <c r="CB14036" s="23"/>
      <c r="CC14036" s="23"/>
      <c r="CD14036" s="23"/>
      <c r="CE14036" s="23"/>
      <c r="CF14036" s="23"/>
      <c r="CG14036" s="23"/>
      <c r="CH14036" s="23"/>
      <c r="CI14036" s="23"/>
    </row>
    <row r="14037" spans="79:87" x14ac:dyDescent="0.25">
      <c r="CA14037" s="23"/>
      <c r="CB14037" s="23"/>
      <c r="CC14037" s="23"/>
      <c r="CD14037" s="23"/>
      <c r="CE14037" s="23"/>
      <c r="CF14037" s="23"/>
      <c r="CG14037" s="23"/>
      <c r="CH14037" s="23"/>
      <c r="CI14037" s="23"/>
    </row>
    <row r="14038" spans="79:87" x14ac:dyDescent="0.25">
      <c r="CA14038" s="23"/>
      <c r="CB14038" s="23"/>
      <c r="CC14038" s="23"/>
      <c r="CD14038" s="23"/>
      <c r="CE14038" s="23"/>
      <c r="CF14038" s="23"/>
      <c r="CG14038" s="23"/>
      <c r="CH14038" s="23"/>
      <c r="CI14038" s="23"/>
    </row>
    <row r="14039" spans="79:87" x14ac:dyDescent="0.25">
      <c r="CA14039" s="23"/>
      <c r="CB14039" s="23"/>
      <c r="CC14039" s="23"/>
      <c r="CD14039" s="23"/>
      <c r="CE14039" s="23"/>
      <c r="CF14039" s="23"/>
      <c r="CG14039" s="23"/>
      <c r="CH14039" s="23"/>
      <c r="CI14039" s="23"/>
    </row>
    <row r="14040" spans="79:87" x14ac:dyDescent="0.25">
      <c r="CA14040" s="23"/>
      <c r="CB14040" s="23"/>
      <c r="CC14040" s="23"/>
      <c r="CD14040" s="23"/>
      <c r="CE14040" s="23"/>
      <c r="CF14040" s="23"/>
      <c r="CG14040" s="23"/>
      <c r="CH14040" s="23"/>
      <c r="CI14040" s="23"/>
    </row>
    <row r="14041" spans="79:87" x14ac:dyDescent="0.25">
      <c r="CA14041" s="23"/>
      <c r="CB14041" s="23"/>
      <c r="CC14041" s="23"/>
      <c r="CD14041" s="23"/>
      <c r="CE14041" s="23"/>
      <c r="CF14041" s="23"/>
      <c r="CG14041" s="23"/>
      <c r="CH14041" s="23"/>
      <c r="CI14041" s="23"/>
    </row>
    <row r="14042" spans="79:87" x14ac:dyDescent="0.25">
      <c r="CA14042" s="23"/>
      <c r="CB14042" s="23"/>
      <c r="CC14042" s="23"/>
      <c r="CD14042" s="23"/>
      <c r="CE14042" s="23"/>
      <c r="CF14042" s="23"/>
      <c r="CG14042" s="23"/>
      <c r="CH14042" s="23"/>
      <c r="CI14042" s="23"/>
    </row>
    <row r="14043" spans="79:87" x14ac:dyDescent="0.25">
      <c r="CA14043" s="23"/>
      <c r="CB14043" s="23"/>
      <c r="CC14043" s="23"/>
      <c r="CD14043" s="23"/>
      <c r="CE14043" s="23"/>
      <c r="CF14043" s="23"/>
      <c r="CG14043" s="23"/>
      <c r="CH14043" s="23"/>
      <c r="CI14043" s="23"/>
    </row>
    <row r="14044" spans="79:87" x14ac:dyDescent="0.25">
      <c r="CA14044" s="23"/>
      <c r="CB14044" s="23"/>
      <c r="CC14044" s="23"/>
      <c r="CD14044" s="23"/>
      <c r="CE14044" s="23"/>
      <c r="CF14044" s="23"/>
      <c r="CG14044" s="23"/>
      <c r="CH14044" s="23"/>
      <c r="CI14044" s="23"/>
    </row>
    <row r="14045" spans="79:87" x14ac:dyDescent="0.25">
      <c r="CA14045" s="23"/>
      <c r="CB14045" s="23"/>
      <c r="CC14045" s="23"/>
      <c r="CD14045" s="23"/>
      <c r="CE14045" s="23"/>
      <c r="CF14045" s="23"/>
      <c r="CG14045" s="23"/>
      <c r="CH14045" s="23"/>
      <c r="CI14045" s="23"/>
    </row>
    <row r="14046" spans="79:87" x14ac:dyDescent="0.25">
      <c r="CA14046" s="23"/>
      <c r="CB14046" s="23"/>
      <c r="CC14046" s="23"/>
      <c r="CD14046" s="23"/>
      <c r="CE14046" s="23"/>
      <c r="CF14046" s="23"/>
      <c r="CG14046" s="23"/>
      <c r="CH14046" s="23"/>
      <c r="CI14046" s="23"/>
    </row>
    <row r="14047" spans="79:87" x14ac:dyDescent="0.25">
      <c r="CA14047" s="23"/>
      <c r="CB14047" s="23"/>
      <c r="CC14047" s="23"/>
      <c r="CD14047" s="23"/>
      <c r="CE14047" s="23"/>
      <c r="CF14047" s="23"/>
      <c r="CG14047" s="23"/>
      <c r="CH14047" s="23"/>
      <c r="CI14047" s="23"/>
    </row>
    <row r="14048" spans="79:87" x14ac:dyDescent="0.25">
      <c r="CA14048" s="23"/>
      <c r="CB14048" s="23"/>
      <c r="CC14048" s="23"/>
      <c r="CD14048" s="23"/>
      <c r="CE14048" s="23"/>
      <c r="CF14048" s="23"/>
      <c r="CG14048" s="23"/>
      <c r="CH14048" s="23"/>
      <c r="CI14048" s="23"/>
    </row>
    <row r="14049" spans="79:87" x14ac:dyDescent="0.25">
      <c r="CA14049" s="23"/>
      <c r="CB14049" s="23"/>
      <c r="CC14049" s="23"/>
      <c r="CD14049" s="23"/>
      <c r="CE14049" s="23"/>
      <c r="CF14049" s="23"/>
      <c r="CG14049" s="23"/>
      <c r="CH14049" s="23"/>
      <c r="CI14049" s="23"/>
    </row>
    <row r="14050" spans="79:87" x14ac:dyDescent="0.25">
      <c r="CA14050" s="23"/>
      <c r="CB14050" s="23"/>
      <c r="CC14050" s="23"/>
      <c r="CD14050" s="23"/>
      <c r="CE14050" s="23"/>
      <c r="CF14050" s="23"/>
      <c r="CG14050" s="23"/>
      <c r="CH14050" s="23"/>
      <c r="CI14050" s="23"/>
    </row>
    <row r="14051" spans="79:87" x14ac:dyDescent="0.25">
      <c r="CA14051" s="23"/>
      <c r="CB14051" s="23"/>
      <c r="CC14051" s="23"/>
      <c r="CD14051" s="23"/>
      <c r="CE14051" s="23"/>
      <c r="CF14051" s="23"/>
      <c r="CG14051" s="23"/>
      <c r="CH14051" s="23"/>
      <c r="CI14051" s="23"/>
    </row>
    <row r="14052" spans="79:87" x14ac:dyDescent="0.25">
      <c r="CA14052" s="23"/>
      <c r="CB14052" s="23"/>
      <c r="CC14052" s="23"/>
      <c r="CD14052" s="23"/>
      <c r="CE14052" s="23"/>
      <c r="CF14052" s="23"/>
      <c r="CG14052" s="23"/>
      <c r="CH14052" s="23"/>
      <c r="CI14052" s="23"/>
    </row>
    <row r="14053" spans="79:87" x14ac:dyDescent="0.25">
      <c r="CA14053" s="23"/>
      <c r="CB14053" s="23"/>
      <c r="CC14053" s="23"/>
      <c r="CD14053" s="23"/>
      <c r="CE14053" s="23"/>
      <c r="CF14053" s="23"/>
      <c r="CG14053" s="23"/>
      <c r="CH14053" s="23"/>
      <c r="CI14053" s="23"/>
    </row>
    <row r="14054" spans="79:87" x14ac:dyDescent="0.25">
      <c r="CA14054" s="23"/>
      <c r="CB14054" s="23"/>
      <c r="CC14054" s="23"/>
      <c r="CD14054" s="23"/>
      <c r="CE14054" s="23"/>
      <c r="CF14054" s="23"/>
      <c r="CG14054" s="23"/>
      <c r="CH14054" s="23"/>
      <c r="CI14054" s="23"/>
    </row>
    <row r="14055" spans="79:87" x14ac:dyDescent="0.25">
      <c r="CA14055" s="23"/>
      <c r="CB14055" s="23"/>
      <c r="CC14055" s="23"/>
      <c r="CD14055" s="23"/>
      <c r="CE14055" s="23"/>
      <c r="CF14055" s="23"/>
      <c r="CG14055" s="23"/>
      <c r="CH14055" s="23"/>
      <c r="CI14055" s="23"/>
    </row>
    <row r="14056" spans="79:87" x14ac:dyDescent="0.25">
      <c r="CA14056" s="23"/>
      <c r="CB14056" s="23"/>
      <c r="CC14056" s="23"/>
      <c r="CD14056" s="23"/>
      <c r="CE14056" s="23"/>
      <c r="CF14056" s="23"/>
      <c r="CG14056" s="23"/>
      <c r="CH14056" s="23"/>
      <c r="CI14056" s="23"/>
    </row>
    <row r="14057" spans="79:87" x14ac:dyDescent="0.25">
      <c r="CA14057" s="23"/>
      <c r="CB14057" s="23"/>
      <c r="CC14057" s="23"/>
      <c r="CD14057" s="23"/>
      <c r="CE14057" s="23"/>
      <c r="CF14057" s="23"/>
      <c r="CG14057" s="23"/>
      <c r="CH14057" s="23"/>
      <c r="CI14057" s="23"/>
    </row>
    <row r="14058" spans="79:87" x14ac:dyDescent="0.25">
      <c r="CA14058" s="23"/>
      <c r="CB14058" s="23"/>
      <c r="CC14058" s="23"/>
      <c r="CD14058" s="23"/>
      <c r="CE14058" s="23"/>
      <c r="CF14058" s="23"/>
      <c r="CG14058" s="23"/>
      <c r="CH14058" s="23"/>
      <c r="CI14058" s="23"/>
    </row>
    <row r="14059" spans="79:87" x14ac:dyDescent="0.25">
      <c r="CA14059" s="23"/>
      <c r="CB14059" s="23"/>
      <c r="CC14059" s="23"/>
      <c r="CD14059" s="23"/>
      <c r="CE14059" s="23"/>
      <c r="CF14059" s="23"/>
      <c r="CG14059" s="23"/>
      <c r="CH14059" s="23"/>
      <c r="CI14059" s="23"/>
    </row>
    <row r="14060" spans="79:87" x14ac:dyDescent="0.25">
      <c r="CA14060" s="23"/>
      <c r="CB14060" s="23"/>
      <c r="CC14060" s="23"/>
      <c r="CD14060" s="23"/>
      <c r="CE14060" s="23"/>
      <c r="CF14060" s="23"/>
      <c r="CG14060" s="23"/>
      <c r="CH14060" s="23"/>
      <c r="CI14060" s="23"/>
    </row>
    <row r="14061" spans="79:87" x14ac:dyDescent="0.25">
      <c r="CA14061" s="23"/>
      <c r="CB14061" s="23"/>
      <c r="CC14061" s="23"/>
      <c r="CD14061" s="23"/>
      <c r="CE14061" s="23"/>
      <c r="CF14061" s="23"/>
      <c r="CG14061" s="23"/>
      <c r="CH14061" s="23"/>
      <c r="CI14061" s="23"/>
    </row>
    <row r="14062" spans="79:87" x14ac:dyDescent="0.25">
      <c r="CA14062" s="23"/>
      <c r="CB14062" s="23"/>
      <c r="CC14062" s="23"/>
      <c r="CD14062" s="23"/>
      <c r="CE14062" s="23"/>
      <c r="CF14062" s="23"/>
      <c r="CG14062" s="23"/>
      <c r="CH14062" s="23"/>
      <c r="CI14062" s="23"/>
    </row>
    <row r="14063" spans="79:87" x14ac:dyDescent="0.25">
      <c r="CA14063" s="23"/>
      <c r="CB14063" s="23"/>
      <c r="CC14063" s="23"/>
      <c r="CD14063" s="23"/>
      <c r="CE14063" s="23"/>
      <c r="CF14063" s="23"/>
      <c r="CG14063" s="23"/>
      <c r="CH14063" s="23"/>
      <c r="CI14063" s="23"/>
    </row>
    <row r="14064" spans="79:87" x14ac:dyDescent="0.25">
      <c r="CA14064" s="23"/>
      <c r="CB14064" s="23"/>
      <c r="CC14064" s="23"/>
      <c r="CD14064" s="23"/>
      <c r="CE14064" s="23"/>
      <c r="CF14064" s="23"/>
      <c r="CG14064" s="23"/>
      <c r="CH14064" s="23"/>
      <c r="CI14064" s="23"/>
    </row>
    <row r="14065" spans="79:87" x14ac:dyDescent="0.25">
      <c r="CA14065" s="23"/>
      <c r="CB14065" s="23"/>
      <c r="CC14065" s="23"/>
      <c r="CD14065" s="23"/>
      <c r="CE14065" s="23"/>
      <c r="CF14065" s="23"/>
      <c r="CG14065" s="23"/>
      <c r="CH14065" s="23"/>
      <c r="CI14065" s="23"/>
    </row>
    <row r="14066" spans="79:87" x14ac:dyDescent="0.25">
      <c r="CA14066" s="23"/>
      <c r="CB14066" s="23"/>
      <c r="CC14066" s="23"/>
      <c r="CD14066" s="23"/>
      <c r="CE14066" s="23"/>
      <c r="CF14066" s="23"/>
      <c r="CG14066" s="23"/>
      <c r="CH14066" s="23"/>
      <c r="CI14066" s="23"/>
    </row>
    <row r="14067" spans="79:87" x14ac:dyDescent="0.25">
      <c r="CA14067" s="23"/>
      <c r="CB14067" s="23"/>
      <c r="CC14067" s="23"/>
      <c r="CD14067" s="23"/>
      <c r="CE14067" s="23"/>
      <c r="CF14067" s="23"/>
      <c r="CG14067" s="23"/>
      <c r="CH14067" s="23"/>
      <c r="CI14067" s="23"/>
    </row>
    <row r="14068" spans="79:87" x14ac:dyDescent="0.25">
      <c r="CA14068" s="23"/>
      <c r="CB14068" s="23"/>
      <c r="CC14068" s="23"/>
      <c r="CD14068" s="23"/>
      <c r="CE14068" s="23"/>
      <c r="CF14068" s="23"/>
      <c r="CG14068" s="23"/>
      <c r="CH14068" s="23"/>
      <c r="CI14068" s="23"/>
    </row>
    <row r="14069" spans="79:87" x14ac:dyDescent="0.25">
      <c r="CA14069" s="23"/>
      <c r="CB14069" s="23"/>
      <c r="CC14069" s="23"/>
      <c r="CD14069" s="23"/>
      <c r="CE14069" s="23"/>
      <c r="CF14069" s="23"/>
      <c r="CG14069" s="23"/>
      <c r="CH14069" s="23"/>
      <c r="CI14069" s="23"/>
    </row>
    <row r="14070" spans="79:87" x14ac:dyDescent="0.25">
      <c r="CA14070" s="23"/>
      <c r="CB14070" s="23"/>
      <c r="CC14070" s="23"/>
      <c r="CD14070" s="23"/>
      <c r="CE14070" s="23"/>
      <c r="CF14070" s="23"/>
      <c r="CG14070" s="23"/>
      <c r="CH14070" s="23"/>
      <c r="CI14070" s="23"/>
    </row>
    <row r="14071" spans="79:87" x14ac:dyDescent="0.25">
      <c r="CA14071" s="23"/>
      <c r="CB14071" s="23"/>
      <c r="CC14071" s="23"/>
      <c r="CD14071" s="23"/>
      <c r="CE14071" s="23"/>
      <c r="CF14071" s="23"/>
      <c r="CG14071" s="23"/>
      <c r="CH14071" s="23"/>
      <c r="CI14071" s="23"/>
    </row>
    <row r="14072" spans="79:87" x14ac:dyDescent="0.25">
      <c r="CA14072" s="23"/>
      <c r="CB14072" s="23"/>
      <c r="CC14072" s="23"/>
      <c r="CD14072" s="23"/>
      <c r="CE14072" s="23"/>
      <c r="CF14072" s="23"/>
      <c r="CG14072" s="23"/>
      <c r="CH14072" s="23"/>
      <c r="CI14072" s="23"/>
    </row>
    <row r="14073" spans="79:87" x14ac:dyDescent="0.25">
      <c r="CA14073" s="23"/>
      <c r="CB14073" s="23"/>
      <c r="CC14073" s="23"/>
      <c r="CD14073" s="23"/>
      <c r="CE14073" s="23"/>
      <c r="CF14073" s="23"/>
      <c r="CG14073" s="23"/>
      <c r="CH14073" s="23"/>
      <c r="CI14073" s="23"/>
    </row>
    <row r="14074" spans="79:87" x14ac:dyDescent="0.25">
      <c r="CA14074" s="23"/>
      <c r="CB14074" s="23"/>
      <c r="CC14074" s="23"/>
      <c r="CD14074" s="23"/>
      <c r="CE14074" s="23"/>
      <c r="CF14074" s="23"/>
      <c r="CG14074" s="23"/>
      <c r="CH14074" s="23"/>
      <c r="CI14074" s="23"/>
    </row>
    <row r="14075" spans="79:87" x14ac:dyDescent="0.25">
      <c r="CA14075" s="23"/>
      <c r="CB14075" s="23"/>
      <c r="CC14075" s="23"/>
      <c r="CD14075" s="23"/>
      <c r="CE14075" s="23"/>
      <c r="CF14075" s="23"/>
      <c r="CG14075" s="23"/>
      <c r="CH14075" s="23"/>
      <c r="CI14075" s="23"/>
    </row>
    <row r="14076" spans="79:87" x14ac:dyDescent="0.25">
      <c r="CA14076" s="23"/>
      <c r="CB14076" s="23"/>
      <c r="CC14076" s="23"/>
      <c r="CD14076" s="23"/>
      <c r="CE14076" s="23"/>
      <c r="CF14076" s="23"/>
      <c r="CG14076" s="23"/>
      <c r="CH14076" s="23"/>
      <c r="CI14076" s="23"/>
    </row>
    <row r="14077" spans="79:87" x14ac:dyDescent="0.25">
      <c r="CA14077" s="23"/>
      <c r="CB14077" s="23"/>
      <c r="CC14077" s="23"/>
      <c r="CD14077" s="23"/>
      <c r="CE14077" s="23"/>
      <c r="CF14077" s="23"/>
      <c r="CG14077" s="23"/>
      <c r="CH14077" s="23"/>
      <c r="CI14077" s="23"/>
    </row>
    <row r="14078" spans="79:87" x14ac:dyDescent="0.25">
      <c r="CA14078" s="23"/>
      <c r="CB14078" s="23"/>
      <c r="CC14078" s="23"/>
      <c r="CD14078" s="23"/>
      <c r="CE14078" s="23"/>
      <c r="CF14078" s="23"/>
      <c r="CG14078" s="23"/>
      <c r="CH14078" s="23"/>
      <c r="CI14078" s="23"/>
    </row>
    <row r="14079" spans="79:87" x14ac:dyDescent="0.25">
      <c r="CA14079" s="23"/>
      <c r="CB14079" s="23"/>
      <c r="CC14079" s="23"/>
      <c r="CD14079" s="23"/>
      <c r="CE14079" s="23"/>
      <c r="CF14079" s="23"/>
      <c r="CG14079" s="23"/>
      <c r="CH14079" s="23"/>
      <c r="CI14079" s="23"/>
    </row>
    <row r="14080" spans="79:87" x14ac:dyDescent="0.25">
      <c r="CA14080" s="23"/>
      <c r="CB14080" s="23"/>
      <c r="CC14080" s="23"/>
      <c r="CD14080" s="23"/>
      <c r="CE14080" s="23"/>
      <c r="CF14080" s="23"/>
      <c r="CG14080" s="23"/>
      <c r="CH14080" s="23"/>
      <c r="CI14080" s="23"/>
    </row>
    <row r="14081" spans="79:87" x14ac:dyDescent="0.25">
      <c r="CA14081" s="23"/>
      <c r="CB14081" s="23"/>
      <c r="CC14081" s="23"/>
      <c r="CD14081" s="23"/>
      <c r="CE14081" s="23"/>
      <c r="CF14081" s="23"/>
      <c r="CG14081" s="23"/>
      <c r="CH14081" s="23"/>
      <c r="CI14081" s="23"/>
    </row>
    <row r="14082" spans="79:87" x14ac:dyDescent="0.25">
      <c r="CA14082" s="23"/>
      <c r="CB14082" s="23"/>
      <c r="CC14082" s="23"/>
      <c r="CD14082" s="23"/>
      <c r="CE14082" s="23"/>
      <c r="CF14082" s="23"/>
      <c r="CG14082" s="23"/>
      <c r="CH14082" s="23"/>
      <c r="CI14082" s="23"/>
    </row>
    <row r="14083" spans="79:87" x14ac:dyDescent="0.25">
      <c r="CA14083" s="23"/>
      <c r="CB14083" s="23"/>
      <c r="CC14083" s="23"/>
      <c r="CD14083" s="23"/>
      <c r="CE14083" s="23"/>
      <c r="CF14083" s="23"/>
      <c r="CG14083" s="23"/>
      <c r="CH14083" s="23"/>
      <c r="CI14083" s="23"/>
    </row>
    <row r="14084" spans="79:87" x14ac:dyDescent="0.25">
      <c r="CA14084" s="23"/>
      <c r="CB14084" s="23"/>
      <c r="CC14084" s="23"/>
      <c r="CD14084" s="23"/>
      <c r="CE14084" s="23"/>
      <c r="CF14084" s="23"/>
      <c r="CG14084" s="23"/>
      <c r="CH14084" s="23"/>
      <c r="CI14084" s="23"/>
    </row>
    <row r="14085" spans="79:87" x14ac:dyDescent="0.25">
      <c r="CA14085" s="23"/>
      <c r="CB14085" s="23"/>
      <c r="CC14085" s="23"/>
      <c r="CD14085" s="23"/>
      <c r="CE14085" s="23"/>
      <c r="CF14085" s="23"/>
      <c r="CG14085" s="23"/>
      <c r="CH14085" s="23"/>
      <c r="CI14085" s="23"/>
    </row>
    <row r="14086" spans="79:87" x14ac:dyDescent="0.25">
      <c r="CA14086" s="23"/>
      <c r="CB14086" s="23"/>
      <c r="CC14086" s="23"/>
      <c r="CD14086" s="23"/>
      <c r="CE14086" s="23"/>
      <c r="CF14086" s="23"/>
      <c r="CG14086" s="23"/>
      <c r="CH14086" s="23"/>
      <c r="CI14086" s="23"/>
    </row>
    <row r="14087" spans="79:87" x14ac:dyDescent="0.25">
      <c r="CA14087" s="23"/>
      <c r="CB14087" s="23"/>
      <c r="CC14087" s="23"/>
      <c r="CD14087" s="23"/>
      <c r="CE14087" s="23"/>
      <c r="CF14087" s="23"/>
      <c r="CG14087" s="23"/>
      <c r="CH14087" s="23"/>
      <c r="CI14087" s="23"/>
    </row>
    <row r="14088" spans="79:87" x14ac:dyDescent="0.25">
      <c r="CA14088" s="23"/>
      <c r="CB14088" s="23"/>
      <c r="CC14088" s="23"/>
      <c r="CD14088" s="23"/>
      <c r="CE14088" s="23"/>
      <c r="CF14088" s="23"/>
      <c r="CG14088" s="23"/>
      <c r="CH14088" s="23"/>
      <c r="CI14088" s="23"/>
    </row>
    <row r="14089" spans="79:87" x14ac:dyDescent="0.25">
      <c r="CA14089" s="23"/>
      <c r="CB14089" s="23"/>
      <c r="CC14089" s="23"/>
      <c r="CD14089" s="23"/>
      <c r="CE14089" s="23"/>
      <c r="CF14089" s="23"/>
      <c r="CG14089" s="23"/>
      <c r="CH14089" s="23"/>
      <c r="CI14089" s="23"/>
    </row>
    <row r="14090" spans="79:87" x14ac:dyDescent="0.25">
      <c r="CA14090" s="23"/>
      <c r="CB14090" s="23"/>
      <c r="CC14090" s="23"/>
      <c r="CD14090" s="23"/>
      <c r="CE14090" s="23"/>
      <c r="CF14090" s="23"/>
      <c r="CG14090" s="23"/>
      <c r="CH14090" s="23"/>
      <c r="CI14090" s="23"/>
    </row>
    <row r="14091" spans="79:87" x14ac:dyDescent="0.25">
      <c r="CA14091" s="23"/>
      <c r="CB14091" s="23"/>
      <c r="CC14091" s="23"/>
      <c r="CD14091" s="23"/>
      <c r="CE14091" s="23"/>
      <c r="CF14091" s="23"/>
      <c r="CG14091" s="23"/>
      <c r="CH14091" s="23"/>
      <c r="CI14091" s="23"/>
    </row>
    <row r="14092" spans="79:87" x14ac:dyDescent="0.25">
      <c r="CA14092" s="23"/>
      <c r="CB14092" s="23"/>
      <c r="CC14092" s="23"/>
      <c r="CD14092" s="23"/>
      <c r="CE14092" s="23"/>
      <c r="CF14092" s="23"/>
      <c r="CG14092" s="23"/>
      <c r="CH14092" s="23"/>
      <c r="CI14092" s="23"/>
    </row>
    <row r="14093" spans="79:87" x14ac:dyDescent="0.25">
      <c r="CA14093" s="23"/>
      <c r="CB14093" s="23"/>
      <c r="CC14093" s="23"/>
      <c r="CD14093" s="23"/>
      <c r="CE14093" s="23"/>
      <c r="CF14093" s="23"/>
      <c r="CG14093" s="23"/>
      <c r="CH14093" s="23"/>
      <c r="CI14093" s="23"/>
    </row>
    <row r="14094" spans="79:87" x14ac:dyDescent="0.25">
      <c r="CA14094" s="23"/>
      <c r="CB14094" s="23"/>
      <c r="CC14094" s="23"/>
      <c r="CD14094" s="23"/>
      <c r="CE14094" s="23"/>
      <c r="CF14094" s="23"/>
      <c r="CG14094" s="23"/>
      <c r="CH14094" s="23"/>
      <c r="CI14094" s="23"/>
    </row>
    <row r="14095" spans="79:87" x14ac:dyDescent="0.25">
      <c r="CA14095" s="23"/>
      <c r="CB14095" s="23"/>
      <c r="CC14095" s="23"/>
      <c r="CD14095" s="23"/>
      <c r="CE14095" s="23"/>
      <c r="CF14095" s="23"/>
      <c r="CG14095" s="23"/>
      <c r="CH14095" s="23"/>
      <c r="CI14095" s="23"/>
    </row>
    <row r="14096" spans="79:87" x14ac:dyDescent="0.25">
      <c r="CA14096" s="23"/>
      <c r="CB14096" s="23"/>
      <c r="CC14096" s="23"/>
      <c r="CD14096" s="23"/>
      <c r="CE14096" s="23"/>
      <c r="CF14096" s="23"/>
      <c r="CG14096" s="23"/>
      <c r="CH14096" s="23"/>
      <c r="CI14096" s="23"/>
    </row>
    <row r="14097" spans="79:87" x14ac:dyDescent="0.25">
      <c r="CA14097" s="23"/>
      <c r="CB14097" s="23"/>
      <c r="CC14097" s="23"/>
      <c r="CD14097" s="23"/>
      <c r="CE14097" s="23"/>
      <c r="CF14097" s="23"/>
      <c r="CG14097" s="23"/>
      <c r="CH14097" s="23"/>
      <c r="CI14097" s="23"/>
    </row>
    <row r="14098" spans="79:87" x14ac:dyDescent="0.25">
      <c r="CA14098" s="23"/>
      <c r="CB14098" s="23"/>
      <c r="CC14098" s="23"/>
      <c r="CD14098" s="23"/>
      <c r="CE14098" s="23"/>
      <c r="CF14098" s="23"/>
      <c r="CG14098" s="23"/>
      <c r="CH14098" s="23"/>
      <c r="CI14098" s="23"/>
    </row>
    <row r="14099" spans="79:87" x14ac:dyDescent="0.25">
      <c r="CA14099" s="23"/>
      <c r="CB14099" s="23"/>
      <c r="CC14099" s="23"/>
      <c r="CD14099" s="23"/>
      <c r="CE14099" s="23"/>
      <c r="CF14099" s="23"/>
      <c r="CG14099" s="23"/>
      <c r="CH14099" s="23"/>
      <c r="CI14099" s="23"/>
    </row>
    <row r="14100" spans="79:87" x14ac:dyDescent="0.25">
      <c r="CA14100" s="23"/>
      <c r="CB14100" s="23"/>
      <c r="CC14100" s="23"/>
      <c r="CD14100" s="23"/>
      <c r="CE14100" s="23"/>
      <c r="CF14100" s="23"/>
      <c r="CG14100" s="23"/>
      <c r="CH14100" s="23"/>
      <c r="CI14100" s="23"/>
    </row>
    <row r="14101" spans="79:87" x14ac:dyDescent="0.25">
      <c r="CA14101" s="23"/>
      <c r="CB14101" s="23"/>
      <c r="CC14101" s="23"/>
      <c r="CD14101" s="23"/>
      <c r="CE14101" s="23"/>
      <c r="CF14101" s="23"/>
      <c r="CG14101" s="23"/>
      <c r="CH14101" s="23"/>
      <c r="CI14101" s="23"/>
    </row>
    <row r="14102" spans="79:87" x14ac:dyDescent="0.25">
      <c r="CA14102" s="23"/>
      <c r="CB14102" s="23"/>
      <c r="CC14102" s="23"/>
      <c r="CD14102" s="23"/>
      <c r="CE14102" s="23"/>
      <c r="CF14102" s="23"/>
      <c r="CG14102" s="23"/>
      <c r="CH14102" s="23"/>
      <c r="CI14102" s="23"/>
    </row>
    <row r="14103" spans="79:87" x14ac:dyDescent="0.25">
      <c r="CA14103" s="23"/>
      <c r="CB14103" s="23"/>
      <c r="CC14103" s="23"/>
      <c r="CD14103" s="23"/>
      <c r="CE14103" s="23"/>
      <c r="CF14103" s="23"/>
      <c r="CG14103" s="23"/>
      <c r="CH14103" s="23"/>
      <c r="CI14103" s="23"/>
    </row>
    <row r="14104" spans="79:87" x14ac:dyDescent="0.25">
      <c r="CA14104" s="23"/>
      <c r="CB14104" s="23"/>
      <c r="CC14104" s="23"/>
      <c r="CD14104" s="23"/>
      <c r="CE14104" s="23"/>
      <c r="CF14104" s="23"/>
      <c r="CG14104" s="23"/>
      <c r="CH14104" s="23"/>
      <c r="CI14104" s="23"/>
    </row>
    <row r="14105" spans="79:87" x14ac:dyDescent="0.25">
      <c r="CA14105" s="23"/>
      <c r="CB14105" s="23"/>
      <c r="CC14105" s="23"/>
      <c r="CD14105" s="23"/>
      <c r="CE14105" s="23"/>
      <c r="CF14105" s="23"/>
      <c r="CG14105" s="23"/>
      <c r="CH14105" s="23"/>
      <c r="CI14105" s="23"/>
    </row>
    <row r="14106" spans="79:87" x14ac:dyDescent="0.25">
      <c r="CA14106" s="23"/>
      <c r="CB14106" s="23"/>
      <c r="CC14106" s="23"/>
      <c r="CD14106" s="23"/>
      <c r="CE14106" s="23"/>
      <c r="CF14106" s="23"/>
      <c r="CG14106" s="23"/>
      <c r="CH14106" s="23"/>
      <c r="CI14106" s="23"/>
    </row>
    <row r="14107" spans="79:87" x14ac:dyDescent="0.25">
      <c r="CA14107" s="23"/>
      <c r="CB14107" s="23"/>
      <c r="CC14107" s="23"/>
      <c r="CD14107" s="23"/>
      <c r="CE14107" s="23"/>
      <c r="CF14107" s="23"/>
      <c r="CG14107" s="23"/>
      <c r="CH14107" s="23"/>
      <c r="CI14107" s="23"/>
    </row>
    <row r="14108" spans="79:87" x14ac:dyDescent="0.25">
      <c r="CA14108" s="23"/>
      <c r="CB14108" s="23"/>
      <c r="CC14108" s="23"/>
      <c r="CD14108" s="23"/>
      <c r="CE14108" s="23"/>
      <c r="CF14108" s="23"/>
      <c r="CG14108" s="23"/>
      <c r="CH14108" s="23"/>
      <c r="CI14108" s="23"/>
    </row>
    <row r="14109" spans="79:87" x14ac:dyDescent="0.25">
      <c r="CA14109" s="23"/>
      <c r="CB14109" s="23"/>
      <c r="CC14109" s="23"/>
      <c r="CD14109" s="23"/>
      <c r="CE14109" s="23"/>
      <c r="CF14109" s="23"/>
      <c r="CG14109" s="23"/>
      <c r="CH14109" s="23"/>
      <c r="CI14109" s="23"/>
    </row>
    <row r="14110" spans="79:87" x14ac:dyDescent="0.25">
      <c r="CA14110" s="23"/>
      <c r="CB14110" s="23"/>
      <c r="CC14110" s="23"/>
      <c r="CD14110" s="23"/>
      <c r="CE14110" s="23"/>
      <c r="CF14110" s="23"/>
      <c r="CG14110" s="23"/>
      <c r="CH14110" s="23"/>
      <c r="CI14110" s="23"/>
    </row>
    <row r="14111" spans="79:87" x14ac:dyDescent="0.25">
      <c r="CA14111" s="23"/>
      <c r="CB14111" s="23"/>
      <c r="CC14111" s="23"/>
      <c r="CD14111" s="23"/>
      <c r="CE14111" s="23"/>
      <c r="CF14111" s="23"/>
      <c r="CG14111" s="23"/>
      <c r="CH14111" s="23"/>
      <c r="CI14111" s="23"/>
    </row>
    <row r="14112" spans="79:87" x14ac:dyDescent="0.25">
      <c r="CA14112" s="23"/>
      <c r="CB14112" s="23"/>
      <c r="CC14112" s="23"/>
      <c r="CD14112" s="23"/>
      <c r="CE14112" s="23"/>
      <c r="CF14112" s="23"/>
      <c r="CG14112" s="23"/>
      <c r="CH14112" s="23"/>
      <c r="CI14112" s="23"/>
    </row>
    <row r="14113" spans="79:87" x14ac:dyDescent="0.25">
      <c r="CA14113" s="23"/>
      <c r="CB14113" s="23"/>
      <c r="CC14113" s="23"/>
      <c r="CD14113" s="23"/>
      <c r="CE14113" s="23"/>
      <c r="CF14113" s="23"/>
      <c r="CG14113" s="23"/>
      <c r="CH14113" s="23"/>
      <c r="CI14113" s="23"/>
    </row>
    <row r="14114" spans="79:87" x14ac:dyDescent="0.25">
      <c r="CA14114" s="23"/>
      <c r="CB14114" s="23"/>
      <c r="CC14114" s="23"/>
      <c r="CD14114" s="23"/>
      <c r="CE14114" s="23"/>
      <c r="CF14114" s="23"/>
      <c r="CG14114" s="23"/>
      <c r="CH14114" s="23"/>
      <c r="CI14114" s="23"/>
    </row>
    <row r="14115" spans="79:87" x14ac:dyDescent="0.25">
      <c r="CA14115" s="23"/>
      <c r="CB14115" s="23"/>
      <c r="CC14115" s="23"/>
      <c r="CD14115" s="23"/>
      <c r="CE14115" s="23"/>
      <c r="CF14115" s="23"/>
      <c r="CG14115" s="23"/>
      <c r="CH14115" s="23"/>
      <c r="CI14115" s="23"/>
    </row>
    <row r="14116" spans="79:87" x14ac:dyDescent="0.25">
      <c r="CA14116" s="23"/>
      <c r="CB14116" s="23"/>
      <c r="CC14116" s="23"/>
      <c r="CD14116" s="23"/>
      <c r="CE14116" s="23"/>
      <c r="CF14116" s="23"/>
      <c r="CG14116" s="23"/>
      <c r="CH14116" s="23"/>
      <c r="CI14116" s="23"/>
    </row>
    <row r="14117" spans="79:87" x14ac:dyDescent="0.25">
      <c r="CA14117" s="23"/>
      <c r="CB14117" s="23"/>
      <c r="CC14117" s="23"/>
      <c r="CD14117" s="23"/>
      <c r="CE14117" s="23"/>
      <c r="CF14117" s="23"/>
      <c r="CG14117" s="23"/>
      <c r="CH14117" s="23"/>
      <c r="CI14117" s="23"/>
    </row>
    <row r="14118" spans="79:87" x14ac:dyDescent="0.25">
      <c r="CA14118" s="23"/>
      <c r="CB14118" s="23"/>
      <c r="CC14118" s="23"/>
      <c r="CD14118" s="23"/>
      <c r="CE14118" s="23"/>
      <c r="CF14118" s="23"/>
      <c r="CG14118" s="23"/>
      <c r="CH14118" s="23"/>
      <c r="CI14118" s="23"/>
    </row>
    <row r="14119" spans="79:87" x14ac:dyDescent="0.25">
      <c r="CA14119" s="23"/>
      <c r="CB14119" s="23"/>
      <c r="CC14119" s="23"/>
      <c r="CD14119" s="23"/>
      <c r="CE14119" s="23"/>
      <c r="CF14119" s="23"/>
      <c r="CG14119" s="23"/>
      <c r="CH14119" s="23"/>
      <c r="CI14119" s="23"/>
    </row>
    <row r="14120" spans="79:87" x14ac:dyDescent="0.25">
      <c r="CA14120" s="23"/>
      <c r="CB14120" s="23"/>
      <c r="CC14120" s="23"/>
      <c r="CD14120" s="23"/>
      <c r="CE14120" s="23"/>
      <c r="CF14120" s="23"/>
      <c r="CG14120" s="23"/>
      <c r="CH14120" s="23"/>
      <c r="CI14120" s="23"/>
    </row>
    <row r="14121" spans="79:87" x14ac:dyDescent="0.25">
      <c r="CA14121" s="23"/>
      <c r="CB14121" s="23"/>
      <c r="CC14121" s="23"/>
      <c r="CD14121" s="23"/>
      <c r="CE14121" s="23"/>
      <c r="CF14121" s="23"/>
      <c r="CG14121" s="23"/>
      <c r="CH14121" s="23"/>
      <c r="CI14121" s="23"/>
    </row>
    <row r="14122" spans="79:87" x14ac:dyDescent="0.25">
      <c r="CA14122" s="23"/>
      <c r="CB14122" s="23"/>
      <c r="CC14122" s="23"/>
      <c r="CD14122" s="23"/>
      <c r="CE14122" s="23"/>
      <c r="CF14122" s="23"/>
      <c r="CG14122" s="23"/>
      <c r="CH14122" s="23"/>
      <c r="CI14122" s="23"/>
    </row>
    <row r="14123" spans="79:87" x14ac:dyDescent="0.25">
      <c r="CA14123" s="23"/>
      <c r="CB14123" s="23"/>
      <c r="CC14123" s="23"/>
      <c r="CD14123" s="23"/>
      <c r="CE14123" s="23"/>
      <c r="CF14123" s="23"/>
      <c r="CG14123" s="23"/>
      <c r="CH14123" s="23"/>
      <c r="CI14123" s="23"/>
    </row>
    <row r="14124" spans="79:87" x14ac:dyDescent="0.25">
      <c r="CA14124" s="23"/>
      <c r="CB14124" s="23"/>
      <c r="CC14124" s="23"/>
      <c r="CD14124" s="23"/>
      <c r="CE14124" s="23"/>
      <c r="CF14124" s="23"/>
      <c r="CG14124" s="23"/>
      <c r="CH14124" s="23"/>
      <c r="CI14124" s="23"/>
    </row>
    <row r="14125" spans="79:87" x14ac:dyDescent="0.25">
      <c r="CA14125" s="23"/>
      <c r="CB14125" s="23"/>
      <c r="CC14125" s="23"/>
      <c r="CD14125" s="23"/>
      <c r="CE14125" s="23"/>
      <c r="CF14125" s="23"/>
      <c r="CG14125" s="23"/>
      <c r="CH14125" s="23"/>
      <c r="CI14125" s="23"/>
    </row>
    <row r="14126" spans="79:87" x14ac:dyDescent="0.25">
      <c r="CA14126" s="23"/>
      <c r="CB14126" s="23"/>
      <c r="CC14126" s="23"/>
      <c r="CD14126" s="23"/>
      <c r="CE14126" s="23"/>
      <c r="CF14126" s="23"/>
      <c r="CG14126" s="23"/>
      <c r="CH14126" s="23"/>
      <c r="CI14126" s="23"/>
    </row>
    <row r="14127" spans="79:87" x14ac:dyDescent="0.25">
      <c r="CA14127" s="23"/>
      <c r="CB14127" s="23"/>
      <c r="CC14127" s="23"/>
      <c r="CD14127" s="23"/>
      <c r="CE14127" s="23"/>
      <c r="CF14127" s="23"/>
      <c r="CG14127" s="23"/>
      <c r="CH14127" s="23"/>
      <c r="CI14127" s="23"/>
    </row>
    <row r="14128" spans="79:87" x14ac:dyDescent="0.25">
      <c r="CA14128" s="23"/>
      <c r="CB14128" s="23"/>
      <c r="CC14128" s="23"/>
      <c r="CD14128" s="23"/>
      <c r="CE14128" s="23"/>
      <c r="CF14128" s="23"/>
      <c r="CG14128" s="23"/>
      <c r="CH14128" s="23"/>
      <c r="CI14128" s="23"/>
    </row>
    <row r="14129" spans="79:87" x14ac:dyDescent="0.25">
      <c r="CA14129" s="23"/>
      <c r="CB14129" s="23"/>
      <c r="CC14129" s="23"/>
      <c r="CD14129" s="23"/>
      <c r="CE14129" s="23"/>
      <c r="CF14129" s="23"/>
      <c r="CG14129" s="23"/>
      <c r="CH14129" s="23"/>
      <c r="CI14129" s="23"/>
    </row>
    <row r="14130" spans="79:87" x14ac:dyDescent="0.25">
      <c r="CA14130" s="23"/>
      <c r="CB14130" s="23"/>
      <c r="CC14130" s="23"/>
      <c r="CD14130" s="23"/>
      <c r="CE14130" s="23"/>
      <c r="CF14130" s="23"/>
      <c r="CG14130" s="23"/>
      <c r="CH14130" s="23"/>
      <c r="CI14130" s="23"/>
    </row>
    <row r="14131" spans="79:87" x14ac:dyDescent="0.25">
      <c r="CA14131" s="23"/>
      <c r="CB14131" s="23"/>
      <c r="CC14131" s="23"/>
      <c r="CD14131" s="23"/>
      <c r="CE14131" s="23"/>
      <c r="CF14131" s="23"/>
      <c r="CG14131" s="23"/>
      <c r="CH14131" s="23"/>
      <c r="CI14131" s="23"/>
    </row>
    <row r="14132" spans="79:87" x14ac:dyDescent="0.25">
      <c r="CA14132" s="23"/>
      <c r="CB14132" s="23"/>
      <c r="CC14132" s="23"/>
      <c r="CD14132" s="23"/>
      <c r="CE14132" s="23"/>
      <c r="CF14132" s="23"/>
      <c r="CG14132" s="23"/>
      <c r="CH14132" s="23"/>
      <c r="CI14132" s="23"/>
    </row>
    <row r="14133" spans="79:87" x14ac:dyDescent="0.25">
      <c r="CA14133" s="23"/>
      <c r="CB14133" s="23"/>
      <c r="CC14133" s="23"/>
      <c r="CD14133" s="23"/>
      <c r="CE14133" s="23"/>
      <c r="CF14133" s="23"/>
      <c r="CG14133" s="23"/>
      <c r="CH14133" s="23"/>
      <c r="CI14133" s="23"/>
    </row>
    <row r="14134" spans="79:87" x14ac:dyDescent="0.25">
      <c r="CA14134" s="23"/>
      <c r="CB14134" s="23"/>
      <c r="CC14134" s="23"/>
      <c r="CD14134" s="23"/>
      <c r="CE14134" s="23"/>
      <c r="CF14134" s="23"/>
      <c r="CG14134" s="23"/>
      <c r="CH14134" s="23"/>
      <c r="CI14134" s="23"/>
    </row>
    <row r="14135" spans="79:87" x14ac:dyDescent="0.25">
      <c r="CA14135" s="23"/>
      <c r="CB14135" s="23"/>
      <c r="CC14135" s="23"/>
      <c r="CD14135" s="23"/>
      <c r="CE14135" s="23"/>
      <c r="CF14135" s="23"/>
      <c r="CG14135" s="23"/>
      <c r="CH14135" s="23"/>
      <c r="CI14135" s="23"/>
    </row>
    <row r="14136" spans="79:87" x14ac:dyDescent="0.25">
      <c r="CA14136" s="23"/>
      <c r="CB14136" s="23"/>
      <c r="CC14136" s="23"/>
      <c r="CD14136" s="23"/>
      <c r="CE14136" s="23"/>
      <c r="CF14136" s="23"/>
      <c r="CG14136" s="23"/>
      <c r="CH14136" s="23"/>
      <c r="CI14136" s="23"/>
    </row>
    <row r="14137" spans="79:87" x14ac:dyDescent="0.25">
      <c r="CA14137" s="23"/>
      <c r="CB14137" s="23"/>
      <c r="CC14137" s="23"/>
      <c r="CD14137" s="23"/>
      <c r="CE14137" s="23"/>
      <c r="CF14137" s="23"/>
      <c r="CG14137" s="23"/>
      <c r="CH14137" s="23"/>
      <c r="CI14137" s="23"/>
    </row>
    <row r="14138" spans="79:87" x14ac:dyDescent="0.25">
      <c r="CA14138" s="23"/>
      <c r="CB14138" s="23"/>
      <c r="CC14138" s="23"/>
      <c r="CD14138" s="23"/>
      <c r="CE14138" s="23"/>
      <c r="CF14138" s="23"/>
      <c r="CG14138" s="23"/>
      <c r="CH14138" s="23"/>
      <c r="CI14138" s="23"/>
    </row>
    <row r="14139" spans="79:87" x14ac:dyDescent="0.25">
      <c r="CA14139" s="23"/>
      <c r="CB14139" s="23"/>
      <c r="CC14139" s="23"/>
      <c r="CD14139" s="23"/>
      <c r="CE14139" s="23"/>
      <c r="CF14139" s="23"/>
      <c r="CG14139" s="23"/>
      <c r="CH14139" s="23"/>
      <c r="CI14139" s="23"/>
    </row>
    <row r="14140" spans="79:87" x14ac:dyDescent="0.25">
      <c r="CA14140" s="23"/>
      <c r="CB14140" s="23"/>
      <c r="CC14140" s="23"/>
      <c r="CD14140" s="23"/>
      <c r="CE14140" s="23"/>
      <c r="CF14140" s="23"/>
      <c r="CG14140" s="23"/>
      <c r="CH14140" s="23"/>
      <c r="CI14140" s="23"/>
    </row>
    <row r="14141" spans="79:87" x14ac:dyDescent="0.25">
      <c r="CA14141" s="23"/>
      <c r="CB14141" s="23"/>
      <c r="CC14141" s="23"/>
      <c r="CD14141" s="23"/>
      <c r="CE14141" s="23"/>
      <c r="CF14141" s="23"/>
      <c r="CG14141" s="23"/>
      <c r="CH14141" s="23"/>
      <c r="CI14141" s="23"/>
    </row>
    <row r="14142" spans="79:87" x14ac:dyDescent="0.25">
      <c r="CA14142" s="23"/>
      <c r="CB14142" s="23"/>
      <c r="CC14142" s="23"/>
      <c r="CD14142" s="23"/>
      <c r="CE14142" s="23"/>
      <c r="CF14142" s="23"/>
      <c r="CG14142" s="23"/>
      <c r="CH14142" s="23"/>
      <c r="CI14142" s="23"/>
    </row>
    <row r="14143" spans="79:87" x14ac:dyDescent="0.25">
      <c r="CA14143" s="23"/>
      <c r="CB14143" s="23"/>
      <c r="CC14143" s="23"/>
      <c r="CD14143" s="23"/>
      <c r="CE14143" s="23"/>
      <c r="CF14143" s="23"/>
      <c r="CG14143" s="23"/>
      <c r="CH14143" s="23"/>
      <c r="CI14143" s="23"/>
    </row>
    <row r="14144" spans="79:87" x14ac:dyDescent="0.25">
      <c r="CA14144" s="23"/>
      <c r="CB14144" s="23"/>
      <c r="CC14144" s="23"/>
      <c r="CD14144" s="23"/>
      <c r="CE14144" s="23"/>
      <c r="CF14144" s="23"/>
      <c r="CG14144" s="23"/>
      <c r="CH14144" s="23"/>
      <c r="CI14144" s="23"/>
    </row>
    <row r="14145" spans="79:87" x14ac:dyDescent="0.25">
      <c r="CA14145" s="23"/>
      <c r="CB14145" s="23"/>
      <c r="CC14145" s="23"/>
      <c r="CD14145" s="23"/>
      <c r="CE14145" s="23"/>
      <c r="CF14145" s="23"/>
      <c r="CG14145" s="23"/>
      <c r="CH14145" s="23"/>
      <c r="CI14145" s="23"/>
    </row>
    <row r="14146" spans="79:87" x14ac:dyDescent="0.25">
      <c r="CA14146" s="23"/>
      <c r="CB14146" s="23"/>
      <c r="CC14146" s="23"/>
      <c r="CD14146" s="23"/>
      <c r="CE14146" s="23"/>
      <c r="CF14146" s="23"/>
      <c r="CG14146" s="23"/>
      <c r="CH14146" s="23"/>
      <c r="CI14146" s="23"/>
    </row>
    <row r="14147" spans="79:87" x14ac:dyDescent="0.25">
      <c r="CA14147" s="23"/>
      <c r="CB14147" s="23"/>
      <c r="CC14147" s="23"/>
      <c r="CD14147" s="23"/>
      <c r="CE14147" s="23"/>
      <c r="CF14147" s="23"/>
      <c r="CG14147" s="23"/>
      <c r="CH14147" s="23"/>
      <c r="CI14147" s="23"/>
    </row>
    <row r="14148" spans="79:87" x14ac:dyDescent="0.25">
      <c r="CA14148" s="23"/>
      <c r="CB14148" s="23"/>
      <c r="CC14148" s="23"/>
      <c r="CD14148" s="23"/>
      <c r="CE14148" s="23"/>
      <c r="CF14148" s="23"/>
      <c r="CG14148" s="23"/>
      <c r="CH14148" s="23"/>
      <c r="CI14148" s="23"/>
    </row>
    <row r="14149" spans="79:87" x14ac:dyDescent="0.25">
      <c r="CA14149" s="23"/>
      <c r="CB14149" s="23"/>
      <c r="CC14149" s="23"/>
      <c r="CD14149" s="23"/>
      <c r="CE14149" s="23"/>
      <c r="CF14149" s="23"/>
      <c r="CG14149" s="23"/>
      <c r="CH14149" s="23"/>
      <c r="CI14149" s="23"/>
    </row>
    <row r="14150" spans="79:87" x14ac:dyDescent="0.25">
      <c r="CA14150" s="23"/>
      <c r="CB14150" s="23"/>
      <c r="CC14150" s="23"/>
      <c r="CD14150" s="23"/>
      <c r="CE14150" s="23"/>
      <c r="CF14150" s="23"/>
      <c r="CG14150" s="23"/>
      <c r="CH14150" s="23"/>
      <c r="CI14150" s="23"/>
    </row>
    <row r="14151" spans="79:87" x14ac:dyDescent="0.25">
      <c r="CA14151" s="23"/>
      <c r="CB14151" s="23"/>
      <c r="CC14151" s="23"/>
      <c r="CD14151" s="23"/>
      <c r="CE14151" s="23"/>
      <c r="CF14151" s="23"/>
      <c r="CG14151" s="23"/>
      <c r="CH14151" s="23"/>
      <c r="CI14151" s="23"/>
    </row>
    <row r="14152" spans="79:87" x14ac:dyDescent="0.25">
      <c r="CA14152" s="23"/>
      <c r="CB14152" s="23"/>
      <c r="CC14152" s="23"/>
      <c r="CD14152" s="23"/>
      <c r="CE14152" s="23"/>
      <c r="CF14152" s="23"/>
      <c r="CG14152" s="23"/>
      <c r="CH14152" s="23"/>
      <c r="CI14152" s="23"/>
    </row>
    <row r="14153" spans="79:87" x14ac:dyDescent="0.25">
      <c r="CA14153" s="23"/>
      <c r="CB14153" s="23"/>
      <c r="CC14153" s="23"/>
      <c r="CD14153" s="23"/>
      <c r="CE14153" s="23"/>
      <c r="CF14153" s="23"/>
      <c r="CG14153" s="23"/>
      <c r="CH14153" s="23"/>
      <c r="CI14153" s="23"/>
    </row>
    <row r="14154" spans="79:87" x14ac:dyDescent="0.25">
      <c r="CA14154" s="23"/>
      <c r="CB14154" s="23"/>
      <c r="CC14154" s="23"/>
      <c r="CD14154" s="23"/>
      <c r="CE14154" s="23"/>
      <c r="CF14154" s="23"/>
      <c r="CG14154" s="23"/>
      <c r="CH14154" s="23"/>
      <c r="CI14154" s="23"/>
    </row>
    <row r="14155" spans="79:87" x14ac:dyDescent="0.25">
      <c r="CA14155" s="23"/>
      <c r="CB14155" s="23"/>
      <c r="CC14155" s="23"/>
      <c r="CD14155" s="23"/>
      <c r="CE14155" s="23"/>
      <c r="CF14155" s="23"/>
      <c r="CG14155" s="23"/>
      <c r="CH14155" s="23"/>
      <c r="CI14155" s="23"/>
    </row>
    <row r="14156" spans="79:87" x14ac:dyDescent="0.25">
      <c r="CA14156" s="23"/>
      <c r="CB14156" s="23"/>
      <c r="CC14156" s="23"/>
      <c r="CD14156" s="23"/>
      <c r="CE14156" s="23"/>
      <c r="CF14156" s="23"/>
      <c r="CG14156" s="23"/>
      <c r="CH14156" s="23"/>
      <c r="CI14156" s="23"/>
    </row>
    <row r="14157" spans="79:87" x14ac:dyDescent="0.25">
      <c r="CA14157" s="23"/>
      <c r="CB14157" s="23"/>
      <c r="CC14157" s="23"/>
      <c r="CD14157" s="23"/>
      <c r="CE14157" s="23"/>
      <c r="CF14157" s="23"/>
      <c r="CG14157" s="23"/>
      <c r="CH14157" s="23"/>
      <c r="CI14157" s="23"/>
    </row>
    <row r="14158" spans="79:87" x14ac:dyDescent="0.25">
      <c r="CA14158" s="23"/>
      <c r="CB14158" s="23"/>
      <c r="CC14158" s="23"/>
      <c r="CD14158" s="23"/>
      <c r="CE14158" s="23"/>
      <c r="CF14158" s="23"/>
      <c r="CG14158" s="23"/>
      <c r="CH14158" s="23"/>
      <c r="CI14158" s="23"/>
    </row>
    <row r="14159" spans="79:87" x14ac:dyDescent="0.25">
      <c r="CA14159" s="23"/>
      <c r="CB14159" s="23"/>
      <c r="CC14159" s="23"/>
      <c r="CD14159" s="23"/>
      <c r="CE14159" s="23"/>
      <c r="CF14159" s="23"/>
      <c r="CG14159" s="23"/>
      <c r="CH14159" s="23"/>
      <c r="CI14159" s="23"/>
    </row>
    <row r="14160" spans="79:87" x14ac:dyDescent="0.25">
      <c r="CA14160" s="23"/>
      <c r="CB14160" s="23"/>
      <c r="CC14160" s="23"/>
      <c r="CD14160" s="23"/>
      <c r="CE14160" s="23"/>
      <c r="CF14160" s="23"/>
      <c r="CG14160" s="23"/>
      <c r="CH14160" s="23"/>
      <c r="CI14160" s="23"/>
    </row>
    <row r="14161" spans="79:87" x14ac:dyDescent="0.25">
      <c r="CA14161" s="23"/>
      <c r="CB14161" s="23"/>
      <c r="CC14161" s="23"/>
      <c r="CD14161" s="23"/>
      <c r="CE14161" s="23"/>
      <c r="CF14161" s="23"/>
      <c r="CG14161" s="23"/>
      <c r="CH14161" s="23"/>
      <c r="CI14161" s="23"/>
    </row>
    <row r="14162" spans="79:87" x14ac:dyDescent="0.25">
      <c r="CA14162" s="23"/>
      <c r="CB14162" s="23"/>
      <c r="CC14162" s="23"/>
      <c r="CD14162" s="23"/>
      <c r="CE14162" s="23"/>
      <c r="CF14162" s="23"/>
      <c r="CG14162" s="23"/>
      <c r="CH14162" s="23"/>
      <c r="CI14162" s="23"/>
    </row>
    <row r="14163" spans="79:87" x14ac:dyDescent="0.25">
      <c r="CA14163" s="23"/>
      <c r="CB14163" s="23"/>
      <c r="CC14163" s="23"/>
      <c r="CD14163" s="23"/>
      <c r="CE14163" s="23"/>
      <c r="CF14163" s="23"/>
      <c r="CG14163" s="23"/>
      <c r="CH14163" s="23"/>
      <c r="CI14163" s="23"/>
    </row>
    <row r="14164" spans="79:87" x14ac:dyDescent="0.25">
      <c r="CA14164" s="23"/>
      <c r="CB14164" s="23"/>
      <c r="CC14164" s="23"/>
      <c r="CD14164" s="23"/>
      <c r="CE14164" s="23"/>
      <c r="CF14164" s="23"/>
      <c r="CG14164" s="23"/>
      <c r="CH14164" s="23"/>
      <c r="CI14164" s="23"/>
    </row>
    <row r="14165" spans="79:87" x14ac:dyDescent="0.25">
      <c r="CA14165" s="23"/>
      <c r="CB14165" s="23"/>
      <c r="CC14165" s="23"/>
      <c r="CD14165" s="23"/>
      <c r="CE14165" s="23"/>
      <c r="CF14165" s="23"/>
      <c r="CG14165" s="23"/>
      <c r="CH14165" s="23"/>
      <c r="CI14165" s="23"/>
    </row>
    <row r="14166" spans="79:87" x14ac:dyDescent="0.25">
      <c r="CA14166" s="23"/>
      <c r="CB14166" s="23"/>
      <c r="CC14166" s="23"/>
      <c r="CD14166" s="23"/>
      <c r="CE14166" s="23"/>
      <c r="CF14166" s="23"/>
      <c r="CG14166" s="23"/>
      <c r="CH14166" s="23"/>
      <c r="CI14166" s="23"/>
    </row>
    <row r="14167" spans="79:87" x14ac:dyDescent="0.25">
      <c r="CA14167" s="23"/>
      <c r="CB14167" s="23"/>
      <c r="CC14167" s="23"/>
      <c r="CD14167" s="23"/>
      <c r="CE14167" s="23"/>
      <c r="CF14167" s="23"/>
      <c r="CG14167" s="23"/>
      <c r="CH14167" s="23"/>
      <c r="CI14167" s="23"/>
    </row>
    <row r="14168" spans="79:87" x14ac:dyDescent="0.25">
      <c r="CA14168" s="23"/>
      <c r="CB14168" s="23"/>
      <c r="CC14168" s="23"/>
      <c r="CD14168" s="23"/>
      <c r="CE14168" s="23"/>
      <c r="CF14168" s="23"/>
      <c r="CG14168" s="23"/>
      <c r="CH14168" s="23"/>
      <c r="CI14168" s="23"/>
    </row>
    <row r="14169" spans="79:87" x14ac:dyDescent="0.25">
      <c r="CA14169" s="23"/>
      <c r="CB14169" s="23"/>
      <c r="CC14169" s="23"/>
      <c r="CD14169" s="23"/>
      <c r="CE14169" s="23"/>
      <c r="CF14169" s="23"/>
      <c r="CG14169" s="23"/>
      <c r="CH14169" s="23"/>
      <c r="CI14169" s="23"/>
    </row>
    <row r="14170" spans="79:87" x14ac:dyDescent="0.25">
      <c r="CA14170" s="23"/>
      <c r="CB14170" s="23"/>
      <c r="CC14170" s="23"/>
      <c r="CD14170" s="23"/>
      <c r="CE14170" s="23"/>
      <c r="CF14170" s="23"/>
      <c r="CG14170" s="23"/>
      <c r="CH14170" s="23"/>
      <c r="CI14170" s="23"/>
    </row>
    <row r="14171" spans="79:87" x14ac:dyDescent="0.25">
      <c r="CA14171" s="23"/>
      <c r="CB14171" s="23"/>
      <c r="CC14171" s="23"/>
      <c r="CD14171" s="23"/>
      <c r="CE14171" s="23"/>
      <c r="CF14171" s="23"/>
      <c r="CG14171" s="23"/>
      <c r="CH14171" s="23"/>
      <c r="CI14171" s="23"/>
    </row>
    <row r="14172" spans="79:87" x14ac:dyDescent="0.25">
      <c r="CA14172" s="23"/>
      <c r="CB14172" s="23"/>
      <c r="CC14172" s="23"/>
      <c r="CD14172" s="23"/>
      <c r="CE14172" s="23"/>
      <c r="CF14172" s="23"/>
      <c r="CG14172" s="23"/>
      <c r="CH14172" s="23"/>
      <c r="CI14172" s="23"/>
    </row>
    <row r="14173" spans="79:87" x14ac:dyDescent="0.25">
      <c r="CA14173" s="23"/>
      <c r="CB14173" s="23"/>
      <c r="CC14173" s="23"/>
      <c r="CD14173" s="23"/>
      <c r="CE14173" s="23"/>
      <c r="CF14173" s="23"/>
      <c r="CG14173" s="23"/>
      <c r="CH14173" s="23"/>
      <c r="CI14173" s="23"/>
    </row>
    <row r="14174" spans="79:87" x14ac:dyDescent="0.25">
      <c r="CA14174" s="23"/>
      <c r="CB14174" s="23"/>
      <c r="CC14174" s="23"/>
      <c r="CD14174" s="23"/>
      <c r="CE14174" s="23"/>
      <c r="CF14174" s="23"/>
      <c r="CG14174" s="23"/>
      <c r="CH14174" s="23"/>
      <c r="CI14174" s="23"/>
    </row>
    <row r="14175" spans="79:87" x14ac:dyDescent="0.25">
      <c r="CA14175" s="23"/>
      <c r="CB14175" s="23"/>
      <c r="CC14175" s="23"/>
      <c r="CD14175" s="23"/>
      <c r="CE14175" s="23"/>
      <c r="CF14175" s="23"/>
      <c r="CG14175" s="23"/>
      <c r="CH14175" s="23"/>
      <c r="CI14175" s="23"/>
    </row>
    <row r="14176" spans="79:87" x14ac:dyDescent="0.25">
      <c r="CA14176" s="23"/>
      <c r="CB14176" s="23"/>
      <c r="CC14176" s="23"/>
      <c r="CD14176" s="23"/>
      <c r="CE14176" s="23"/>
      <c r="CF14176" s="23"/>
      <c r="CG14176" s="23"/>
      <c r="CH14176" s="23"/>
      <c r="CI14176" s="23"/>
    </row>
    <row r="14177" spans="79:87" x14ac:dyDescent="0.25">
      <c r="CA14177" s="23"/>
      <c r="CB14177" s="23"/>
      <c r="CC14177" s="23"/>
      <c r="CD14177" s="23"/>
      <c r="CE14177" s="23"/>
      <c r="CF14177" s="23"/>
      <c r="CG14177" s="23"/>
      <c r="CH14177" s="23"/>
      <c r="CI14177" s="23"/>
    </row>
    <row r="14178" spans="79:87" x14ac:dyDescent="0.25">
      <c r="CA14178" s="23"/>
      <c r="CB14178" s="23"/>
      <c r="CC14178" s="23"/>
      <c r="CD14178" s="23"/>
      <c r="CE14178" s="23"/>
      <c r="CF14178" s="23"/>
      <c r="CG14178" s="23"/>
      <c r="CH14178" s="23"/>
      <c r="CI14178" s="23"/>
    </row>
    <row r="14179" spans="79:87" x14ac:dyDescent="0.25">
      <c r="CA14179" s="23"/>
      <c r="CB14179" s="23"/>
      <c r="CC14179" s="23"/>
      <c r="CD14179" s="23"/>
      <c r="CE14179" s="23"/>
      <c r="CF14179" s="23"/>
      <c r="CG14179" s="23"/>
      <c r="CH14179" s="23"/>
      <c r="CI14179" s="23"/>
    </row>
    <row r="14180" spans="79:87" x14ac:dyDescent="0.25">
      <c r="CA14180" s="23"/>
      <c r="CB14180" s="23"/>
      <c r="CC14180" s="23"/>
      <c r="CD14180" s="23"/>
      <c r="CE14180" s="23"/>
      <c r="CF14180" s="23"/>
      <c r="CG14180" s="23"/>
      <c r="CH14180" s="23"/>
      <c r="CI14180" s="23"/>
    </row>
    <row r="14181" spans="79:87" x14ac:dyDescent="0.25">
      <c r="CA14181" s="23"/>
      <c r="CB14181" s="23"/>
      <c r="CC14181" s="23"/>
      <c r="CD14181" s="23"/>
      <c r="CE14181" s="23"/>
      <c r="CF14181" s="23"/>
      <c r="CG14181" s="23"/>
      <c r="CH14181" s="23"/>
      <c r="CI14181" s="23"/>
    </row>
    <row r="14182" spans="79:87" x14ac:dyDescent="0.25">
      <c r="CA14182" s="23"/>
      <c r="CB14182" s="23"/>
      <c r="CC14182" s="23"/>
      <c r="CD14182" s="23"/>
      <c r="CE14182" s="23"/>
      <c r="CF14182" s="23"/>
      <c r="CG14182" s="23"/>
      <c r="CH14182" s="23"/>
      <c r="CI14182" s="23"/>
    </row>
    <row r="14183" spans="79:87" x14ac:dyDescent="0.25">
      <c r="CA14183" s="23"/>
      <c r="CB14183" s="23"/>
      <c r="CC14183" s="23"/>
      <c r="CD14183" s="23"/>
      <c r="CE14183" s="23"/>
      <c r="CF14183" s="23"/>
      <c r="CG14183" s="23"/>
      <c r="CH14183" s="23"/>
      <c r="CI14183" s="23"/>
    </row>
    <row r="14184" spans="79:87" x14ac:dyDescent="0.25">
      <c r="CA14184" s="23"/>
      <c r="CB14184" s="23"/>
      <c r="CC14184" s="23"/>
      <c r="CD14184" s="23"/>
      <c r="CE14184" s="23"/>
      <c r="CF14184" s="23"/>
      <c r="CG14184" s="23"/>
      <c r="CH14184" s="23"/>
      <c r="CI14184" s="23"/>
    </row>
    <row r="14185" spans="79:87" x14ac:dyDescent="0.25">
      <c r="CA14185" s="23"/>
      <c r="CB14185" s="23"/>
      <c r="CC14185" s="23"/>
      <c r="CD14185" s="23"/>
      <c r="CE14185" s="23"/>
      <c r="CF14185" s="23"/>
      <c r="CG14185" s="23"/>
      <c r="CH14185" s="23"/>
      <c r="CI14185" s="23"/>
    </row>
    <row r="14186" spans="79:87" x14ac:dyDescent="0.25">
      <c r="CA14186" s="23"/>
      <c r="CB14186" s="23"/>
      <c r="CC14186" s="23"/>
      <c r="CD14186" s="23"/>
      <c r="CE14186" s="23"/>
      <c r="CF14186" s="23"/>
      <c r="CG14186" s="23"/>
      <c r="CH14186" s="23"/>
      <c r="CI14186" s="23"/>
    </row>
    <row r="14187" spans="79:87" x14ac:dyDescent="0.25">
      <c r="CA14187" s="23"/>
      <c r="CB14187" s="23"/>
      <c r="CC14187" s="23"/>
      <c r="CD14187" s="23"/>
      <c r="CE14187" s="23"/>
      <c r="CF14187" s="23"/>
      <c r="CG14187" s="23"/>
      <c r="CH14187" s="23"/>
      <c r="CI14187" s="23"/>
    </row>
    <row r="14188" spans="79:87" x14ac:dyDescent="0.25">
      <c r="CA14188" s="23"/>
      <c r="CB14188" s="23"/>
      <c r="CC14188" s="23"/>
      <c r="CD14188" s="23"/>
      <c r="CE14188" s="23"/>
      <c r="CF14188" s="23"/>
      <c r="CG14188" s="23"/>
      <c r="CH14188" s="23"/>
      <c r="CI14188" s="23"/>
    </row>
    <row r="14189" spans="79:87" x14ac:dyDescent="0.25">
      <c r="CA14189" s="23"/>
      <c r="CB14189" s="23"/>
      <c r="CC14189" s="23"/>
      <c r="CD14189" s="23"/>
      <c r="CE14189" s="23"/>
      <c r="CF14189" s="23"/>
      <c r="CG14189" s="23"/>
      <c r="CH14189" s="23"/>
      <c r="CI14189" s="23"/>
    </row>
    <row r="14190" spans="79:87" x14ac:dyDescent="0.25">
      <c r="CA14190" s="23"/>
      <c r="CB14190" s="23"/>
      <c r="CC14190" s="23"/>
      <c r="CD14190" s="23"/>
      <c r="CE14190" s="23"/>
      <c r="CF14190" s="23"/>
      <c r="CG14190" s="23"/>
      <c r="CH14190" s="23"/>
      <c r="CI14190" s="23"/>
    </row>
    <row r="14191" spans="79:87" x14ac:dyDescent="0.25">
      <c r="CA14191" s="23"/>
      <c r="CB14191" s="23"/>
      <c r="CC14191" s="23"/>
      <c r="CD14191" s="23"/>
      <c r="CE14191" s="23"/>
      <c r="CF14191" s="23"/>
      <c r="CG14191" s="23"/>
      <c r="CH14191" s="23"/>
      <c r="CI14191" s="23"/>
    </row>
    <row r="14192" spans="79:87" x14ac:dyDescent="0.25">
      <c r="CA14192" s="23"/>
      <c r="CB14192" s="23"/>
      <c r="CC14192" s="23"/>
      <c r="CD14192" s="23"/>
      <c r="CE14192" s="23"/>
      <c r="CF14192" s="23"/>
      <c r="CG14192" s="23"/>
      <c r="CH14192" s="23"/>
      <c r="CI14192" s="23"/>
    </row>
    <row r="14193" spans="79:87" x14ac:dyDescent="0.25">
      <c r="CA14193" s="23"/>
      <c r="CB14193" s="23"/>
      <c r="CC14193" s="23"/>
      <c r="CD14193" s="23"/>
      <c r="CE14193" s="23"/>
      <c r="CF14193" s="23"/>
      <c r="CG14193" s="23"/>
      <c r="CH14193" s="23"/>
      <c r="CI14193" s="23"/>
    </row>
    <row r="14194" spans="79:87" x14ac:dyDescent="0.25">
      <c r="CA14194" s="23"/>
      <c r="CB14194" s="23"/>
      <c r="CC14194" s="23"/>
      <c r="CD14194" s="23"/>
      <c r="CE14194" s="23"/>
      <c r="CF14194" s="23"/>
      <c r="CG14194" s="23"/>
      <c r="CH14194" s="23"/>
      <c r="CI14194" s="23"/>
    </row>
    <row r="14195" spans="79:87" x14ac:dyDescent="0.25">
      <c r="CA14195" s="23"/>
      <c r="CB14195" s="23"/>
      <c r="CC14195" s="23"/>
      <c r="CD14195" s="23"/>
      <c r="CE14195" s="23"/>
      <c r="CF14195" s="23"/>
      <c r="CG14195" s="23"/>
      <c r="CH14195" s="23"/>
      <c r="CI14195" s="23"/>
    </row>
    <row r="14196" spans="79:87" x14ac:dyDescent="0.25">
      <c r="CA14196" s="23"/>
      <c r="CB14196" s="23"/>
      <c r="CC14196" s="23"/>
      <c r="CD14196" s="23"/>
      <c r="CE14196" s="23"/>
      <c r="CF14196" s="23"/>
      <c r="CG14196" s="23"/>
      <c r="CH14196" s="23"/>
      <c r="CI14196" s="23"/>
    </row>
    <row r="14197" spans="79:87" x14ac:dyDescent="0.25">
      <c r="CA14197" s="23"/>
      <c r="CB14197" s="23"/>
      <c r="CC14197" s="23"/>
      <c r="CD14197" s="23"/>
      <c r="CE14197" s="23"/>
      <c r="CF14197" s="23"/>
      <c r="CG14197" s="23"/>
      <c r="CH14197" s="23"/>
      <c r="CI14197" s="23"/>
    </row>
    <row r="14198" spans="79:87" x14ac:dyDescent="0.25">
      <c r="CA14198" s="23"/>
      <c r="CB14198" s="23"/>
      <c r="CC14198" s="23"/>
      <c r="CD14198" s="23"/>
      <c r="CE14198" s="23"/>
      <c r="CF14198" s="23"/>
      <c r="CG14198" s="23"/>
      <c r="CH14198" s="23"/>
      <c r="CI14198" s="23"/>
    </row>
    <row r="14199" spans="79:87" x14ac:dyDescent="0.25">
      <c r="CA14199" s="23"/>
      <c r="CB14199" s="23"/>
      <c r="CC14199" s="23"/>
      <c r="CD14199" s="23"/>
      <c r="CE14199" s="23"/>
      <c r="CF14199" s="23"/>
      <c r="CG14199" s="23"/>
      <c r="CH14199" s="23"/>
      <c r="CI14199" s="23"/>
    </row>
    <row r="14200" spans="79:87" x14ac:dyDescent="0.25">
      <c r="CA14200" s="23"/>
      <c r="CB14200" s="23"/>
      <c r="CC14200" s="23"/>
      <c r="CD14200" s="23"/>
      <c r="CE14200" s="23"/>
      <c r="CF14200" s="23"/>
      <c r="CG14200" s="23"/>
      <c r="CH14200" s="23"/>
      <c r="CI14200" s="23"/>
    </row>
    <row r="14201" spans="79:87" x14ac:dyDescent="0.25">
      <c r="CA14201" s="23"/>
      <c r="CB14201" s="23"/>
      <c r="CC14201" s="23"/>
      <c r="CD14201" s="23"/>
      <c r="CE14201" s="23"/>
      <c r="CF14201" s="23"/>
      <c r="CG14201" s="23"/>
      <c r="CH14201" s="23"/>
      <c r="CI14201" s="23"/>
    </row>
    <row r="14202" spans="79:87" x14ac:dyDescent="0.25">
      <c r="CA14202" s="23"/>
      <c r="CB14202" s="23"/>
      <c r="CC14202" s="23"/>
      <c r="CD14202" s="23"/>
      <c r="CE14202" s="23"/>
      <c r="CF14202" s="23"/>
      <c r="CG14202" s="23"/>
      <c r="CH14202" s="23"/>
      <c r="CI14202" s="23"/>
    </row>
    <row r="14203" spans="79:87" x14ac:dyDescent="0.25">
      <c r="CA14203" s="23"/>
      <c r="CB14203" s="23"/>
      <c r="CC14203" s="23"/>
      <c r="CD14203" s="23"/>
      <c r="CE14203" s="23"/>
      <c r="CF14203" s="23"/>
      <c r="CG14203" s="23"/>
      <c r="CH14203" s="23"/>
      <c r="CI14203" s="23"/>
    </row>
    <row r="14204" spans="79:87" x14ac:dyDescent="0.25">
      <c r="CA14204" s="23"/>
      <c r="CB14204" s="23"/>
      <c r="CC14204" s="23"/>
      <c r="CD14204" s="23"/>
      <c r="CE14204" s="23"/>
      <c r="CF14204" s="23"/>
      <c r="CG14204" s="23"/>
      <c r="CH14204" s="23"/>
      <c r="CI14204" s="23"/>
    </row>
    <row r="14205" spans="79:87" x14ac:dyDescent="0.25">
      <c r="CA14205" s="23"/>
      <c r="CB14205" s="23"/>
      <c r="CC14205" s="23"/>
      <c r="CD14205" s="23"/>
      <c r="CE14205" s="23"/>
      <c r="CF14205" s="23"/>
      <c r="CG14205" s="23"/>
      <c r="CH14205" s="23"/>
      <c r="CI14205" s="23"/>
    </row>
    <row r="14206" spans="79:87" x14ac:dyDescent="0.25">
      <c r="CA14206" s="23"/>
      <c r="CB14206" s="23"/>
      <c r="CC14206" s="23"/>
      <c r="CD14206" s="23"/>
      <c r="CE14206" s="23"/>
      <c r="CF14206" s="23"/>
      <c r="CG14206" s="23"/>
      <c r="CH14206" s="23"/>
      <c r="CI14206" s="23"/>
    </row>
    <row r="14207" spans="79:87" x14ac:dyDescent="0.25">
      <c r="CA14207" s="23"/>
      <c r="CB14207" s="23"/>
      <c r="CC14207" s="23"/>
      <c r="CD14207" s="23"/>
      <c r="CE14207" s="23"/>
      <c r="CF14207" s="23"/>
      <c r="CG14207" s="23"/>
      <c r="CH14207" s="23"/>
      <c r="CI14207" s="23"/>
    </row>
    <row r="14208" spans="79:87" x14ac:dyDescent="0.25">
      <c r="CA14208" s="23"/>
      <c r="CB14208" s="23"/>
      <c r="CC14208" s="23"/>
      <c r="CD14208" s="23"/>
      <c r="CE14208" s="23"/>
      <c r="CF14208" s="23"/>
      <c r="CG14208" s="23"/>
      <c r="CH14208" s="23"/>
      <c r="CI14208" s="23"/>
    </row>
    <row r="14209" spans="79:87" x14ac:dyDescent="0.25">
      <c r="CA14209" s="23"/>
      <c r="CB14209" s="23"/>
      <c r="CC14209" s="23"/>
      <c r="CD14209" s="23"/>
      <c r="CE14209" s="23"/>
      <c r="CF14209" s="23"/>
      <c r="CG14209" s="23"/>
      <c r="CH14209" s="23"/>
      <c r="CI14209" s="23"/>
    </row>
    <row r="14210" spans="79:87" x14ac:dyDescent="0.25">
      <c r="CA14210" s="23"/>
      <c r="CB14210" s="23"/>
      <c r="CC14210" s="23"/>
      <c r="CD14210" s="23"/>
      <c r="CE14210" s="23"/>
      <c r="CF14210" s="23"/>
      <c r="CG14210" s="23"/>
      <c r="CH14210" s="23"/>
      <c r="CI14210" s="23"/>
    </row>
    <row r="14211" spans="79:87" x14ac:dyDescent="0.25">
      <c r="CA14211" s="23"/>
      <c r="CB14211" s="23"/>
      <c r="CC14211" s="23"/>
      <c r="CD14211" s="23"/>
      <c r="CE14211" s="23"/>
      <c r="CF14211" s="23"/>
      <c r="CG14211" s="23"/>
      <c r="CH14211" s="23"/>
      <c r="CI14211" s="23"/>
    </row>
    <row r="14212" spans="79:87" x14ac:dyDescent="0.25">
      <c r="CA14212" s="23"/>
      <c r="CB14212" s="23"/>
      <c r="CC14212" s="23"/>
      <c r="CD14212" s="23"/>
      <c r="CE14212" s="23"/>
      <c r="CF14212" s="23"/>
      <c r="CG14212" s="23"/>
      <c r="CH14212" s="23"/>
      <c r="CI14212" s="23"/>
    </row>
    <row r="14213" spans="79:87" x14ac:dyDescent="0.25">
      <c r="CA14213" s="23"/>
      <c r="CB14213" s="23"/>
      <c r="CC14213" s="23"/>
      <c r="CD14213" s="23"/>
      <c r="CE14213" s="23"/>
      <c r="CF14213" s="23"/>
      <c r="CG14213" s="23"/>
      <c r="CH14213" s="23"/>
      <c r="CI14213" s="23"/>
    </row>
    <row r="14214" spans="79:87" x14ac:dyDescent="0.25">
      <c r="CA14214" s="23"/>
      <c r="CB14214" s="23"/>
      <c r="CC14214" s="23"/>
      <c r="CD14214" s="23"/>
      <c r="CE14214" s="23"/>
      <c r="CF14214" s="23"/>
      <c r="CG14214" s="23"/>
      <c r="CH14214" s="23"/>
      <c r="CI14214" s="23"/>
    </row>
    <row r="14215" spans="79:87" x14ac:dyDescent="0.25">
      <c r="CA14215" s="23"/>
      <c r="CB14215" s="23"/>
      <c r="CC14215" s="23"/>
      <c r="CD14215" s="23"/>
      <c r="CE14215" s="23"/>
      <c r="CF14215" s="23"/>
      <c r="CG14215" s="23"/>
      <c r="CH14215" s="23"/>
      <c r="CI14215" s="23"/>
    </row>
    <row r="14216" spans="79:87" x14ac:dyDescent="0.25">
      <c r="CA14216" s="23"/>
      <c r="CB14216" s="23"/>
      <c r="CC14216" s="23"/>
      <c r="CD14216" s="23"/>
      <c r="CE14216" s="23"/>
      <c r="CF14216" s="23"/>
      <c r="CG14216" s="23"/>
      <c r="CH14216" s="23"/>
      <c r="CI14216" s="23"/>
    </row>
    <row r="14217" spans="79:87" x14ac:dyDescent="0.25">
      <c r="CA14217" s="23"/>
      <c r="CB14217" s="23"/>
      <c r="CC14217" s="23"/>
      <c r="CD14217" s="23"/>
      <c r="CE14217" s="23"/>
      <c r="CF14217" s="23"/>
      <c r="CG14217" s="23"/>
      <c r="CH14217" s="23"/>
      <c r="CI14217" s="23"/>
    </row>
    <row r="14218" spans="79:87" x14ac:dyDescent="0.25">
      <c r="CA14218" s="23"/>
      <c r="CB14218" s="23"/>
      <c r="CC14218" s="23"/>
      <c r="CD14218" s="23"/>
      <c r="CE14218" s="23"/>
      <c r="CF14218" s="23"/>
      <c r="CG14218" s="23"/>
      <c r="CH14218" s="23"/>
      <c r="CI14218" s="23"/>
    </row>
    <row r="14219" spans="79:87" x14ac:dyDescent="0.25">
      <c r="CA14219" s="23"/>
      <c r="CB14219" s="23"/>
      <c r="CC14219" s="23"/>
      <c r="CD14219" s="23"/>
      <c r="CE14219" s="23"/>
      <c r="CF14219" s="23"/>
      <c r="CG14219" s="23"/>
      <c r="CH14219" s="23"/>
      <c r="CI14219" s="23"/>
    </row>
    <row r="14220" spans="79:87" x14ac:dyDescent="0.25">
      <c r="CA14220" s="23"/>
      <c r="CB14220" s="23"/>
      <c r="CC14220" s="23"/>
      <c r="CD14220" s="23"/>
      <c r="CE14220" s="23"/>
      <c r="CF14220" s="23"/>
      <c r="CG14220" s="23"/>
      <c r="CH14220" s="23"/>
      <c r="CI14220" s="23"/>
    </row>
    <row r="14221" spans="79:87" x14ac:dyDescent="0.25">
      <c r="CA14221" s="23"/>
      <c r="CB14221" s="23"/>
      <c r="CC14221" s="23"/>
      <c r="CD14221" s="23"/>
      <c r="CE14221" s="23"/>
      <c r="CF14221" s="23"/>
      <c r="CG14221" s="23"/>
      <c r="CH14221" s="23"/>
      <c r="CI14221" s="23"/>
    </row>
    <row r="14222" spans="79:87" x14ac:dyDescent="0.25">
      <c r="CA14222" s="23"/>
      <c r="CB14222" s="23"/>
      <c r="CC14222" s="23"/>
      <c r="CD14222" s="23"/>
      <c r="CE14222" s="23"/>
      <c r="CF14222" s="23"/>
      <c r="CG14222" s="23"/>
      <c r="CH14222" s="23"/>
      <c r="CI14222" s="23"/>
    </row>
    <row r="14223" spans="79:87" x14ac:dyDescent="0.25">
      <c r="CA14223" s="23"/>
      <c r="CB14223" s="23"/>
      <c r="CC14223" s="23"/>
      <c r="CD14223" s="23"/>
      <c r="CE14223" s="23"/>
      <c r="CF14223" s="23"/>
      <c r="CG14223" s="23"/>
      <c r="CH14223" s="23"/>
      <c r="CI14223" s="23"/>
    </row>
    <row r="14224" spans="79:87" x14ac:dyDescent="0.25">
      <c r="CA14224" s="23"/>
      <c r="CB14224" s="23"/>
      <c r="CC14224" s="23"/>
      <c r="CD14224" s="23"/>
      <c r="CE14224" s="23"/>
      <c r="CF14224" s="23"/>
      <c r="CG14224" s="23"/>
      <c r="CH14224" s="23"/>
      <c r="CI14224" s="23"/>
    </row>
    <row r="14225" spans="79:87" x14ac:dyDescent="0.25">
      <c r="CA14225" s="23"/>
      <c r="CB14225" s="23"/>
      <c r="CC14225" s="23"/>
      <c r="CD14225" s="23"/>
      <c r="CE14225" s="23"/>
      <c r="CF14225" s="23"/>
      <c r="CG14225" s="23"/>
      <c r="CH14225" s="23"/>
      <c r="CI14225" s="23"/>
    </row>
    <row r="14226" spans="79:87" x14ac:dyDescent="0.25">
      <c r="CA14226" s="23"/>
      <c r="CB14226" s="23"/>
      <c r="CC14226" s="23"/>
      <c r="CD14226" s="23"/>
      <c r="CE14226" s="23"/>
      <c r="CF14226" s="23"/>
      <c r="CG14226" s="23"/>
      <c r="CH14226" s="23"/>
      <c r="CI14226" s="23"/>
    </row>
    <row r="14227" spans="79:87" x14ac:dyDescent="0.25">
      <c r="CA14227" s="23"/>
      <c r="CB14227" s="23"/>
      <c r="CC14227" s="23"/>
      <c r="CD14227" s="23"/>
      <c r="CE14227" s="23"/>
      <c r="CF14227" s="23"/>
      <c r="CG14227" s="23"/>
      <c r="CH14227" s="23"/>
      <c r="CI14227" s="23"/>
    </row>
    <row r="14228" spans="79:87" x14ac:dyDescent="0.25">
      <c r="CA14228" s="23"/>
      <c r="CB14228" s="23"/>
      <c r="CC14228" s="23"/>
      <c r="CD14228" s="23"/>
      <c r="CE14228" s="23"/>
      <c r="CF14228" s="23"/>
      <c r="CG14228" s="23"/>
      <c r="CH14228" s="23"/>
      <c r="CI14228" s="23"/>
    </row>
    <row r="14229" spans="79:87" x14ac:dyDescent="0.25">
      <c r="CA14229" s="23"/>
      <c r="CB14229" s="23"/>
      <c r="CC14229" s="23"/>
      <c r="CD14229" s="23"/>
      <c r="CE14229" s="23"/>
      <c r="CF14229" s="23"/>
      <c r="CG14229" s="23"/>
      <c r="CH14229" s="23"/>
      <c r="CI14229" s="23"/>
    </row>
    <row r="14230" spans="79:87" x14ac:dyDescent="0.25">
      <c r="CA14230" s="23"/>
      <c r="CB14230" s="23"/>
      <c r="CC14230" s="23"/>
      <c r="CD14230" s="23"/>
      <c r="CE14230" s="23"/>
      <c r="CF14230" s="23"/>
      <c r="CG14230" s="23"/>
      <c r="CH14230" s="23"/>
      <c r="CI14230" s="23"/>
    </row>
    <row r="14231" spans="79:87" x14ac:dyDescent="0.25">
      <c r="CA14231" s="23"/>
      <c r="CB14231" s="23"/>
      <c r="CC14231" s="23"/>
      <c r="CD14231" s="23"/>
      <c r="CE14231" s="23"/>
      <c r="CF14231" s="23"/>
      <c r="CG14231" s="23"/>
      <c r="CH14231" s="23"/>
      <c r="CI14231" s="23"/>
    </row>
    <row r="14232" spans="79:87" x14ac:dyDescent="0.25">
      <c r="CA14232" s="23"/>
      <c r="CB14232" s="23"/>
      <c r="CC14232" s="23"/>
      <c r="CD14232" s="23"/>
      <c r="CE14232" s="23"/>
      <c r="CF14232" s="23"/>
      <c r="CG14232" s="23"/>
      <c r="CH14232" s="23"/>
      <c r="CI14232" s="23"/>
    </row>
    <row r="14233" spans="79:87" x14ac:dyDescent="0.25">
      <c r="CA14233" s="23"/>
      <c r="CB14233" s="23"/>
      <c r="CC14233" s="23"/>
      <c r="CD14233" s="23"/>
      <c r="CE14233" s="23"/>
      <c r="CF14233" s="23"/>
      <c r="CG14233" s="23"/>
      <c r="CH14233" s="23"/>
      <c r="CI14233" s="23"/>
    </row>
    <row r="14234" spans="79:87" x14ac:dyDescent="0.25">
      <c r="CA14234" s="23"/>
      <c r="CB14234" s="23"/>
      <c r="CC14234" s="23"/>
      <c r="CD14234" s="23"/>
      <c r="CE14234" s="23"/>
      <c r="CF14234" s="23"/>
      <c r="CG14234" s="23"/>
      <c r="CH14234" s="23"/>
      <c r="CI14234" s="23"/>
    </row>
    <row r="14235" spans="79:87" x14ac:dyDescent="0.25">
      <c r="CA14235" s="23"/>
      <c r="CB14235" s="23"/>
      <c r="CC14235" s="23"/>
      <c r="CD14235" s="23"/>
      <c r="CE14235" s="23"/>
      <c r="CF14235" s="23"/>
      <c r="CG14235" s="23"/>
      <c r="CH14235" s="23"/>
      <c r="CI14235" s="23"/>
    </row>
    <row r="14236" spans="79:87" x14ac:dyDescent="0.25">
      <c r="CA14236" s="23"/>
      <c r="CB14236" s="23"/>
      <c r="CC14236" s="23"/>
      <c r="CD14236" s="23"/>
      <c r="CE14236" s="23"/>
      <c r="CF14236" s="23"/>
      <c r="CG14236" s="23"/>
      <c r="CH14236" s="23"/>
      <c r="CI14236" s="23"/>
    </row>
    <row r="14237" spans="79:87" x14ac:dyDescent="0.25">
      <c r="CA14237" s="23"/>
      <c r="CB14237" s="23"/>
      <c r="CC14237" s="23"/>
      <c r="CD14237" s="23"/>
      <c r="CE14237" s="23"/>
      <c r="CF14237" s="23"/>
      <c r="CG14237" s="23"/>
      <c r="CH14237" s="23"/>
      <c r="CI14237" s="23"/>
    </row>
    <row r="14238" spans="79:87" x14ac:dyDescent="0.25">
      <c r="CA14238" s="23"/>
      <c r="CB14238" s="23"/>
      <c r="CC14238" s="23"/>
      <c r="CD14238" s="23"/>
      <c r="CE14238" s="23"/>
      <c r="CF14238" s="23"/>
      <c r="CG14238" s="23"/>
      <c r="CH14238" s="23"/>
      <c r="CI14238" s="23"/>
    </row>
    <row r="14239" spans="79:87" x14ac:dyDescent="0.25">
      <c r="CA14239" s="23"/>
      <c r="CB14239" s="23"/>
      <c r="CC14239" s="23"/>
      <c r="CD14239" s="23"/>
      <c r="CE14239" s="23"/>
      <c r="CF14239" s="23"/>
      <c r="CG14239" s="23"/>
      <c r="CH14239" s="23"/>
      <c r="CI14239" s="23"/>
    </row>
    <row r="14240" spans="79:87" x14ac:dyDescent="0.25">
      <c r="CA14240" s="23"/>
      <c r="CB14240" s="23"/>
      <c r="CC14240" s="23"/>
      <c r="CD14240" s="23"/>
      <c r="CE14240" s="23"/>
      <c r="CF14240" s="23"/>
      <c r="CG14240" s="23"/>
      <c r="CH14240" s="23"/>
      <c r="CI14240" s="23"/>
    </row>
    <row r="14241" spans="79:87" x14ac:dyDescent="0.25">
      <c r="CA14241" s="23"/>
      <c r="CB14241" s="23"/>
      <c r="CC14241" s="23"/>
      <c r="CD14241" s="23"/>
      <c r="CE14241" s="23"/>
      <c r="CF14241" s="23"/>
      <c r="CG14241" s="23"/>
      <c r="CH14241" s="23"/>
      <c r="CI14241" s="23"/>
    </row>
    <row r="14242" spans="79:87" x14ac:dyDescent="0.25">
      <c r="CA14242" s="23"/>
      <c r="CB14242" s="23"/>
      <c r="CC14242" s="23"/>
      <c r="CD14242" s="23"/>
      <c r="CE14242" s="23"/>
      <c r="CF14242" s="23"/>
      <c r="CG14242" s="23"/>
      <c r="CH14242" s="23"/>
      <c r="CI14242" s="23"/>
    </row>
    <row r="14243" spans="79:87" x14ac:dyDescent="0.25">
      <c r="CA14243" s="23"/>
      <c r="CB14243" s="23"/>
      <c r="CC14243" s="23"/>
      <c r="CD14243" s="23"/>
      <c r="CE14243" s="23"/>
      <c r="CF14243" s="23"/>
      <c r="CG14243" s="23"/>
      <c r="CH14243" s="23"/>
      <c r="CI14243" s="23"/>
    </row>
    <row r="14244" spans="79:87" x14ac:dyDescent="0.25">
      <c r="CA14244" s="23"/>
      <c r="CB14244" s="23"/>
      <c r="CC14244" s="23"/>
      <c r="CD14244" s="23"/>
      <c r="CE14244" s="23"/>
      <c r="CF14244" s="23"/>
      <c r="CG14244" s="23"/>
      <c r="CH14244" s="23"/>
      <c r="CI14244" s="23"/>
    </row>
    <row r="14245" spans="79:87" x14ac:dyDescent="0.25">
      <c r="CA14245" s="23"/>
      <c r="CB14245" s="23"/>
      <c r="CC14245" s="23"/>
      <c r="CD14245" s="23"/>
      <c r="CE14245" s="23"/>
      <c r="CF14245" s="23"/>
      <c r="CG14245" s="23"/>
      <c r="CH14245" s="23"/>
      <c r="CI14245" s="23"/>
    </row>
    <row r="14246" spans="79:87" x14ac:dyDescent="0.25">
      <c r="CA14246" s="23"/>
      <c r="CB14246" s="23"/>
      <c r="CC14246" s="23"/>
      <c r="CD14246" s="23"/>
      <c r="CE14246" s="23"/>
      <c r="CF14246" s="23"/>
      <c r="CG14246" s="23"/>
      <c r="CH14246" s="23"/>
      <c r="CI14246" s="23"/>
    </row>
    <row r="14247" spans="79:87" x14ac:dyDescent="0.25">
      <c r="CA14247" s="23"/>
      <c r="CB14247" s="23"/>
      <c r="CC14247" s="23"/>
      <c r="CD14247" s="23"/>
      <c r="CE14247" s="23"/>
      <c r="CF14247" s="23"/>
      <c r="CG14247" s="23"/>
      <c r="CH14247" s="23"/>
      <c r="CI14247" s="23"/>
    </row>
    <row r="14248" spans="79:87" x14ac:dyDescent="0.25">
      <c r="CA14248" s="23"/>
      <c r="CB14248" s="23"/>
      <c r="CC14248" s="23"/>
      <c r="CD14248" s="23"/>
      <c r="CE14248" s="23"/>
      <c r="CF14248" s="23"/>
      <c r="CG14248" s="23"/>
      <c r="CH14248" s="23"/>
      <c r="CI14248" s="23"/>
    </row>
    <row r="14249" spans="79:87" x14ac:dyDescent="0.25">
      <c r="CA14249" s="23"/>
      <c r="CB14249" s="23"/>
      <c r="CC14249" s="23"/>
      <c r="CD14249" s="23"/>
      <c r="CE14249" s="23"/>
      <c r="CF14249" s="23"/>
      <c r="CG14249" s="23"/>
      <c r="CH14249" s="23"/>
      <c r="CI14249" s="23"/>
    </row>
    <row r="14250" spans="79:87" x14ac:dyDescent="0.25">
      <c r="CA14250" s="23"/>
      <c r="CB14250" s="23"/>
      <c r="CC14250" s="23"/>
      <c r="CD14250" s="23"/>
      <c r="CE14250" s="23"/>
      <c r="CF14250" s="23"/>
      <c r="CG14250" s="23"/>
      <c r="CH14250" s="23"/>
      <c r="CI14250" s="23"/>
    </row>
    <row r="14251" spans="79:87" x14ac:dyDescent="0.25">
      <c r="CA14251" s="23"/>
      <c r="CB14251" s="23"/>
      <c r="CC14251" s="23"/>
      <c r="CD14251" s="23"/>
      <c r="CE14251" s="23"/>
      <c r="CF14251" s="23"/>
      <c r="CG14251" s="23"/>
      <c r="CH14251" s="23"/>
      <c r="CI14251" s="23"/>
    </row>
    <row r="14252" spans="79:87" x14ac:dyDescent="0.25">
      <c r="CA14252" s="23"/>
      <c r="CB14252" s="23"/>
      <c r="CC14252" s="23"/>
      <c r="CD14252" s="23"/>
      <c r="CE14252" s="23"/>
      <c r="CF14252" s="23"/>
      <c r="CG14252" s="23"/>
      <c r="CH14252" s="23"/>
      <c r="CI14252" s="23"/>
    </row>
    <row r="14253" spans="79:87" x14ac:dyDescent="0.25">
      <c r="CA14253" s="23"/>
      <c r="CB14253" s="23"/>
      <c r="CC14253" s="23"/>
      <c r="CD14253" s="23"/>
      <c r="CE14253" s="23"/>
      <c r="CF14253" s="23"/>
      <c r="CG14253" s="23"/>
      <c r="CH14253" s="23"/>
      <c r="CI14253" s="23"/>
    </row>
    <row r="14254" spans="79:87" x14ac:dyDescent="0.25">
      <c r="CA14254" s="23"/>
      <c r="CB14254" s="23"/>
      <c r="CC14254" s="23"/>
      <c r="CD14254" s="23"/>
      <c r="CE14254" s="23"/>
      <c r="CF14254" s="23"/>
      <c r="CG14254" s="23"/>
      <c r="CH14254" s="23"/>
      <c r="CI14254" s="23"/>
    </row>
    <row r="14255" spans="79:87" x14ac:dyDescent="0.25">
      <c r="CA14255" s="23"/>
      <c r="CB14255" s="23"/>
      <c r="CC14255" s="23"/>
      <c r="CD14255" s="23"/>
      <c r="CE14255" s="23"/>
      <c r="CF14255" s="23"/>
      <c r="CG14255" s="23"/>
      <c r="CH14255" s="23"/>
      <c r="CI14255" s="23"/>
    </row>
    <row r="14256" spans="79:87" x14ac:dyDescent="0.25">
      <c r="CA14256" s="23"/>
      <c r="CB14256" s="23"/>
      <c r="CC14256" s="23"/>
      <c r="CD14256" s="23"/>
      <c r="CE14256" s="23"/>
      <c r="CF14256" s="23"/>
      <c r="CG14256" s="23"/>
      <c r="CH14256" s="23"/>
      <c r="CI14256" s="23"/>
    </row>
    <row r="14257" spans="79:87" x14ac:dyDescent="0.25">
      <c r="CA14257" s="23"/>
      <c r="CB14257" s="23"/>
      <c r="CC14257" s="23"/>
      <c r="CD14257" s="23"/>
      <c r="CE14257" s="23"/>
      <c r="CF14257" s="23"/>
      <c r="CG14257" s="23"/>
      <c r="CH14257" s="23"/>
      <c r="CI14257" s="23"/>
    </row>
    <row r="14258" spans="79:87" x14ac:dyDescent="0.25">
      <c r="CA14258" s="23"/>
      <c r="CB14258" s="23"/>
      <c r="CC14258" s="23"/>
      <c r="CD14258" s="23"/>
      <c r="CE14258" s="23"/>
      <c r="CF14258" s="23"/>
      <c r="CG14258" s="23"/>
      <c r="CH14258" s="23"/>
      <c r="CI14258" s="23"/>
    </row>
    <row r="14259" spans="79:87" x14ac:dyDescent="0.25">
      <c r="CA14259" s="23"/>
      <c r="CB14259" s="23"/>
      <c r="CC14259" s="23"/>
      <c r="CD14259" s="23"/>
      <c r="CE14259" s="23"/>
      <c r="CF14259" s="23"/>
      <c r="CG14259" s="23"/>
      <c r="CH14259" s="23"/>
      <c r="CI14259" s="23"/>
    </row>
    <row r="14260" spans="79:87" x14ac:dyDescent="0.25">
      <c r="CA14260" s="23"/>
      <c r="CB14260" s="23"/>
      <c r="CC14260" s="23"/>
      <c r="CD14260" s="23"/>
      <c r="CE14260" s="23"/>
      <c r="CF14260" s="23"/>
      <c r="CG14260" s="23"/>
      <c r="CH14260" s="23"/>
      <c r="CI14260" s="23"/>
    </row>
    <row r="14261" spans="79:87" x14ac:dyDescent="0.25">
      <c r="CA14261" s="23"/>
      <c r="CB14261" s="23"/>
      <c r="CC14261" s="23"/>
      <c r="CD14261" s="23"/>
      <c r="CE14261" s="23"/>
      <c r="CF14261" s="23"/>
      <c r="CG14261" s="23"/>
      <c r="CH14261" s="23"/>
      <c r="CI14261" s="23"/>
    </row>
    <row r="14262" spans="79:87" x14ac:dyDescent="0.25">
      <c r="CA14262" s="23"/>
      <c r="CB14262" s="23"/>
      <c r="CC14262" s="23"/>
      <c r="CD14262" s="23"/>
      <c r="CE14262" s="23"/>
      <c r="CF14262" s="23"/>
      <c r="CG14262" s="23"/>
      <c r="CH14262" s="23"/>
      <c r="CI14262" s="23"/>
    </row>
    <row r="14263" spans="79:87" x14ac:dyDescent="0.25">
      <c r="CA14263" s="23"/>
      <c r="CB14263" s="23"/>
      <c r="CC14263" s="23"/>
      <c r="CD14263" s="23"/>
      <c r="CE14263" s="23"/>
      <c r="CF14263" s="23"/>
      <c r="CG14263" s="23"/>
      <c r="CH14263" s="23"/>
      <c r="CI14263" s="23"/>
    </row>
    <row r="14264" spans="79:87" x14ac:dyDescent="0.25">
      <c r="CA14264" s="23"/>
      <c r="CB14264" s="23"/>
      <c r="CC14264" s="23"/>
      <c r="CD14264" s="23"/>
      <c r="CE14264" s="23"/>
      <c r="CF14264" s="23"/>
      <c r="CG14264" s="23"/>
      <c r="CH14264" s="23"/>
      <c r="CI14264" s="23"/>
    </row>
    <row r="14265" spans="79:87" x14ac:dyDescent="0.25">
      <c r="CA14265" s="23"/>
      <c r="CB14265" s="23"/>
      <c r="CC14265" s="23"/>
      <c r="CD14265" s="23"/>
      <c r="CE14265" s="23"/>
      <c r="CF14265" s="23"/>
      <c r="CG14265" s="23"/>
      <c r="CH14265" s="23"/>
      <c r="CI14265" s="23"/>
    </row>
    <row r="14266" spans="79:87" x14ac:dyDescent="0.25">
      <c r="CA14266" s="23"/>
      <c r="CB14266" s="23"/>
      <c r="CC14266" s="23"/>
      <c r="CD14266" s="23"/>
      <c r="CE14266" s="23"/>
      <c r="CF14266" s="23"/>
      <c r="CG14266" s="23"/>
      <c r="CH14266" s="23"/>
      <c r="CI14266" s="23"/>
    </row>
    <row r="14267" spans="79:87" x14ac:dyDescent="0.25">
      <c r="CA14267" s="23"/>
      <c r="CB14267" s="23"/>
      <c r="CC14267" s="23"/>
      <c r="CD14267" s="23"/>
      <c r="CE14267" s="23"/>
      <c r="CF14267" s="23"/>
      <c r="CG14267" s="23"/>
      <c r="CH14267" s="23"/>
      <c r="CI14267" s="23"/>
    </row>
    <row r="14268" spans="79:87" x14ac:dyDescent="0.25">
      <c r="CA14268" s="23"/>
      <c r="CB14268" s="23"/>
      <c r="CC14268" s="23"/>
      <c r="CD14268" s="23"/>
      <c r="CE14268" s="23"/>
      <c r="CF14268" s="23"/>
      <c r="CG14268" s="23"/>
      <c r="CH14268" s="23"/>
      <c r="CI14268" s="23"/>
    </row>
    <row r="14269" spans="79:87" x14ac:dyDescent="0.25">
      <c r="CA14269" s="23"/>
      <c r="CB14269" s="23"/>
      <c r="CC14269" s="23"/>
      <c r="CD14269" s="23"/>
      <c r="CE14269" s="23"/>
      <c r="CF14269" s="23"/>
      <c r="CG14269" s="23"/>
      <c r="CH14269" s="23"/>
      <c r="CI14269" s="23"/>
    </row>
    <row r="14270" spans="79:87" x14ac:dyDescent="0.25">
      <c r="CA14270" s="23"/>
      <c r="CB14270" s="23"/>
      <c r="CC14270" s="23"/>
      <c r="CD14270" s="23"/>
      <c r="CE14270" s="23"/>
      <c r="CF14270" s="23"/>
      <c r="CG14270" s="23"/>
      <c r="CH14270" s="23"/>
      <c r="CI14270" s="23"/>
    </row>
    <row r="14271" spans="79:87" x14ac:dyDescent="0.25">
      <c r="CA14271" s="23"/>
      <c r="CB14271" s="23"/>
      <c r="CC14271" s="23"/>
      <c r="CD14271" s="23"/>
      <c r="CE14271" s="23"/>
      <c r="CF14271" s="23"/>
      <c r="CG14271" s="23"/>
      <c r="CH14271" s="23"/>
      <c r="CI14271" s="23"/>
    </row>
    <row r="14272" spans="79:87" x14ac:dyDescent="0.25">
      <c r="CA14272" s="23"/>
      <c r="CB14272" s="23"/>
      <c r="CC14272" s="23"/>
      <c r="CD14272" s="23"/>
      <c r="CE14272" s="23"/>
      <c r="CF14272" s="23"/>
      <c r="CG14272" s="23"/>
      <c r="CH14272" s="23"/>
      <c r="CI14272" s="23"/>
    </row>
    <row r="14273" spans="79:87" x14ac:dyDescent="0.25">
      <c r="CA14273" s="23"/>
      <c r="CB14273" s="23"/>
      <c r="CC14273" s="23"/>
      <c r="CD14273" s="23"/>
      <c r="CE14273" s="23"/>
      <c r="CF14273" s="23"/>
      <c r="CG14273" s="23"/>
      <c r="CH14273" s="23"/>
      <c r="CI14273" s="23"/>
    </row>
    <row r="14274" spans="79:87" x14ac:dyDescent="0.25">
      <c r="CA14274" s="23"/>
      <c r="CB14274" s="23"/>
      <c r="CC14274" s="23"/>
      <c r="CD14274" s="23"/>
      <c r="CE14274" s="23"/>
      <c r="CF14274" s="23"/>
      <c r="CG14274" s="23"/>
      <c r="CH14274" s="23"/>
      <c r="CI14274" s="23"/>
    </row>
    <row r="14275" spans="79:87" x14ac:dyDescent="0.25">
      <c r="CA14275" s="23"/>
      <c r="CB14275" s="23"/>
      <c r="CC14275" s="23"/>
      <c r="CD14275" s="23"/>
      <c r="CE14275" s="23"/>
      <c r="CF14275" s="23"/>
      <c r="CG14275" s="23"/>
      <c r="CH14275" s="23"/>
      <c r="CI14275" s="23"/>
    </row>
    <row r="14276" spans="79:87" x14ac:dyDescent="0.25">
      <c r="CA14276" s="23"/>
      <c r="CB14276" s="23"/>
      <c r="CC14276" s="23"/>
      <c r="CD14276" s="23"/>
      <c r="CE14276" s="23"/>
      <c r="CF14276" s="23"/>
      <c r="CG14276" s="23"/>
      <c r="CH14276" s="23"/>
      <c r="CI14276" s="23"/>
    </row>
    <row r="14277" spans="79:87" x14ac:dyDescent="0.25">
      <c r="CA14277" s="23"/>
      <c r="CB14277" s="23"/>
      <c r="CC14277" s="23"/>
      <c r="CD14277" s="23"/>
      <c r="CE14277" s="23"/>
      <c r="CF14277" s="23"/>
      <c r="CG14277" s="23"/>
      <c r="CH14277" s="23"/>
      <c r="CI14277" s="23"/>
    </row>
    <row r="14278" spans="79:87" x14ac:dyDescent="0.25">
      <c r="CA14278" s="23"/>
      <c r="CB14278" s="23"/>
      <c r="CC14278" s="23"/>
      <c r="CD14278" s="23"/>
      <c r="CE14278" s="23"/>
      <c r="CF14278" s="23"/>
      <c r="CG14278" s="23"/>
      <c r="CH14278" s="23"/>
      <c r="CI14278" s="23"/>
    </row>
    <row r="14279" spans="79:87" x14ac:dyDescent="0.25">
      <c r="CA14279" s="23"/>
      <c r="CB14279" s="23"/>
      <c r="CC14279" s="23"/>
      <c r="CD14279" s="23"/>
      <c r="CE14279" s="23"/>
      <c r="CF14279" s="23"/>
      <c r="CG14279" s="23"/>
      <c r="CH14279" s="23"/>
      <c r="CI14279" s="23"/>
    </row>
    <row r="14280" spans="79:87" x14ac:dyDescent="0.25">
      <c r="CA14280" s="23"/>
      <c r="CB14280" s="23"/>
      <c r="CC14280" s="23"/>
      <c r="CD14280" s="23"/>
      <c r="CE14280" s="23"/>
      <c r="CF14280" s="23"/>
      <c r="CG14280" s="23"/>
      <c r="CH14280" s="23"/>
      <c r="CI14280" s="23"/>
    </row>
    <row r="14281" spans="79:87" x14ac:dyDescent="0.25">
      <c r="CA14281" s="23"/>
      <c r="CB14281" s="23"/>
      <c r="CC14281" s="23"/>
      <c r="CD14281" s="23"/>
      <c r="CE14281" s="23"/>
      <c r="CF14281" s="23"/>
      <c r="CG14281" s="23"/>
      <c r="CH14281" s="23"/>
      <c r="CI14281" s="23"/>
    </row>
    <row r="14282" spans="79:87" x14ac:dyDescent="0.25">
      <c r="CA14282" s="23"/>
      <c r="CB14282" s="23"/>
      <c r="CC14282" s="23"/>
      <c r="CD14282" s="23"/>
      <c r="CE14282" s="23"/>
      <c r="CF14282" s="23"/>
      <c r="CG14282" s="23"/>
      <c r="CH14282" s="23"/>
      <c r="CI14282" s="23"/>
    </row>
    <row r="14283" spans="79:87" x14ac:dyDescent="0.25">
      <c r="CA14283" s="23"/>
      <c r="CB14283" s="23"/>
      <c r="CC14283" s="23"/>
      <c r="CD14283" s="23"/>
      <c r="CE14283" s="23"/>
      <c r="CF14283" s="23"/>
      <c r="CG14283" s="23"/>
      <c r="CH14283" s="23"/>
      <c r="CI14283" s="23"/>
    </row>
    <row r="14284" spans="79:87" x14ac:dyDescent="0.25">
      <c r="CA14284" s="23"/>
      <c r="CB14284" s="23"/>
      <c r="CC14284" s="23"/>
      <c r="CD14284" s="23"/>
      <c r="CE14284" s="23"/>
      <c r="CF14284" s="23"/>
      <c r="CG14284" s="23"/>
      <c r="CH14284" s="23"/>
      <c r="CI14284" s="23"/>
    </row>
    <row r="14285" spans="79:87" x14ac:dyDescent="0.25">
      <c r="CA14285" s="23"/>
      <c r="CB14285" s="23"/>
      <c r="CC14285" s="23"/>
      <c r="CD14285" s="23"/>
      <c r="CE14285" s="23"/>
      <c r="CF14285" s="23"/>
      <c r="CG14285" s="23"/>
      <c r="CH14285" s="23"/>
      <c r="CI14285" s="23"/>
    </row>
    <row r="14286" spans="79:87" x14ac:dyDescent="0.25">
      <c r="CA14286" s="23"/>
      <c r="CB14286" s="23"/>
      <c r="CC14286" s="23"/>
      <c r="CD14286" s="23"/>
      <c r="CE14286" s="23"/>
      <c r="CF14286" s="23"/>
      <c r="CG14286" s="23"/>
      <c r="CH14286" s="23"/>
      <c r="CI14286" s="23"/>
    </row>
    <row r="14287" spans="79:87" x14ac:dyDescent="0.25">
      <c r="CA14287" s="23"/>
      <c r="CB14287" s="23"/>
      <c r="CC14287" s="23"/>
      <c r="CD14287" s="23"/>
      <c r="CE14287" s="23"/>
      <c r="CF14287" s="23"/>
      <c r="CG14287" s="23"/>
      <c r="CH14287" s="23"/>
      <c r="CI14287" s="23"/>
    </row>
    <row r="14288" spans="79:87" x14ac:dyDescent="0.25">
      <c r="CA14288" s="23"/>
      <c r="CB14288" s="23"/>
      <c r="CC14288" s="23"/>
      <c r="CD14288" s="23"/>
      <c r="CE14288" s="23"/>
      <c r="CF14288" s="23"/>
      <c r="CG14288" s="23"/>
      <c r="CH14288" s="23"/>
      <c r="CI14288" s="23"/>
    </row>
    <row r="14289" spans="79:87" x14ac:dyDescent="0.25">
      <c r="CA14289" s="23"/>
      <c r="CB14289" s="23"/>
      <c r="CC14289" s="23"/>
      <c r="CD14289" s="23"/>
      <c r="CE14289" s="23"/>
      <c r="CF14289" s="23"/>
      <c r="CG14289" s="23"/>
      <c r="CH14289" s="23"/>
      <c r="CI14289" s="23"/>
    </row>
    <row r="14290" spans="79:87" x14ac:dyDescent="0.25">
      <c r="CA14290" s="23"/>
      <c r="CB14290" s="23"/>
      <c r="CC14290" s="23"/>
      <c r="CD14290" s="23"/>
      <c r="CE14290" s="23"/>
      <c r="CF14290" s="23"/>
      <c r="CG14290" s="23"/>
      <c r="CH14290" s="23"/>
      <c r="CI14290" s="23"/>
    </row>
    <row r="14291" spans="79:87" x14ac:dyDescent="0.25">
      <c r="CA14291" s="23"/>
      <c r="CB14291" s="23"/>
      <c r="CC14291" s="23"/>
      <c r="CD14291" s="23"/>
      <c r="CE14291" s="23"/>
      <c r="CF14291" s="23"/>
      <c r="CG14291" s="23"/>
      <c r="CH14291" s="23"/>
      <c r="CI14291" s="23"/>
    </row>
    <row r="14292" spans="79:87" x14ac:dyDescent="0.25">
      <c r="CA14292" s="23"/>
      <c r="CB14292" s="23"/>
      <c r="CC14292" s="23"/>
      <c r="CD14292" s="23"/>
      <c r="CE14292" s="23"/>
      <c r="CF14292" s="23"/>
      <c r="CG14292" s="23"/>
      <c r="CH14292" s="23"/>
      <c r="CI14292" s="23"/>
    </row>
    <row r="14293" spans="79:87" x14ac:dyDescent="0.25">
      <c r="CA14293" s="23"/>
      <c r="CB14293" s="23"/>
      <c r="CC14293" s="23"/>
      <c r="CD14293" s="23"/>
      <c r="CE14293" s="23"/>
      <c r="CF14293" s="23"/>
      <c r="CG14293" s="23"/>
      <c r="CH14293" s="23"/>
      <c r="CI14293" s="23"/>
    </row>
    <row r="14294" spans="79:87" x14ac:dyDescent="0.25">
      <c r="CA14294" s="23"/>
      <c r="CB14294" s="23"/>
      <c r="CC14294" s="23"/>
      <c r="CD14294" s="23"/>
      <c r="CE14294" s="23"/>
      <c r="CF14294" s="23"/>
      <c r="CG14294" s="23"/>
      <c r="CH14294" s="23"/>
      <c r="CI14294" s="23"/>
    </row>
    <row r="14295" spans="79:87" x14ac:dyDescent="0.25">
      <c r="CA14295" s="23"/>
      <c r="CB14295" s="23"/>
      <c r="CC14295" s="23"/>
      <c r="CD14295" s="23"/>
      <c r="CE14295" s="23"/>
      <c r="CF14295" s="23"/>
      <c r="CG14295" s="23"/>
      <c r="CH14295" s="23"/>
      <c r="CI14295" s="23"/>
    </row>
    <row r="14296" spans="79:87" x14ac:dyDescent="0.25">
      <c r="CA14296" s="23"/>
      <c r="CB14296" s="23"/>
      <c r="CC14296" s="23"/>
      <c r="CD14296" s="23"/>
      <c r="CE14296" s="23"/>
      <c r="CF14296" s="23"/>
      <c r="CG14296" s="23"/>
      <c r="CH14296" s="23"/>
      <c r="CI14296" s="23"/>
    </row>
    <row r="14297" spans="79:87" x14ac:dyDescent="0.25">
      <c r="CA14297" s="23"/>
      <c r="CB14297" s="23"/>
      <c r="CC14297" s="23"/>
      <c r="CD14297" s="23"/>
      <c r="CE14297" s="23"/>
      <c r="CF14297" s="23"/>
      <c r="CG14297" s="23"/>
      <c r="CH14297" s="23"/>
      <c r="CI14297" s="23"/>
    </row>
    <row r="14298" spans="79:87" x14ac:dyDescent="0.25">
      <c r="CA14298" s="23"/>
      <c r="CB14298" s="23"/>
      <c r="CC14298" s="23"/>
      <c r="CD14298" s="23"/>
      <c r="CE14298" s="23"/>
      <c r="CF14298" s="23"/>
      <c r="CG14298" s="23"/>
      <c r="CH14298" s="23"/>
      <c r="CI14298" s="23"/>
    </row>
    <row r="14299" spans="79:87" x14ac:dyDescent="0.25">
      <c r="CA14299" s="23"/>
      <c r="CB14299" s="23"/>
      <c r="CC14299" s="23"/>
      <c r="CD14299" s="23"/>
      <c r="CE14299" s="23"/>
      <c r="CF14299" s="23"/>
      <c r="CG14299" s="23"/>
      <c r="CH14299" s="23"/>
      <c r="CI14299" s="23"/>
    </row>
    <row r="14300" spans="79:87" x14ac:dyDescent="0.25">
      <c r="CA14300" s="23"/>
      <c r="CB14300" s="23"/>
      <c r="CC14300" s="23"/>
      <c r="CD14300" s="23"/>
      <c r="CE14300" s="23"/>
      <c r="CF14300" s="23"/>
      <c r="CG14300" s="23"/>
      <c r="CH14300" s="23"/>
      <c r="CI14300" s="23"/>
    </row>
    <row r="14301" spans="79:87" x14ac:dyDescent="0.25">
      <c r="CA14301" s="23"/>
      <c r="CB14301" s="23"/>
      <c r="CC14301" s="23"/>
      <c r="CD14301" s="23"/>
      <c r="CE14301" s="23"/>
      <c r="CF14301" s="23"/>
      <c r="CG14301" s="23"/>
      <c r="CH14301" s="23"/>
      <c r="CI14301" s="23"/>
    </row>
    <row r="14302" spans="79:87" x14ac:dyDescent="0.25">
      <c r="CA14302" s="23"/>
      <c r="CB14302" s="23"/>
      <c r="CC14302" s="23"/>
      <c r="CD14302" s="23"/>
      <c r="CE14302" s="23"/>
      <c r="CF14302" s="23"/>
      <c r="CG14302" s="23"/>
      <c r="CH14302" s="23"/>
      <c r="CI14302" s="23"/>
    </row>
    <row r="14303" spans="79:87" x14ac:dyDescent="0.25">
      <c r="CA14303" s="23"/>
      <c r="CB14303" s="23"/>
      <c r="CC14303" s="23"/>
      <c r="CD14303" s="23"/>
      <c r="CE14303" s="23"/>
      <c r="CF14303" s="23"/>
      <c r="CG14303" s="23"/>
      <c r="CH14303" s="23"/>
      <c r="CI14303" s="23"/>
    </row>
    <row r="14304" spans="79:87" x14ac:dyDescent="0.25">
      <c r="CA14304" s="23"/>
      <c r="CB14304" s="23"/>
      <c r="CC14304" s="23"/>
      <c r="CD14304" s="23"/>
      <c r="CE14304" s="23"/>
      <c r="CF14304" s="23"/>
      <c r="CG14304" s="23"/>
      <c r="CH14304" s="23"/>
      <c r="CI14304" s="23"/>
    </row>
    <row r="14305" spans="79:87" x14ac:dyDescent="0.25">
      <c r="CA14305" s="23"/>
      <c r="CB14305" s="23"/>
      <c r="CC14305" s="23"/>
      <c r="CD14305" s="23"/>
      <c r="CE14305" s="23"/>
      <c r="CF14305" s="23"/>
      <c r="CG14305" s="23"/>
      <c r="CH14305" s="23"/>
      <c r="CI14305" s="23"/>
    </row>
    <row r="14306" spans="79:87" x14ac:dyDescent="0.25">
      <c r="CA14306" s="23"/>
      <c r="CB14306" s="23"/>
      <c r="CC14306" s="23"/>
      <c r="CD14306" s="23"/>
      <c r="CE14306" s="23"/>
      <c r="CF14306" s="23"/>
      <c r="CG14306" s="23"/>
      <c r="CH14306" s="23"/>
      <c r="CI14306" s="23"/>
    </row>
    <row r="14307" spans="79:87" x14ac:dyDescent="0.25">
      <c r="CA14307" s="23"/>
      <c r="CB14307" s="23"/>
      <c r="CC14307" s="23"/>
      <c r="CD14307" s="23"/>
      <c r="CE14307" s="23"/>
      <c r="CF14307" s="23"/>
      <c r="CG14307" s="23"/>
      <c r="CH14307" s="23"/>
      <c r="CI14307" s="23"/>
    </row>
    <row r="14308" spans="79:87" x14ac:dyDescent="0.25">
      <c r="CA14308" s="23"/>
      <c r="CB14308" s="23"/>
      <c r="CC14308" s="23"/>
      <c r="CD14308" s="23"/>
      <c r="CE14308" s="23"/>
      <c r="CF14308" s="23"/>
      <c r="CG14308" s="23"/>
      <c r="CH14308" s="23"/>
      <c r="CI14308" s="23"/>
    </row>
    <row r="14309" spans="79:87" x14ac:dyDescent="0.25">
      <c r="CA14309" s="23"/>
      <c r="CB14309" s="23"/>
      <c r="CC14309" s="23"/>
      <c r="CD14309" s="23"/>
      <c r="CE14309" s="23"/>
      <c r="CF14309" s="23"/>
      <c r="CG14309" s="23"/>
      <c r="CH14309" s="23"/>
      <c r="CI14309" s="23"/>
    </row>
    <row r="14310" spans="79:87" x14ac:dyDescent="0.25">
      <c r="CA14310" s="23"/>
      <c r="CB14310" s="23"/>
      <c r="CC14310" s="23"/>
      <c r="CD14310" s="23"/>
      <c r="CE14310" s="23"/>
      <c r="CF14310" s="23"/>
      <c r="CG14310" s="23"/>
      <c r="CH14310" s="23"/>
      <c r="CI14310" s="23"/>
    </row>
    <row r="14311" spans="79:87" x14ac:dyDescent="0.25">
      <c r="CA14311" s="23"/>
      <c r="CB14311" s="23"/>
      <c r="CC14311" s="23"/>
      <c r="CD14311" s="23"/>
      <c r="CE14311" s="23"/>
      <c r="CF14311" s="23"/>
      <c r="CG14311" s="23"/>
      <c r="CH14311" s="23"/>
      <c r="CI14311" s="23"/>
    </row>
    <row r="14312" spans="79:87" x14ac:dyDescent="0.25">
      <c r="CA14312" s="23"/>
      <c r="CB14312" s="23"/>
      <c r="CC14312" s="23"/>
      <c r="CD14312" s="23"/>
      <c r="CE14312" s="23"/>
      <c r="CF14312" s="23"/>
      <c r="CG14312" s="23"/>
      <c r="CH14312" s="23"/>
      <c r="CI14312" s="23"/>
    </row>
    <row r="14313" spans="79:87" x14ac:dyDescent="0.25">
      <c r="CA14313" s="23"/>
      <c r="CB14313" s="23"/>
      <c r="CC14313" s="23"/>
      <c r="CD14313" s="23"/>
      <c r="CE14313" s="23"/>
      <c r="CF14313" s="23"/>
      <c r="CG14313" s="23"/>
      <c r="CH14313" s="23"/>
      <c r="CI14313" s="23"/>
    </row>
    <row r="14314" spans="79:87" x14ac:dyDescent="0.25">
      <c r="CA14314" s="23"/>
      <c r="CB14314" s="23"/>
      <c r="CC14314" s="23"/>
      <c r="CD14314" s="23"/>
      <c r="CE14314" s="23"/>
      <c r="CF14314" s="23"/>
      <c r="CG14314" s="23"/>
      <c r="CH14314" s="23"/>
      <c r="CI14314" s="23"/>
    </row>
    <row r="14315" spans="79:87" x14ac:dyDescent="0.25">
      <c r="CA14315" s="23"/>
      <c r="CB14315" s="23"/>
      <c r="CC14315" s="23"/>
      <c r="CD14315" s="23"/>
      <c r="CE14315" s="23"/>
      <c r="CF14315" s="23"/>
      <c r="CG14315" s="23"/>
      <c r="CH14315" s="23"/>
      <c r="CI14315" s="23"/>
    </row>
    <row r="14316" spans="79:87" x14ac:dyDescent="0.25">
      <c r="CA14316" s="23"/>
      <c r="CB14316" s="23"/>
      <c r="CC14316" s="23"/>
      <c r="CD14316" s="23"/>
      <c r="CE14316" s="23"/>
      <c r="CF14316" s="23"/>
      <c r="CG14316" s="23"/>
      <c r="CH14316" s="23"/>
      <c r="CI14316" s="23"/>
    </row>
    <row r="14317" spans="79:87" x14ac:dyDescent="0.25">
      <c r="CA14317" s="23"/>
      <c r="CB14317" s="23"/>
      <c r="CC14317" s="23"/>
      <c r="CD14317" s="23"/>
      <c r="CE14317" s="23"/>
      <c r="CF14317" s="23"/>
      <c r="CG14317" s="23"/>
      <c r="CH14317" s="23"/>
      <c r="CI14317" s="23"/>
    </row>
    <row r="14318" spans="79:87" x14ac:dyDescent="0.25">
      <c r="CA14318" s="23"/>
      <c r="CB14318" s="23"/>
      <c r="CC14318" s="23"/>
      <c r="CD14318" s="23"/>
      <c r="CE14318" s="23"/>
      <c r="CF14318" s="23"/>
      <c r="CG14318" s="23"/>
      <c r="CH14318" s="23"/>
      <c r="CI14318" s="23"/>
    </row>
    <row r="14319" spans="79:87" x14ac:dyDescent="0.25">
      <c r="CA14319" s="23"/>
      <c r="CB14319" s="23"/>
      <c r="CC14319" s="23"/>
      <c r="CD14319" s="23"/>
      <c r="CE14319" s="23"/>
      <c r="CF14319" s="23"/>
      <c r="CG14319" s="23"/>
      <c r="CH14319" s="23"/>
      <c r="CI14319" s="23"/>
    </row>
    <row r="14320" spans="79:87" x14ac:dyDescent="0.25">
      <c r="CA14320" s="23"/>
      <c r="CB14320" s="23"/>
      <c r="CC14320" s="23"/>
      <c r="CD14320" s="23"/>
      <c r="CE14320" s="23"/>
      <c r="CF14320" s="23"/>
      <c r="CG14320" s="23"/>
      <c r="CH14320" s="23"/>
      <c r="CI14320" s="23"/>
    </row>
    <row r="14321" spans="79:87" x14ac:dyDescent="0.25">
      <c r="CA14321" s="23"/>
      <c r="CB14321" s="23"/>
      <c r="CC14321" s="23"/>
      <c r="CD14321" s="23"/>
      <c r="CE14321" s="23"/>
      <c r="CF14321" s="23"/>
      <c r="CG14321" s="23"/>
      <c r="CH14321" s="23"/>
      <c r="CI14321" s="23"/>
    </row>
    <row r="14322" spans="79:87" x14ac:dyDescent="0.25">
      <c r="CA14322" s="23"/>
      <c r="CB14322" s="23"/>
      <c r="CC14322" s="23"/>
      <c r="CD14322" s="23"/>
      <c r="CE14322" s="23"/>
      <c r="CF14322" s="23"/>
      <c r="CG14322" s="23"/>
      <c r="CH14322" s="23"/>
      <c r="CI14322" s="23"/>
    </row>
    <row r="14323" spans="79:87" x14ac:dyDescent="0.25">
      <c r="CA14323" s="23"/>
      <c r="CB14323" s="23"/>
      <c r="CC14323" s="23"/>
      <c r="CD14323" s="23"/>
      <c r="CE14323" s="23"/>
      <c r="CF14323" s="23"/>
      <c r="CG14323" s="23"/>
      <c r="CH14323" s="23"/>
      <c r="CI14323" s="23"/>
    </row>
    <row r="14324" spans="79:87" x14ac:dyDescent="0.25">
      <c r="CA14324" s="23"/>
      <c r="CB14324" s="23"/>
      <c r="CC14324" s="23"/>
      <c r="CD14324" s="23"/>
      <c r="CE14324" s="23"/>
      <c r="CF14324" s="23"/>
      <c r="CG14324" s="23"/>
      <c r="CH14324" s="23"/>
      <c r="CI14324" s="23"/>
    </row>
    <row r="14325" spans="79:87" x14ac:dyDescent="0.25">
      <c r="CA14325" s="23"/>
      <c r="CB14325" s="23"/>
      <c r="CC14325" s="23"/>
      <c r="CD14325" s="23"/>
      <c r="CE14325" s="23"/>
      <c r="CF14325" s="23"/>
      <c r="CG14325" s="23"/>
      <c r="CH14325" s="23"/>
      <c r="CI14325" s="23"/>
    </row>
    <row r="14326" spans="79:87" x14ac:dyDescent="0.25">
      <c r="CA14326" s="23"/>
      <c r="CB14326" s="23"/>
      <c r="CC14326" s="23"/>
      <c r="CD14326" s="23"/>
      <c r="CE14326" s="23"/>
      <c r="CF14326" s="23"/>
      <c r="CG14326" s="23"/>
      <c r="CH14326" s="23"/>
      <c r="CI14326" s="23"/>
    </row>
    <row r="14327" spans="79:87" x14ac:dyDescent="0.25">
      <c r="CA14327" s="23"/>
      <c r="CB14327" s="23"/>
      <c r="CC14327" s="23"/>
      <c r="CD14327" s="23"/>
      <c r="CE14327" s="23"/>
      <c r="CF14327" s="23"/>
      <c r="CG14327" s="23"/>
      <c r="CH14327" s="23"/>
      <c r="CI14327" s="23"/>
    </row>
    <row r="14328" spans="79:87" x14ac:dyDescent="0.25">
      <c r="CA14328" s="23"/>
      <c r="CB14328" s="23"/>
      <c r="CC14328" s="23"/>
      <c r="CD14328" s="23"/>
      <c r="CE14328" s="23"/>
      <c r="CF14328" s="23"/>
      <c r="CG14328" s="23"/>
      <c r="CH14328" s="23"/>
      <c r="CI14328" s="23"/>
    </row>
    <row r="14329" spans="79:87" x14ac:dyDescent="0.25">
      <c r="CA14329" s="23"/>
      <c r="CB14329" s="23"/>
      <c r="CC14329" s="23"/>
      <c r="CD14329" s="23"/>
      <c r="CE14329" s="23"/>
      <c r="CF14329" s="23"/>
      <c r="CG14329" s="23"/>
      <c r="CH14329" s="23"/>
      <c r="CI14329" s="23"/>
    </row>
    <row r="14330" spans="79:87" x14ac:dyDescent="0.25">
      <c r="CA14330" s="23"/>
      <c r="CB14330" s="23"/>
      <c r="CC14330" s="23"/>
      <c r="CD14330" s="23"/>
      <c r="CE14330" s="23"/>
      <c r="CF14330" s="23"/>
      <c r="CG14330" s="23"/>
      <c r="CH14330" s="23"/>
      <c r="CI14330" s="23"/>
    </row>
    <row r="14331" spans="79:87" x14ac:dyDescent="0.25">
      <c r="CA14331" s="23"/>
      <c r="CB14331" s="23"/>
      <c r="CC14331" s="23"/>
      <c r="CD14331" s="23"/>
      <c r="CE14331" s="23"/>
      <c r="CF14331" s="23"/>
      <c r="CG14331" s="23"/>
      <c r="CH14331" s="23"/>
      <c r="CI14331" s="23"/>
    </row>
    <row r="14332" spans="79:87" x14ac:dyDescent="0.25">
      <c r="CA14332" s="23"/>
      <c r="CB14332" s="23"/>
      <c r="CC14332" s="23"/>
      <c r="CD14332" s="23"/>
      <c r="CE14332" s="23"/>
      <c r="CF14332" s="23"/>
      <c r="CG14332" s="23"/>
      <c r="CH14332" s="23"/>
      <c r="CI14332" s="23"/>
    </row>
    <row r="14333" spans="79:87" x14ac:dyDescent="0.25">
      <c r="CA14333" s="23"/>
      <c r="CB14333" s="23"/>
      <c r="CC14333" s="23"/>
      <c r="CD14333" s="23"/>
      <c r="CE14333" s="23"/>
      <c r="CF14333" s="23"/>
      <c r="CG14333" s="23"/>
      <c r="CH14333" s="23"/>
      <c r="CI14333" s="23"/>
    </row>
    <row r="14334" spans="79:87" x14ac:dyDescent="0.25">
      <c r="CA14334" s="23"/>
      <c r="CB14334" s="23"/>
      <c r="CC14334" s="23"/>
      <c r="CD14334" s="23"/>
      <c r="CE14334" s="23"/>
      <c r="CF14334" s="23"/>
      <c r="CG14334" s="23"/>
      <c r="CH14334" s="23"/>
      <c r="CI14334" s="23"/>
    </row>
    <row r="14335" spans="79:87" x14ac:dyDescent="0.25">
      <c r="CA14335" s="23"/>
      <c r="CB14335" s="23"/>
      <c r="CC14335" s="23"/>
      <c r="CD14335" s="23"/>
      <c r="CE14335" s="23"/>
      <c r="CF14335" s="23"/>
      <c r="CG14335" s="23"/>
      <c r="CH14335" s="23"/>
      <c r="CI14335" s="23"/>
    </row>
    <row r="14336" spans="79:87" x14ac:dyDescent="0.25">
      <c r="CA14336" s="23"/>
      <c r="CB14336" s="23"/>
      <c r="CC14336" s="23"/>
      <c r="CD14336" s="23"/>
      <c r="CE14336" s="23"/>
      <c r="CF14336" s="23"/>
      <c r="CG14336" s="23"/>
      <c r="CH14336" s="23"/>
      <c r="CI14336" s="23"/>
    </row>
    <row r="14337" spans="79:87" x14ac:dyDescent="0.25">
      <c r="CA14337" s="23"/>
      <c r="CB14337" s="23"/>
      <c r="CC14337" s="23"/>
      <c r="CD14337" s="23"/>
      <c r="CE14337" s="23"/>
      <c r="CF14337" s="23"/>
      <c r="CG14337" s="23"/>
      <c r="CH14337" s="23"/>
      <c r="CI14337" s="23"/>
    </row>
    <row r="14338" spans="79:87" x14ac:dyDescent="0.25">
      <c r="CA14338" s="23"/>
      <c r="CB14338" s="23"/>
      <c r="CC14338" s="23"/>
      <c r="CD14338" s="23"/>
      <c r="CE14338" s="23"/>
      <c r="CF14338" s="23"/>
      <c r="CG14338" s="23"/>
      <c r="CH14338" s="23"/>
      <c r="CI14338" s="23"/>
    </row>
    <row r="14339" spans="79:87" x14ac:dyDescent="0.25">
      <c r="CA14339" s="23"/>
      <c r="CB14339" s="23"/>
      <c r="CC14339" s="23"/>
      <c r="CD14339" s="23"/>
      <c r="CE14339" s="23"/>
      <c r="CF14339" s="23"/>
      <c r="CG14339" s="23"/>
      <c r="CH14339" s="23"/>
      <c r="CI14339" s="23"/>
    </row>
    <row r="14340" spans="79:87" x14ac:dyDescent="0.25">
      <c r="CA14340" s="23"/>
      <c r="CB14340" s="23"/>
      <c r="CC14340" s="23"/>
      <c r="CD14340" s="23"/>
      <c r="CE14340" s="23"/>
      <c r="CF14340" s="23"/>
      <c r="CG14340" s="23"/>
      <c r="CH14340" s="23"/>
      <c r="CI14340" s="23"/>
    </row>
    <row r="14341" spans="79:87" x14ac:dyDescent="0.25">
      <c r="CA14341" s="23"/>
      <c r="CB14341" s="23"/>
      <c r="CC14341" s="23"/>
      <c r="CD14341" s="23"/>
      <c r="CE14341" s="23"/>
      <c r="CF14341" s="23"/>
      <c r="CG14341" s="23"/>
      <c r="CH14341" s="23"/>
      <c r="CI14341" s="23"/>
    </row>
    <row r="14342" spans="79:87" x14ac:dyDescent="0.25">
      <c r="CA14342" s="23"/>
      <c r="CB14342" s="23"/>
      <c r="CC14342" s="23"/>
      <c r="CD14342" s="23"/>
      <c r="CE14342" s="23"/>
      <c r="CF14342" s="23"/>
      <c r="CG14342" s="23"/>
      <c r="CH14342" s="23"/>
      <c r="CI14342" s="23"/>
    </row>
    <row r="14343" spans="79:87" x14ac:dyDescent="0.25">
      <c r="CA14343" s="23"/>
      <c r="CB14343" s="23"/>
      <c r="CC14343" s="23"/>
      <c r="CD14343" s="23"/>
      <c r="CE14343" s="23"/>
      <c r="CF14343" s="23"/>
      <c r="CG14343" s="23"/>
      <c r="CH14343" s="23"/>
      <c r="CI14343" s="23"/>
    </row>
    <row r="14344" spans="79:87" x14ac:dyDescent="0.25">
      <c r="CA14344" s="23"/>
      <c r="CB14344" s="23"/>
      <c r="CC14344" s="23"/>
      <c r="CD14344" s="23"/>
      <c r="CE14344" s="23"/>
      <c r="CF14344" s="23"/>
      <c r="CG14344" s="23"/>
      <c r="CH14344" s="23"/>
      <c r="CI14344" s="23"/>
    </row>
    <row r="14345" spans="79:87" x14ac:dyDescent="0.25">
      <c r="CA14345" s="23"/>
      <c r="CB14345" s="23"/>
      <c r="CC14345" s="23"/>
      <c r="CD14345" s="23"/>
      <c r="CE14345" s="23"/>
      <c r="CF14345" s="23"/>
      <c r="CG14345" s="23"/>
      <c r="CH14345" s="23"/>
      <c r="CI14345" s="23"/>
    </row>
    <row r="14346" spans="79:87" x14ac:dyDescent="0.25">
      <c r="CA14346" s="23"/>
      <c r="CB14346" s="23"/>
      <c r="CC14346" s="23"/>
      <c r="CD14346" s="23"/>
      <c r="CE14346" s="23"/>
      <c r="CF14346" s="23"/>
      <c r="CG14346" s="23"/>
      <c r="CH14346" s="23"/>
      <c r="CI14346" s="23"/>
    </row>
    <row r="14347" spans="79:87" x14ac:dyDescent="0.25">
      <c r="CA14347" s="23"/>
      <c r="CB14347" s="23"/>
      <c r="CC14347" s="23"/>
      <c r="CD14347" s="23"/>
      <c r="CE14347" s="23"/>
      <c r="CF14347" s="23"/>
      <c r="CG14347" s="23"/>
      <c r="CH14347" s="23"/>
      <c r="CI14347" s="23"/>
    </row>
    <row r="14348" spans="79:87" x14ac:dyDescent="0.25">
      <c r="CA14348" s="23"/>
      <c r="CB14348" s="23"/>
      <c r="CC14348" s="23"/>
      <c r="CD14348" s="23"/>
      <c r="CE14348" s="23"/>
      <c r="CF14348" s="23"/>
      <c r="CG14348" s="23"/>
      <c r="CH14348" s="23"/>
      <c r="CI14348" s="23"/>
    </row>
    <row r="14349" spans="79:87" x14ac:dyDescent="0.25">
      <c r="CA14349" s="23"/>
      <c r="CB14349" s="23"/>
      <c r="CC14349" s="23"/>
      <c r="CD14349" s="23"/>
      <c r="CE14349" s="23"/>
      <c r="CF14349" s="23"/>
      <c r="CG14349" s="23"/>
      <c r="CH14349" s="23"/>
      <c r="CI14349" s="23"/>
    </row>
    <row r="14350" spans="79:87" x14ac:dyDescent="0.25">
      <c r="CA14350" s="23"/>
      <c r="CB14350" s="23"/>
      <c r="CC14350" s="23"/>
      <c r="CD14350" s="23"/>
      <c r="CE14350" s="23"/>
      <c r="CF14350" s="23"/>
      <c r="CG14350" s="23"/>
      <c r="CH14350" s="23"/>
      <c r="CI14350" s="23"/>
    </row>
    <row r="14351" spans="79:87" x14ac:dyDescent="0.25">
      <c r="CA14351" s="23"/>
      <c r="CB14351" s="23"/>
      <c r="CC14351" s="23"/>
      <c r="CD14351" s="23"/>
      <c r="CE14351" s="23"/>
      <c r="CF14351" s="23"/>
      <c r="CG14351" s="23"/>
      <c r="CH14351" s="23"/>
      <c r="CI14351" s="23"/>
    </row>
    <row r="14352" spans="79:87" x14ac:dyDescent="0.25">
      <c r="CA14352" s="23"/>
      <c r="CB14352" s="23"/>
      <c r="CC14352" s="23"/>
      <c r="CD14352" s="23"/>
      <c r="CE14352" s="23"/>
      <c r="CF14352" s="23"/>
      <c r="CG14352" s="23"/>
      <c r="CH14352" s="23"/>
      <c r="CI14352" s="23"/>
    </row>
    <row r="14353" spans="79:87" x14ac:dyDescent="0.25">
      <c r="CA14353" s="23"/>
      <c r="CB14353" s="23"/>
      <c r="CC14353" s="23"/>
      <c r="CD14353" s="23"/>
      <c r="CE14353" s="23"/>
      <c r="CF14353" s="23"/>
      <c r="CG14353" s="23"/>
      <c r="CH14353" s="23"/>
      <c r="CI14353" s="23"/>
    </row>
    <row r="14354" spans="79:87" x14ac:dyDescent="0.25">
      <c r="CA14354" s="23"/>
      <c r="CB14354" s="23"/>
      <c r="CC14354" s="23"/>
      <c r="CD14354" s="23"/>
      <c r="CE14354" s="23"/>
      <c r="CF14354" s="23"/>
      <c r="CG14354" s="23"/>
      <c r="CH14354" s="23"/>
      <c r="CI14354" s="23"/>
    </row>
    <row r="14355" spans="79:87" x14ac:dyDescent="0.25">
      <c r="CA14355" s="23"/>
      <c r="CB14355" s="23"/>
      <c r="CC14355" s="23"/>
      <c r="CD14355" s="23"/>
      <c r="CE14355" s="23"/>
      <c r="CF14355" s="23"/>
      <c r="CG14355" s="23"/>
      <c r="CH14355" s="23"/>
      <c r="CI14355" s="23"/>
    </row>
    <row r="14356" spans="79:87" x14ac:dyDescent="0.25">
      <c r="CA14356" s="23"/>
      <c r="CB14356" s="23"/>
      <c r="CC14356" s="23"/>
      <c r="CD14356" s="23"/>
      <c r="CE14356" s="23"/>
      <c r="CF14356" s="23"/>
      <c r="CG14356" s="23"/>
      <c r="CH14356" s="23"/>
      <c r="CI14356" s="23"/>
    </row>
    <row r="14357" spans="79:87" x14ac:dyDescent="0.25">
      <c r="CA14357" s="23"/>
      <c r="CB14357" s="23"/>
      <c r="CC14357" s="23"/>
      <c r="CD14357" s="23"/>
      <c r="CE14357" s="23"/>
      <c r="CF14357" s="23"/>
      <c r="CG14357" s="23"/>
      <c r="CH14357" s="23"/>
      <c r="CI14357" s="23"/>
    </row>
    <row r="14358" spans="79:87" x14ac:dyDescent="0.25">
      <c r="CA14358" s="23"/>
      <c r="CB14358" s="23"/>
      <c r="CC14358" s="23"/>
      <c r="CD14358" s="23"/>
      <c r="CE14358" s="23"/>
      <c r="CF14358" s="23"/>
      <c r="CG14358" s="23"/>
      <c r="CH14358" s="23"/>
      <c r="CI14358" s="23"/>
    </row>
    <row r="14359" spans="79:87" x14ac:dyDescent="0.25">
      <c r="CA14359" s="23"/>
      <c r="CB14359" s="23"/>
      <c r="CC14359" s="23"/>
      <c r="CD14359" s="23"/>
      <c r="CE14359" s="23"/>
      <c r="CF14359" s="23"/>
      <c r="CG14359" s="23"/>
      <c r="CH14359" s="23"/>
      <c r="CI14359" s="23"/>
    </row>
    <row r="14360" spans="79:87" x14ac:dyDescent="0.25">
      <c r="CA14360" s="23"/>
      <c r="CB14360" s="23"/>
      <c r="CC14360" s="23"/>
      <c r="CD14360" s="23"/>
      <c r="CE14360" s="23"/>
      <c r="CF14360" s="23"/>
      <c r="CG14360" s="23"/>
      <c r="CH14360" s="23"/>
      <c r="CI14360" s="23"/>
    </row>
    <row r="14361" spans="79:87" x14ac:dyDescent="0.25">
      <c r="CA14361" s="23"/>
      <c r="CB14361" s="23"/>
      <c r="CC14361" s="23"/>
      <c r="CD14361" s="23"/>
      <c r="CE14361" s="23"/>
      <c r="CF14361" s="23"/>
      <c r="CG14361" s="23"/>
      <c r="CH14361" s="23"/>
      <c r="CI14361" s="23"/>
    </row>
    <row r="14362" spans="79:87" x14ac:dyDescent="0.25">
      <c r="CA14362" s="23"/>
      <c r="CB14362" s="23"/>
      <c r="CC14362" s="23"/>
      <c r="CD14362" s="23"/>
      <c r="CE14362" s="23"/>
      <c r="CF14362" s="23"/>
      <c r="CG14362" s="23"/>
      <c r="CH14362" s="23"/>
      <c r="CI14362" s="23"/>
    </row>
    <row r="14363" spans="79:87" x14ac:dyDescent="0.25">
      <c r="CA14363" s="23"/>
      <c r="CB14363" s="23"/>
      <c r="CC14363" s="23"/>
      <c r="CD14363" s="23"/>
      <c r="CE14363" s="23"/>
      <c r="CF14363" s="23"/>
      <c r="CG14363" s="23"/>
      <c r="CH14363" s="23"/>
      <c r="CI14363" s="23"/>
    </row>
    <row r="14364" spans="79:87" x14ac:dyDescent="0.25">
      <c r="CA14364" s="23"/>
      <c r="CB14364" s="23"/>
      <c r="CC14364" s="23"/>
      <c r="CD14364" s="23"/>
      <c r="CE14364" s="23"/>
      <c r="CF14364" s="23"/>
      <c r="CG14364" s="23"/>
      <c r="CH14364" s="23"/>
      <c r="CI14364" s="23"/>
    </row>
    <row r="14365" spans="79:87" x14ac:dyDescent="0.25">
      <c r="CA14365" s="23"/>
      <c r="CB14365" s="23"/>
      <c r="CC14365" s="23"/>
      <c r="CD14365" s="23"/>
      <c r="CE14365" s="23"/>
      <c r="CF14365" s="23"/>
      <c r="CG14365" s="23"/>
      <c r="CH14365" s="23"/>
      <c r="CI14365" s="23"/>
    </row>
    <row r="14366" spans="79:87" x14ac:dyDescent="0.25">
      <c r="CA14366" s="23"/>
      <c r="CB14366" s="23"/>
      <c r="CC14366" s="23"/>
      <c r="CD14366" s="23"/>
      <c r="CE14366" s="23"/>
      <c r="CF14366" s="23"/>
      <c r="CG14366" s="23"/>
      <c r="CH14366" s="23"/>
      <c r="CI14366" s="23"/>
    </row>
    <row r="14367" spans="79:87" x14ac:dyDescent="0.25">
      <c r="CA14367" s="23"/>
      <c r="CB14367" s="23"/>
      <c r="CC14367" s="23"/>
      <c r="CD14367" s="23"/>
      <c r="CE14367" s="23"/>
      <c r="CF14367" s="23"/>
      <c r="CG14367" s="23"/>
      <c r="CH14367" s="23"/>
      <c r="CI14367" s="23"/>
    </row>
    <row r="14368" spans="79:87" x14ac:dyDescent="0.25">
      <c r="CA14368" s="23"/>
      <c r="CB14368" s="23"/>
      <c r="CC14368" s="23"/>
      <c r="CD14368" s="23"/>
      <c r="CE14368" s="23"/>
      <c r="CF14368" s="23"/>
      <c r="CG14368" s="23"/>
      <c r="CH14368" s="23"/>
      <c r="CI14368" s="23"/>
    </row>
    <row r="14369" spans="79:87" x14ac:dyDescent="0.25">
      <c r="CA14369" s="23"/>
      <c r="CB14369" s="23"/>
      <c r="CC14369" s="23"/>
      <c r="CD14369" s="23"/>
      <c r="CE14369" s="23"/>
      <c r="CF14369" s="23"/>
      <c r="CG14369" s="23"/>
      <c r="CH14369" s="23"/>
      <c r="CI14369" s="23"/>
    </row>
    <row r="14370" spans="79:87" x14ac:dyDescent="0.25">
      <c r="CA14370" s="23"/>
      <c r="CB14370" s="23"/>
      <c r="CC14370" s="23"/>
      <c r="CD14370" s="23"/>
      <c r="CE14370" s="23"/>
      <c r="CF14370" s="23"/>
      <c r="CG14370" s="23"/>
      <c r="CH14370" s="23"/>
      <c r="CI14370" s="23"/>
    </row>
    <row r="14371" spans="79:87" x14ac:dyDescent="0.25">
      <c r="CA14371" s="23"/>
      <c r="CB14371" s="23"/>
      <c r="CC14371" s="23"/>
      <c r="CD14371" s="23"/>
      <c r="CE14371" s="23"/>
      <c r="CF14371" s="23"/>
      <c r="CG14371" s="23"/>
      <c r="CH14371" s="23"/>
      <c r="CI14371" s="23"/>
    </row>
    <row r="14372" spans="79:87" x14ac:dyDescent="0.25">
      <c r="CA14372" s="23"/>
      <c r="CB14372" s="23"/>
      <c r="CC14372" s="23"/>
      <c r="CD14372" s="23"/>
      <c r="CE14372" s="23"/>
      <c r="CF14372" s="23"/>
      <c r="CG14372" s="23"/>
      <c r="CH14372" s="23"/>
      <c r="CI14372" s="23"/>
    </row>
    <row r="14373" spans="79:87" x14ac:dyDescent="0.25">
      <c r="CA14373" s="23"/>
      <c r="CB14373" s="23"/>
      <c r="CC14373" s="23"/>
      <c r="CD14373" s="23"/>
      <c r="CE14373" s="23"/>
      <c r="CF14373" s="23"/>
      <c r="CG14373" s="23"/>
      <c r="CH14373" s="23"/>
      <c r="CI14373" s="23"/>
    </row>
    <row r="14374" spans="79:87" x14ac:dyDescent="0.25">
      <c r="CA14374" s="23"/>
      <c r="CB14374" s="23"/>
      <c r="CC14374" s="23"/>
      <c r="CD14374" s="23"/>
      <c r="CE14374" s="23"/>
      <c r="CF14374" s="23"/>
      <c r="CG14374" s="23"/>
      <c r="CH14374" s="23"/>
      <c r="CI14374" s="23"/>
    </row>
    <row r="14375" spans="79:87" x14ac:dyDescent="0.25">
      <c r="CA14375" s="23"/>
      <c r="CB14375" s="23"/>
      <c r="CC14375" s="23"/>
      <c r="CD14375" s="23"/>
      <c r="CE14375" s="23"/>
      <c r="CF14375" s="23"/>
      <c r="CG14375" s="23"/>
      <c r="CH14375" s="23"/>
      <c r="CI14375" s="23"/>
    </row>
    <row r="14376" spans="79:87" x14ac:dyDescent="0.25">
      <c r="CA14376" s="23"/>
      <c r="CB14376" s="23"/>
      <c r="CC14376" s="23"/>
      <c r="CD14376" s="23"/>
      <c r="CE14376" s="23"/>
      <c r="CF14376" s="23"/>
      <c r="CG14376" s="23"/>
      <c r="CH14376" s="23"/>
      <c r="CI14376" s="23"/>
    </row>
    <row r="14377" spans="79:87" x14ac:dyDescent="0.25">
      <c r="CA14377" s="23"/>
      <c r="CB14377" s="23"/>
      <c r="CC14377" s="23"/>
      <c r="CD14377" s="23"/>
      <c r="CE14377" s="23"/>
      <c r="CF14377" s="23"/>
      <c r="CG14377" s="23"/>
      <c r="CH14377" s="23"/>
      <c r="CI14377" s="23"/>
    </row>
    <row r="14378" spans="79:87" x14ac:dyDescent="0.25">
      <c r="CA14378" s="23"/>
      <c r="CB14378" s="23"/>
      <c r="CC14378" s="23"/>
      <c r="CD14378" s="23"/>
      <c r="CE14378" s="23"/>
      <c r="CF14378" s="23"/>
      <c r="CG14378" s="23"/>
      <c r="CH14378" s="23"/>
      <c r="CI14378" s="23"/>
    </row>
    <row r="14379" spans="79:87" x14ac:dyDescent="0.25">
      <c r="CA14379" s="23"/>
      <c r="CB14379" s="23"/>
      <c r="CC14379" s="23"/>
      <c r="CD14379" s="23"/>
      <c r="CE14379" s="23"/>
      <c r="CF14379" s="23"/>
      <c r="CG14379" s="23"/>
      <c r="CH14379" s="23"/>
      <c r="CI14379" s="23"/>
    </row>
    <row r="14380" spans="79:87" x14ac:dyDescent="0.25">
      <c r="CA14380" s="23"/>
      <c r="CB14380" s="23"/>
      <c r="CC14380" s="23"/>
      <c r="CD14380" s="23"/>
      <c r="CE14380" s="23"/>
      <c r="CF14380" s="23"/>
      <c r="CG14380" s="23"/>
      <c r="CH14380" s="23"/>
      <c r="CI14380" s="23"/>
    </row>
    <row r="14381" spans="79:87" x14ac:dyDescent="0.25">
      <c r="CA14381" s="23"/>
      <c r="CB14381" s="23"/>
      <c r="CC14381" s="23"/>
      <c r="CD14381" s="23"/>
      <c r="CE14381" s="23"/>
      <c r="CF14381" s="23"/>
      <c r="CG14381" s="23"/>
      <c r="CH14381" s="23"/>
      <c r="CI14381" s="23"/>
    </row>
    <row r="14382" spans="79:87" x14ac:dyDescent="0.25">
      <c r="CA14382" s="23"/>
      <c r="CB14382" s="23"/>
      <c r="CC14382" s="23"/>
      <c r="CD14382" s="23"/>
      <c r="CE14382" s="23"/>
      <c r="CF14382" s="23"/>
      <c r="CG14382" s="23"/>
      <c r="CH14382" s="23"/>
      <c r="CI14382" s="23"/>
    </row>
    <row r="14383" spans="79:87" x14ac:dyDescent="0.25">
      <c r="CA14383" s="23"/>
      <c r="CB14383" s="23"/>
      <c r="CC14383" s="23"/>
      <c r="CD14383" s="23"/>
      <c r="CE14383" s="23"/>
      <c r="CF14383" s="23"/>
      <c r="CG14383" s="23"/>
      <c r="CH14383" s="23"/>
      <c r="CI14383" s="23"/>
    </row>
    <row r="14384" spans="79:87" x14ac:dyDescent="0.25">
      <c r="CA14384" s="23"/>
      <c r="CB14384" s="23"/>
      <c r="CC14384" s="23"/>
      <c r="CD14384" s="23"/>
      <c r="CE14384" s="23"/>
      <c r="CF14384" s="23"/>
      <c r="CG14384" s="23"/>
      <c r="CH14384" s="23"/>
      <c r="CI14384" s="23"/>
    </row>
    <row r="14385" spans="79:87" x14ac:dyDescent="0.25">
      <c r="CA14385" s="23"/>
      <c r="CB14385" s="23"/>
      <c r="CC14385" s="23"/>
      <c r="CD14385" s="23"/>
      <c r="CE14385" s="23"/>
      <c r="CF14385" s="23"/>
      <c r="CG14385" s="23"/>
      <c r="CH14385" s="23"/>
      <c r="CI14385" s="23"/>
    </row>
    <row r="14386" spans="79:87" x14ac:dyDescent="0.25">
      <c r="CA14386" s="23"/>
      <c r="CB14386" s="23"/>
      <c r="CC14386" s="23"/>
      <c r="CD14386" s="23"/>
      <c r="CE14386" s="23"/>
      <c r="CF14386" s="23"/>
      <c r="CG14386" s="23"/>
      <c r="CH14386" s="23"/>
      <c r="CI14386" s="23"/>
    </row>
    <row r="14387" spans="79:87" x14ac:dyDescent="0.25">
      <c r="CA14387" s="23"/>
      <c r="CB14387" s="23"/>
      <c r="CC14387" s="23"/>
      <c r="CD14387" s="23"/>
      <c r="CE14387" s="23"/>
      <c r="CF14387" s="23"/>
      <c r="CG14387" s="23"/>
      <c r="CH14387" s="23"/>
      <c r="CI14387" s="23"/>
    </row>
    <row r="14388" spans="79:87" x14ac:dyDescent="0.25">
      <c r="CA14388" s="23"/>
      <c r="CB14388" s="23"/>
      <c r="CC14388" s="23"/>
      <c r="CD14388" s="23"/>
      <c r="CE14388" s="23"/>
      <c r="CF14388" s="23"/>
      <c r="CG14388" s="23"/>
      <c r="CH14388" s="23"/>
      <c r="CI14388" s="23"/>
    </row>
    <row r="14389" spans="79:87" x14ac:dyDescent="0.25">
      <c r="CA14389" s="23"/>
      <c r="CB14389" s="23"/>
      <c r="CC14389" s="23"/>
      <c r="CD14389" s="23"/>
      <c r="CE14389" s="23"/>
      <c r="CF14389" s="23"/>
      <c r="CG14389" s="23"/>
      <c r="CH14389" s="23"/>
      <c r="CI14389" s="23"/>
    </row>
    <row r="14390" spans="79:87" x14ac:dyDescent="0.25">
      <c r="CA14390" s="23"/>
      <c r="CB14390" s="23"/>
      <c r="CC14390" s="23"/>
      <c r="CD14390" s="23"/>
      <c r="CE14390" s="23"/>
      <c r="CF14390" s="23"/>
      <c r="CG14390" s="23"/>
      <c r="CH14390" s="23"/>
      <c r="CI14390" s="23"/>
    </row>
    <row r="14391" spans="79:87" x14ac:dyDescent="0.25">
      <c r="CA14391" s="23"/>
      <c r="CB14391" s="23"/>
      <c r="CC14391" s="23"/>
      <c r="CD14391" s="23"/>
      <c r="CE14391" s="23"/>
      <c r="CF14391" s="23"/>
      <c r="CG14391" s="23"/>
      <c r="CH14391" s="23"/>
      <c r="CI14391" s="23"/>
    </row>
    <row r="14392" spans="79:87" x14ac:dyDescent="0.25">
      <c r="CA14392" s="23"/>
      <c r="CB14392" s="23"/>
      <c r="CC14392" s="23"/>
      <c r="CD14392" s="23"/>
      <c r="CE14392" s="23"/>
      <c r="CF14392" s="23"/>
      <c r="CG14392" s="23"/>
      <c r="CH14392" s="23"/>
      <c r="CI14392" s="23"/>
    </row>
    <row r="14393" spans="79:87" x14ac:dyDescent="0.25">
      <c r="CA14393" s="23"/>
      <c r="CB14393" s="23"/>
      <c r="CC14393" s="23"/>
      <c r="CD14393" s="23"/>
      <c r="CE14393" s="23"/>
      <c r="CF14393" s="23"/>
      <c r="CG14393" s="23"/>
      <c r="CH14393" s="23"/>
      <c r="CI14393" s="23"/>
    </row>
    <row r="14394" spans="79:87" x14ac:dyDescent="0.25">
      <c r="CA14394" s="23"/>
      <c r="CB14394" s="23"/>
      <c r="CC14394" s="23"/>
      <c r="CD14394" s="23"/>
      <c r="CE14394" s="23"/>
      <c r="CF14394" s="23"/>
      <c r="CG14394" s="23"/>
      <c r="CH14394" s="23"/>
      <c r="CI14394" s="23"/>
    </row>
    <row r="14395" spans="79:87" x14ac:dyDescent="0.25">
      <c r="CA14395" s="23"/>
      <c r="CB14395" s="23"/>
      <c r="CC14395" s="23"/>
      <c r="CD14395" s="23"/>
      <c r="CE14395" s="23"/>
      <c r="CF14395" s="23"/>
      <c r="CG14395" s="23"/>
      <c r="CH14395" s="23"/>
      <c r="CI14395" s="23"/>
    </row>
    <row r="14396" spans="79:87" x14ac:dyDescent="0.25">
      <c r="CA14396" s="23"/>
      <c r="CB14396" s="23"/>
      <c r="CC14396" s="23"/>
      <c r="CD14396" s="23"/>
      <c r="CE14396" s="23"/>
      <c r="CF14396" s="23"/>
      <c r="CG14396" s="23"/>
      <c r="CH14396" s="23"/>
      <c r="CI14396" s="23"/>
    </row>
    <row r="14397" spans="79:87" x14ac:dyDescent="0.25">
      <c r="CA14397" s="23"/>
      <c r="CB14397" s="23"/>
      <c r="CC14397" s="23"/>
      <c r="CD14397" s="23"/>
      <c r="CE14397" s="23"/>
      <c r="CF14397" s="23"/>
      <c r="CG14397" s="23"/>
      <c r="CH14397" s="23"/>
      <c r="CI14397" s="23"/>
    </row>
    <row r="14398" spans="79:87" x14ac:dyDescent="0.25">
      <c r="CA14398" s="23"/>
      <c r="CB14398" s="23"/>
      <c r="CC14398" s="23"/>
      <c r="CD14398" s="23"/>
      <c r="CE14398" s="23"/>
      <c r="CF14398" s="23"/>
      <c r="CG14398" s="23"/>
      <c r="CH14398" s="23"/>
      <c r="CI14398" s="23"/>
    </row>
    <row r="14399" spans="79:87" x14ac:dyDescent="0.25">
      <c r="CA14399" s="23"/>
      <c r="CB14399" s="23"/>
      <c r="CC14399" s="23"/>
      <c r="CD14399" s="23"/>
      <c r="CE14399" s="23"/>
      <c r="CF14399" s="23"/>
      <c r="CG14399" s="23"/>
      <c r="CH14399" s="23"/>
      <c r="CI14399" s="23"/>
    </row>
    <row r="14400" spans="79:87" x14ac:dyDescent="0.25">
      <c r="CA14400" s="23"/>
      <c r="CB14400" s="23"/>
      <c r="CC14400" s="23"/>
      <c r="CD14400" s="23"/>
      <c r="CE14400" s="23"/>
      <c r="CF14400" s="23"/>
      <c r="CG14400" s="23"/>
      <c r="CH14400" s="23"/>
      <c r="CI14400" s="23"/>
    </row>
    <row r="14401" spans="79:87" x14ac:dyDescent="0.25">
      <c r="CA14401" s="23"/>
      <c r="CB14401" s="23"/>
      <c r="CC14401" s="23"/>
      <c r="CD14401" s="23"/>
      <c r="CE14401" s="23"/>
      <c r="CF14401" s="23"/>
      <c r="CG14401" s="23"/>
      <c r="CH14401" s="23"/>
      <c r="CI14401" s="23"/>
    </row>
    <row r="14402" spans="79:87" x14ac:dyDescent="0.25">
      <c r="CA14402" s="23"/>
      <c r="CB14402" s="23"/>
      <c r="CC14402" s="23"/>
      <c r="CD14402" s="23"/>
      <c r="CE14402" s="23"/>
      <c r="CF14402" s="23"/>
      <c r="CG14402" s="23"/>
      <c r="CH14402" s="23"/>
      <c r="CI14402" s="23"/>
    </row>
    <row r="14403" spans="79:87" x14ac:dyDescent="0.25">
      <c r="CA14403" s="23"/>
      <c r="CB14403" s="23"/>
      <c r="CC14403" s="23"/>
      <c r="CD14403" s="23"/>
      <c r="CE14403" s="23"/>
      <c r="CF14403" s="23"/>
      <c r="CG14403" s="23"/>
      <c r="CH14403" s="23"/>
      <c r="CI14403" s="23"/>
    </row>
    <row r="14404" spans="79:87" x14ac:dyDescent="0.25">
      <c r="CA14404" s="23"/>
      <c r="CB14404" s="23"/>
      <c r="CC14404" s="23"/>
      <c r="CD14404" s="23"/>
      <c r="CE14404" s="23"/>
      <c r="CF14404" s="23"/>
      <c r="CG14404" s="23"/>
      <c r="CH14404" s="23"/>
      <c r="CI14404" s="23"/>
    </row>
    <row r="14405" spans="79:87" x14ac:dyDescent="0.25">
      <c r="CA14405" s="23"/>
      <c r="CB14405" s="23"/>
      <c r="CC14405" s="23"/>
      <c r="CD14405" s="23"/>
      <c r="CE14405" s="23"/>
      <c r="CF14405" s="23"/>
      <c r="CG14405" s="23"/>
      <c r="CH14405" s="23"/>
      <c r="CI14405" s="23"/>
    </row>
    <row r="14406" spans="79:87" x14ac:dyDescent="0.25">
      <c r="CA14406" s="23"/>
      <c r="CB14406" s="23"/>
      <c r="CC14406" s="23"/>
      <c r="CD14406" s="23"/>
      <c r="CE14406" s="23"/>
      <c r="CF14406" s="23"/>
      <c r="CG14406" s="23"/>
      <c r="CH14406" s="23"/>
      <c r="CI14406" s="23"/>
    </row>
    <row r="14407" spans="79:87" x14ac:dyDescent="0.25">
      <c r="CA14407" s="23"/>
      <c r="CB14407" s="23"/>
      <c r="CC14407" s="23"/>
      <c r="CD14407" s="23"/>
      <c r="CE14407" s="23"/>
      <c r="CF14407" s="23"/>
      <c r="CG14407" s="23"/>
      <c r="CH14407" s="23"/>
      <c r="CI14407" s="23"/>
    </row>
    <row r="14408" spans="79:87" x14ac:dyDescent="0.25">
      <c r="CA14408" s="23"/>
      <c r="CB14408" s="23"/>
      <c r="CC14408" s="23"/>
      <c r="CD14408" s="23"/>
      <c r="CE14408" s="23"/>
      <c r="CF14408" s="23"/>
      <c r="CG14408" s="23"/>
      <c r="CH14408" s="23"/>
      <c r="CI14408" s="23"/>
    </row>
    <row r="14409" spans="79:87" x14ac:dyDescent="0.25">
      <c r="CA14409" s="23"/>
      <c r="CB14409" s="23"/>
      <c r="CC14409" s="23"/>
      <c r="CD14409" s="23"/>
      <c r="CE14409" s="23"/>
      <c r="CF14409" s="23"/>
      <c r="CG14409" s="23"/>
      <c r="CH14409" s="23"/>
      <c r="CI14409" s="23"/>
    </row>
    <row r="14410" spans="79:87" x14ac:dyDescent="0.25">
      <c r="CA14410" s="23"/>
      <c r="CB14410" s="23"/>
      <c r="CC14410" s="23"/>
      <c r="CD14410" s="23"/>
      <c r="CE14410" s="23"/>
      <c r="CF14410" s="23"/>
      <c r="CG14410" s="23"/>
      <c r="CH14410" s="23"/>
      <c r="CI14410" s="23"/>
    </row>
    <row r="14411" spans="79:87" x14ac:dyDescent="0.25">
      <c r="CA14411" s="23"/>
      <c r="CB14411" s="23"/>
      <c r="CC14411" s="23"/>
      <c r="CD14411" s="23"/>
      <c r="CE14411" s="23"/>
      <c r="CF14411" s="23"/>
      <c r="CG14411" s="23"/>
      <c r="CH14411" s="23"/>
      <c r="CI14411" s="23"/>
    </row>
    <row r="14412" spans="79:87" x14ac:dyDescent="0.25">
      <c r="CA14412" s="23"/>
      <c r="CB14412" s="23"/>
      <c r="CC14412" s="23"/>
      <c r="CD14412" s="23"/>
      <c r="CE14412" s="23"/>
      <c r="CF14412" s="23"/>
      <c r="CG14412" s="23"/>
      <c r="CH14412" s="23"/>
      <c r="CI14412" s="23"/>
    </row>
    <row r="14413" spans="79:87" x14ac:dyDescent="0.25">
      <c r="CA14413" s="23"/>
      <c r="CB14413" s="23"/>
      <c r="CC14413" s="23"/>
      <c r="CD14413" s="23"/>
      <c r="CE14413" s="23"/>
      <c r="CF14413" s="23"/>
      <c r="CG14413" s="23"/>
      <c r="CH14413" s="23"/>
      <c r="CI14413" s="23"/>
    </row>
    <row r="14414" spans="79:87" x14ac:dyDescent="0.25">
      <c r="CA14414" s="23"/>
      <c r="CB14414" s="23"/>
      <c r="CC14414" s="23"/>
      <c r="CD14414" s="23"/>
      <c r="CE14414" s="23"/>
      <c r="CF14414" s="23"/>
      <c r="CG14414" s="23"/>
      <c r="CH14414" s="23"/>
      <c r="CI14414" s="23"/>
    </row>
    <row r="14415" spans="79:87" x14ac:dyDescent="0.25">
      <c r="CA14415" s="23"/>
      <c r="CB14415" s="23"/>
      <c r="CC14415" s="23"/>
      <c r="CD14415" s="23"/>
      <c r="CE14415" s="23"/>
      <c r="CF14415" s="23"/>
      <c r="CG14415" s="23"/>
      <c r="CH14415" s="23"/>
      <c r="CI14415" s="23"/>
    </row>
    <row r="14416" spans="79:87" x14ac:dyDescent="0.25">
      <c r="CA14416" s="23"/>
      <c r="CB14416" s="23"/>
      <c r="CC14416" s="23"/>
      <c r="CD14416" s="23"/>
      <c r="CE14416" s="23"/>
      <c r="CF14416" s="23"/>
      <c r="CG14416" s="23"/>
      <c r="CH14416" s="23"/>
      <c r="CI14416" s="23"/>
    </row>
    <row r="14417" spans="79:87" x14ac:dyDescent="0.25">
      <c r="CA14417" s="23"/>
      <c r="CB14417" s="23"/>
      <c r="CC14417" s="23"/>
      <c r="CD14417" s="23"/>
      <c r="CE14417" s="23"/>
      <c r="CF14417" s="23"/>
      <c r="CG14417" s="23"/>
      <c r="CH14417" s="23"/>
      <c r="CI14417" s="23"/>
    </row>
    <row r="14418" spans="79:87" x14ac:dyDescent="0.25">
      <c r="CA14418" s="23"/>
      <c r="CB14418" s="23"/>
      <c r="CC14418" s="23"/>
      <c r="CD14418" s="23"/>
      <c r="CE14418" s="23"/>
      <c r="CF14418" s="23"/>
      <c r="CG14418" s="23"/>
      <c r="CH14418" s="23"/>
      <c r="CI14418" s="23"/>
    </row>
    <row r="14419" spans="79:87" x14ac:dyDescent="0.25">
      <c r="CA14419" s="23"/>
      <c r="CB14419" s="23"/>
      <c r="CC14419" s="23"/>
      <c r="CD14419" s="23"/>
      <c r="CE14419" s="23"/>
      <c r="CF14419" s="23"/>
      <c r="CG14419" s="23"/>
      <c r="CH14419" s="23"/>
      <c r="CI14419" s="23"/>
    </row>
    <row r="14420" spans="79:87" x14ac:dyDescent="0.25">
      <c r="CA14420" s="23"/>
      <c r="CB14420" s="23"/>
      <c r="CC14420" s="23"/>
      <c r="CD14420" s="23"/>
      <c r="CE14420" s="23"/>
      <c r="CF14420" s="23"/>
      <c r="CG14420" s="23"/>
      <c r="CH14420" s="23"/>
      <c r="CI14420" s="23"/>
    </row>
    <row r="14421" spans="79:87" x14ac:dyDescent="0.25">
      <c r="CA14421" s="23"/>
      <c r="CB14421" s="23"/>
      <c r="CC14421" s="23"/>
      <c r="CD14421" s="23"/>
      <c r="CE14421" s="23"/>
      <c r="CF14421" s="23"/>
      <c r="CG14421" s="23"/>
      <c r="CH14421" s="23"/>
      <c r="CI14421" s="23"/>
    </row>
    <row r="14422" spans="79:87" x14ac:dyDescent="0.25">
      <c r="CA14422" s="23"/>
      <c r="CB14422" s="23"/>
      <c r="CC14422" s="23"/>
      <c r="CD14422" s="23"/>
      <c r="CE14422" s="23"/>
      <c r="CF14422" s="23"/>
      <c r="CG14422" s="23"/>
      <c r="CH14422" s="23"/>
      <c r="CI14422" s="23"/>
    </row>
    <row r="14423" spans="79:87" x14ac:dyDescent="0.25">
      <c r="CA14423" s="23"/>
      <c r="CB14423" s="23"/>
      <c r="CC14423" s="23"/>
      <c r="CD14423" s="23"/>
      <c r="CE14423" s="23"/>
      <c r="CF14423" s="23"/>
      <c r="CG14423" s="23"/>
      <c r="CH14423" s="23"/>
      <c r="CI14423" s="23"/>
    </row>
    <row r="14424" spans="79:87" x14ac:dyDescent="0.25">
      <c r="CA14424" s="23"/>
      <c r="CB14424" s="23"/>
      <c r="CC14424" s="23"/>
      <c r="CD14424" s="23"/>
      <c r="CE14424" s="23"/>
      <c r="CF14424" s="23"/>
      <c r="CG14424" s="23"/>
      <c r="CH14424" s="23"/>
      <c r="CI14424" s="23"/>
    </row>
    <row r="14425" spans="79:87" x14ac:dyDescent="0.25">
      <c r="CA14425" s="23"/>
      <c r="CB14425" s="23"/>
      <c r="CC14425" s="23"/>
      <c r="CD14425" s="23"/>
      <c r="CE14425" s="23"/>
      <c r="CF14425" s="23"/>
      <c r="CG14425" s="23"/>
      <c r="CH14425" s="23"/>
      <c r="CI14425" s="23"/>
    </row>
    <row r="14426" spans="79:87" x14ac:dyDescent="0.25">
      <c r="CA14426" s="23"/>
      <c r="CB14426" s="23"/>
      <c r="CC14426" s="23"/>
      <c r="CD14426" s="23"/>
      <c r="CE14426" s="23"/>
      <c r="CF14426" s="23"/>
      <c r="CG14426" s="23"/>
      <c r="CH14426" s="23"/>
      <c r="CI14426" s="23"/>
    </row>
    <row r="14427" spans="79:87" x14ac:dyDescent="0.25">
      <c r="CA14427" s="23"/>
      <c r="CB14427" s="23"/>
      <c r="CC14427" s="23"/>
      <c r="CD14427" s="23"/>
      <c r="CE14427" s="23"/>
      <c r="CF14427" s="23"/>
      <c r="CG14427" s="23"/>
      <c r="CH14427" s="23"/>
      <c r="CI14427" s="23"/>
    </row>
    <row r="14428" spans="79:87" x14ac:dyDescent="0.25">
      <c r="CA14428" s="23"/>
      <c r="CB14428" s="23"/>
      <c r="CC14428" s="23"/>
      <c r="CD14428" s="23"/>
      <c r="CE14428" s="23"/>
      <c r="CF14428" s="23"/>
      <c r="CG14428" s="23"/>
      <c r="CH14428" s="23"/>
      <c r="CI14428" s="23"/>
    </row>
    <row r="14429" spans="79:87" x14ac:dyDescent="0.25">
      <c r="CA14429" s="23"/>
      <c r="CB14429" s="23"/>
      <c r="CC14429" s="23"/>
      <c r="CD14429" s="23"/>
      <c r="CE14429" s="23"/>
      <c r="CF14429" s="23"/>
      <c r="CG14429" s="23"/>
      <c r="CH14429" s="23"/>
      <c r="CI14429" s="23"/>
    </row>
    <row r="14430" spans="79:87" x14ac:dyDescent="0.25">
      <c r="CA14430" s="23"/>
      <c r="CB14430" s="23"/>
      <c r="CC14430" s="23"/>
      <c r="CD14430" s="23"/>
      <c r="CE14430" s="23"/>
      <c r="CF14430" s="23"/>
      <c r="CG14430" s="23"/>
      <c r="CH14430" s="23"/>
      <c r="CI14430" s="23"/>
    </row>
    <row r="14431" spans="79:87" x14ac:dyDescent="0.25">
      <c r="CA14431" s="23"/>
      <c r="CB14431" s="23"/>
      <c r="CC14431" s="23"/>
      <c r="CD14431" s="23"/>
      <c r="CE14431" s="23"/>
      <c r="CF14431" s="23"/>
      <c r="CG14431" s="23"/>
      <c r="CH14431" s="23"/>
      <c r="CI14431" s="23"/>
    </row>
    <row r="14432" spans="79:87" x14ac:dyDescent="0.25">
      <c r="CA14432" s="23"/>
      <c r="CB14432" s="23"/>
      <c r="CC14432" s="23"/>
      <c r="CD14432" s="23"/>
      <c r="CE14432" s="23"/>
      <c r="CF14432" s="23"/>
      <c r="CG14432" s="23"/>
      <c r="CH14432" s="23"/>
      <c r="CI14432" s="23"/>
    </row>
    <row r="14433" spans="79:87" x14ac:dyDescent="0.25">
      <c r="CA14433" s="23"/>
      <c r="CB14433" s="23"/>
      <c r="CC14433" s="23"/>
      <c r="CD14433" s="23"/>
      <c r="CE14433" s="23"/>
      <c r="CF14433" s="23"/>
      <c r="CG14433" s="23"/>
      <c r="CH14433" s="23"/>
      <c r="CI14433" s="23"/>
    </row>
    <row r="14434" spans="79:87" x14ac:dyDescent="0.25">
      <c r="CA14434" s="23"/>
      <c r="CB14434" s="23"/>
      <c r="CC14434" s="23"/>
      <c r="CD14434" s="23"/>
      <c r="CE14434" s="23"/>
      <c r="CF14434" s="23"/>
      <c r="CG14434" s="23"/>
      <c r="CH14434" s="23"/>
      <c r="CI14434" s="23"/>
    </row>
    <row r="14435" spans="79:87" x14ac:dyDescent="0.25">
      <c r="CA14435" s="23"/>
      <c r="CB14435" s="23"/>
      <c r="CC14435" s="23"/>
      <c r="CD14435" s="23"/>
      <c r="CE14435" s="23"/>
      <c r="CF14435" s="23"/>
      <c r="CG14435" s="23"/>
      <c r="CH14435" s="23"/>
      <c r="CI14435" s="23"/>
    </row>
    <row r="14436" spans="79:87" x14ac:dyDescent="0.25">
      <c r="CA14436" s="23"/>
      <c r="CB14436" s="23"/>
      <c r="CC14436" s="23"/>
      <c r="CD14436" s="23"/>
      <c r="CE14436" s="23"/>
      <c r="CF14436" s="23"/>
      <c r="CG14436" s="23"/>
      <c r="CH14436" s="23"/>
      <c r="CI14436" s="23"/>
    </row>
    <row r="14437" spans="79:87" x14ac:dyDescent="0.25">
      <c r="CA14437" s="23"/>
      <c r="CB14437" s="23"/>
      <c r="CC14437" s="23"/>
      <c r="CD14437" s="23"/>
      <c r="CE14437" s="23"/>
      <c r="CF14437" s="23"/>
      <c r="CG14437" s="23"/>
      <c r="CH14437" s="23"/>
      <c r="CI14437" s="23"/>
    </row>
    <row r="14438" spans="79:87" x14ac:dyDescent="0.25">
      <c r="CA14438" s="23"/>
      <c r="CB14438" s="23"/>
      <c r="CC14438" s="23"/>
      <c r="CD14438" s="23"/>
      <c r="CE14438" s="23"/>
      <c r="CF14438" s="23"/>
      <c r="CG14438" s="23"/>
      <c r="CH14438" s="23"/>
      <c r="CI14438" s="23"/>
    </row>
    <row r="14439" spans="79:87" x14ac:dyDescent="0.25">
      <c r="CA14439" s="23"/>
      <c r="CB14439" s="23"/>
      <c r="CC14439" s="23"/>
      <c r="CD14439" s="23"/>
      <c r="CE14439" s="23"/>
      <c r="CF14439" s="23"/>
      <c r="CG14439" s="23"/>
      <c r="CH14439" s="23"/>
      <c r="CI14439" s="23"/>
    </row>
    <row r="14440" spans="79:87" x14ac:dyDescent="0.25">
      <c r="CA14440" s="23"/>
      <c r="CB14440" s="23"/>
      <c r="CC14440" s="23"/>
      <c r="CD14440" s="23"/>
      <c r="CE14440" s="23"/>
      <c r="CF14440" s="23"/>
      <c r="CG14440" s="23"/>
      <c r="CH14440" s="23"/>
      <c r="CI14440" s="23"/>
    </row>
    <row r="14441" spans="79:87" x14ac:dyDescent="0.25">
      <c r="CA14441" s="23"/>
      <c r="CB14441" s="23"/>
      <c r="CC14441" s="23"/>
      <c r="CD14441" s="23"/>
      <c r="CE14441" s="23"/>
      <c r="CF14441" s="23"/>
      <c r="CG14441" s="23"/>
      <c r="CH14441" s="23"/>
      <c r="CI14441" s="23"/>
    </row>
    <row r="14442" spans="79:87" x14ac:dyDescent="0.25">
      <c r="CA14442" s="23"/>
      <c r="CB14442" s="23"/>
      <c r="CC14442" s="23"/>
      <c r="CD14442" s="23"/>
      <c r="CE14442" s="23"/>
      <c r="CF14442" s="23"/>
      <c r="CG14442" s="23"/>
      <c r="CH14442" s="23"/>
      <c r="CI14442" s="23"/>
    </row>
    <row r="14443" spans="79:87" x14ac:dyDescent="0.25">
      <c r="CA14443" s="23"/>
      <c r="CB14443" s="23"/>
      <c r="CC14443" s="23"/>
      <c r="CD14443" s="23"/>
      <c r="CE14443" s="23"/>
      <c r="CF14443" s="23"/>
      <c r="CG14443" s="23"/>
      <c r="CH14443" s="23"/>
      <c r="CI14443" s="23"/>
    </row>
    <row r="14444" spans="79:87" x14ac:dyDescent="0.25">
      <c r="CA14444" s="23"/>
      <c r="CB14444" s="23"/>
      <c r="CC14444" s="23"/>
      <c r="CD14444" s="23"/>
      <c r="CE14444" s="23"/>
      <c r="CF14444" s="23"/>
      <c r="CG14444" s="23"/>
      <c r="CH14444" s="23"/>
      <c r="CI14444" s="23"/>
    </row>
    <row r="14445" spans="79:87" x14ac:dyDescent="0.25">
      <c r="CA14445" s="23"/>
      <c r="CB14445" s="23"/>
      <c r="CC14445" s="23"/>
      <c r="CD14445" s="23"/>
      <c r="CE14445" s="23"/>
      <c r="CF14445" s="23"/>
      <c r="CG14445" s="23"/>
      <c r="CH14445" s="23"/>
      <c r="CI14445" s="23"/>
    </row>
    <row r="14446" spans="79:87" x14ac:dyDescent="0.25">
      <c r="CA14446" s="23"/>
      <c r="CB14446" s="23"/>
      <c r="CC14446" s="23"/>
      <c r="CD14446" s="23"/>
      <c r="CE14446" s="23"/>
      <c r="CF14446" s="23"/>
      <c r="CG14446" s="23"/>
      <c r="CH14446" s="23"/>
      <c r="CI14446" s="23"/>
    </row>
    <row r="14447" spans="79:87" x14ac:dyDescent="0.25">
      <c r="CA14447" s="23"/>
      <c r="CB14447" s="23"/>
      <c r="CC14447" s="23"/>
      <c r="CD14447" s="23"/>
      <c r="CE14447" s="23"/>
      <c r="CF14447" s="23"/>
      <c r="CG14447" s="23"/>
      <c r="CH14447" s="23"/>
      <c r="CI14447" s="23"/>
    </row>
    <row r="14448" spans="79:87" x14ac:dyDescent="0.25">
      <c r="CA14448" s="23"/>
      <c r="CB14448" s="23"/>
      <c r="CC14448" s="23"/>
      <c r="CD14448" s="23"/>
      <c r="CE14448" s="23"/>
      <c r="CF14448" s="23"/>
      <c r="CG14448" s="23"/>
      <c r="CH14448" s="23"/>
      <c r="CI14448" s="23"/>
    </row>
    <row r="14449" spans="79:87" x14ac:dyDescent="0.25">
      <c r="CA14449" s="23"/>
      <c r="CB14449" s="23"/>
      <c r="CC14449" s="23"/>
      <c r="CD14449" s="23"/>
      <c r="CE14449" s="23"/>
      <c r="CF14449" s="23"/>
      <c r="CG14449" s="23"/>
      <c r="CH14449" s="23"/>
      <c r="CI14449" s="23"/>
    </row>
    <row r="14450" spans="79:87" x14ac:dyDescent="0.25">
      <c r="CA14450" s="23"/>
      <c r="CB14450" s="23"/>
      <c r="CC14450" s="23"/>
      <c r="CD14450" s="23"/>
      <c r="CE14450" s="23"/>
      <c r="CF14450" s="23"/>
      <c r="CG14450" s="23"/>
      <c r="CH14450" s="23"/>
      <c r="CI14450" s="23"/>
    </row>
    <row r="14451" spans="79:87" x14ac:dyDescent="0.25">
      <c r="CA14451" s="23"/>
      <c r="CB14451" s="23"/>
      <c r="CC14451" s="23"/>
      <c r="CD14451" s="23"/>
      <c r="CE14451" s="23"/>
      <c r="CF14451" s="23"/>
      <c r="CG14451" s="23"/>
      <c r="CH14451" s="23"/>
      <c r="CI14451" s="23"/>
    </row>
    <row r="14452" spans="79:87" x14ac:dyDescent="0.25">
      <c r="CA14452" s="23"/>
      <c r="CB14452" s="23"/>
      <c r="CC14452" s="23"/>
      <c r="CD14452" s="23"/>
      <c r="CE14452" s="23"/>
      <c r="CF14452" s="23"/>
      <c r="CG14452" s="23"/>
      <c r="CH14452" s="23"/>
      <c r="CI14452" s="23"/>
    </row>
    <row r="14453" spans="79:87" x14ac:dyDescent="0.25">
      <c r="CA14453" s="23"/>
      <c r="CB14453" s="23"/>
      <c r="CC14453" s="23"/>
      <c r="CD14453" s="23"/>
      <c r="CE14453" s="23"/>
      <c r="CF14453" s="23"/>
      <c r="CG14453" s="23"/>
      <c r="CH14453" s="23"/>
      <c r="CI14453" s="23"/>
    </row>
    <row r="14454" spans="79:87" x14ac:dyDescent="0.25">
      <c r="CA14454" s="23"/>
      <c r="CB14454" s="23"/>
      <c r="CC14454" s="23"/>
      <c r="CD14454" s="23"/>
      <c r="CE14454" s="23"/>
      <c r="CF14454" s="23"/>
      <c r="CG14454" s="23"/>
      <c r="CH14454" s="23"/>
      <c r="CI14454" s="23"/>
    </row>
    <row r="14455" spans="79:87" x14ac:dyDescent="0.25">
      <c r="CA14455" s="23"/>
      <c r="CB14455" s="23"/>
      <c r="CC14455" s="23"/>
      <c r="CD14455" s="23"/>
      <c r="CE14455" s="23"/>
      <c r="CF14455" s="23"/>
      <c r="CG14455" s="23"/>
      <c r="CH14455" s="23"/>
      <c r="CI14455" s="23"/>
    </row>
    <row r="14456" spans="79:87" x14ac:dyDescent="0.25">
      <c r="CA14456" s="23"/>
      <c r="CB14456" s="23"/>
      <c r="CC14456" s="23"/>
      <c r="CD14456" s="23"/>
      <c r="CE14456" s="23"/>
      <c r="CF14456" s="23"/>
      <c r="CG14456" s="23"/>
      <c r="CH14456" s="23"/>
      <c r="CI14456" s="23"/>
    </row>
    <row r="14457" spans="79:87" x14ac:dyDescent="0.25">
      <c r="CA14457" s="23"/>
      <c r="CB14457" s="23"/>
      <c r="CC14457" s="23"/>
      <c r="CD14457" s="23"/>
      <c r="CE14457" s="23"/>
      <c r="CF14457" s="23"/>
      <c r="CG14457" s="23"/>
      <c r="CH14457" s="23"/>
      <c r="CI14457" s="23"/>
    </row>
    <row r="14458" spans="79:87" x14ac:dyDescent="0.25">
      <c r="CA14458" s="23"/>
      <c r="CB14458" s="23"/>
      <c r="CC14458" s="23"/>
      <c r="CD14458" s="23"/>
      <c r="CE14458" s="23"/>
      <c r="CF14458" s="23"/>
      <c r="CG14458" s="23"/>
      <c r="CH14458" s="23"/>
      <c r="CI14458" s="23"/>
    </row>
    <row r="14459" spans="79:87" x14ac:dyDescent="0.25">
      <c r="CA14459" s="23"/>
      <c r="CB14459" s="23"/>
      <c r="CC14459" s="23"/>
      <c r="CD14459" s="23"/>
      <c r="CE14459" s="23"/>
      <c r="CF14459" s="23"/>
      <c r="CG14459" s="23"/>
      <c r="CH14459" s="23"/>
      <c r="CI14459" s="23"/>
    </row>
    <row r="14460" spans="79:87" x14ac:dyDescent="0.25">
      <c r="CA14460" s="23"/>
      <c r="CB14460" s="23"/>
      <c r="CC14460" s="23"/>
      <c r="CD14460" s="23"/>
      <c r="CE14460" s="23"/>
      <c r="CF14460" s="23"/>
      <c r="CG14460" s="23"/>
      <c r="CH14460" s="23"/>
      <c r="CI14460" s="23"/>
    </row>
    <row r="14461" spans="79:87" x14ac:dyDescent="0.25">
      <c r="CA14461" s="23"/>
      <c r="CB14461" s="23"/>
      <c r="CC14461" s="23"/>
      <c r="CD14461" s="23"/>
      <c r="CE14461" s="23"/>
      <c r="CF14461" s="23"/>
      <c r="CG14461" s="23"/>
      <c r="CH14461" s="23"/>
      <c r="CI14461" s="23"/>
    </row>
    <row r="14462" spans="79:87" x14ac:dyDescent="0.25">
      <c r="CA14462" s="23"/>
      <c r="CB14462" s="23"/>
      <c r="CC14462" s="23"/>
      <c r="CD14462" s="23"/>
      <c r="CE14462" s="23"/>
      <c r="CF14462" s="23"/>
      <c r="CG14462" s="23"/>
      <c r="CH14462" s="23"/>
      <c r="CI14462" s="23"/>
    </row>
    <row r="14463" spans="79:87" x14ac:dyDescent="0.25">
      <c r="CA14463" s="23"/>
      <c r="CB14463" s="23"/>
      <c r="CC14463" s="23"/>
      <c r="CD14463" s="23"/>
      <c r="CE14463" s="23"/>
      <c r="CF14463" s="23"/>
      <c r="CG14463" s="23"/>
      <c r="CH14463" s="23"/>
      <c r="CI14463" s="23"/>
    </row>
    <row r="14464" spans="79:87" x14ac:dyDescent="0.25">
      <c r="CA14464" s="23"/>
      <c r="CB14464" s="23"/>
      <c r="CC14464" s="23"/>
      <c r="CD14464" s="23"/>
      <c r="CE14464" s="23"/>
      <c r="CF14464" s="23"/>
      <c r="CG14464" s="23"/>
      <c r="CH14464" s="23"/>
      <c r="CI14464" s="23"/>
    </row>
    <row r="14465" spans="79:87" x14ac:dyDescent="0.25">
      <c r="CA14465" s="23"/>
      <c r="CB14465" s="23"/>
      <c r="CC14465" s="23"/>
      <c r="CD14465" s="23"/>
      <c r="CE14465" s="23"/>
      <c r="CF14465" s="23"/>
      <c r="CG14465" s="23"/>
      <c r="CH14465" s="23"/>
      <c r="CI14465" s="23"/>
    </row>
    <row r="14466" spans="79:87" x14ac:dyDescent="0.25">
      <c r="CA14466" s="23"/>
      <c r="CB14466" s="23"/>
      <c r="CC14466" s="23"/>
      <c r="CD14466" s="23"/>
      <c r="CE14466" s="23"/>
      <c r="CF14466" s="23"/>
      <c r="CG14466" s="23"/>
      <c r="CH14466" s="23"/>
      <c r="CI14466" s="23"/>
    </row>
    <row r="14467" spans="79:87" x14ac:dyDescent="0.25">
      <c r="CA14467" s="23"/>
      <c r="CB14467" s="23"/>
      <c r="CC14467" s="23"/>
      <c r="CD14467" s="23"/>
      <c r="CE14467" s="23"/>
      <c r="CF14467" s="23"/>
      <c r="CG14467" s="23"/>
      <c r="CH14467" s="23"/>
      <c r="CI14467" s="23"/>
    </row>
    <row r="14468" spans="79:87" x14ac:dyDescent="0.25">
      <c r="CA14468" s="23"/>
      <c r="CB14468" s="23"/>
      <c r="CC14468" s="23"/>
      <c r="CD14468" s="23"/>
      <c r="CE14468" s="23"/>
      <c r="CF14468" s="23"/>
      <c r="CG14468" s="23"/>
      <c r="CH14468" s="23"/>
      <c r="CI14468" s="23"/>
    </row>
    <row r="14469" spans="79:87" x14ac:dyDescent="0.25">
      <c r="CA14469" s="23"/>
      <c r="CB14469" s="23"/>
      <c r="CC14469" s="23"/>
      <c r="CD14469" s="23"/>
      <c r="CE14469" s="23"/>
      <c r="CF14469" s="23"/>
      <c r="CG14469" s="23"/>
      <c r="CH14469" s="23"/>
      <c r="CI14469" s="23"/>
    </row>
    <row r="14470" spans="79:87" x14ac:dyDescent="0.25">
      <c r="CA14470" s="23"/>
      <c r="CB14470" s="23"/>
      <c r="CC14470" s="23"/>
      <c r="CD14470" s="23"/>
      <c r="CE14470" s="23"/>
      <c r="CF14470" s="23"/>
      <c r="CG14470" s="23"/>
      <c r="CH14470" s="23"/>
      <c r="CI14470" s="23"/>
    </row>
    <row r="14471" spans="79:87" x14ac:dyDescent="0.25">
      <c r="CA14471" s="23"/>
      <c r="CB14471" s="23"/>
      <c r="CC14471" s="23"/>
      <c r="CD14471" s="23"/>
      <c r="CE14471" s="23"/>
      <c r="CF14471" s="23"/>
      <c r="CG14471" s="23"/>
      <c r="CH14471" s="23"/>
      <c r="CI14471" s="23"/>
    </row>
    <row r="14472" spans="79:87" x14ac:dyDescent="0.25">
      <c r="CA14472" s="23"/>
      <c r="CB14472" s="23"/>
      <c r="CC14472" s="23"/>
      <c r="CD14472" s="23"/>
      <c r="CE14472" s="23"/>
      <c r="CF14472" s="23"/>
      <c r="CG14472" s="23"/>
      <c r="CH14472" s="23"/>
      <c r="CI14472" s="23"/>
    </row>
    <row r="14473" spans="79:87" x14ac:dyDescent="0.25">
      <c r="CA14473" s="23"/>
      <c r="CB14473" s="23"/>
      <c r="CC14473" s="23"/>
      <c r="CD14473" s="23"/>
      <c r="CE14473" s="23"/>
      <c r="CF14473" s="23"/>
      <c r="CG14473" s="23"/>
      <c r="CH14473" s="23"/>
      <c r="CI14473" s="23"/>
    </row>
    <row r="14474" spans="79:87" x14ac:dyDescent="0.25">
      <c r="CA14474" s="23"/>
      <c r="CB14474" s="23"/>
      <c r="CC14474" s="23"/>
      <c r="CD14474" s="23"/>
      <c r="CE14474" s="23"/>
      <c r="CF14474" s="23"/>
      <c r="CG14474" s="23"/>
      <c r="CH14474" s="23"/>
      <c r="CI14474" s="23"/>
    </row>
    <row r="14475" spans="79:87" x14ac:dyDescent="0.25">
      <c r="CA14475" s="23"/>
      <c r="CB14475" s="23"/>
      <c r="CC14475" s="23"/>
      <c r="CD14475" s="23"/>
      <c r="CE14475" s="23"/>
      <c r="CF14475" s="23"/>
      <c r="CG14475" s="23"/>
      <c r="CH14475" s="23"/>
      <c r="CI14475" s="23"/>
    </row>
    <row r="14476" spans="79:87" x14ac:dyDescent="0.25">
      <c r="CA14476" s="23"/>
      <c r="CB14476" s="23"/>
      <c r="CC14476" s="23"/>
      <c r="CD14476" s="23"/>
      <c r="CE14476" s="23"/>
      <c r="CF14476" s="23"/>
      <c r="CG14476" s="23"/>
      <c r="CH14476" s="23"/>
      <c r="CI14476" s="23"/>
    </row>
    <row r="14477" spans="79:87" x14ac:dyDescent="0.25">
      <c r="CA14477" s="23"/>
      <c r="CB14477" s="23"/>
      <c r="CC14477" s="23"/>
      <c r="CD14477" s="23"/>
      <c r="CE14477" s="23"/>
      <c r="CF14477" s="23"/>
      <c r="CG14477" s="23"/>
      <c r="CH14477" s="23"/>
      <c r="CI14477" s="23"/>
    </row>
    <row r="14478" spans="79:87" x14ac:dyDescent="0.25">
      <c r="CA14478" s="23"/>
      <c r="CB14478" s="23"/>
      <c r="CC14478" s="23"/>
      <c r="CD14478" s="23"/>
      <c r="CE14478" s="23"/>
      <c r="CF14478" s="23"/>
      <c r="CG14478" s="23"/>
      <c r="CH14478" s="23"/>
      <c r="CI14478" s="23"/>
    </row>
    <row r="14479" spans="79:87" x14ac:dyDescent="0.25">
      <c r="CA14479" s="23"/>
      <c r="CB14479" s="23"/>
      <c r="CC14479" s="23"/>
      <c r="CD14479" s="23"/>
      <c r="CE14479" s="23"/>
      <c r="CF14479" s="23"/>
      <c r="CG14479" s="23"/>
      <c r="CH14479" s="23"/>
      <c r="CI14479" s="23"/>
    </row>
    <row r="14480" spans="79:87" x14ac:dyDescent="0.25">
      <c r="CA14480" s="23"/>
      <c r="CB14480" s="23"/>
      <c r="CC14480" s="23"/>
      <c r="CD14480" s="23"/>
      <c r="CE14480" s="23"/>
      <c r="CF14480" s="23"/>
      <c r="CG14480" s="23"/>
      <c r="CH14480" s="23"/>
      <c r="CI14480" s="23"/>
    </row>
    <row r="14481" spans="79:87" x14ac:dyDescent="0.25">
      <c r="CA14481" s="23"/>
      <c r="CB14481" s="23"/>
      <c r="CC14481" s="23"/>
      <c r="CD14481" s="23"/>
      <c r="CE14481" s="23"/>
      <c r="CF14481" s="23"/>
      <c r="CG14481" s="23"/>
      <c r="CH14481" s="23"/>
      <c r="CI14481" s="23"/>
    </row>
    <row r="14482" spans="79:87" x14ac:dyDescent="0.25">
      <c r="CA14482" s="23"/>
      <c r="CB14482" s="23"/>
      <c r="CC14482" s="23"/>
      <c r="CD14482" s="23"/>
      <c r="CE14482" s="23"/>
      <c r="CF14482" s="23"/>
      <c r="CG14482" s="23"/>
      <c r="CH14482" s="23"/>
      <c r="CI14482" s="23"/>
    </row>
    <row r="14483" spans="79:87" x14ac:dyDescent="0.25">
      <c r="CA14483" s="23"/>
      <c r="CB14483" s="23"/>
      <c r="CC14483" s="23"/>
      <c r="CD14483" s="23"/>
      <c r="CE14483" s="23"/>
      <c r="CF14483" s="23"/>
      <c r="CG14483" s="23"/>
      <c r="CH14483" s="23"/>
      <c r="CI14483" s="23"/>
    </row>
    <row r="14484" spans="79:87" x14ac:dyDescent="0.25">
      <c r="CA14484" s="23"/>
      <c r="CB14484" s="23"/>
      <c r="CC14484" s="23"/>
      <c r="CD14484" s="23"/>
      <c r="CE14484" s="23"/>
      <c r="CF14484" s="23"/>
      <c r="CG14484" s="23"/>
      <c r="CH14484" s="23"/>
      <c r="CI14484" s="23"/>
    </row>
    <row r="14485" spans="79:87" x14ac:dyDescent="0.25">
      <c r="CA14485" s="23"/>
      <c r="CB14485" s="23"/>
      <c r="CC14485" s="23"/>
      <c r="CD14485" s="23"/>
      <c r="CE14485" s="23"/>
      <c r="CF14485" s="23"/>
      <c r="CG14485" s="23"/>
      <c r="CH14485" s="23"/>
      <c r="CI14485" s="23"/>
    </row>
    <row r="14486" spans="79:87" x14ac:dyDescent="0.25">
      <c r="CA14486" s="23"/>
      <c r="CB14486" s="23"/>
      <c r="CC14486" s="23"/>
      <c r="CD14486" s="23"/>
      <c r="CE14486" s="23"/>
      <c r="CF14486" s="23"/>
      <c r="CG14486" s="23"/>
      <c r="CH14486" s="23"/>
      <c r="CI14486" s="23"/>
    </row>
    <row r="14487" spans="79:87" x14ac:dyDescent="0.25">
      <c r="CA14487" s="23"/>
      <c r="CB14487" s="23"/>
      <c r="CC14487" s="23"/>
      <c r="CD14487" s="23"/>
      <c r="CE14487" s="23"/>
      <c r="CF14487" s="23"/>
      <c r="CG14487" s="23"/>
      <c r="CH14487" s="23"/>
      <c r="CI14487" s="23"/>
    </row>
    <row r="14488" spans="79:87" x14ac:dyDescent="0.25">
      <c r="CA14488" s="23"/>
      <c r="CB14488" s="23"/>
      <c r="CC14488" s="23"/>
      <c r="CD14488" s="23"/>
      <c r="CE14488" s="23"/>
      <c r="CF14488" s="23"/>
      <c r="CG14488" s="23"/>
      <c r="CH14488" s="23"/>
      <c r="CI14488" s="23"/>
    </row>
    <row r="14489" spans="79:87" x14ac:dyDescent="0.25">
      <c r="CA14489" s="23"/>
      <c r="CB14489" s="23"/>
      <c r="CC14489" s="23"/>
      <c r="CD14489" s="23"/>
      <c r="CE14489" s="23"/>
      <c r="CF14489" s="23"/>
      <c r="CG14489" s="23"/>
      <c r="CH14489" s="23"/>
      <c r="CI14489" s="23"/>
    </row>
    <row r="14490" spans="79:87" x14ac:dyDescent="0.25">
      <c r="CA14490" s="23"/>
      <c r="CB14490" s="23"/>
      <c r="CC14490" s="23"/>
      <c r="CD14490" s="23"/>
      <c r="CE14490" s="23"/>
      <c r="CF14490" s="23"/>
      <c r="CG14490" s="23"/>
      <c r="CH14490" s="23"/>
      <c r="CI14490" s="23"/>
    </row>
    <row r="14491" spans="79:87" x14ac:dyDescent="0.25">
      <c r="CA14491" s="23"/>
      <c r="CB14491" s="23"/>
      <c r="CC14491" s="23"/>
      <c r="CD14491" s="23"/>
      <c r="CE14491" s="23"/>
      <c r="CF14491" s="23"/>
      <c r="CG14491" s="23"/>
      <c r="CH14491" s="23"/>
      <c r="CI14491" s="23"/>
    </row>
    <row r="14492" spans="79:87" x14ac:dyDescent="0.25">
      <c r="CA14492" s="23"/>
      <c r="CB14492" s="23"/>
      <c r="CC14492" s="23"/>
      <c r="CD14492" s="23"/>
      <c r="CE14492" s="23"/>
      <c r="CF14492" s="23"/>
      <c r="CG14492" s="23"/>
      <c r="CH14492" s="23"/>
      <c r="CI14492" s="23"/>
    </row>
    <row r="14493" spans="79:87" x14ac:dyDescent="0.25">
      <c r="CA14493" s="23"/>
      <c r="CB14493" s="23"/>
      <c r="CC14493" s="23"/>
      <c r="CD14493" s="23"/>
      <c r="CE14493" s="23"/>
      <c r="CF14493" s="23"/>
      <c r="CG14493" s="23"/>
      <c r="CH14493" s="23"/>
      <c r="CI14493" s="23"/>
    </row>
    <row r="14494" spans="79:87" x14ac:dyDescent="0.25">
      <c r="CA14494" s="23"/>
      <c r="CB14494" s="23"/>
      <c r="CC14494" s="23"/>
      <c r="CD14494" s="23"/>
      <c r="CE14494" s="23"/>
      <c r="CF14494" s="23"/>
      <c r="CG14494" s="23"/>
      <c r="CH14494" s="23"/>
      <c r="CI14494" s="23"/>
    </row>
    <row r="14495" spans="79:87" x14ac:dyDescent="0.25">
      <c r="CA14495" s="23"/>
      <c r="CB14495" s="23"/>
      <c r="CC14495" s="23"/>
      <c r="CD14495" s="23"/>
      <c r="CE14495" s="23"/>
      <c r="CF14495" s="23"/>
      <c r="CG14495" s="23"/>
      <c r="CH14495" s="23"/>
      <c r="CI14495" s="23"/>
    </row>
    <row r="14496" spans="79:87" x14ac:dyDescent="0.25">
      <c r="CA14496" s="23"/>
      <c r="CB14496" s="23"/>
      <c r="CC14496" s="23"/>
      <c r="CD14496" s="23"/>
      <c r="CE14496" s="23"/>
      <c r="CF14496" s="23"/>
      <c r="CG14496" s="23"/>
      <c r="CH14496" s="23"/>
      <c r="CI14496" s="23"/>
    </row>
    <row r="14497" spans="79:87" x14ac:dyDescent="0.25">
      <c r="CA14497" s="23"/>
      <c r="CB14497" s="23"/>
      <c r="CC14497" s="23"/>
      <c r="CD14497" s="23"/>
      <c r="CE14497" s="23"/>
      <c r="CF14497" s="23"/>
      <c r="CG14497" s="23"/>
      <c r="CH14497" s="23"/>
      <c r="CI14497" s="23"/>
    </row>
    <row r="14498" spans="79:87" x14ac:dyDescent="0.25">
      <c r="CA14498" s="23"/>
      <c r="CB14498" s="23"/>
      <c r="CC14498" s="23"/>
      <c r="CD14498" s="23"/>
      <c r="CE14498" s="23"/>
      <c r="CF14498" s="23"/>
      <c r="CG14498" s="23"/>
      <c r="CH14498" s="23"/>
      <c r="CI14498" s="23"/>
    </row>
    <row r="14499" spans="79:87" x14ac:dyDescent="0.25">
      <c r="CA14499" s="23"/>
      <c r="CB14499" s="23"/>
      <c r="CC14499" s="23"/>
      <c r="CD14499" s="23"/>
      <c r="CE14499" s="23"/>
      <c r="CF14499" s="23"/>
      <c r="CG14499" s="23"/>
      <c r="CH14499" s="23"/>
      <c r="CI14499" s="23"/>
    </row>
    <row r="14500" spans="79:87" x14ac:dyDescent="0.25">
      <c r="CA14500" s="23"/>
      <c r="CB14500" s="23"/>
      <c r="CC14500" s="23"/>
      <c r="CD14500" s="23"/>
      <c r="CE14500" s="23"/>
      <c r="CF14500" s="23"/>
      <c r="CG14500" s="23"/>
      <c r="CH14500" s="23"/>
      <c r="CI14500" s="23"/>
    </row>
    <row r="14501" spans="79:87" x14ac:dyDescent="0.25">
      <c r="CA14501" s="23"/>
      <c r="CB14501" s="23"/>
      <c r="CC14501" s="23"/>
      <c r="CD14501" s="23"/>
      <c r="CE14501" s="23"/>
      <c r="CF14501" s="23"/>
      <c r="CG14501" s="23"/>
      <c r="CH14501" s="23"/>
      <c r="CI14501" s="23"/>
    </row>
    <row r="14502" spans="79:87" x14ac:dyDescent="0.25">
      <c r="CA14502" s="23"/>
      <c r="CB14502" s="23"/>
      <c r="CC14502" s="23"/>
      <c r="CD14502" s="23"/>
      <c r="CE14502" s="23"/>
      <c r="CF14502" s="23"/>
      <c r="CG14502" s="23"/>
      <c r="CH14502" s="23"/>
      <c r="CI14502" s="23"/>
    </row>
    <row r="14503" spans="79:87" x14ac:dyDescent="0.25">
      <c r="CA14503" s="23"/>
      <c r="CB14503" s="23"/>
      <c r="CC14503" s="23"/>
      <c r="CD14503" s="23"/>
      <c r="CE14503" s="23"/>
      <c r="CF14503" s="23"/>
      <c r="CG14503" s="23"/>
      <c r="CH14503" s="23"/>
      <c r="CI14503" s="23"/>
    </row>
    <row r="14504" spans="79:87" x14ac:dyDescent="0.25">
      <c r="CA14504" s="23"/>
      <c r="CB14504" s="23"/>
      <c r="CC14504" s="23"/>
      <c r="CD14504" s="23"/>
      <c r="CE14504" s="23"/>
      <c r="CF14504" s="23"/>
      <c r="CG14504" s="23"/>
      <c r="CH14504" s="23"/>
      <c r="CI14504" s="23"/>
    </row>
    <row r="14505" spans="79:87" x14ac:dyDescent="0.25">
      <c r="CA14505" s="23"/>
      <c r="CB14505" s="23"/>
      <c r="CC14505" s="23"/>
      <c r="CD14505" s="23"/>
      <c r="CE14505" s="23"/>
      <c r="CF14505" s="23"/>
      <c r="CG14505" s="23"/>
      <c r="CH14505" s="23"/>
      <c r="CI14505" s="23"/>
    </row>
    <row r="14506" spans="79:87" x14ac:dyDescent="0.25">
      <c r="CA14506" s="23"/>
      <c r="CB14506" s="23"/>
      <c r="CC14506" s="23"/>
      <c r="CD14506" s="23"/>
      <c r="CE14506" s="23"/>
      <c r="CF14506" s="23"/>
      <c r="CG14506" s="23"/>
      <c r="CH14506" s="23"/>
      <c r="CI14506" s="23"/>
    </row>
    <row r="14507" spans="79:87" x14ac:dyDescent="0.25">
      <c r="CA14507" s="23"/>
      <c r="CB14507" s="23"/>
      <c r="CC14507" s="23"/>
      <c r="CD14507" s="23"/>
      <c r="CE14507" s="23"/>
      <c r="CF14507" s="23"/>
      <c r="CG14507" s="23"/>
      <c r="CH14507" s="23"/>
      <c r="CI14507" s="23"/>
    </row>
    <row r="14508" spans="79:87" x14ac:dyDescent="0.25">
      <c r="CA14508" s="23"/>
      <c r="CB14508" s="23"/>
      <c r="CC14508" s="23"/>
      <c r="CD14508" s="23"/>
      <c r="CE14508" s="23"/>
      <c r="CF14508" s="23"/>
      <c r="CG14508" s="23"/>
      <c r="CH14508" s="23"/>
      <c r="CI14508" s="23"/>
    </row>
    <row r="14509" spans="79:87" x14ac:dyDescent="0.25">
      <c r="CA14509" s="23"/>
      <c r="CB14509" s="23"/>
      <c r="CC14509" s="23"/>
      <c r="CD14509" s="23"/>
      <c r="CE14509" s="23"/>
      <c r="CF14509" s="23"/>
      <c r="CG14509" s="23"/>
      <c r="CH14509" s="23"/>
      <c r="CI14509" s="23"/>
    </row>
    <row r="14510" spans="79:87" x14ac:dyDescent="0.25">
      <c r="CA14510" s="23"/>
      <c r="CB14510" s="23"/>
      <c r="CC14510" s="23"/>
      <c r="CD14510" s="23"/>
      <c r="CE14510" s="23"/>
      <c r="CF14510" s="23"/>
      <c r="CG14510" s="23"/>
      <c r="CH14510" s="23"/>
      <c r="CI14510" s="23"/>
    </row>
    <row r="14511" spans="79:87" x14ac:dyDescent="0.25">
      <c r="CA14511" s="23"/>
      <c r="CB14511" s="23"/>
      <c r="CC14511" s="23"/>
      <c r="CD14511" s="23"/>
      <c r="CE14511" s="23"/>
      <c r="CF14511" s="23"/>
      <c r="CG14511" s="23"/>
      <c r="CH14511" s="23"/>
      <c r="CI14511" s="23"/>
    </row>
    <row r="14512" spans="79:87" x14ac:dyDescent="0.25">
      <c r="CA14512" s="23"/>
      <c r="CB14512" s="23"/>
      <c r="CC14512" s="23"/>
      <c r="CD14512" s="23"/>
      <c r="CE14512" s="23"/>
      <c r="CF14512" s="23"/>
      <c r="CG14512" s="23"/>
      <c r="CH14512" s="23"/>
      <c r="CI14512" s="23"/>
    </row>
    <row r="14513" spans="79:87" x14ac:dyDescent="0.25">
      <c r="CA14513" s="23"/>
      <c r="CB14513" s="23"/>
      <c r="CC14513" s="23"/>
      <c r="CD14513" s="23"/>
      <c r="CE14513" s="23"/>
      <c r="CF14513" s="23"/>
      <c r="CG14513" s="23"/>
      <c r="CH14513" s="23"/>
      <c r="CI14513" s="23"/>
    </row>
    <row r="14514" spans="79:87" x14ac:dyDescent="0.25">
      <c r="CA14514" s="23"/>
      <c r="CB14514" s="23"/>
      <c r="CC14514" s="23"/>
      <c r="CD14514" s="23"/>
      <c r="CE14514" s="23"/>
      <c r="CF14514" s="23"/>
      <c r="CG14514" s="23"/>
      <c r="CH14514" s="23"/>
      <c r="CI14514" s="23"/>
    </row>
    <row r="14515" spans="79:87" x14ac:dyDescent="0.25">
      <c r="CA14515" s="23"/>
      <c r="CB14515" s="23"/>
      <c r="CC14515" s="23"/>
      <c r="CD14515" s="23"/>
      <c r="CE14515" s="23"/>
      <c r="CF14515" s="23"/>
      <c r="CG14515" s="23"/>
      <c r="CH14515" s="23"/>
      <c r="CI14515" s="23"/>
    </row>
    <row r="14516" spans="79:87" x14ac:dyDescent="0.25">
      <c r="CA14516" s="23"/>
      <c r="CB14516" s="23"/>
      <c r="CC14516" s="23"/>
      <c r="CD14516" s="23"/>
      <c r="CE14516" s="23"/>
      <c r="CF14516" s="23"/>
      <c r="CG14516" s="23"/>
      <c r="CH14516" s="23"/>
      <c r="CI14516" s="23"/>
    </row>
    <row r="14517" spans="79:87" x14ac:dyDescent="0.25">
      <c r="CA14517" s="23"/>
      <c r="CB14517" s="23"/>
      <c r="CC14517" s="23"/>
      <c r="CD14517" s="23"/>
      <c r="CE14517" s="23"/>
      <c r="CF14517" s="23"/>
      <c r="CG14517" s="23"/>
      <c r="CH14517" s="23"/>
      <c r="CI14517" s="23"/>
    </row>
    <row r="14518" spans="79:87" x14ac:dyDescent="0.25">
      <c r="CA14518" s="23"/>
      <c r="CB14518" s="23"/>
      <c r="CC14518" s="23"/>
      <c r="CD14518" s="23"/>
      <c r="CE14518" s="23"/>
      <c r="CF14518" s="23"/>
      <c r="CG14518" s="23"/>
      <c r="CH14518" s="23"/>
      <c r="CI14518" s="23"/>
    </row>
    <row r="14519" spans="79:87" x14ac:dyDescent="0.25">
      <c r="CA14519" s="23"/>
      <c r="CB14519" s="23"/>
      <c r="CC14519" s="23"/>
      <c r="CD14519" s="23"/>
      <c r="CE14519" s="23"/>
      <c r="CF14519" s="23"/>
      <c r="CG14519" s="23"/>
      <c r="CH14519" s="23"/>
      <c r="CI14519" s="23"/>
    </row>
    <row r="14520" spans="79:87" x14ac:dyDescent="0.25">
      <c r="CA14520" s="23"/>
      <c r="CB14520" s="23"/>
      <c r="CC14520" s="23"/>
      <c r="CD14520" s="23"/>
      <c r="CE14520" s="23"/>
      <c r="CF14520" s="23"/>
      <c r="CG14520" s="23"/>
      <c r="CH14520" s="23"/>
      <c r="CI14520" s="23"/>
    </row>
    <row r="14521" spans="79:87" x14ac:dyDescent="0.25">
      <c r="CA14521" s="23"/>
      <c r="CB14521" s="23"/>
      <c r="CC14521" s="23"/>
      <c r="CD14521" s="23"/>
      <c r="CE14521" s="23"/>
      <c r="CF14521" s="23"/>
      <c r="CG14521" s="23"/>
      <c r="CH14521" s="23"/>
      <c r="CI14521" s="23"/>
    </row>
    <row r="14522" spans="79:87" x14ac:dyDescent="0.25">
      <c r="CA14522" s="23"/>
      <c r="CB14522" s="23"/>
      <c r="CC14522" s="23"/>
      <c r="CD14522" s="23"/>
      <c r="CE14522" s="23"/>
      <c r="CF14522" s="23"/>
      <c r="CG14522" s="23"/>
      <c r="CH14522" s="23"/>
      <c r="CI14522" s="23"/>
    </row>
    <row r="14523" spans="79:87" x14ac:dyDescent="0.25">
      <c r="CA14523" s="23"/>
      <c r="CB14523" s="23"/>
      <c r="CC14523" s="23"/>
      <c r="CD14523" s="23"/>
      <c r="CE14523" s="23"/>
      <c r="CF14523" s="23"/>
      <c r="CG14523" s="23"/>
      <c r="CH14523" s="23"/>
      <c r="CI14523" s="23"/>
    </row>
    <row r="14524" spans="79:87" x14ac:dyDescent="0.25">
      <c r="CA14524" s="23"/>
      <c r="CB14524" s="23"/>
      <c r="CC14524" s="23"/>
      <c r="CD14524" s="23"/>
      <c r="CE14524" s="23"/>
      <c r="CF14524" s="23"/>
      <c r="CG14524" s="23"/>
      <c r="CH14524" s="23"/>
      <c r="CI14524" s="23"/>
    </row>
    <row r="14525" spans="79:87" x14ac:dyDescent="0.25">
      <c r="CA14525" s="23"/>
      <c r="CB14525" s="23"/>
      <c r="CC14525" s="23"/>
      <c r="CD14525" s="23"/>
      <c r="CE14525" s="23"/>
      <c r="CF14525" s="23"/>
      <c r="CG14525" s="23"/>
      <c r="CH14525" s="23"/>
      <c r="CI14525" s="23"/>
    </row>
    <row r="14526" spans="79:87" x14ac:dyDescent="0.25">
      <c r="CA14526" s="23"/>
      <c r="CB14526" s="23"/>
      <c r="CC14526" s="23"/>
      <c r="CD14526" s="23"/>
      <c r="CE14526" s="23"/>
      <c r="CF14526" s="23"/>
      <c r="CG14526" s="23"/>
      <c r="CH14526" s="23"/>
      <c r="CI14526" s="23"/>
    </row>
    <row r="14527" spans="79:87" x14ac:dyDescent="0.25">
      <c r="CA14527" s="23"/>
      <c r="CB14527" s="23"/>
      <c r="CC14527" s="23"/>
      <c r="CD14527" s="23"/>
      <c r="CE14527" s="23"/>
      <c r="CF14527" s="23"/>
      <c r="CG14527" s="23"/>
      <c r="CH14527" s="23"/>
      <c r="CI14527" s="23"/>
    </row>
    <row r="14528" spans="79:87" x14ac:dyDescent="0.25">
      <c r="CA14528" s="23"/>
      <c r="CB14528" s="23"/>
      <c r="CC14528" s="23"/>
      <c r="CD14528" s="23"/>
      <c r="CE14528" s="23"/>
      <c r="CF14528" s="23"/>
      <c r="CG14528" s="23"/>
      <c r="CH14528" s="23"/>
      <c r="CI14528" s="23"/>
    </row>
    <row r="14529" spans="79:87" x14ac:dyDescent="0.25">
      <c r="CA14529" s="23"/>
      <c r="CB14529" s="23"/>
      <c r="CC14529" s="23"/>
      <c r="CD14529" s="23"/>
      <c r="CE14529" s="23"/>
      <c r="CF14529" s="23"/>
      <c r="CG14529" s="23"/>
      <c r="CH14529" s="23"/>
      <c r="CI14529" s="23"/>
    </row>
    <row r="14530" spans="79:87" x14ac:dyDescent="0.25">
      <c r="CA14530" s="23"/>
      <c r="CB14530" s="23"/>
      <c r="CC14530" s="23"/>
      <c r="CD14530" s="23"/>
      <c r="CE14530" s="23"/>
      <c r="CF14530" s="23"/>
      <c r="CG14530" s="23"/>
      <c r="CH14530" s="23"/>
      <c r="CI14530" s="23"/>
    </row>
    <row r="14531" spans="79:87" x14ac:dyDescent="0.25">
      <c r="CA14531" s="23"/>
      <c r="CB14531" s="23"/>
      <c r="CC14531" s="23"/>
      <c r="CD14531" s="23"/>
      <c r="CE14531" s="23"/>
      <c r="CF14531" s="23"/>
      <c r="CG14531" s="23"/>
      <c r="CH14531" s="23"/>
      <c r="CI14531" s="23"/>
    </row>
    <row r="14532" spans="79:87" x14ac:dyDescent="0.25">
      <c r="CA14532" s="23"/>
      <c r="CB14532" s="23"/>
      <c r="CC14532" s="23"/>
      <c r="CD14532" s="23"/>
      <c r="CE14532" s="23"/>
      <c r="CF14532" s="23"/>
      <c r="CG14532" s="23"/>
      <c r="CH14532" s="23"/>
      <c r="CI14532" s="23"/>
    </row>
    <row r="14533" spans="79:87" x14ac:dyDescent="0.25">
      <c r="CA14533" s="23"/>
      <c r="CB14533" s="23"/>
      <c r="CC14533" s="23"/>
      <c r="CD14533" s="23"/>
      <c r="CE14533" s="23"/>
      <c r="CF14533" s="23"/>
      <c r="CG14533" s="23"/>
      <c r="CH14533" s="23"/>
      <c r="CI14533" s="23"/>
    </row>
    <row r="14534" spans="79:87" x14ac:dyDescent="0.25">
      <c r="CA14534" s="23"/>
      <c r="CB14534" s="23"/>
      <c r="CC14534" s="23"/>
      <c r="CD14534" s="23"/>
      <c r="CE14534" s="23"/>
      <c r="CF14534" s="23"/>
      <c r="CG14534" s="23"/>
      <c r="CH14534" s="23"/>
      <c r="CI14534" s="23"/>
    </row>
    <row r="14535" spans="79:87" x14ac:dyDescent="0.25">
      <c r="CA14535" s="23"/>
      <c r="CB14535" s="23"/>
      <c r="CC14535" s="23"/>
      <c r="CD14535" s="23"/>
      <c r="CE14535" s="23"/>
      <c r="CF14535" s="23"/>
      <c r="CG14535" s="23"/>
      <c r="CH14535" s="23"/>
      <c r="CI14535" s="23"/>
    </row>
    <row r="14536" spans="79:87" x14ac:dyDescent="0.25">
      <c r="CA14536" s="23"/>
      <c r="CB14536" s="23"/>
      <c r="CC14536" s="23"/>
      <c r="CD14536" s="23"/>
      <c r="CE14536" s="23"/>
      <c r="CF14536" s="23"/>
      <c r="CG14536" s="23"/>
      <c r="CH14536" s="23"/>
      <c r="CI14536" s="23"/>
    </row>
    <row r="14537" spans="79:87" x14ac:dyDescent="0.25">
      <c r="CA14537" s="23"/>
      <c r="CB14537" s="23"/>
      <c r="CC14537" s="23"/>
      <c r="CD14537" s="23"/>
      <c r="CE14537" s="23"/>
      <c r="CF14537" s="23"/>
      <c r="CG14537" s="23"/>
      <c r="CH14537" s="23"/>
      <c r="CI14537" s="23"/>
    </row>
    <row r="14538" spans="79:87" x14ac:dyDescent="0.25">
      <c r="CA14538" s="23"/>
      <c r="CB14538" s="23"/>
      <c r="CC14538" s="23"/>
      <c r="CD14538" s="23"/>
      <c r="CE14538" s="23"/>
      <c r="CF14538" s="23"/>
      <c r="CG14538" s="23"/>
      <c r="CH14538" s="23"/>
      <c r="CI14538" s="23"/>
    </row>
    <row r="14539" spans="79:87" x14ac:dyDescent="0.25">
      <c r="CA14539" s="23"/>
      <c r="CB14539" s="23"/>
      <c r="CC14539" s="23"/>
      <c r="CD14539" s="23"/>
      <c r="CE14539" s="23"/>
      <c r="CF14539" s="23"/>
      <c r="CG14539" s="23"/>
      <c r="CH14539" s="23"/>
      <c r="CI14539" s="23"/>
    </row>
    <row r="14540" spans="79:87" x14ac:dyDescent="0.25">
      <c r="CA14540" s="23"/>
      <c r="CB14540" s="23"/>
      <c r="CC14540" s="23"/>
      <c r="CD14540" s="23"/>
      <c r="CE14540" s="23"/>
      <c r="CF14540" s="23"/>
      <c r="CG14540" s="23"/>
      <c r="CH14540" s="23"/>
      <c r="CI14540" s="23"/>
    </row>
    <row r="14541" spans="79:87" x14ac:dyDescent="0.25">
      <c r="CA14541" s="23"/>
      <c r="CB14541" s="23"/>
      <c r="CC14541" s="23"/>
      <c r="CD14541" s="23"/>
      <c r="CE14541" s="23"/>
      <c r="CF14541" s="23"/>
      <c r="CG14541" s="23"/>
      <c r="CH14541" s="23"/>
      <c r="CI14541" s="23"/>
    </row>
    <row r="14542" spans="79:87" x14ac:dyDescent="0.25">
      <c r="CA14542" s="23"/>
      <c r="CB14542" s="23"/>
      <c r="CC14542" s="23"/>
      <c r="CD14542" s="23"/>
      <c r="CE14542" s="23"/>
      <c r="CF14542" s="23"/>
      <c r="CG14542" s="23"/>
      <c r="CH14542" s="23"/>
      <c r="CI14542" s="23"/>
    </row>
    <row r="14543" spans="79:87" x14ac:dyDescent="0.25">
      <c r="CA14543" s="23"/>
      <c r="CB14543" s="23"/>
      <c r="CC14543" s="23"/>
      <c r="CD14543" s="23"/>
      <c r="CE14543" s="23"/>
      <c r="CF14543" s="23"/>
      <c r="CG14543" s="23"/>
      <c r="CH14543" s="23"/>
      <c r="CI14543" s="23"/>
    </row>
    <row r="14544" spans="79:87" x14ac:dyDescent="0.25">
      <c r="CA14544" s="23"/>
      <c r="CB14544" s="23"/>
      <c r="CC14544" s="23"/>
      <c r="CD14544" s="23"/>
      <c r="CE14544" s="23"/>
      <c r="CF14544" s="23"/>
      <c r="CG14544" s="23"/>
      <c r="CH14544" s="23"/>
      <c r="CI14544" s="23"/>
    </row>
    <row r="14545" spans="79:87" x14ac:dyDescent="0.25">
      <c r="CA14545" s="23"/>
      <c r="CB14545" s="23"/>
      <c r="CC14545" s="23"/>
      <c r="CD14545" s="23"/>
      <c r="CE14545" s="23"/>
      <c r="CF14545" s="23"/>
      <c r="CG14545" s="23"/>
      <c r="CH14545" s="23"/>
      <c r="CI14545" s="23"/>
    </row>
    <row r="14546" spans="79:87" x14ac:dyDescent="0.25">
      <c r="CA14546" s="23"/>
      <c r="CB14546" s="23"/>
      <c r="CC14546" s="23"/>
      <c r="CD14546" s="23"/>
      <c r="CE14546" s="23"/>
      <c r="CF14546" s="23"/>
      <c r="CG14546" s="23"/>
      <c r="CH14546" s="23"/>
      <c r="CI14546" s="23"/>
    </row>
    <row r="14547" spans="79:87" x14ac:dyDescent="0.25">
      <c r="CA14547" s="23"/>
      <c r="CB14547" s="23"/>
      <c r="CC14547" s="23"/>
      <c r="CD14547" s="23"/>
      <c r="CE14547" s="23"/>
      <c r="CF14547" s="23"/>
      <c r="CG14547" s="23"/>
      <c r="CH14547" s="23"/>
      <c r="CI14547" s="23"/>
    </row>
    <row r="14548" spans="79:87" x14ac:dyDescent="0.25">
      <c r="CA14548" s="23"/>
      <c r="CB14548" s="23"/>
      <c r="CC14548" s="23"/>
      <c r="CD14548" s="23"/>
      <c r="CE14548" s="23"/>
      <c r="CF14548" s="23"/>
      <c r="CG14548" s="23"/>
      <c r="CH14548" s="23"/>
      <c r="CI14548" s="23"/>
    </row>
    <row r="14549" spans="79:87" x14ac:dyDescent="0.25">
      <c r="CA14549" s="23"/>
      <c r="CB14549" s="23"/>
      <c r="CC14549" s="23"/>
      <c r="CD14549" s="23"/>
      <c r="CE14549" s="23"/>
      <c r="CF14549" s="23"/>
      <c r="CG14549" s="23"/>
      <c r="CH14549" s="23"/>
      <c r="CI14549" s="23"/>
    </row>
    <row r="14550" spans="79:87" x14ac:dyDescent="0.25">
      <c r="CA14550" s="23"/>
      <c r="CB14550" s="23"/>
      <c r="CC14550" s="23"/>
      <c r="CD14550" s="23"/>
      <c r="CE14550" s="23"/>
      <c r="CF14550" s="23"/>
      <c r="CG14550" s="23"/>
      <c r="CH14550" s="23"/>
      <c r="CI14550" s="23"/>
    </row>
    <row r="14551" spans="79:87" x14ac:dyDescent="0.25">
      <c r="CA14551" s="23"/>
      <c r="CB14551" s="23"/>
      <c r="CC14551" s="23"/>
      <c r="CD14551" s="23"/>
      <c r="CE14551" s="23"/>
      <c r="CF14551" s="23"/>
      <c r="CG14551" s="23"/>
      <c r="CH14551" s="23"/>
      <c r="CI14551" s="23"/>
    </row>
    <row r="14552" spans="79:87" x14ac:dyDescent="0.25">
      <c r="CA14552" s="23"/>
      <c r="CB14552" s="23"/>
      <c r="CC14552" s="23"/>
      <c r="CD14552" s="23"/>
      <c r="CE14552" s="23"/>
      <c r="CF14552" s="23"/>
      <c r="CG14552" s="23"/>
      <c r="CH14552" s="23"/>
      <c r="CI14552" s="23"/>
    </row>
    <row r="14553" spans="79:87" x14ac:dyDescent="0.25">
      <c r="CA14553" s="23"/>
      <c r="CB14553" s="23"/>
      <c r="CC14553" s="23"/>
      <c r="CD14553" s="23"/>
      <c r="CE14553" s="23"/>
      <c r="CF14553" s="23"/>
      <c r="CG14553" s="23"/>
      <c r="CH14553" s="23"/>
      <c r="CI14553" s="23"/>
    </row>
    <row r="14554" spans="79:87" x14ac:dyDescent="0.25">
      <c r="CA14554" s="23"/>
      <c r="CB14554" s="23"/>
      <c r="CC14554" s="23"/>
      <c r="CD14554" s="23"/>
      <c r="CE14554" s="23"/>
      <c r="CF14554" s="23"/>
      <c r="CG14554" s="23"/>
      <c r="CH14554" s="23"/>
      <c r="CI14554" s="23"/>
    </row>
    <row r="14555" spans="79:87" x14ac:dyDescent="0.25">
      <c r="CA14555" s="23"/>
      <c r="CB14555" s="23"/>
      <c r="CC14555" s="23"/>
      <c r="CD14555" s="23"/>
      <c r="CE14555" s="23"/>
      <c r="CF14555" s="23"/>
      <c r="CG14555" s="23"/>
      <c r="CH14555" s="23"/>
      <c r="CI14555" s="23"/>
    </row>
    <row r="14556" spans="79:87" x14ac:dyDescent="0.25">
      <c r="CA14556" s="23"/>
      <c r="CB14556" s="23"/>
      <c r="CC14556" s="23"/>
      <c r="CD14556" s="23"/>
      <c r="CE14556" s="23"/>
      <c r="CF14556" s="23"/>
      <c r="CG14556" s="23"/>
      <c r="CH14556" s="23"/>
      <c r="CI14556" s="23"/>
    </row>
    <row r="14557" spans="79:87" x14ac:dyDescent="0.25">
      <c r="CA14557" s="23"/>
      <c r="CB14557" s="23"/>
      <c r="CC14557" s="23"/>
      <c r="CD14557" s="23"/>
      <c r="CE14557" s="23"/>
      <c r="CF14557" s="23"/>
      <c r="CG14557" s="23"/>
      <c r="CH14557" s="23"/>
      <c r="CI14557" s="23"/>
    </row>
    <row r="14558" spans="79:87" x14ac:dyDescent="0.25">
      <c r="CA14558" s="23"/>
      <c r="CB14558" s="23"/>
      <c r="CC14558" s="23"/>
      <c r="CD14558" s="23"/>
      <c r="CE14558" s="23"/>
      <c r="CF14558" s="23"/>
      <c r="CG14558" s="23"/>
      <c r="CH14558" s="23"/>
      <c r="CI14558" s="23"/>
    </row>
    <row r="14559" spans="79:87" x14ac:dyDescent="0.25">
      <c r="CA14559" s="23"/>
      <c r="CB14559" s="23"/>
      <c r="CC14559" s="23"/>
      <c r="CD14559" s="23"/>
      <c r="CE14559" s="23"/>
      <c r="CF14559" s="23"/>
      <c r="CG14559" s="23"/>
      <c r="CH14559" s="23"/>
      <c r="CI14559" s="23"/>
    </row>
    <row r="14560" spans="79:87" x14ac:dyDescent="0.25">
      <c r="CA14560" s="23"/>
      <c r="CB14560" s="23"/>
      <c r="CC14560" s="23"/>
      <c r="CD14560" s="23"/>
      <c r="CE14560" s="23"/>
      <c r="CF14560" s="23"/>
      <c r="CG14560" s="23"/>
      <c r="CH14560" s="23"/>
      <c r="CI14560" s="23"/>
    </row>
    <row r="14561" spans="79:87" x14ac:dyDescent="0.25">
      <c r="CA14561" s="23"/>
      <c r="CB14561" s="23"/>
      <c r="CC14561" s="23"/>
      <c r="CD14561" s="23"/>
      <c r="CE14561" s="23"/>
      <c r="CF14561" s="23"/>
      <c r="CG14561" s="23"/>
      <c r="CH14561" s="23"/>
      <c r="CI14561" s="23"/>
    </row>
    <row r="14562" spans="79:87" x14ac:dyDescent="0.25">
      <c r="CA14562" s="23"/>
      <c r="CB14562" s="23"/>
      <c r="CC14562" s="23"/>
      <c r="CD14562" s="23"/>
      <c r="CE14562" s="23"/>
      <c r="CF14562" s="23"/>
      <c r="CG14562" s="23"/>
      <c r="CH14562" s="23"/>
      <c r="CI14562" s="23"/>
    </row>
    <row r="14563" spans="79:87" x14ac:dyDescent="0.25">
      <c r="CA14563" s="23"/>
      <c r="CB14563" s="23"/>
      <c r="CC14563" s="23"/>
      <c r="CD14563" s="23"/>
      <c r="CE14563" s="23"/>
      <c r="CF14563" s="23"/>
      <c r="CG14563" s="23"/>
      <c r="CH14563" s="23"/>
      <c r="CI14563" s="23"/>
    </row>
    <row r="14564" spans="79:87" x14ac:dyDescent="0.25">
      <c r="CA14564" s="23"/>
      <c r="CB14564" s="23"/>
      <c r="CC14564" s="23"/>
      <c r="CD14564" s="23"/>
      <c r="CE14564" s="23"/>
      <c r="CF14564" s="23"/>
      <c r="CG14564" s="23"/>
      <c r="CH14564" s="23"/>
      <c r="CI14564" s="23"/>
    </row>
    <row r="14565" spans="79:87" x14ac:dyDescent="0.25">
      <c r="CA14565" s="23"/>
      <c r="CB14565" s="23"/>
      <c r="CC14565" s="23"/>
      <c r="CD14565" s="23"/>
      <c r="CE14565" s="23"/>
      <c r="CF14565" s="23"/>
      <c r="CG14565" s="23"/>
      <c r="CH14565" s="23"/>
      <c r="CI14565" s="23"/>
    </row>
    <row r="14566" spans="79:87" x14ac:dyDescent="0.25">
      <c r="CA14566" s="23"/>
      <c r="CB14566" s="23"/>
      <c r="CC14566" s="23"/>
      <c r="CD14566" s="23"/>
      <c r="CE14566" s="23"/>
      <c r="CF14566" s="23"/>
      <c r="CG14566" s="23"/>
      <c r="CH14566" s="23"/>
      <c r="CI14566" s="23"/>
    </row>
    <row r="14567" spans="79:87" x14ac:dyDescent="0.25">
      <c r="CA14567" s="23"/>
      <c r="CB14567" s="23"/>
      <c r="CC14567" s="23"/>
      <c r="CD14567" s="23"/>
      <c r="CE14567" s="23"/>
      <c r="CF14567" s="23"/>
      <c r="CG14567" s="23"/>
      <c r="CH14567" s="23"/>
      <c r="CI14567" s="23"/>
    </row>
    <row r="14568" spans="79:87" x14ac:dyDescent="0.25">
      <c r="CA14568" s="23"/>
      <c r="CB14568" s="23"/>
      <c r="CC14568" s="23"/>
      <c r="CD14568" s="23"/>
      <c r="CE14568" s="23"/>
      <c r="CF14568" s="23"/>
      <c r="CG14568" s="23"/>
      <c r="CH14568" s="23"/>
      <c r="CI14568" s="23"/>
    </row>
    <row r="14569" spans="79:87" x14ac:dyDescent="0.25">
      <c r="CA14569" s="23"/>
      <c r="CB14569" s="23"/>
      <c r="CC14569" s="23"/>
      <c r="CD14569" s="23"/>
      <c r="CE14569" s="23"/>
      <c r="CF14569" s="23"/>
      <c r="CG14569" s="23"/>
      <c r="CH14569" s="23"/>
      <c r="CI14569" s="23"/>
    </row>
    <row r="14570" spans="79:87" x14ac:dyDescent="0.25">
      <c r="CA14570" s="23"/>
      <c r="CB14570" s="23"/>
      <c r="CC14570" s="23"/>
      <c r="CD14570" s="23"/>
      <c r="CE14570" s="23"/>
      <c r="CF14570" s="23"/>
      <c r="CG14570" s="23"/>
      <c r="CH14570" s="23"/>
      <c r="CI14570" s="23"/>
    </row>
    <row r="14571" spans="79:87" x14ac:dyDescent="0.25">
      <c r="CA14571" s="23"/>
      <c r="CB14571" s="23"/>
      <c r="CC14571" s="23"/>
      <c r="CD14571" s="23"/>
      <c r="CE14571" s="23"/>
      <c r="CF14571" s="23"/>
      <c r="CG14571" s="23"/>
      <c r="CH14571" s="23"/>
      <c r="CI14571" s="23"/>
    </row>
    <row r="14572" spans="79:87" x14ac:dyDescent="0.25">
      <c r="CA14572" s="23"/>
      <c r="CB14572" s="23"/>
      <c r="CC14572" s="23"/>
      <c r="CD14572" s="23"/>
      <c r="CE14572" s="23"/>
      <c r="CF14572" s="23"/>
      <c r="CG14572" s="23"/>
      <c r="CH14572" s="23"/>
      <c r="CI14572" s="23"/>
    </row>
    <row r="14573" spans="79:87" x14ac:dyDescent="0.25">
      <c r="CA14573" s="23"/>
      <c r="CB14573" s="23"/>
      <c r="CC14573" s="23"/>
      <c r="CD14573" s="23"/>
      <c r="CE14573" s="23"/>
      <c r="CF14573" s="23"/>
      <c r="CG14573" s="23"/>
      <c r="CH14573" s="23"/>
      <c r="CI14573" s="23"/>
    </row>
    <row r="14574" spans="79:87" x14ac:dyDescent="0.25">
      <c r="CA14574" s="23"/>
      <c r="CB14574" s="23"/>
      <c r="CC14574" s="23"/>
      <c r="CD14574" s="23"/>
      <c r="CE14574" s="23"/>
      <c r="CF14574" s="23"/>
      <c r="CG14574" s="23"/>
      <c r="CH14574" s="23"/>
      <c r="CI14574" s="23"/>
    </row>
    <row r="14575" spans="79:87" x14ac:dyDescent="0.25">
      <c r="CA14575" s="23"/>
      <c r="CB14575" s="23"/>
      <c r="CC14575" s="23"/>
      <c r="CD14575" s="23"/>
      <c r="CE14575" s="23"/>
      <c r="CF14575" s="23"/>
      <c r="CG14575" s="23"/>
      <c r="CH14575" s="23"/>
      <c r="CI14575" s="23"/>
    </row>
    <row r="14576" spans="79:87" x14ac:dyDescent="0.25">
      <c r="CA14576" s="23"/>
      <c r="CB14576" s="23"/>
      <c r="CC14576" s="23"/>
      <c r="CD14576" s="23"/>
      <c r="CE14576" s="23"/>
      <c r="CF14576" s="23"/>
      <c r="CG14576" s="23"/>
      <c r="CH14576" s="23"/>
      <c r="CI14576" s="23"/>
    </row>
    <row r="14577" spans="79:87" x14ac:dyDescent="0.25">
      <c r="CA14577" s="23"/>
      <c r="CB14577" s="23"/>
      <c r="CC14577" s="23"/>
      <c r="CD14577" s="23"/>
      <c r="CE14577" s="23"/>
      <c r="CF14577" s="23"/>
      <c r="CG14577" s="23"/>
      <c r="CH14577" s="23"/>
      <c r="CI14577" s="23"/>
    </row>
    <row r="14578" spans="79:87" x14ac:dyDescent="0.25">
      <c r="CA14578" s="23"/>
      <c r="CB14578" s="23"/>
      <c r="CC14578" s="23"/>
      <c r="CD14578" s="23"/>
      <c r="CE14578" s="23"/>
      <c r="CF14578" s="23"/>
      <c r="CG14578" s="23"/>
      <c r="CH14578" s="23"/>
      <c r="CI14578" s="23"/>
    </row>
    <row r="14579" spans="79:87" x14ac:dyDescent="0.25">
      <c r="CA14579" s="23"/>
      <c r="CB14579" s="23"/>
      <c r="CC14579" s="23"/>
      <c r="CD14579" s="23"/>
      <c r="CE14579" s="23"/>
      <c r="CF14579" s="23"/>
      <c r="CG14579" s="23"/>
      <c r="CH14579" s="23"/>
      <c r="CI14579" s="23"/>
    </row>
    <row r="14580" spans="79:87" x14ac:dyDescent="0.25">
      <c r="CA14580" s="23"/>
      <c r="CB14580" s="23"/>
      <c r="CC14580" s="23"/>
      <c r="CD14580" s="23"/>
      <c r="CE14580" s="23"/>
      <c r="CF14580" s="23"/>
      <c r="CG14580" s="23"/>
      <c r="CH14580" s="23"/>
      <c r="CI14580" s="23"/>
    </row>
    <row r="14581" spans="79:87" x14ac:dyDescent="0.25">
      <c r="CA14581" s="23"/>
      <c r="CB14581" s="23"/>
      <c r="CC14581" s="23"/>
      <c r="CD14581" s="23"/>
      <c r="CE14581" s="23"/>
      <c r="CF14581" s="23"/>
      <c r="CG14581" s="23"/>
      <c r="CH14581" s="23"/>
      <c r="CI14581" s="23"/>
    </row>
    <row r="14582" spans="79:87" x14ac:dyDescent="0.25">
      <c r="CA14582" s="23"/>
      <c r="CB14582" s="23"/>
      <c r="CC14582" s="23"/>
      <c r="CD14582" s="23"/>
      <c r="CE14582" s="23"/>
      <c r="CF14582" s="23"/>
      <c r="CG14582" s="23"/>
      <c r="CH14582" s="23"/>
      <c r="CI14582" s="23"/>
    </row>
    <row r="14583" spans="79:87" x14ac:dyDescent="0.25">
      <c r="CA14583" s="23"/>
      <c r="CB14583" s="23"/>
      <c r="CC14583" s="23"/>
      <c r="CD14583" s="23"/>
      <c r="CE14583" s="23"/>
      <c r="CF14583" s="23"/>
      <c r="CG14583" s="23"/>
      <c r="CH14583" s="23"/>
      <c r="CI14583" s="23"/>
    </row>
    <row r="14584" spans="79:87" x14ac:dyDescent="0.25">
      <c r="CA14584" s="23"/>
      <c r="CB14584" s="23"/>
      <c r="CC14584" s="23"/>
      <c r="CD14584" s="23"/>
      <c r="CE14584" s="23"/>
      <c r="CF14584" s="23"/>
      <c r="CG14584" s="23"/>
      <c r="CH14584" s="23"/>
      <c r="CI14584" s="23"/>
    </row>
    <row r="14585" spans="79:87" x14ac:dyDescent="0.25">
      <c r="CA14585" s="23"/>
      <c r="CB14585" s="23"/>
      <c r="CC14585" s="23"/>
      <c r="CD14585" s="23"/>
      <c r="CE14585" s="23"/>
      <c r="CF14585" s="23"/>
      <c r="CG14585" s="23"/>
      <c r="CH14585" s="23"/>
      <c r="CI14585" s="23"/>
    </row>
    <row r="14586" spans="79:87" x14ac:dyDescent="0.25">
      <c r="CA14586" s="23"/>
      <c r="CB14586" s="23"/>
      <c r="CC14586" s="23"/>
      <c r="CD14586" s="23"/>
      <c r="CE14586" s="23"/>
      <c r="CF14586" s="23"/>
      <c r="CG14586" s="23"/>
      <c r="CH14586" s="23"/>
      <c r="CI14586" s="23"/>
    </row>
    <row r="14587" spans="79:87" x14ac:dyDescent="0.25">
      <c r="CA14587" s="23"/>
      <c r="CB14587" s="23"/>
      <c r="CC14587" s="23"/>
      <c r="CD14587" s="23"/>
      <c r="CE14587" s="23"/>
      <c r="CF14587" s="23"/>
      <c r="CG14587" s="23"/>
      <c r="CH14587" s="23"/>
      <c r="CI14587" s="23"/>
    </row>
    <row r="14588" spans="79:87" x14ac:dyDescent="0.25">
      <c r="CA14588" s="23"/>
      <c r="CB14588" s="23"/>
      <c r="CC14588" s="23"/>
      <c r="CD14588" s="23"/>
      <c r="CE14588" s="23"/>
      <c r="CF14588" s="23"/>
      <c r="CG14588" s="23"/>
      <c r="CH14588" s="23"/>
      <c r="CI14588" s="23"/>
    </row>
    <row r="14589" spans="79:87" x14ac:dyDescent="0.25">
      <c r="CA14589" s="23"/>
      <c r="CB14589" s="23"/>
      <c r="CC14589" s="23"/>
      <c r="CD14589" s="23"/>
      <c r="CE14589" s="23"/>
      <c r="CF14589" s="23"/>
      <c r="CG14589" s="23"/>
      <c r="CH14589" s="23"/>
      <c r="CI14589" s="23"/>
    </row>
    <row r="14590" spans="79:87" x14ac:dyDescent="0.25">
      <c r="CA14590" s="23"/>
      <c r="CB14590" s="23"/>
      <c r="CC14590" s="23"/>
      <c r="CD14590" s="23"/>
      <c r="CE14590" s="23"/>
      <c r="CF14590" s="23"/>
      <c r="CG14590" s="23"/>
      <c r="CH14590" s="23"/>
      <c r="CI14590" s="23"/>
    </row>
    <row r="14591" spans="79:87" x14ac:dyDescent="0.25">
      <c r="CA14591" s="23"/>
      <c r="CB14591" s="23"/>
      <c r="CC14591" s="23"/>
      <c r="CD14591" s="23"/>
      <c r="CE14591" s="23"/>
      <c r="CF14591" s="23"/>
      <c r="CG14591" s="23"/>
      <c r="CH14591" s="23"/>
      <c r="CI14591" s="23"/>
    </row>
    <row r="14592" spans="79:87" x14ac:dyDescent="0.25">
      <c r="CA14592" s="23"/>
      <c r="CB14592" s="23"/>
      <c r="CC14592" s="23"/>
      <c r="CD14592" s="23"/>
      <c r="CE14592" s="23"/>
      <c r="CF14592" s="23"/>
      <c r="CG14592" s="23"/>
      <c r="CH14592" s="23"/>
      <c r="CI14592" s="23"/>
    </row>
    <row r="14593" spans="79:87" x14ac:dyDescent="0.25">
      <c r="CA14593" s="23"/>
      <c r="CB14593" s="23"/>
      <c r="CC14593" s="23"/>
      <c r="CD14593" s="23"/>
      <c r="CE14593" s="23"/>
      <c r="CF14593" s="23"/>
      <c r="CG14593" s="23"/>
      <c r="CH14593" s="23"/>
      <c r="CI14593" s="23"/>
    </row>
    <row r="14594" spans="79:87" x14ac:dyDescent="0.25">
      <c r="CA14594" s="23"/>
      <c r="CB14594" s="23"/>
      <c r="CC14594" s="23"/>
      <c r="CD14594" s="23"/>
      <c r="CE14594" s="23"/>
      <c r="CF14594" s="23"/>
      <c r="CG14594" s="23"/>
      <c r="CH14594" s="23"/>
      <c r="CI14594" s="23"/>
    </row>
    <row r="14595" spans="79:87" x14ac:dyDescent="0.25">
      <c r="CA14595" s="23"/>
      <c r="CB14595" s="23"/>
      <c r="CC14595" s="23"/>
      <c r="CD14595" s="23"/>
      <c r="CE14595" s="23"/>
      <c r="CF14595" s="23"/>
      <c r="CG14595" s="23"/>
      <c r="CH14595" s="23"/>
      <c r="CI14595" s="23"/>
    </row>
    <row r="14596" spans="79:87" x14ac:dyDescent="0.25">
      <c r="CA14596" s="23"/>
      <c r="CB14596" s="23"/>
      <c r="CC14596" s="23"/>
      <c r="CD14596" s="23"/>
      <c r="CE14596" s="23"/>
      <c r="CF14596" s="23"/>
      <c r="CG14596" s="23"/>
      <c r="CH14596" s="23"/>
      <c r="CI14596" s="23"/>
    </row>
    <row r="14597" spans="79:87" x14ac:dyDescent="0.25">
      <c r="CA14597" s="23"/>
      <c r="CB14597" s="23"/>
      <c r="CC14597" s="23"/>
      <c r="CD14597" s="23"/>
      <c r="CE14597" s="23"/>
      <c r="CF14597" s="23"/>
      <c r="CG14597" s="23"/>
      <c r="CH14597" s="23"/>
      <c r="CI14597" s="23"/>
    </row>
    <row r="14598" spans="79:87" x14ac:dyDescent="0.25">
      <c r="CA14598" s="23"/>
      <c r="CB14598" s="23"/>
      <c r="CC14598" s="23"/>
      <c r="CD14598" s="23"/>
      <c r="CE14598" s="23"/>
      <c r="CF14598" s="23"/>
      <c r="CG14598" s="23"/>
      <c r="CH14598" s="23"/>
      <c r="CI14598" s="23"/>
    </row>
    <row r="14599" spans="79:87" x14ac:dyDescent="0.25">
      <c r="CA14599" s="23"/>
      <c r="CB14599" s="23"/>
      <c r="CC14599" s="23"/>
      <c r="CD14599" s="23"/>
      <c r="CE14599" s="23"/>
      <c r="CF14599" s="23"/>
      <c r="CG14599" s="23"/>
      <c r="CH14599" s="23"/>
      <c r="CI14599" s="23"/>
    </row>
    <row r="14600" spans="79:87" x14ac:dyDescent="0.25">
      <c r="CA14600" s="23"/>
      <c r="CB14600" s="23"/>
      <c r="CC14600" s="23"/>
      <c r="CD14600" s="23"/>
      <c r="CE14600" s="23"/>
      <c r="CF14600" s="23"/>
      <c r="CG14600" s="23"/>
      <c r="CH14600" s="23"/>
      <c r="CI14600" s="23"/>
    </row>
    <row r="14601" spans="79:87" x14ac:dyDescent="0.25">
      <c r="CA14601" s="23"/>
      <c r="CB14601" s="23"/>
      <c r="CC14601" s="23"/>
      <c r="CD14601" s="23"/>
      <c r="CE14601" s="23"/>
      <c r="CF14601" s="23"/>
      <c r="CG14601" s="23"/>
      <c r="CH14601" s="23"/>
      <c r="CI14601" s="23"/>
    </row>
    <row r="14602" spans="79:87" x14ac:dyDescent="0.25">
      <c r="CA14602" s="23"/>
      <c r="CB14602" s="23"/>
      <c r="CC14602" s="23"/>
      <c r="CD14602" s="23"/>
      <c r="CE14602" s="23"/>
      <c r="CF14602" s="23"/>
      <c r="CG14602" s="23"/>
      <c r="CH14602" s="23"/>
      <c r="CI14602" s="23"/>
    </row>
    <row r="14603" spans="79:87" x14ac:dyDescent="0.25">
      <c r="CA14603" s="23"/>
      <c r="CB14603" s="23"/>
      <c r="CC14603" s="23"/>
      <c r="CD14603" s="23"/>
      <c r="CE14603" s="23"/>
      <c r="CF14603" s="23"/>
      <c r="CG14603" s="23"/>
      <c r="CH14603" s="23"/>
      <c r="CI14603" s="23"/>
    </row>
    <row r="14604" spans="79:87" x14ac:dyDescent="0.25">
      <c r="CA14604" s="23"/>
      <c r="CB14604" s="23"/>
      <c r="CC14604" s="23"/>
      <c r="CD14604" s="23"/>
      <c r="CE14604" s="23"/>
      <c r="CF14604" s="23"/>
      <c r="CG14604" s="23"/>
      <c r="CH14604" s="23"/>
      <c r="CI14604" s="23"/>
    </row>
    <row r="14605" spans="79:87" x14ac:dyDescent="0.25">
      <c r="CA14605" s="23"/>
      <c r="CB14605" s="23"/>
      <c r="CC14605" s="23"/>
      <c r="CD14605" s="23"/>
      <c r="CE14605" s="23"/>
      <c r="CF14605" s="23"/>
      <c r="CG14605" s="23"/>
      <c r="CH14605" s="23"/>
      <c r="CI14605" s="23"/>
    </row>
    <row r="14606" spans="79:87" x14ac:dyDescent="0.25">
      <c r="CA14606" s="23"/>
      <c r="CB14606" s="23"/>
      <c r="CC14606" s="23"/>
      <c r="CD14606" s="23"/>
      <c r="CE14606" s="23"/>
      <c r="CF14606" s="23"/>
      <c r="CG14606" s="23"/>
      <c r="CH14606" s="23"/>
      <c r="CI14606" s="23"/>
    </row>
    <row r="14607" spans="79:87" x14ac:dyDescent="0.25">
      <c r="CA14607" s="23"/>
      <c r="CB14607" s="23"/>
      <c r="CC14607" s="23"/>
      <c r="CD14607" s="23"/>
      <c r="CE14607" s="23"/>
      <c r="CF14607" s="23"/>
      <c r="CG14607" s="23"/>
      <c r="CH14607" s="23"/>
      <c r="CI14607" s="23"/>
    </row>
    <row r="14608" spans="79:87" x14ac:dyDescent="0.25">
      <c r="CA14608" s="23"/>
      <c r="CB14608" s="23"/>
      <c r="CC14608" s="23"/>
      <c r="CD14608" s="23"/>
      <c r="CE14608" s="23"/>
      <c r="CF14608" s="23"/>
      <c r="CG14608" s="23"/>
      <c r="CH14608" s="23"/>
      <c r="CI14608" s="23"/>
    </row>
    <row r="14609" spans="79:87" x14ac:dyDescent="0.25">
      <c r="CA14609" s="23"/>
      <c r="CB14609" s="23"/>
      <c r="CC14609" s="23"/>
      <c r="CD14609" s="23"/>
      <c r="CE14609" s="23"/>
      <c r="CF14609" s="23"/>
      <c r="CG14609" s="23"/>
      <c r="CH14609" s="23"/>
      <c r="CI14609" s="23"/>
    </row>
    <row r="14610" spans="79:87" x14ac:dyDescent="0.25">
      <c r="CA14610" s="23"/>
      <c r="CB14610" s="23"/>
      <c r="CC14610" s="23"/>
      <c r="CD14610" s="23"/>
      <c r="CE14610" s="23"/>
      <c r="CF14610" s="23"/>
      <c r="CG14610" s="23"/>
      <c r="CH14610" s="23"/>
      <c r="CI14610" s="23"/>
    </row>
    <row r="14611" spans="79:87" x14ac:dyDescent="0.25">
      <c r="CA14611" s="23"/>
      <c r="CB14611" s="23"/>
      <c r="CC14611" s="23"/>
      <c r="CD14611" s="23"/>
      <c r="CE14611" s="23"/>
      <c r="CF14611" s="23"/>
      <c r="CG14611" s="23"/>
      <c r="CH14611" s="23"/>
      <c r="CI14611" s="23"/>
    </row>
    <row r="14612" spans="79:87" x14ac:dyDescent="0.25">
      <c r="CA14612" s="23"/>
      <c r="CB14612" s="23"/>
      <c r="CC14612" s="23"/>
      <c r="CD14612" s="23"/>
      <c r="CE14612" s="23"/>
      <c r="CF14612" s="23"/>
      <c r="CG14612" s="23"/>
      <c r="CH14612" s="23"/>
      <c r="CI14612" s="23"/>
    </row>
    <row r="14613" spans="79:87" x14ac:dyDescent="0.25">
      <c r="CA14613" s="23"/>
      <c r="CB14613" s="23"/>
      <c r="CC14613" s="23"/>
      <c r="CD14613" s="23"/>
      <c r="CE14613" s="23"/>
      <c r="CF14613" s="23"/>
      <c r="CG14613" s="23"/>
      <c r="CH14613" s="23"/>
      <c r="CI14613" s="23"/>
    </row>
    <row r="14614" spans="79:87" x14ac:dyDescent="0.25">
      <c r="CA14614" s="23"/>
      <c r="CB14614" s="23"/>
      <c r="CC14614" s="23"/>
      <c r="CD14614" s="23"/>
      <c r="CE14614" s="23"/>
      <c r="CF14614" s="23"/>
      <c r="CG14614" s="23"/>
      <c r="CH14614" s="23"/>
      <c r="CI14614" s="23"/>
    </row>
    <row r="14615" spans="79:87" x14ac:dyDescent="0.25">
      <c r="CA14615" s="23"/>
      <c r="CB14615" s="23"/>
      <c r="CC14615" s="23"/>
      <c r="CD14615" s="23"/>
      <c r="CE14615" s="23"/>
      <c r="CF14615" s="23"/>
      <c r="CG14615" s="23"/>
      <c r="CH14615" s="23"/>
      <c r="CI14615" s="23"/>
    </row>
    <row r="14616" spans="79:87" x14ac:dyDescent="0.25">
      <c r="CA14616" s="23"/>
      <c r="CB14616" s="23"/>
      <c r="CC14616" s="23"/>
      <c r="CD14616" s="23"/>
      <c r="CE14616" s="23"/>
      <c r="CF14616" s="23"/>
      <c r="CG14616" s="23"/>
      <c r="CH14616" s="23"/>
      <c r="CI14616" s="23"/>
    </row>
    <row r="14617" spans="79:87" x14ac:dyDescent="0.25">
      <c r="CA14617" s="23"/>
      <c r="CB14617" s="23"/>
      <c r="CC14617" s="23"/>
      <c r="CD14617" s="23"/>
      <c r="CE14617" s="23"/>
      <c r="CF14617" s="23"/>
      <c r="CG14617" s="23"/>
      <c r="CH14617" s="23"/>
      <c r="CI14617" s="23"/>
    </row>
    <row r="14618" spans="79:87" x14ac:dyDescent="0.25">
      <c r="CA14618" s="23"/>
      <c r="CB14618" s="23"/>
      <c r="CC14618" s="23"/>
      <c r="CD14618" s="23"/>
      <c r="CE14618" s="23"/>
      <c r="CF14618" s="23"/>
      <c r="CG14618" s="23"/>
      <c r="CH14618" s="23"/>
      <c r="CI14618" s="23"/>
    </row>
    <row r="14619" spans="79:87" x14ac:dyDescent="0.25">
      <c r="CA14619" s="23"/>
      <c r="CB14619" s="23"/>
      <c r="CC14619" s="23"/>
      <c r="CD14619" s="23"/>
      <c r="CE14619" s="23"/>
      <c r="CF14619" s="23"/>
      <c r="CG14619" s="23"/>
      <c r="CH14619" s="23"/>
      <c r="CI14619" s="23"/>
    </row>
    <row r="14620" spans="79:87" x14ac:dyDescent="0.25">
      <c r="CA14620" s="23"/>
      <c r="CB14620" s="23"/>
      <c r="CC14620" s="23"/>
      <c r="CD14620" s="23"/>
      <c r="CE14620" s="23"/>
      <c r="CF14620" s="23"/>
      <c r="CG14620" s="23"/>
      <c r="CH14620" s="23"/>
      <c r="CI14620" s="23"/>
    </row>
    <row r="14621" spans="79:87" x14ac:dyDescent="0.25">
      <c r="CA14621" s="23"/>
      <c r="CB14621" s="23"/>
      <c r="CC14621" s="23"/>
      <c r="CD14621" s="23"/>
      <c r="CE14621" s="23"/>
      <c r="CF14621" s="23"/>
      <c r="CG14621" s="23"/>
      <c r="CH14621" s="23"/>
      <c r="CI14621" s="23"/>
    </row>
    <row r="14622" spans="79:87" x14ac:dyDescent="0.25">
      <c r="CA14622" s="23"/>
      <c r="CB14622" s="23"/>
      <c r="CC14622" s="23"/>
      <c r="CD14622" s="23"/>
      <c r="CE14622" s="23"/>
      <c r="CF14622" s="23"/>
      <c r="CG14622" s="23"/>
      <c r="CH14622" s="23"/>
      <c r="CI14622" s="23"/>
    </row>
    <row r="14623" spans="79:87" x14ac:dyDescent="0.25">
      <c r="CA14623" s="23"/>
      <c r="CB14623" s="23"/>
      <c r="CC14623" s="23"/>
      <c r="CD14623" s="23"/>
      <c r="CE14623" s="23"/>
      <c r="CF14623" s="23"/>
      <c r="CG14623" s="23"/>
      <c r="CH14623" s="23"/>
      <c r="CI14623" s="23"/>
    </row>
    <row r="14624" spans="79:87" x14ac:dyDescent="0.25">
      <c r="CA14624" s="23"/>
      <c r="CB14624" s="23"/>
      <c r="CC14624" s="23"/>
      <c r="CD14624" s="23"/>
      <c r="CE14624" s="23"/>
      <c r="CF14624" s="23"/>
      <c r="CG14624" s="23"/>
      <c r="CH14624" s="23"/>
      <c r="CI14624" s="23"/>
    </row>
    <row r="14625" spans="79:87" x14ac:dyDescent="0.25">
      <c r="CA14625" s="23"/>
      <c r="CB14625" s="23"/>
      <c r="CC14625" s="23"/>
      <c r="CD14625" s="23"/>
      <c r="CE14625" s="23"/>
      <c r="CF14625" s="23"/>
      <c r="CG14625" s="23"/>
      <c r="CH14625" s="23"/>
      <c r="CI14625" s="23"/>
    </row>
    <row r="14626" spans="79:87" x14ac:dyDescent="0.25">
      <c r="CA14626" s="23"/>
      <c r="CB14626" s="23"/>
      <c r="CC14626" s="23"/>
      <c r="CD14626" s="23"/>
      <c r="CE14626" s="23"/>
      <c r="CF14626" s="23"/>
      <c r="CG14626" s="23"/>
      <c r="CH14626" s="23"/>
      <c r="CI14626" s="23"/>
    </row>
    <row r="14627" spans="79:87" x14ac:dyDescent="0.25">
      <c r="CA14627" s="23"/>
      <c r="CB14627" s="23"/>
      <c r="CC14627" s="23"/>
      <c r="CD14627" s="23"/>
      <c r="CE14627" s="23"/>
      <c r="CF14627" s="23"/>
      <c r="CG14627" s="23"/>
      <c r="CH14627" s="23"/>
      <c r="CI14627" s="23"/>
    </row>
    <row r="14628" spans="79:87" x14ac:dyDescent="0.25">
      <c r="CA14628" s="23"/>
      <c r="CB14628" s="23"/>
      <c r="CC14628" s="23"/>
      <c r="CD14628" s="23"/>
      <c r="CE14628" s="23"/>
      <c r="CF14628" s="23"/>
      <c r="CG14628" s="23"/>
      <c r="CH14628" s="23"/>
      <c r="CI14628" s="23"/>
    </row>
    <row r="14629" spans="79:87" x14ac:dyDescent="0.25">
      <c r="CA14629" s="23"/>
      <c r="CB14629" s="23"/>
      <c r="CC14629" s="23"/>
      <c r="CD14629" s="23"/>
      <c r="CE14629" s="23"/>
      <c r="CF14629" s="23"/>
      <c r="CG14629" s="23"/>
      <c r="CH14629" s="23"/>
      <c r="CI14629" s="23"/>
    </row>
    <row r="14630" spans="79:87" x14ac:dyDescent="0.25">
      <c r="CA14630" s="23"/>
      <c r="CB14630" s="23"/>
      <c r="CC14630" s="23"/>
      <c r="CD14630" s="23"/>
      <c r="CE14630" s="23"/>
      <c r="CF14630" s="23"/>
      <c r="CG14630" s="23"/>
      <c r="CH14630" s="23"/>
      <c r="CI14630" s="23"/>
    </row>
    <row r="14631" spans="79:87" x14ac:dyDescent="0.25">
      <c r="CA14631" s="23"/>
      <c r="CB14631" s="23"/>
      <c r="CC14631" s="23"/>
      <c r="CD14631" s="23"/>
      <c r="CE14631" s="23"/>
      <c r="CF14631" s="23"/>
      <c r="CG14631" s="23"/>
      <c r="CH14631" s="23"/>
      <c r="CI14631" s="23"/>
    </row>
    <row r="14632" spans="79:87" x14ac:dyDescent="0.25">
      <c r="CA14632" s="23"/>
      <c r="CB14632" s="23"/>
      <c r="CC14632" s="23"/>
      <c r="CD14632" s="23"/>
      <c r="CE14632" s="23"/>
      <c r="CF14632" s="23"/>
      <c r="CG14632" s="23"/>
      <c r="CH14632" s="23"/>
      <c r="CI14632" s="23"/>
    </row>
    <row r="14633" spans="79:87" x14ac:dyDescent="0.25">
      <c r="CA14633" s="23"/>
      <c r="CB14633" s="23"/>
      <c r="CC14633" s="23"/>
      <c r="CD14633" s="23"/>
      <c r="CE14633" s="23"/>
      <c r="CF14633" s="23"/>
      <c r="CG14633" s="23"/>
      <c r="CH14633" s="23"/>
      <c r="CI14633" s="23"/>
    </row>
    <row r="14634" spans="79:87" x14ac:dyDescent="0.25">
      <c r="CA14634" s="23"/>
      <c r="CB14634" s="23"/>
      <c r="CC14634" s="23"/>
      <c r="CD14634" s="23"/>
      <c r="CE14634" s="23"/>
      <c r="CF14634" s="23"/>
      <c r="CG14634" s="23"/>
      <c r="CH14634" s="23"/>
      <c r="CI14634" s="23"/>
    </row>
    <row r="14635" spans="79:87" x14ac:dyDescent="0.25">
      <c r="CA14635" s="23"/>
      <c r="CB14635" s="23"/>
      <c r="CC14635" s="23"/>
      <c r="CD14635" s="23"/>
      <c r="CE14635" s="23"/>
      <c r="CF14635" s="23"/>
      <c r="CG14635" s="23"/>
      <c r="CH14635" s="23"/>
      <c r="CI14635" s="23"/>
    </row>
    <row r="14636" spans="79:87" x14ac:dyDescent="0.25">
      <c r="CA14636" s="23"/>
      <c r="CB14636" s="23"/>
      <c r="CC14636" s="23"/>
      <c r="CD14636" s="23"/>
      <c r="CE14636" s="23"/>
      <c r="CF14636" s="23"/>
      <c r="CG14636" s="23"/>
      <c r="CH14636" s="23"/>
      <c r="CI14636" s="23"/>
    </row>
    <row r="14637" spans="79:87" x14ac:dyDescent="0.25">
      <c r="CA14637" s="23"/>
      <c r="CB14637" s="23"/>
      <c r="CC14637" s="23"/>
      <c r="CD14637" s="23"/>
      <c r="CE14637" s="23"/>
      <c r="CF14637" s="23"/>
      <c r="CG14637" s="23"/>
      <c r="CH14637" s="23"/>
      <c r="CI14637" s="23"/>
    </row>
    <row r="14638" spans="79:87" x14ac:dyDescent="0.25">
      <c r="CA14638" s="23"/>
      <c r="CB14638" s="23"/>
      <c r="CC14638" s="23"/>
      <c r="CD14638" s="23"/>
      <c r="CE14638" s="23"/>
      <c r="CF14638" s="23"/>
      <c r="CG14638" s="23"/>
      <c r="CH14638" s="23"/>
      <c r="CI14638" s="23"/>
    </row>
    <row r="14639" spans="79:87" x14ac:dyDescent="0.25">
      <c r="CA14639" s="23"/>
      <c r="CB14639" s="23"/>
      <c r="CC14639" s="23"/>
      <c r="CD14639" s="23"/>
      <c r="CE14639" s="23"/>
      <c r="CF14639" s="23"/>
      <c r="CG14639" s="23"/>
      <c r="CH14639" s="23"/>
      <c r="CI14639" s="23"/>
    </row>
    <row r="14640" spans="79:87" x14ac:dyDescent="0.25">
      <c r="CA14640" s="23"/>
      <c r="CB14640" s="23"/>
      <c r="CC14640" s="23"/>
      <c r="CD14640" s="23"/>
      <c r="CE14640" s="23"/>
      <c r="CF14640" s="23"/>
      <c r="CG14640" s="23"/>
      <c r="CH14640" s="23"/>
      <c r="CI14640" s="23"/>
    </row>
    <row r="14641" spans="79:87" x14ac:dyDescent="0.25">
      <c r="CA14641" s="23"/>
      <c r="CB14641" s="23"/>
      <c r="CC14641" s="23"/>
      <c r="CD14641" s="23"/>
      <c r="CE14641" s="23"/>
      <c r="CF14641" s="23"/>
      <c r="CG14641" s="23"/>
      <c r="CH14641" s="23"/>
      <c r="CI14641" s="23"/>
    </row>
    <row r="14642" spans="79:87" x14ac:dyDescent="0.25">
      <c r="CA14642" s="23"/>
      <c r="CB14642" s="23"/>
      <c r="CC14642" s="23"/>
      <c r="CD14642" s="23"/>
      <c r="CE14642" s="23"/>
      <c r="CF14642" s="23"/>
      <c r="CG14642" s="23"/>
      <c r="CH14642" s="23"/>
      <c r="CI14642" s="23"/>
    </row>
    <row r="14643" spans="79:87" x14ac:dyDescent="0.25">
      <c r="CA14643" s="23"/>
      <c r="CB14643" s="23"/>
      <c r="CC14643" s="23"/>
      <c r="CD14643" s="23"/>
      <c r="CE14643" s="23"/>
      <c r="CF14643" s="23"/>
      <c r="CG14643" s="23"/>
      <c r="CH14643" s="23"/>
      <c r="CI14643" s="23"/>
    </row>
    <row r="14644" spans="79:87" x14ac:dyDescent="0.25">
      <c r="CA14644" s="23"/>
      <c r="CB14644" s="23"/>
      <c r="CC14644" s="23"/>
      <c r="CD14644" s="23"/>
      <c r="CE14644" s="23"/>
      <c r="CF14644" s="23"/>
      <c r="CG14644" s="23"/>
      <c r="CH14644" s="23"/>
      <c r="CI14644" s="23"/>
    </row>
    <row r="14645" spans="79:87" x14ac:dyDescent="0.25">
      <c r="CA14645" s="23"/>
      <c r="CB14645" s="23"/>
      <c r="CC14645" s="23"/>
      <c r="CD14645" s="23"/>
      <c r="CE14645" s="23"/>
      <c r="CF14645" s="23"/>
      <c r="CG14645" s="23"/>
      <c r="CH14645" s="23"/>
      <c r="CI14645" s="23"/>
    </row>
    <row r="14646" spans="79:87" x14ac:dyDescent="0.25">
      <c r="CA14646" s="23"/>
      <c r="CB14646" s="23"/>
      <c r="CC14646" s="23"/>
      <c r="CD14646" s="23"/>
      <c r="CE14646" s="23"/>
      <c r="CF14646" s="23"/>
      <c r="CG14646" s="23"/>
      <c r="CH14646" s="23"/>
      <c r="CI14646" s="23"/>
    </row>
    <row r="14647" spans="79:87" x14ac:dyDescent="0.25">
      <c r="CA14647" s="23"/>
      <c r="CB14647" s="23"/>
      <c r="CC14647" s="23"/>
      <c r="CD14647" s="23"/>
      <c r="CE14647" s="23"/>
      <c r="CF14647" s="23"/>
      <c r="CG14647" s="23"/>
      <c r="CH14647" s="23"/>
      <c r="CI14647" s="23"/>
    </row>
    <row r="14648" spans="79:87" x14ac:dyDescent="0.25">
      <c r="CA14648" s="23"/>
      <c r="CB14648" s="23"/>
      <c r="CC14648" s="23"/>
      <c r="CD14648" s="23"/>
      <c r="CE14648" s="23"/>
      <c r="CF14648" s="23"/>
      <c r="CG14648" s="23"/>
      <c r="CH14648" s="23"/>
      <c r="CI14648" s="23"/>
    </row>
    <row r="14649" spans="79:87" x14ac:dyDescent="0.25">
      <c r="CA14649" s="23"/>
      <c r="CB14649" s="23"/>
      <c r="CC14649" s="23"/>
      <c r="CD14649" s="23"/>
      <c r="CE14649" s="23"/>
      <c r="CF14649" s="23"/>
      <c r="CG14649" s="23"/>
      <c r="CH14649" s="23"/>
      <c r="CI14649" s="23"/>
    </row>
    <row r="14650" spans="79:87" x14ac:dyDescent="0.25">
      <c r="CA14650" s="23"/>
      <c r="CB14650" s="23"/>
      <c r="CC14650" s="23"/>
      <c r="CD14650" s="23"/>
      <c r="CE14650" s="23"/>
      <c r="CF14650" s="23"/>
      <c r="CG14650" s="23"/>
      <c r="CH14650" s="23"/>
      <c r="CI14650" s="23"/>
    </row>
    <row r="14651" spans="79:87" x14ac:dyDescent="0.25">
      <c r="CA14651" s="23"/>
      <c r="CB14651" s="23"/>
      <c r="CC14651" s="23"/>
      <c r="CD14651" s="23"/>
      <c r="CE14651" s="23"/>
      <c r="CF14651" s="23"/>
      <c r="CG14651" s="23"/>
      <c r="CH14651" s="23"/>
      <c r="CI14651" s="23"/>
    </row>
    <row r="14652" spans="79:87" x14ac:dyDescent="0.25">
      <c r="CA14652" s="23"/>
      <c r="CB14652" s="23"/>
      <c r="CC14652" s="23"/>
      <c r="CD14652" s="23"/>
      <c r="CE14652" s="23"/>
      <c r="CF14652" s="23"/>
      <c r="CG14652" s="23"/>
      <c r="CH14652" s="23"/>
      <c r="CI14652" s="23"/>
    </row>
    <row r="14653" spans="79:87" x14ac:dyDescent="0.25">
      <c r="CA14653" s="23"/>
      <c r="CB14653" s="23"/>
      <c r="CC14653" s="23"/>
      <c r="CD14653" s="23"/>
      <c r="CE14653" s="23"/>
      <c r="CF14653" s="23"/>
      <c r="CG14653" s="23"/>
      <c r="CH14653" s="23"/>
      <c r="CI14653" s="23"/>
    </row>
    <row r="14654" spans="79:87" x14ac:dyDescent="0.25">
      <c r="CA14654" s="23"/>
      <c r="CB14654" s="23"/>
      <c r="CC14654" s="23"/>
      <c r="CD14654" s="23"/>
      <c r="CE14654" s="23"/>
      <c r="CF14654" s="23"/>
      <c r="CG14654" s="23"/>
      <c r="CH14654" s="23"/>
      <c r="CI14654" s="23"/>
    </row>
    <row r="14655" spans="79:87" x14ac:dyDescent="0.25">
      <c r="CA14655" s="23"/>
      <c r="CB14655" s="23"/>
      <c r="CC14655" s="23"/>
      <c r="CD14655" s="23"/>
      <c r="CE14655" s="23"/>
      <c r="CF14655" s="23"/>
      <c r="CG14655" s="23"/>
      <c r="CH14655" s="23"/>
      <c r="CI14655" s="23"/>
    </row>
    <row r="14656" spans="79:87" x14ac:dyDescent="0.25">
      <c r="CA14656" s="23"/>
      <c r="CB14656" s="23"/>
      <c r="CC14656" s="23"/>
      <c r="CD14656" s="23"/>
      <c r="CE14656" s="23"/>
      <c r="CF14656" s="23"/>
      <c r="CG14656" s="23"/>
      <c r="CH14656" s="23"/>
      <c r="CI14656" s="23"/>
    </row>
    <row r="14657" spans="79:87" x14ac:dyDescent="0.25">
      <c r="CA14657" s="23"/>
      <c r="CB14657" s="23"/>
      <c r="CC14657" s="23"/>
      <c r="CD14657" s="23"/>
      <c r="CE14657" s="23"/>
      <c r="CF14657" s="23"/>
      <c r="CG14657" s="23"/>
      <c r="CH14657" s="23"/>
      <c r="CI14657" s="23"/>
    </row>
    <row r="14658" spans="79:87" x14ac:dyDescent="0.25">
      <c r="CA14658" s="23"/>
      <c r="CB14658" s="23"/>
      <c r="CC14658" s="23"/>
      <c r="CD14658" s="23"/>
      <c r="CE14658" s="23"/>
      <c r="CF14658" s="23"/>
      <c r="CG14658" s="23"/>
      <c r="CH14658" s="23"/>
      <c r="CI14658" s="23"/>
    </row>
    <row r="14659" spans="79:87" x14ac:dyDescent="0.25">
      <c r="CA14659" s="23"/>
      <c r="CB14659" s="23"/>
      <c r="CC14659" s="23"/>
      <c r="CD14659" s="23"/>
      <c r="CE14659" s="23"/>
      <c r="CF14659" s="23"/>
      <c r="CG14659" s="23"/>
      <c r="CH14659" s="23"/>
      <c r="CI14659" s="23"/>
    </row>
    <row r="14660" spans="79:87" x14ac:dyDescent="0.25">
      <c r="CA14660" s="23"/>
      <c r="CB14660" s="23"/>
      <c r="CC14660" s="23"/>
      <c r="CD14660" s="23"/>
      <c r="CE14660" s="23"/>
      <c r="CF14660" s="23"/>
      <c r="CG14660" s="23"/>
      <c r="CH14660" s="23"/>
      <c r="CI14660" s="23"/>
    </row>
    <row r="14661" spans="79:87" x14ac:dyDescent="0.25">
      <c r="CA14661" s="23"/>
      <c r="CB14661" s="23"/>
      <c r="CC14661" s="23"/>
      <c r="CD14661" s="23"/>
      <c r="CE14661" s="23"/>
      <c r="CF14661" s="23"/>
      <c r="CG14661" s="23"/>
      <c r="CH14661" s="23"/>
      <c r="CI14661" s="23"/>
    </row>
    <row r="14662" spans="79:87" x14ac:dyDescent="0.25">
      <c r="CA14662" s="23"/>
      <c r="CB14662" s="23"/>
      <c r="CC14662" s="23"/>
      <c r="CD14662" s="23"/>
      <c r="CE14662" s="23"/>
      <c r="CF14662" s="23"/>
      <c r="CG14662" s="23"/>
      <c r="CH14662" s="23"/>
      <c r="CI14662" s="23"/>
    </row>
    <row r="14663" spans="79:87" x14ac:dyDescent="0.25">
      <c r="CA14663" s="23"/>
      <c r="CB14663" s="23"/>
      <c r="CC14663" s="23"/>
      <c r="CD14663" s="23"/>
      <c r="CE14663" s="23"/>
      <c r="CF14663" s="23"/>
      <c r="CG14663" s="23"/>
      <c r="CH14663" s="23"/>
      <c r="CI14663" s="23"/>
    </row>
    <row r="14664" spans="79:87" x14ac:dyDescent="0.25">
      <c r="CA14664" s="23"/>
      <c r="CB14664" s="23"/>
      <c r="CC14664" s="23"/>
      <c r="CD14664" s="23"/>
      <c r="CE14664" s="23"/>
      <c r="CF14664" s="23"/>
      <c r="CG14664" s="23"/>
      <c r="CH14664" s="23"/>
      <c r="CI14664" s="23"/>
    </row>
    <row r="14665" spans="79:87" x14ac:dyDescent="0.25">
      <c r="CA14665" s="23"/>
      <c r="CB14665" s="23"/>
      <c r="CC14665" s="23"/>
      <c r="CD14665" s="23"/>
      <c r="CE14665" s="23"/>
      <c r="CF14665" s="23"/>
      <c r="CG14665" s="23"/>
      <c r="CH14665" s="23"/>
      <c r="CI14665" s="23"/>
    </row>
    <row r="14666" spans="79:87" x14ac:dyDescent="0.25">
      <c r="CA14666" s="23"/>
      <c r="CB14666" s="23"/>
      <c r="CC14666" s="23"/>
      <c r="CD14666" s="23"/>
      <c r="CE14666" s="23"/>
      <c r="CF14666" s="23"/>
      <c r="CG14666" s="23"/>
      <c r="CH14666" s="23"/>
      <c r="CI14666" s="23"/>
    </row>
    <row r="14667" spans="79:87" x14ac:dyDescent="0.25">
      <c r="CA14667" s="23"/>
      <c r="CB14667" s="23"/>
      <c r="CC14667" s="23"/>
      <c r="CD14667" s="23"/>
      <c r="CE14667" s="23"/>
      <c r="CF14667" s="23"/>
      <c r="CG14667" s="23"/>
      <c r="CH14667" s="23"/>
      <c r="CI14667" s="23"/>
    </row>
    <row r="14668" spans="79:87" x14ac:dyDescent="0.25">
      <c r="CA14668" s="23"/>
      <c r="CB14668" s="23"/>
      <c r="CC14668" s="23"/>
      <c r="CD14668" s="23"/>
      <c r="CE14668" s="23"/>
      <c r="CF14668" s="23"/>
      <c r="CG14668" s="23"/>
      <c r="CH14668" s="23"/>
      <c r="CI14668" s="23"/>
    </row>
    <row r="14669" spans="79:87" x14ac:dyDescent="0.25">
      <c r="CA14669" s="23"/>
      <c r="CB14669" s="23"/>
      <c r="CC14669" s="23"/>
      <c r="CD14669" s="23"/>
      <c r="CE14669" s="23"/>
      <c r="CF14669" s="23"/>
      <c r="CG14669" s="23"/>
      <c r="CH14669" s="23"/>
      <c r="CI14669" s="23"/>
    </row>
    <row r="14670" spans="79:87" x14ac:dyDescent="0.25">
      <c r="CA14670" s="23"/>
      <c r="CB14670" s="23"/>
      <c r="CC14670" s="23"/>
      <c r="CD14670" s="23"/>
      <c r="CE14670" s="23"/>
      <c r="CF14670" s="23"/>
      <c r="CG14670" s="23"/>
      <c r="CH14670" s="23"/>
      <c r="CI14670" s="23"/>
    </row>
    <row r="14671" spans="79:87" x14ac:dyDescent="0.25">
      <c r="CA14671" s="23"/>
      <c r="CB14671" s="23"/>
      <c r="CC14671" s="23"/>
      <c r="CD14671" s="23"/>
      <c r="CE14671" s="23"/>
      <c r="CF14671" s="23"/>
      <c r="CG14671" s="23"/>
      <c r="CH14671" s="23"/>
      <c r="CI14671" s="23"/>
    </row>
    <row r="14672" spans="79:87" x14ac:dyDescent="0.25">
      <c r="CA14672" s="23"/>
      <c r="CB14672" s="23"/>
      <c r="CC14672" s="23"/>
      <c r="CD14672" s="23"/>
      <c r="CE14672" s="23"/>
      <c r="CF14672" s="23"/>
      <c r="CG14672" s="23"/>
      <c r="CH14672" s="23"/>
      <c r="CI14672" s="23"/>
    </row>
    <row r="14673" spans="79:87" x14ac:dyDescent="0.25">
      <c r="CA14673" s="23"/>
      <c r="CB14673" s="23"/>
      <c r="CC14673" s="23"/>
      <c r="CD14673" s="23"/>
      <c r="CE14673" s="23"/>
      <c r="CF14673" s="23"/>
      <c r="CG14673" s="23"/>
      <c r="CH14673" s="23"/>
      <c r="CI14673" s="23"/>
    </row>
    <row r="14674" spans="79:87" x14ac:dyDescent="0.25">
      <c r="CA14674" s="23"/>
      <c r="CB14674" s="23"/>
      <c r="CC14674" s="23"/>
      <c r="CD14674" s="23"/>
      <c r="CE14674" s="23"/>
      <c r="CF14674" s="23"/>
      <c r="CG14674" s="23"/>
      <c r="CH14674" s="23"/>
      <c r="CI14674" s="23"/>
    </row>
    <row r="14675" spans="79:87" x14ac:dyDescent="0.25">
      <c r="CA14675" s="23"/>
      <c r="CB14675" s="23"/>
      <c r="CC14675" s="23"/>
      <c r="CD14675" s="23"/>
      <c r="CE14675" s="23"/>
      <c r="CF14675" s="23"/>
      <c r="CG14675" s="23"/>
      <c r="CH14675" s="23"/>
      <c r="CI14675" s="23"/>
    </row>
    <row r="14676" spans="79:87" x14ac:dyDescent="0.25">
      <c r="CA14676" s="23"/>
      <c r="CB14676" s="23"/>
      <c r="CC14676" s="23"/>
      <c r="CD14676" s="23"/>
      <c r="CE14676" s="23"/>
      <c r="CF14676" s="23"/>
      <c r="CG14676" s="23"/>
      <c r="CH14676" s="23"/>
      <c r="CI14676" s="23"/>
    </row>
    <row r="14677" spans="79:87" x14ac:dyDescent="0.25">
      <c r="CA14677" s="23"/>
      <c r="CB14677" s="23"/>
      <c r="CC14677" s="23"/>
      <c r="CD14677" s="23"/>
      <c r="CE14677" s="23"/>
      <c r="CF14677" s="23"/>
      <c r="CG14677" s="23"/>
      <c r="CH14677" s="23"/>
      <c r="CI14677" s="23"/>
    </row>
    <row r="14678" spans="79:87" x14ac:dyDescent="0.25">
      <c r="CA14678" s="23"/>
      <c r="CB14678" s="23"/>
      <c r="CC14678" s="23"/>
      <c r="CD14678" s="23"/>
      <c r="CE14678" s="23"/>
      <c r="CF14678" s="23"/>
      <c r="CG14678" s="23"/>
      <c r="CH14678" s="23"/>
      <c r="CI14678" s="23"/>
    </row>
    <row r="14679" spans="79:87" x14ac:dyDescent="0.25">
      <c r="CA14679" s="23"/>
      <c r="CB14679" s="23"/>
      <c r="CC14679" s="23"/>
      <c r="CD14679" s="23"/>
      <c r="CE14679" s="23"/>
      <c r="CF14679" s="23"/>
      <c r="CG14679" s="23"/>
      <c r="CH14679" s="23"/>
      <c r="CI14679" s="23"/>
    </row>
    <row r="14680" spans="79:87" x14ac:dyDescent="0.25">
      <c r="CA14680" s="23"/>
      <c r="CB14680" s="23"/>
      <c r="CC14680" s="23"/>
      <c r="CD14680" s="23"/>
      <c r="CE14680" s="23"/>
      <c r="CF14680" s="23"/>
      <c r="CG14680" s="23"/>
      <c r="CH14680" s="23"/>
      <c r="CI14680" s="23"/>
    </row>
    <row r="14681" spans="79:87" x14ac:dyDescent="0.25">
      <c r="CA14681" s="23"/>
      <c r="CB14681" s="23"/>
      <c r="CC14681" s="23"/>
      <c r="CD14681" s="23"/>
      <c r="CE14681" s="23"/>
      <c r="CF14681" s="23"/>
      <c r="CG14681" s="23"/>
      <c r="CH14681" s="23"/>
      <c r="CI14681" s="23"/>
    </row>
    <row r="14682" spans="79:87" x14ac:dyDescent="0.25">
      <c r="CA14682" s="23"/>
      <c r="CB14682" s="23"/>
      <c r="CC14682" s="23"/>
      <c r="CD14682" s="23"/>
      <c r="CE14682" s="23"/>
      <c r="CF14682" s="23"/>
      <c r="CG14682" s="23"/>
      <c r="CH14682" s="23"/>
      <c r="CI14682" s="23"/>
    </row>
    <row r="14683" spans="79:87" x14ac:dyDescent="0.25">
      <c r="CA14683" s="23"/>
      <c r="CB14683" s="23"/>
      <c r="CC14683" s="23"/>
      <c r="CD14683" s="23"/>
      <c r="CE14683" s="23"/>
      <c r="CF14683" s="23"/>
      <c r="CG14683" s="23"/>
      <c r="CH14683" s="23"/>
      <c r="CI14683" s="23"/>
    </row>
    <row r="14684" spans="79:87" x14ac:dyDescent="0.25">
      <c r="CA14684" s="23"/>
      <c r="CB14684" s="23"/>
      <c r="CC14684" s="23"/>
      <c r="CD14684" s="23"/>
      <c r="CE14684" s="23"/>
      <c r="CF14684" s="23"/>
      <c r="CG14684" s="23"/>
      <c r="CH14684" s="23"/>
      <c r="CI14684" s="23"/>
    </row>
    <row r="14685" spans="79:87" x14ac:dyDescent="0.25">
      <c r="CA14685" s="23"/>
      <c r="CB14685" s="23"/>
      <c r="CC14685" s="23"/>
      <c r="CD14685" s="23"/>
      <c r="CE14685" s="23"/>
      <c r="CF14685" s="23"/>
      <c r="CG14685" s="23"/>
      <c r="CH14685" s="23"/>
      <c r="CI14685" s="23"/>
    </row>
    <row r="14686" spans="79:87" x14ac:dyDescent="0.25">
      <c r="CA14686" s="23"/>
      <c r="CB14686" s="23"/>
      <c r="CC14686" s="23"/>
      <c r="CD14686" s="23"/>
      <c r="CE14686" s="23"/>
      <c r="CF14686" s="23"/>
      <c r="CG14686" s="23"/>
      <c r="CH14686" s="23"/>
      <c r="CI14686" s="23"/>
    </row>
    <row r="14687" spans="79:87" x14ac:dyDescent="0.25">
      <c r="CA14687" s="23"/>
      <c r="CB14687" s="23"/>
      <c r="CC14687" s="23"/>
      <c r="CD14687" s="23"/>
      <c r="CE14687" s="23"/>
      <c r="CF14687" s="23"/>
      <c r="CG14687" s="23"/>
      <c r="CH14687" s="23"/>
      <c r="CI14687" s="23"/>
    </row>
    <row r="14688" spans="79:87" x14ac:dyDescent="0.25">
      <c r="CA14688" s="23"/>
      <c r="CB14688" s="23"/>
      <c r="CC14688" s="23"/>
      <c r="CD14688" s="23"/>
      <c r="CE14688" s="23"/>
      <c r="CF14688" s="23"/>
      <c r="CG14688" s="23"/>
      <c r="CH14688" s="23"/>
      <c r="CI14688" s="23"/>
    </row>
    <row r="14689" spans="79:87" x14ac:dyDescent="0.25">
      <c r="CA14689" s="23"/>
      <c r="CB14689" s="23"/>
      <c r="CC14689" s="23"/>
      <c r="CD14689" s="23"/>
      <c r="CE14689" s="23"/>
      <c r="CF14689" s="23"/>
      <c r="CG14689" s="23"/>
      <c r="CH14689" s="23"/>
      <c r="CI14689" s="23"/>
    </row>
    <row r="14690" spans="79:87" x14ac:dyDescent="0.25">
      <c r="CA14690" s="23"/>
      <c r="CB14690" s="23"/>
      <c r="CC14690" s="23"/>
      <c r="CD14690" s="23"/>
      <c r="CE14690" s="23"/>
      <c r="CF14690" s="23"/>
      <c r="CG14690" s="23"/>
      <c r="CH14690" s="23"/>
      <c r="CI14690" s="23"/>
    </row>
    <row r="14691" spans="79:87" x14ac:dyDescent="0.25">
      <c r="CA14691" s="23"/>
      <c r="CB14691" s="23"/>
      <c r="CC14691" s="23"/>
      <c r="CD14691" s="23"/>
      <c r="CE14691" s="23"/>
      <c r="CF14691" s="23"/>
      <c r="CG14691" s="23"/>
      <c r="CH14691" s="23"/>
      <c r="CI14691" s="23"/>
    </row>
    <row r="14692" spans="79:87" x14ac:dyDescent="0.25">
      <c r="CA14692" s="23"/>
      <c r="CB14692" s="23"/>
      <c r="CC14692" s="23"/>
      <c r="CD14692" s="23"/>
      <c r="CE14692" s="23"/>
      <c r="CF14692" s="23"/>
      <c r="CG14692" s="23"/>
      <c r="CH14692" s="23"/>
      <c r="CI14692" s="23"/>
    </row>
    <row r="14693" spans="79:87" x14ac:dyDescent="0.25">
      <c r="CA14693" s="23"/>
      <c r="CB14693" s="23"/>
      <c r="CC14693" s="23"/>
      <c r="CD14693" s="23"/>
      <c r="CE14693" s="23"/>
      <c r="CF14693" s="23"/>
      <c r="CG14693" s="23"/>
      <c r="CH14693" s="23"/>
      <c r="CI14693" s="23"/>
    </row>
    <row r="14694" spans="79:87" x14ac:dyDescent="0.25">
      <c r="CA14694" s="23"/>
      <c r="CB14694" s="23"/>
      <c r="CC14694" s="23"/>
      <c r="CD14694" s="23"/>
      <c r="CE14694" s="23"/>
      <c r="CF14694" s="23"/>
      <c r="CG14694" s="23"/>
      <c r="CH14694" s="23"/>
      <c r="CI14694" s="23"/>
    </row>
    <row r="14695" spans="79:87" x14ac:dyDescent="0.25">
      <c r="CA14695" s="23"/>
      <c r="CB14695" s="23"/>
      <c r="CC14695" s="23"/>
      <c r="CD14695" s="23"/>
      <c r="CE14695" s="23"/>
      <c r="CF14695" s="23"/>
      <c r="CG14695" s="23"/>
      <c r="CH14695" s="23"/>
      <c r="CI14695" s="23"/>
    </row>
    <row r="14696" spans="79:87" x14ac:dyDescent="0.25">
      <c r="CA14696" s="23"/>
      <c r="CB14696" s="23"/>
      <c r="CC14696" s="23"/>
      <c r="CD14696" s="23"/>
      <c r="CE14696" s="23"/>
      <c r="CF14696" s="23"/>
      <c r="CG14696" s="23"/>
      <c r="CH14696" s="23"/>
      <c r="CI14696" s="23"/>
    </row>
    <row r="14697" spans="79:87" x14ac:dyDescent="0.25">
      <c r="CA14697" s="23"/>
      <c r="CB14697" s="23"/>
      <c r="CC14697" s="23"/>
      <c r="CD14697" s="23"/>
      <c r="CE14697" s="23"/>
      <c r="CF14697" s="23"/>
      <c r="CG14697" s="23"/>
      <c r="CH14697" s="23"/>
      <c r="CI14697" s="23"/>
    </row>
    <row r="14698" spans="79:87" x14ac:dyDescent="0.25">
      <c r="CA14698" s="23"/>
      <c r="CB14698" s="23"/>
      <c r="CC14698" s="23"/>
      <c r="CD14698" s="23"/>
      <c r="CE14698" s="23"/>
      <c r="CF14698" s="23"/>
      <c r="CG14698" s="23"/>
      <c r="CH14698" s="23"/>
      <c r="CI14698" s="23"/>
    </row>
    <row r="14699" spans="79:87" x14ac:dyDescent="0.25">
      <c r="CA14699" s="23"/>
      <c r="CB14699" s="23"/>
      <c r="CC14699" s="23"/>
      <c r="CD14699" s="23"/>
      <c r="CE14699" s="23"/>
      <c r="CF14699" s="23"/>
      <c r="CG14699" s="23"/>
      <c r="CH14699" s="23"/>
      <c r="CI14699" s="23"/>
    </row>
    <row r="14700" spans="79:87" x14ac:dyDescent="0.25">
      <c r="CA14700" s="23"/>
      <c r="CB14700" s="23"/>
      <c r="CC14700" s="23"/>
      <c r="CD14700" s="23"/>
      <c r="CE14700" s="23"/>
      <c r="CF14700" s="23"/>
      <c r="CG14700" s="23"/>
      <c r="CH14700" s="23"/>
      <c r="CI14700" s="23"/>
    </row>
    <row r="14701" spans="79:87" x14ac:dyDescent="0.25">
      <c r="CA14701" s="23"/>
      <c r="CB14701" s="23"/>
      <c r="CC14701" s="23"/>
      <c r="CD14701" s="23"/>
      <c r="CE14701" s="23"/>
      <c r="CF14701" s="23"/>
      <c r="CG14701" s="23"/>
      <c r="CH14701" s="23"/>
      <c r="CI14701" s="23"/>
    </row>
    <row r="14702" spans="79:87" x14ac:dyDescent="0.25">
      <c r="CA14702" s="23"/>
      <c r="CB14702" s="23"/>
      <c r="CC14702" s="23"/>
      <c r="CD14702" s="23"/>
      <c r="CE14702" s="23"/>
      <c r="CF14702" s="23"/>
      <c r="CG14702" s="23"/>
      <c r="CH14702" s="23"/>
      <c r="CI14702" s="23"/>
    </row>
    <row r="14703" spans="79:87" x14ac:dyDescent="0.25">
      <c r="CA14703" s="23"/>
      <c r="CB14703" s="23"/>
      <c r="CC14703" s="23"/>
      <c r="CD14703" s="23"/>
      <c r="CE14703" s="23"/>
      <c r="CF14703" s="23"/>
      <c r="CG14703" s="23"/>
      <c r="CH14703" s="23"/>
      <c r="CI14703" s="23"/>
    </row>
    <row r="14704" spans="79:87" x14ac:dyDescent="0.25">
      <c r="CA14704" s="23"/>
      <c r="CB14704" s="23"/>
      <c r="CC14704" s="23"/>
      <c r="CD14704" s="23"/>
      <c r="CE14704" s="23"/>
      <c r="CF14704" s="23"/>
      <c r="CG14704" s="23"/>
      <c r="CH14704" s="23"/>
      <c r="CI14704" s="23"/>
    </row>
    <row r="14705" spans="79:87" x14ac:dyDescent="0.25">
      <c r="CA14705" s="23"/>
      <c r="CB14705" s="23"/>
      <c r="CC14705" s="23"/>
      <c r="CD14705" s="23"/>
      <c r="CE14705" s="23"/>
      <c r="CF14705" s="23"/>
      <c r="CG14705" s="23"/>
      <c r="CH14705" s="23"/>
      <c r="CI14705" s="23"/>
    </row>
    <row r="14706" spans="79:87" x14ac:dyDescent="0.25">
      <c r="CA14706" s="23"/>
      <c r="CB14706" s="23"/>
      <c r="CC14706" s="23"/>
      <c r="CD14706" s="23"/>
      <c r="CE14706" s="23"/>
      <c r="CF14706" s="23"/>
      <c r="CG14706" s="23"/>
      <c r="CH14706" s="23"/>
      <c r="CI14706" s="23"/>
    </row>
    <row r="14707" spans="79:87" x14ac:dyDescent="0.25">
      <c r="CA14707" s="23"/>
      <c r="CB14707" s="23"/>
      <c r="CC14707" s="23"/>
      <c r="CD14707" s="23"/>
      <c r="CE14707" s="23"/>
      <c r="CF14707" s="23"/>
      <c r="CG14707" s="23"/>
      <c r="CH14707" s="23"/>
      <c r="CI14707" s="23"/>
    </row>
    <row r="14708" spans="79:87" x14ac:dyDescent="0.25">
      <c r="CA14708" s="23"/>
      <c r="CB14708" s="23"/>
      <c r="CC14708" s="23"/>
      <c r="CD14708" s="23"/>
      <c r="CE14708" s="23"/>
      <c r="CF14708" s="23"/>
      <c r="CG14708" s="23"/>
      <c r="CH14708" s="23"/>
      <c r="CI14708" s="23"/>
    </row>
    <row r="14709" spans="79:87" x14ac:dyDescent="0.25">
      <c r="CA14709" s="23"/>
      <c r="CB14709" s="23"/>
      <c r="CC14709" s="23"/>
      <c r="CD14709" s="23"/>
      <c r="CE14709" s="23"/>
      <c r="CF14709" s="23"/>
      <c r="CG14709" s="23"/>
      <c r="CH14709" s="23"/>
      <c r="CI14709" s="23"/>
    </row>
    <row r="14710" spans="79:87" x14ac:dyDescent="0.25">
      <c r="CA14710" s="23"/>
      <c r="CB14710" s="23"/>
      <c r="CC14710" s="23"/>
      <c r="CD14710" s="23"/>
      <c r="CE14710" s="23"/>
      <c r="CF14710" s="23"/>
      <c r="CG14710" s="23"/>
      <c r="CH14710" s="23"/>
      <c r="CI14710" s="23"/>
    </row>
    <row r="14711" spans="79:87" x14ac:dyDescent="0.25">
      <c r="CA14711" s="23"/>
      <c r="CB14711" s="23"/>
      <c r="CC14711" s="23"/>
      <c r="CD14711" s="23"/>
      <c r="CE14711" s="23"/>
      <c r="CF14711" s="23"/>
      <c r="CG14711" s="23"/>
      <c r="CH14711" s="23"/>
      <c r="CI14711" s="23"/>
    </row>
    <row r="14712" spans="79:87" x14ac:dyDescent="0.25">
      <c r="CA14712" s="23"/>
      <c r="CB14712" s="23"/>
      <c r="CC14712" s="23"/>
      <c r="CD14712" s="23"/>
      <c r="CE14712" s="23"/>
      <c r="CF14712" s="23"/>
      <c r="CG14712" s="23"/>
      <c r="CH14712" s="23"/>
      <c r="CI14712" s="23"/>
    </row>
    <row r="14713" spans="79:87" x14ac:dyDescent="0.25">
      <c r="CA14713" s="23"/>
      <c r="CB14713" s="23"/>
      <c r="CC14713" s="23"/>
      <c r="CD14713" s="23"/>
      <c r="CE14713" s="23"/>
      <c r="CF14713" s="23"/>
      <c r="CG14713" s="23"/>
      <c r="CH14713" s="23"/>
      <c r="CI14713" s="23"/>
    </row>
    <row r="14714" spans="79:87" x14ac:dyDescent="0.25">
      <c r="CA14714" s="23"/>
      <c r="CB14714" s="23"/>
      <c r="CC14714" s="23"/>
      <c r="CD14714" s="23"/>
      <c r="CE14714" s="23"/>
      <c r="CF14714" s="23"/>
      <c r="CG14714" s="23"/>
      <c r="CH14714" s="23"/>
      <c r="CI14714" s="23"/>
    </row>
    <row r="14715" spans="79:87" x14ac:dyDescent="0.25">
      <c r="CA14715" s="23"/>
      <c r="CB14715" s="23"/>
      <c r="CC14715" s="23"/>
      <c r="CD14715" s="23"/>
      <c r="CE14715" s="23"/>
      <c r="CF14715" s="23"/>
      <c r="CG14715" s="23"/>
      <c r="CH14715" s="23"/>
      <c r="CI14715" s="23"/>
    </row>
    <row r="14716" spans="79:87" x14ac:dyDescent="0.25">
      <c r="CA14716" s="23"/>
      <c r="CB14716" s="23"/>
      <c r="CC14716" s="23"/>
      <c r="CD14716" s="23"/>
      <c r="CE14716" s="23"/>
      <c r="CF14716" s="23"/>
      <c r="CG14716" s="23"/>
      <c r="CH14716" s="23"/>
      <c r="CI14716" s="23"/>
    </row>
    <row r="14717" spans="79:87" x14ac:dyDescent="0.25">
      <c r="CA14717" s="23"/>
      <c r="CB14717" s="23"/>
      <c r="CC14717" s="23"/>
      <c r="CD14717" s="23"/>
      <c r="CE14717" s="23"/>
      <c r="CF14717" s="23"/>
      <c r="CG14717" s="23"/>
      <c r="CH14717" s="23"/>
      <c r="CI14717" s="23"/>
    </row>
    <row r="14718" spans="79:87" x14ac:dyDescent="0.25">
      <c r="CA14718" s="23"/>
      <c r="CB14718" s="23"/>
      <c r="CC14718" s="23"/>
      <c r="CD14718" s="23"/>
      <c r="CE14718" s="23"/>
      <c r="CF14718" s="23"/>
      <c r="CG14718" s="23"/>
      <c r="CH14718" s="23"/>
      <c r="CI14718" s="23"/>
    </row>
    <row r="14719" spans="79:87" x14ac:dyDescent="0.25">
      <c r="CA14719" s="23"/>
      <c r="CB14719" s="23"/>
      <c r="CC14719" s="23"/>
      <c r="CD14719" s="23"/>
      <c r="CE14719" s="23"/>
      <c r="CF14719" s="23"/>
      <c r="CG14719" s="23"/>
      <c r="CH14719" s="23"/>
      <c r="CI14719" s="23"/>
    </row>
    <row r="14720" spans="79:87" x14ac:dyDescent="0.25">
      <c r="CA14720" s="23"/>
      <c r="CB14720" s="23"/>
      <c r="CC14720" s="23"/>
      <c r="CD14720" s="23"/>
      <c r="CE14720" s="23"/>
      <c r="CF14720" s="23"/>
      <c r="CG14720" s="23"/>
      <c r="CH14720" s="23"/>
      <c r="CI14720" s="23"/>
    </row>
    <row r="14721" spans="79:87" x14ac:dyDescent="0.25">
      <c r="CA14721" s="23"/>
      <c r="CB14721" s="23"/>
      <c r="CC14721" s="23"/>
      <c r="CD14721" s="23"/>
      <c r="CE14721" s="23"/>
      <c r="CF14721" s="23"/>
      <c r="CG14721" s="23"/>
      <c r="CH14721" s="23"/>
      <c r="CI14721" s="23"/>
    </row>
    <row r="14722" spans="79:87" x14ac:dyDescent="0.25">
      <c r="CA14722" s="23"/>
      <c r="CB14722" s="23"/>
      <c r="CC14722" s="23"/>
      <c r="CD14722" s="23"/>
      <c r="CE14722" s="23"/>
      <c r="CF14722" s="23"/>
      <c r="CG14722" s="23"/>
      <c r="CH14722" s="23"/>
      <c r="CI14722" s="23"/>
    </row>
    <row r="14723" spans="79:87" x14ac:dyDescent="0.25">
      <c r="CA14723" s="23"/>
      <c r="CB14723" s="23"/>
      <c r="CC14723" s="23"/>
      <c r="CD14723" s="23"/>
      <c r="CE14723" s="23"/>
      <c r="CF14723" s="23"/>
      <c r="CG14723" s="23"/>
      <c r="CH14723" s="23"/>
      <c r="CI14723" s="23"/>
    </row>
    <row r="14724" spans="79:87" x14ac:dyDescent="0.25">
      <c r="CA14724" s="23"/>
      <c r="CB14724" s="23"/>
      <c r="CC14724" s="23"/>
      <c r="CD14724" s="23"/>
      <c r="CE14724" s="23"/>
      <c r="CF14724" s="23"/>
      <c r="CG14724" s="23"/>
      <c r="CH14724" s="23"/>
      <c r="CI14724" s="23"/>
    </row>
    <row r="14725" spans="79:87" x14ac:dyDescent="0.25">
      <c r="CA14725" s="23"/>
      <c r="CB14725" s="23"/>
      <c r="CC14725" s="23"/>
      <c r="CD14725" s="23"/>
      <c r="CE14725" s="23"/>
      <c r="CF14725" s="23"/>
      <c r="CG14725" s="23"/>
      <c r="CH14725" s="23"/>
      <c r="CI14725" s="23"/>
    </row>
    <row r="14726" spans="79:87" x14ac:dyDescent="0.25">
      <c r="CA14726" s="23"/>
      <c r="CB14726" s="23"/>
      <c r="CC14726" s="23"/>
      <c r="CD14726" s="23"/>
      <c r="CE14726" s="23"/>
      <c r="CF14726" s="23"/>
      <c r="CG14726" s="23"/>
      <c r="CH14726" s="23"/>
      <c r="CI14726" s="23"/>
    </row>
    <row r="14727" spans="79:87" x14ac:dyDescent="0.25">
      <c r="CA14727" s="23"/>
      <c r="CB14727" s="23"/>
      <c r="CC14727" s="23"/>
      <c r="CD14727" s="23"/>
      <c r="CE14727" s="23"/>
      <c r="CF14727" s="23"/>
      <c r="CG14727" s="23"/>
      <c r="CH14727" s="23"/>
      <c r="CI14727" s="23"/>
    </row>
    <row r="14728" spans="79:87" x14ac:dyDescent="0.25">
      <c r="CA14728" s="23"/>
      <c r="CB14728" s="23"/>
      <c r="CC14728" s="23"/>
      <c r="CD14728" s="23"/>
      <c r="CE14728" s="23"/>
      <c r="CF14728" s="23"/>
      <c r="CG14728" s="23"/>
      <c r="CH14728" s="23"/>
      <c r="CI14728" s="23"/>
    </row>
    <row r="14729" spans="79:87" x14ac:dyDescent="0.25">
      <c r="CA14729" s="23"/>
      <c r="CB14729" s="23"/>
      <c r="CC14729" s="23"/>
      <c r="CD14729" s="23"/>
      <c r="CE14729" s="23"/>
      <c r="CF14729" s="23"/>
      <c r="CG14729" s="23"/>
      <c r="CH14729" s="23"/>
      <c r="CI14729" s="23"/>
    </row>
    <row r="14730" spans="79:87" x14ac:dyDescent="0.25">
      <c r="CA14730" s="23"/>
      <c r="CB14730" s="23"/>
      <c r="CC14730" s="23"/>
      <c r="CD14730" s="23"/>
      <c r="CE14730" s="23"/>
      <c r="CF14730" s="23"/>
      <c r="CG14730" s="23"/>
      <c r="CH14730" s="23"/>
      <c r="CI14730" s="23"/>
    </row>
    <row r="14731" spans="79:87" x14ac:dyDescent="0.25">
      <c r="CA14731" s="23"/>
      <c r="CB14731" s="23"/>
      <c r="CC14731" s="23"/>
      <c r="CD14731" s="23"/>
      <c r="CE14731" s="23"/>
      <c r="CF14731" s="23"/>
      <c r="CG14731" s="23"/>
      <c r="CH14731" s="23"/>
      <c r="CI14731" s="23"/>
    </row>
    <row r="14732" spans="79:87" x14ac:dyDescent="0.25">
      <c r="CA14732" s="23"/>
      <c r="CB14732" s="23"/>
      <c r="CC14732" s="23"/>
      <c r="CD14732" s="23"/>
      <c r="CE14732" s="23"/>
      <c r="CF14732" s="23"/>
      <c r="CG14732" s="23"/>
      <c r="CH14732" s="23"/>
      <c r="CI14732" s="23"/>
    </row>
    <row r="14733" spans="79:87" x14ac:dyDescent="0.25">
      <c r="CA14733" s="23"/>
      <c r="CB14733" s="23"/>
      <c r="CC14733" s="23"/>
      <c r="CD14733" s="23"/>
      <c r="CE14733" s="23"/>
      <c r="CF14733" s="23"/>
      <c r="CG14733" s="23"/>
      <c r="CH14733" s="23"/>
      <c r="CI14733" s="23"/>
    </row>
    <row r="14734" spans="79:87" x14ac:dyDescent="0.25">
      <c r="CA14734" s="23"/>
      <c r="CB14734" s="23"/>
      <c r="CC14734" s="23"/>
      <c r="CD14734" s="23"/>
      <c r="CE14734" s="23"/>
      <c r="CF14734" s="23"/>
      <c r="CG14734" s="23"/>
      <c r="CH14734" s="23"/>
      <c r="CI14734" s="23"/>
    </row>
    <row r="14735" spans="79:87" x14ac:dyDescent="0.25">
      <c r="CA14735" s="23"/>
      <c r="CB14735" s="23"/>
      <c r="CC14735" s="23"/>
      <c r="CD14735" s="23"/>
      <c r="CE14735" s="23"/>
      <c r="CF14735" s="23"/>
      <c r="CG14735" s="23"/>
      <c r="CH14735" s="23"/>
      <c r="CI14735" s="23"/>
    </row>
    <row r="14736" spans="79:87" x14ac:dyDescent="0.25">
      <c r="CA14736" s="23"/>
      <c r="CB14736" s="23"/>
      <c r="CC14736" s="23"/>
      <c r="CD14736" s="23"/>
      <c r="CE14736" s="23"/>
      <c r="CF14736" s="23"/>
      <c r="CG14736" s="23"/>
      <c r="CH14736" s="23"/>
      <c r="CI14736" s="23"/>
    </row>
    <row r="14737" spans="79:87" x14ac:dyDescent="0.25">
      <c r="CA14737" s="23"/>
      <c r="CB14737" s="23"/>
      <c r="CC14737" s="23"/>
      <c r="CD14737" s="23"/>
      <c r="CE14737" s="23"/>
      <c r="CF14737" s="23"/>
      <c r="CG14737" s="23"/>
      <c r="CH14737" s="23"/>
      <c r="CI14737" s="23"/>
    </row>
    <row r="14738" spans="79:87" x14ac:dyDescent="0.25">
      <c r="CA14738" s="23"/>
      <c r="CB14738" s="23"/>
      <c r="CC14738" s="23"/>
      <c r="CD14738" s="23"/>
      <c r="CE14738" s="23"/>
      <c r="CF14738" s="23"/>
      <c r="CG14738" s="23"/>
      <c r="CH14738" s="23"/>
      <c r="CI14738" s="23"/>
    </row>
    <row r="14739" spans="79:87" x14ac:dyDescent="0.25">
      <c r="CA14739" s="23"/>
      <c r="CB14739" s="23"/>
      <c r="CC14739" s="23"/>
      <c r="CD14739" s="23"/>
      <c r="CE14739" s="23"/>
      <c r="CF14739" s="23"/>
      <c r="CG14739" s="23"/>
      <c r="CH14739" s="23"/>
      <c r="CI14739" s="23"/>
    </row>
    <row r="14740" spans="79:87" x14ac:dyDescent="0.25">
      <c r="CA14740" s="23"/>
      <c r="CB14740" s="23"/>
      <c r="CC14740" s="23"/>
      <c r="CD14740" s="23"/>
      <c r="CE14740" s="23"/>
      <c r="CF14740" s="23"/>
      <c r="CG14740" s="23"/>
      <c r="CH14740" s="23"/>
      <c r="CI14740" s="23"/>
    </row>
    <row r="14741" spans="79:87" x14ac:dyDescent="0.25">
      <c r="CA14741" s="23"/>
      <c r="CB14741" s="23"/>
      <c r="CC14741" s="23"/>
      <c r="CD14741" s="23"/>
      <c r="CE14741" s="23"/>
      <c r="CF14741" s="23"/>
      <c r="CG14741" s="23"/>
      <c r="CH14741" s="23"/>
      <c r="CI14741" s="23"/>
    </row>
    <row r="14742" spans="79:87" x14ac:dyDescent="0.25">
      <c r="CA14742" s="23"/>
      <c r="CB14742" s="23"/>
      <c r="CC14742" s="23"/>
      <c r="CD14742" s="23"/>
      <c r="CE14742" s="23"/>
      <c r="CF14742" s="23"/>
      <c r="CG14742" s="23"/>
      <c r="CH14742" s="23"/>
      <c r="CI14742" s="23"/>
    </row>
    <row r="14743" spans="79:87" x14ac:dyDescent="0.25">
      <c r="CA14743" s="23"/>
      <c r="CB14743" s="23"/>
      <c r="CC14743" s="23"/>
      <c r="CD14743" s="23"/>
      <c r="CE14743" s="23"/>
      <c r="CF14743" s="23"/>
      <c r="CG14743" s="23"/>
      <c r="CH14743" s="23"/>
      <c r="CI14743" s="23"/>
    </row>
    <row r="14744" spans="79:87" x14ac:dyDescent="0.25">
      <c r="CA14744" s="23"/>
      <c r="CB14744" s="23"/>
      <c r="CC14744" s="23"/>
      <c r="CD14744" s="23"/>
      <c r="CE14744" s="23"/>
      <c r="CF14744" s="23"/>
      <c r="CG14744" s="23"/>
      <c r="CH14744" s="23"/>
      <c r="CI14744" s="23"/>
    </row>
    <row r="14745" spans="79:87" x14ac:dyDescent="0.25">
      <c r="CA14745" s="23"/>
      <c r="CB14745" s="23"/>
      <c r="CC14745" s="23"/>
      <c r="CD14745" s="23"/>
      <c r="CE14745" s="23"/>
      <c r="CF14745" s="23"/>
      <c r="CG14745" s="23"/>
      <c r="CH14745" s="23"/>
      <c r="CI14745" s="23"/>
    </row>
    <row r="14746" spans="79:87" x14ac:dyDescent="0.25">
      <c r="CA14746" s="23"/>
      <c r="CB14746" s="23"/>
      <c r="CC14746" s="23"/>
      <c r="CD14746" s="23"/>
      <c r="CE14746" s="23"/>
      <c r="CF14746" s="23"/>
      <c r="CG14746" s="23"/>
      <c r="CH14746" s="23"/>
      <c r="CI14746" s="23"/>
    </row>
    <row r="14747" spans="79:87" x14ac:dyDescent="0.25">
      <c r="CA14747" s="23"/>
      <c r="CB14747" s="23"/>
      <c r="CC14747" s="23"/>
      <c r="CD14747" s="23"/>
      <c r="CE14747" s="23"/>
      <c r="CF14747" s="23"/>
      <c r="CG14747" s="23"/>
      <c r="CH14747" s="23"/>
      <c r="CI14747" s="23"/>
    </row>
    <row r="14748" spans="79:87" x14ac:dyDescent="0.25">
      <c r="CA14748" s="23"/>
      <c r="CB14748" s="23"/>
      <c r="CC14748" s="23"/>
      <c r="CD14748" s="23"/>
      <c r="CE14748" s="23"/>
      <c r="CF14748" s="23"/>
      <c r="CG14748" s="23"/>
      <c r="CH14748" s="23"/>
      <c r="CI14748" s="23"/>
    </row>
    <row r="14749" spans="79:87" x14ac:dyDescent="0.25">
      <c r="CA14749" s="23"/>
      <c r="CB14749" s="23"/>
      <c r="CC14749" s="23"/>
      <c r="CD14749" s="23"/>
      <c r="CE14749" s="23"/>
      <c r="CF14749" s="23"/>
      <c r="CG14749" s="23"/>
      <c r="CH14749" s="23"/>
      <c r="CI14749" s="23"/>
    </row>
    <row r="14750" spans="79:87" x14ac:dyDescent="0.25">
      <c r="CA14750" s="23"/>
      <c r="CB14750" s="23"/>
      <c r="CC14750" s="23"/>
      <c r="CD14750" s="23"/>
      <c r="CE14750" s="23"/>
      <c r="CF14750" s="23"/>
      <c r="CG14750" s="23"/>
      <c r="CH14750" s="23"/>
      <c r="CI14750" s="23"/>
    </row>
    <row r="14751" spans="79:87" x14ac:dyDescent="0.25">
      <c r="CA14751" s="23"/>
      <c r="CB14751" s="23"/>
      <c r="CC14751" s="23"/>
      <c r="CD14751" s="23"/>
      <c r="CE14751" s="23"/>
      <c r="CF14751" s="23"/>
      <c r="CG14751" s="23"/>
      <c r="CH14751" s="23"/>
      <c r="CI14751" s="23"/>
    </row>
    <row r="14752" spans="79:87" x14ac:dyDescent="0.25">
      <c r="CA14752" s="23"/>
      <c r="CB14752" s="23"/>
      <c r="CC14752" s="23"/>
      <c r="CD14752" s="23"/>
      <c r="CE14752" s="23"/>
      <c r="CF14752" s="23"/>
      <c r="CG14752" s="23"/>
      <c r="CH14752" s="23"/>
      <c r="CI14752" s="23"/>
    </row>
    <row r="14753" spans="79:87" x14ac:dyDescent="0.25">
      <c r="CA14753" s="23"/>
      <c r="CB14753" s="23"/>
      <c r="CC14753" s="23"/>
      <c r="CD14753" s="23"/>
      <c r="CE14753" s="23"/>
      <c r="CF14753" s="23"/>
      <c r="CG14753" s="23"/>
      <c r="CH14753" s="23"/>
      <c r="CI14753" s="23"/>
    </row>
    <row r="14754" spans="79:87" x14ac:dyDescent="0.25">
      <c r="CA14754" s="23"/>
      <c r="CB14754" s="23"/>
      <c r="CC14754" s="23"/>
      <c r="CD14754" s="23"/>
      <c r="CE14754" s="23"/>
      <c r="CF14754" s="23"/>
      <c r="CG14754" s="23"/>
      <c r="CH14754" s="23"/>
      <c r="CI14754" s="23"/>
    </row>
    <row r="14755" spans="79:87" x14ac:dyDescent="0.25">
      <c r="CA14755" s="23"/>
      <c r="CB14755" s="23"/>
      <c r="CC14755" s="23"/>
      <c r="CD14755" s="23"/>
      <c r="CE14755" s="23"/>
      <c r="CF14755" s="23"/>
      <c r="CG14755" s="23"/>
      <c r="CH14755" s="23"/>
      <c r="CI14755" s="23"/>
    </row>
    <row r="14756" spans="79:87" x14ac:dyDescent="0.25">
      <c r="CA14756" s="23"/>
      <c r="CB14756" s="23"/>
      <c r="CC14756" s="23"/>
      <c r="CD14756" s="23"/>
      <c r="CE14756" s="23"/>
      <c r="CF14756" s="23"/>
      <c r="CG14756" s="23"/>
      <c r="CH14756" s="23"/>
      <c r="CI14756" s="23"/>
    </row>
    <row r="14757" spans="79:87" x14ac:dyDescent="0.25">
      <c r="CA14757" s="23"/>
      <c r="CB14757" s="23"/>
      <c r="CC14757" s="23"/>
      <c r="CD14757" s="23"/>
      <c r="CE14757" s="23"/>
      <c r="CF14757" s="23"/>
      <c r="CG14757" s="23"/>
      <c r="CH14757" s="23"/>
      <c r="CI14757" s="23"/>
    </row>
    <row r="14758" spans="79:87" x14ac:dyDescent="0.25">
      <c r="CA14758" s="23"/>
      <c r="CB14758" s="23"/>
      <c r="CC14758" s="23"/>
      <c r="CD14758" s="23"/>
      <c r="CE14758" s="23"/>
      <c r="CF14758" s="23"/>
      <c r="CG14758" s="23"/>
      <c r="CH14758" s="23"/>
      <c r="CI14758" s="23"/>
    </row>
    <row r="14759" spans="79:87" x14ac:dyDescent="0.25">
      <c r="CA14759" s="23"/>
      <c r="CB14759" s="23"/>
      <c r="CC14759" s="23"/>
      <c r="CD14759" s="23"/>
      <c r="CE14759" s="23"/>
      <c r="CF14759" s="23"/>
      <c r="CG14759" s="23"/>
      <c r="CH14759" s="23"/>
      <c r="CI14759" s="23"/>
    </row>
    <row r="14760" spans="79:87" x14ac:dyDescent="0.25">
      <c r="CA14760" s="23"/>
      <c r="CB14760" s="23"/>
      <c r="CC14760" s="23"/>
      <c r="CD14760" s="23"/>
      <c r="CE14760" s="23"/>
      <c r="CF14760" s="23"/>
      <c r="CG14760" s="23"/>
      <c r="CH14760" s="23"/>
      <c r="CI14760" s="23"/>
    </row>
    <row r="14761" spans="79:87" x14ac:dyDescent="0.25">
      <c r="CA14761" s="23"/>
      <c r="CB14761" s="23"/>
      <c r="CC14761" s="23"/>
      <c r="CD14761" s="23"/>
      <c r="CE14761" s="23"/>
      <c r="CF14761" s="23"/>
      <c r="CG14761" s="23"/>
      <c r="CH14761" s="23"/>
      <c r="CI14761" s="23"/>
    </row>
    <row r="14762" spans="79:87" x14ac:dyDescent="0.25">
      <c r="CA14762" s="23"/>
      <c r="CB14762" s="23"/>
      <c r="CC14762" s="23"/>
      <c r="CD14762" s="23"/>
      <c r="CE14762" s="23"/>
      <c r="CF14762" s="23"/>
      <c r="CG14762" s="23"/>
      <c r="CH14762" s="23"/>
      <c r="CI14762" s="23"/>
    </row>
    <row r="14763" spans="79:87" x14ac:dyDescent="0.25">
      <c r="CA14763" s="23"/>
      <c r="CB14763" s="23"/>
      <c r="CC14763" s="23"/>
      <c r="CD14763" s="23"/>
      <c r="CE14763" s="23"/>
      <c r="CF14763" s="23"/>
      <c r="CG14763" s="23"/>
      <c r="CH14763" s="23"/>
      <c r="CI14763" s="23"/>
    </row>
    <row r="14764" spans="79:87" x14ac:dyDescent="0.25">
      <c r="CA14764" s="23"/>
      <c r="CB14764" s="23"/>
      <c r="CC14764" s="23"/>
      <c r="CD14764" s="23"/>
      <c r="CE14764" s="23"/>
      <c r="CF14764" s="23"/>
      <c r="CG14764" s="23"/>
      <c r="CH14764" s="23"/>
      <c r="CI14764" s="23"/>
    </row>
    <row r="14765" spans="79:87" x14ac:dyDescent="0.25">
      <c r="CA14765" s="23"/>
      <c r="CB14765" s="23"/>
      <c r="CC14765" s="23"/>
      <c r="CD14765" s="23"/>
      <c r="CE14765" s="23"/>
      <c r="CF14765" s="23"/>
      <c r="CG14765" s="23"/>
      <c r="CH14765" s="23"/>
      <c r="CI14765" s="23"/>
    </row>
    <row r="14766" spans="79:87" x14ac:dyDescent="0.25">
      <c r="CA14766" s="23"/>
      <c r="CB14766" s="23"/>
      <c r="CC14766" s="23"/>
      <c r="CD14766" s="23"/>
      <c r="CE14766" s="23"/>
      <c r="CF14766" s="23"/>
      <c r="CG14766" s="23"/>
      <c r="CH14766" s="23"/>
      <c r="CI14766" s="23"/>
    </row>
    <row r="14767" spans="79:87" x14ac:dyDescent="0.25">
      <c r="CA14767" s="23"/>
      <c r="CB14767" s="23"/>
      <c r="CC14767" s="23"/>
      <c r="CD14767" s="23"/>
      <c r="CE14767" s="23"/>
      <c r="CF14767" s="23"/>
      <c r="CG14767" s="23"/>
      <c r="CH14767" s="23"/>
      <c r="CI14767" s="23"/>
    </row>
    <row r="14768" spans="79:87" x14ac:dyDescent="0.25">
      <c r="CA14768" s="23"/>
      <c r="CB14768" s="23"/>
      <c r="CC14768" s="23"/>
      <c r="CD14768" s="23"/>
      <c r="CE14768" s="23"/>
      <c r="CF14768" s="23"/>
      <c r="CG14768" s="23"/>
      <c r="CH14768" s="23"/>
      <c r="CI14768" s="23"/>
    </row>
    <row r="14769" spans="79:87" x14ac:dyDescent="0.25">
      <c r="CA14769" s="23"/>
      <c r="CB14769" s="23"/>
      <c r="CC14769" s="23"/>
      <c r="CD14769" s="23"/>
      <c r="CE14769" s="23"/>
      <c r="CF14769" s="23"/>
      <c r="CG14769" s="23"/>
      <c r="CH14769" s="23"/>
      <c r="CI14769" s="23"/>
    </row>
    <row r="14770" spans="79:87" x14ac:dyDescent="0.25">
      <c r="CA14770" s="23"/>
      <c r="CB14770" s="23"/>
      <c r="CC14770" s="23"/>
      <c r="CD14770" s="23"/>
      <c r="CE14770" s="23"/>
      <c r="CF14770" s="23"/>
      <c r="CG14770" s="23"/>
      <c r="CH14770" s="23"/>
      <c r="CI14770" s="23"/>
    </row>
    <row r="14771" spans="79:87" x14ac:dyDescent="0.25">
      <c r="CA14771" s="23"/>
      <c r="CB14771" s="23"/>
      <c r="CC14771" s="23"/>
      <c r="CD14771" s="23"/>
      <c r="CE14771" s="23"/>
      <c r="CF14771" s="23"/>
      <c r="CG14771" s="23"/>
      <c r="CH14771" s="23"/>
      <c r="CI14771" s="23"/>
    </row>
    <row r="14772" spans="79:87" x14ac:dyDescent="0.25">
      <c r="CA14772" s="23"/>
      <c r="CB14772" s="23"/>
      <c r="CC14772" s="23"/>
      <c r="CD14772" s="23"/>
      <c r="CE14772" s="23"/>
      <c r="CF14772" s="23"/>
      <c r="CG14772" s="23"/>
      <c r="CH14772" s="23"/>
      <c r="CI14772" s="23"/>
    </row>
    <row r="14773" spans="79:87" x14ac:dyDescent="0.25">
      <c r="CA14773" s="23"/>
      <c r="CB14773" s="23"/>
      <c r="CC14773" s="23"/>
      <c r="CD14773" s="23"/>
      <c r="CE14773" s="23"/>
      <c r="CF14773" s="23"/>
      <c r="CG14773" s="23"/>
      <c r="CH14773" s="23"/>
      <c r="CI14773" s="23"/>
    </row>
    <row r="14774" spans="79:87" x14ac:dyDescent="0.25">
      <c r="CA14774" s="23"/>
      <c r="CB14774" s="23"/>
      <c r="CC14774" s="23"/>
      <c r="CD14774" s="23"/>
      <c r="CE14774" s="23"/>
      <c r="CF14774" s="23"/>
      <c r="CG14774" s="23"/>
      <c r="CH14774" s="23"/>
      <c r="CI14774" s="23"/>
    </row>
    <row r="14775" spans="79:87" x14ac:dyDescent="0.25">
      <c r="CA14775" s="23"/>
      <c r="CB14775" s="23"/>
      <c r="CC14775" s="23"/>
      <c r="CD14775" s="23"/>
      <c r="CE14775" s="23"/>
      <c r="CF14775" s="23"/>
      <c r="CG14775" s="23"/>
      <c r="CH14775" s="23"/>
      <c r="CI14775" s="23"/>
    </row>
    <row r="14776" spans="79:87" x14ac:dyDescent="0.25">
      <c r="CA14776" s="23"/>
      <c r="CB14776" s="23"/>
      <c r="CC14776" s="23"/>
      <c r="CD14776" s="23"/>
      <c r="CE14776" s="23"/>
      <c r="CF14776" s="23"/>
      <c r="CG14776" s="23"/>
      <c r="CH14776" s="23"/>
      <c r="CI14776" s="23"/>
    </row>
    <row r="14777" spans="79:87" x14ac:dyDescent="0.25">
      <c r="CA14777" s="23"/>
      <c r="CB14777" s="23"/>
      <c r="CC14777" s="23"/>
      <c r="CD14777" s="23"/>
      <c r="CE14777" s="23"/>
      <c r="CF14777" s="23"/>
      <c r="CG14777" s="23"/>
      <c r="CH14777" s="23"/>
      <c r="CI14777" s="23"/>
    </row>
    <row r="14778" spans="79:87" x14ac:dyDescent="0.25">
      <c r="CA14778" s="23"/>
      <c r="CB14778" s="23"/>
      <c r="CC14778" s="23"/>
      <c r="CD14778" s="23"/>
      <c r="CE14778" s="23"/>
      <c r="CF14778" s="23"/>
      <c r="CG14778" s="23"/>
      <c r="CH14778" s="23"/>
      <c r="CI14778" s="23"/>
    </row>
    <row r="14779" spans="79:87" x14ac:dyDescent="0.25">
      <c r="CA14779" s="23"/>
      <c r="CB14779" s="23"/>
      <c r="CC14779" s="23"/>
      <c r="CD14779" s="23"/>
      <c r="CE14779" s="23"/>
      <c r="CF14779" s="23"/>
      <c r="CG14779" s="23"/>
      <c r="CH14779" s="23"/>
      <c r="CI14779" s="23"/>
    </row>
    <row r="14780" spans="79:87" x14ac:dyDescent="0.25">
      <c r="CA14780" s="23"/>
      <c r="CB14780" s="23"/>
      <c r="CC14780" s="23"/>
      <c r="CD14780" s="23"/>
      <c r="CE14780" s="23"/>
      <c r="CF14780" s="23"/>
      <c r="CG14780" s="23"/>
      <c r="CH14780" s="23"/>
      <c r="CI14780" s="23"/>
    </row>
    <row r="14781" spans="79:87" x14ac:dyDescent="0.25">
      <c r="CA14781" s="23"/>
      <c r="CB14781" s="23"/>
      <c r="CC14781" s="23"/>
      <c r="CD14781" s="23"/>
      <c r="CE14781" s="23"/>
      <c r="CF14781" s="23"/>
      <c r="CG14781" s="23"/>
      <c r="CH14781" s="23"/>
      <c r="CI14781" s="23"/>
    </row>
    <row r="14782" spans="79:87" x14ac:dyDescent="0.25">
      <c r="CA14782" s="23"/>
      <c r="CB14782" s="23"/>
      <c r="CC14782" s="23"/>
      <c r="CD14782" s="23"/>
      <c r="CE14782" s="23"/>
      <c r="CF14782" s="23"/>
      <c r="CG14782" s="23"/>
      <c r="CH14782" s="23"/>
      <c r="CI14782" s="23"/>
    </row>
    <row r="14783" spans="79:87" x14ac:dyDescent="0.25">
      <c r="CA14783" s="23"/>
      <c r="CB14783" s="23"/>
      <c r="CC14783" s="23"/>
      <c r="CD14783" s="23"/>
      <c r="CE14783" s="23"/>
      <c r="CF14783" s="23"/>
      <c r="CG14783" s="23"/>
      <c r="CH14783" s="23"/>
      <c r="CI14783" s="23"/>
    </row>
    <row r="14784" spans="79:87" x14ac:dyDescent="0.25">
      <c r="CA14784" s="23"/>
      <c r="CB14784" s="23"/>
      <c r="CC14784" s="23"/>
      <c r="CD14784" s="23"/>
      <c r="CE14784" s="23"/>
      <c r="CF14784" s="23"/>
      <c r="CG14784" s="23"/>
      <c r="CH14784" s="23"/>
      <c r="CI14784" s="23"/>
    </row>
    <row r="14785" spans="79:87" x14ac:dyDescent="0.25">
      <c r="CA14785" s="23"/>
      <c r="CB14785" s="23"/>
      <c r="CC14785" s="23"/>
      <c r="CD14785" s="23"/>
      <c r="CE14785" s="23"/>
      <c r="CF14785" s="23"/>
      <c r="CG14785" s="23"/>
      <c r="CH14785" s="23"/>
      <c r="CI14785" s="23"/>
    </row>
    <row r="14786" spans="79:87" x14ac:dyDescent="0.25">
      <c r="CA14786" s="23"/>
      <c r="CB14786" s="23"/>
      <c r="CC14786" s="23"/>
      <c r="CD14786" s="23"/>
      <c r="CE14786" s="23"/>
      <c r="CF14786" s="23"/>
      <c r="CG14786" s="23"/>
      <c r="CH14786" s="23"/>
      <c r="CI14786" s="23"/>
    </row>
    <row r="14787" spans="79:87" x14ac:dyDescent="0.25">
      <c r="CA14787" s="23"/>
      <c r="CB14787" s="23"/>
      <c r="CC14787" s="23"/>
      <c r="CD14787" s="23"/>
      <c r="CE14787" s="23"/>
      <c r="CF14787" s="23"/>
      <c r="CG14787" s="23"/>
      <c r="CH14787" s="23"/>
      <c r="CI14787" s="23"/>
    </row>
    <row r="14788" spans="79:87" x14ac:dyDescent="0.25">
      <c r="CA14788" s="23"/>
      <c r="CB14788" s="23"/>
      <c r="CC14788" s="23"/>
      <c r="CD14788" s="23"/>
      <c r="CE14788" s="23"/>
      <c r="CF14788" s="23"/>
      <c r="CG14788" s="23"/>
      <c r="CH14788" s="23"/>
      <c r="CI14788" s="23"/>
    </row>
    <row r="14789" spans="79:87" x14ac:dyDescent="0.25">
      <c r="CA14789" s="23"/>
      <c r="CB14789" s="23"/>
      <c r="CC14789" s="23"/>
      <c r="CD14789" s="23"/>
      <c r="CE14789" s="23"/>
      <c r="CF14789" s="23"/>
      <c r="CG14789" s="23"/>
      <c r="CH14789" s="23"/>
      <c r="CI14789" s="23"/>
    </row>
    <row r="14790" spans="79:87" x14ac:dyDescent="0.25">
      <c r="CA14790" s="23"/>
      <c r="CB14790" s="23"/>
      <c r="CC14790" s="23"/>
      <c r="CD14790" s="23"/>
      <c r="CE14790" s="23"/>
      <c r="CF14790" s="23"/>
      <c r="CG14790" s="23"/>
      <c r="CH14790" s="23"/>
      <c r="CI14790" s="23"/>
    </row>
    <row r="14791" spans="79:87" x14ac:dyDescent="0.25">
      <c r="CA14791" s="23"/>
      <c r="CB14791" s="23"/>
      <c r="CC14791" s="23"/>
      <c r="CD14791" s="23"/>
      <c r="CE14791" s="23"/>
      <c r="CF14791" s="23"/>
      <c r="CG14791" s="23"/>
      <c r="CH14791" s="23"/>
      <c r="CI14791" s="23"/>
    </row>
    <row r="14792" spans="79:87" x14ac:dyDescent="0.25">
      <c r="CA14792" s="23"/>
      <c r="CB14792" s="23"/>
      <c r="CC14792" s="23"/>
      <c r="CD14792" s="23"/>
      <c r="CE14792" s="23"/>
      <c r="CF14792" s="23"/>
      <c r="CG14792" s="23"/>
      <c r="CH14792" s="23"/>
      <c r="CI14792" s="23"/>
    </row>
    <row r="14793" spans="79:87" x14ac:dyDescent="0.25">
      <c r="CA14793" s="23"/>
      <c r="CB14793" s="23"/>
      <c r="CC14793" s="23"/>
      <c r="CD14793" s="23"/>
      <c r="CE14793" s="23"/>
      <c r="CF14793" s="23"/>
      <c r="CG14793" s="23"/>
      <c r="CH14793" s="23"/>
      <c r="CI14793" s="23"/>
    </row>
    <row r="14794" spans="79:87" x14ac:dyDescent="0.25">
      <c r="CA14794" s="23"/>
      <c r="CB14794" s="23"/>
      <c r="CC14794" s="23"/>
      <c r="CD14794" s="23"/>
      <c r="CE14794" s="23"/>
      <c r="CF14794" s="23"/>
      <c r="CG14794" s="23"/>
      <c r="CH14794" s="23"/>
      <c r="CI14794" s="23"/>
    </row>
    <row r="14795" spans="79:87" x14ac:dyDescent="0.25">
      <c r="CA14795" s="23"/>
      <c r="CB14795" s="23"/>
      <c r="CC14795" s="23"/>
      <c r="CD14795" s="23"/>
      <c r="CE14795" s="23"/>
      <c r="CF14795" s="23"/>
      <c r="CG14795" s="23"/>
      <c r="CH14795" s="23"/>
      <c r="CI14795" s="23"/>
    </row>
    <row r="14796" spans="79:87" x14ac:dyDescent="0.25">
      <c r="CA14796" s="23"/>
      <c r="CB14796" s="23"/>
      <c r="CC14796" s="23"/>
      <c r="CD14796" s="23"/>
      <c r="CE14796" s="23"/>
      <c r="CF14796" s="23"/>
      <c r="CG14796" s="23"/>
      <c r="CH14796" s="23"/>
      <c r="CI14796" s="23"/>
    </row>
    <row r="14797" spans="79:87" x14ac:dyDescent="0.25">
      <c r="CA14797" s="23"/>
      <c r="CB14797" s="23"/>
      <c r="CC14797" s="23"/>
      <c r="CD14797" s="23"/>
      <c r="CE14797" s="23"/>
      <c r="CF14797" s="23"/>
      <c r="CG14797" s="23"/>
      <c r="CH14797" s="23"/>
      <c r="CI14797" s="23"/>
    </row>
    <row r="14798" spans="79:87" x14ac:dyDescent="0.25">
      <c r="CA14798" s="23"/>
      <c r="CB14798" s="23"/>
      <c r="CC14798" s="23"/>
      <c r="CD14798" s="23"/>
      <c r="CE14798" s="23"/>
      <c r="CF14798" s="23"/>
      <c r="CG14798" s="23"/>
      <c r="CH14798" s="23"/>
      <c r="CI14798" s="23"/>
    </row>
    <row r="14799" spans="79:87" x14ac:dyDescent="0.25">
      <c r="CA14799" s="23"/>
      <c r="CB14799" s="23"/>
      <c r="CC14799" s="23"/>
      <c r="CD14799" s="23"/>
      <c r="CE14799" s="23"/>
      <c r="CF14799" s="23"/>
      <c r="CG14799" s="23"/>
      <c r="CH14799" s="23"/>
      <c r="CI14799" s="23"/>
    </row>
    <row r="14800" spans="79:87" x14ac:dyDescent="0.25">
      <c r="CA14800" s="23"/>
      <c r="CB14800" s="23"/>
      <c r="CC14800" s="23"/>
      <c r="CD14800" s="23"/>
      <c r="CE14800" s="23"/>
      <c r="CF14800" s="23"/>
      <c r="CG14800" s="23"/>
      <c r="CH14800" s="23"/>
      <c r="CI14800" s="23"/>
    </row>
    <row r="14801" spans="79:87" x14ac:dyDescent="0.25">
      <c r="CA14801" s="23"/>
      <c r="CB14801" s="23"/>
      <c r="CC14801" s="23"/>
      <c r="CD14801" s="23"/>
      <c r="CE14801" s="23"/>
      <c r="CF14801" s="23"/>
      <c r="CG14801" s="23"/>
      <c r="CH14801" s="23"/>
      <c r="CI14801" s="23"/>
    </row>
    <row r="14802" spans="79:87" x14ac:dyDescent="0.25">
      <c r="CA14802" s="23"/>
      <c r="CB14802" s="23"/>
      <c r="CC14802" s="23"/>
      <c r="CD14802" s="23"/>
      <c r="CE14802" s="23"/>
      <c r="CF14802" s="23"/>
      <c r="CG14802" s="23"/>
      <c r="CH14802" s="23"/>
      <c r="CI14802" s="23"/>
    </row>
    <row r="14803" spans="79:87" x14ac:dyDescent="0.25">
      <c r="CA14803" s="23"/>
      <c r="CB14803" s="23"/>
      <c r="CC14803" s="23"/>
      <c r="CD14803" s="23"/>
      <c r="CE14803" s="23"/>
      <c r="CF14803" s="23"/>
      <c r="CG14803" s="23"/>
      <c r="CH14803" s="23"/>
      <c r="CI14803" s="23"/>
    </row>
    <row r="14804" spans="79:87" x14ac:dyDescent="0.25">
      <c r="CA14804" s="23"/>
      <c r="CB14804" s="23"/>
      <c r="CC14804" s="23"/>
      <c r="CD14804" s="23"/>
      <c r="CE14804" s="23"/>
      <c r="CF14804" s="23"/>
      <c r="CG14804" s="23"/>
      <c r="CH14804" s="23"/>
      <c r="CI14804" s="23"/>
    </row>
    <row r="14805" spans="79:87" x14ac:dyDescent="0.25">
      <c r="CA14805" s="23"/>
      <c r="CB14805" s="23"/>
      <c r="CC14805" s="23"/>
      <c r="CD14805" s="23"/>
      <c r="CE14805" s="23"/>
      <c r="CF14805" s="23"/>
      <c r="CG14805" s="23"/>
      <c r="CH14805" s="23"/>
      <c r="CI14805" s="23"/>
    </row>
    <row r="14806" spans="79:87" x14ac:dyDescent="0.25">
      <c r="CA14806" s="23"/>
      <c r="CB14806" s="23"/>
      <c r="CC14806" s="23"/>
      <c r="CD14806" s="23"/>
      <c r="CE14806" s="23"/>
      <c r="CF14806" s="23"/>
      <c r="CG14806" s="23"/>
      <c r="CH14806" s="23"/>
      <c r="CI14806" s="23"/>
    </row>
    <row r="14807" spans="79:87" x14ac:dyDescent="0.25">
      <c r="CA14807" s="23"/>
      <c r="CB14807" s="23"/>
      <c r="CC14807" s="23"/>
      <c r="CD14807" s="23"/>
      <c r="CE14807" s="23"/>
      <c r="CF14807" s="23"/>
      <c r="CG14807" s="23"/>
      <c r="CH14807" s="23"/>
      <c r="CI14807" s="23"/>
    </row>
    <row r="14808" spans="79:87" x14ac:dyDescent="0.25">
      <c r="CA14808" s="23"/>
      <c r="CB14808" s="23"/>
      <c r="CC14808" s="23"/>
      <c r="CD14808" s="23"/>
      <c r="CE14808" s="23"/>
      <c r="CF14808" s="23"/>
      <c r="CG14808" s="23"/>
      <c r="CH14808" s="23"/>
      <c r="CI14808" s="23"/>
    </row>
    <row r="14809" spans="79:87" x14ac:dyDescent="0.25">
      <c r="CA14809" s="23"/>
      <c r="CB14809" s="23"/>
      <c r="CC14809" s="23"/>
      <c r="CD14809" s="23"/>
      <c r="CE14809" s="23"/>
      <c r="CF14809" s="23"/>
      <c r="CG14809" s="23"/>
      <c r="CH14809" s="23"/>
      <c r="CI14809" s="23"/>
    </row>
    <row r="14810" spans="79:87" x14ac:dyDescent="0.25">
      <c r="CA14810" s="23"/>
      <c r="CB14810" s="23"/>
      <c r="CC14810" s="23"/>
      <c r="CD14810" s="23"/>
      <c r="CE14810" s="23"/>
      <c r="CF14810" s="23"/>
      <c r="CG14810" s="23"/>
      <c r="CH14810" s="23"/>
      <c r="CI14810" s="23"/>
    </row>
    <row r="14811" spans="79:87" x14ac:dyDescent="0.25">
      <c r="CA14811" s="23"/>
      <c r="CB14811" s="23"/>
      <c r="CC14811" s="23"/>
      <c r="CD14811" s="23"/>
      <c r="CE14811" s="23"/>
      <c r="CF14811" s="23"/>
      <c r="CG14811" s="23"/>
      <c r="CH14811" s="23"/>
      <c r="CI14811" s="23"/>
    </row>
    <row r="14812" spans="79:87" x14ac:dyDescent="0.25">
      <c r="CA14812" s="23"/>
      <c r="CB14812" s="23"/>
      <c r="CC14812" s="23"/>
      <c r="CD14812" s="23"/>
      <c r="CE14812" s="23"/>
      <c r="CF14812" s="23"/>
      <c r="CG14812" s="23"/>
      <c r="CH14812" s="23"/>
      <c r="CI14812" s="23"/>
    </row>
    <row r="14813" spans="79:87" x14ac:dyDescent="0.25">
      <c r="CA14813" s="23"/>
      <c r="CB14813" s="23"/>
      <c r="CC14813" s="23"/>
      <c r="CD14813" s="23"/>
      <c r="CE14813" s="23"/>
      <c r="CF14813" s="23"/>
      <c r="CG14813" s="23"/>
      <c r="CH14813" s="23"/>
      <c r="CI14813" s="23"/>
    </row>
    <row r="14814" spans="79:87" x14ac:dyDescent="0.25">
      <c r="CA14814" s="23"/>
      <c r="CB14814" s="23"/>
      <c r="CC14814" s="23"/>
      <c r="CD14814" s="23"/>
      <c r="CE14814" s="23"/>
      <c r="CF14814" s="23"/>
      <c r="CG14814" s="23"/>
      <c r="CH14814" s="23"/>
      <c r="CI14814" s="23"/>
    </row>
    <row r="14815" spans="79:87" x14ac:dyDescent="0.25">
      <c r="CA14815" s="23"/>
      <c r="CB14815" s="23"/>
      <c r="CC14815" s="23"/>
      <c r="CD14815" s="23"/>
      <c r="CE14815" s="23"/>
      <c r="CF14815" s="23"/>
      <c r="CG14815" s="23"/>
      <c r="CH14815" s="23"/>
      <c r="CI14815" s="23"/>
    </row>
    <row r="14816" spans="79:87" x14ac:dyDescent="0.25">
      <c r="CA14816" s="23"/>
      <c r="CB14816" s="23"/>
      <c r="CC14816" s="23"/>
      <c r="CD14816" s="23"/>
      <c r="CE14816" s="23"/>
      <c r="CF14816" s="23"/>
      <c r="CG14816" s="23"/>
      <c r="CH14816" s="23"/>
      <c r="CI14816" s="23"/>
    </row>
    <row r="14817" spans="79:87" x14ac:dyDescent="0.25">
      <c r="CA14817" s="23"/>
      <c r="CB14817" s="23"/>
      <c r="CC14817" s="23"/>
      <c r="CD14817" s="23"/>
      <c r="CE14817" s="23"/>
      <c r="CF14817" s="23"/>
      <c r="CG14817" s="23"/>
      <c r="CH14817" s="23"/>
      <c r="CI14817" s="23"/>
    </row>
    <row r="14818" spans="79:87" x14ac:dyDescent="0.25">
      <c r="CA14818" s="23"/>
      <c r="CB14818" s="23"/>
      <c r="CC14818" s="23"/>
      <c r="CD14818" s="23"/>
      <c r="CE14818" s="23"/>
      <c r="CF14818" s="23"/>
      <c r="CG14818" s="23"/>
      <c r="CH14818" s="23"/>
      <c r="CI14818" s="23"/>
    </row>
    <row r="14819" spans="79:87" x14ac:dyDescent="0.25">
      <c r="CA14819" s="23"/>
      <c r="CB14819" s="23"/>
      <c r="CC14819" s="23"/>
      <c r="CD14819" s="23"/>
      <c r="CE14819" s="23"/>
      <c r="CF14819" s="23"/>
      <c r="CG14819" s="23"/>
      <c r="CH14819" s="23"/>
      <c r="CI14819" s="23"/>
    </row>
    <row r="14820" spans="79:87" x14ac:dyDescent="0.25">
      <c r="CA14820" s="23"/>
      <c r="CB14820" s="23"/>
      <c r="CC14820" s="23"/>
      <c r="CD14820" s="23"/>
      <c r="CE14820" s="23"/>
      <c r="CF14820" s="23"/>
      <c r="CG14820" s="23"/>
      <c r="CH14820" s="23"/>
      <c r="CI14820" s="23"/>
    </row>
    <row r="14821" spans="79:87" x14ac:dyDescent="0.25">
      <c r="CA14821" s="23"/>
      <c r="CB14821" s="23"/>
      <c r="CC14821" s="23"/>
      <c r="CD14821" s="23"/>
      <c r="CE14821" s="23"/>
      <c r="CF14821" s="23"/>
      <c r="CG14821" s="23"/>
      <c r="CH14821" s="23"/>
      <c r="CI14821" s="23"/>
    </row>
    <row r="14822" spans="79:87" x14ac:dyDescent="0.25">
      <c r="CA14822" s="23"/>
      <c r="CB14822" s="23"/>
      <c r="CC14822" s="23"/>
      <c r="CD14822" s="23"/>
      <c r="CE14822" s="23"/>
      <c r="CF14822" s="23"/>
      <c r="CG14822" s="23"/>
      <c r="CH14822" s="23"/>
      <c r="CI14822" s="23"/>
    </row>
    <row r="14823" spans="79:87" x14ac:dyDescent="0.25">
      <c r="CA14823" s="23"/>
      <c r="CB14823" s="23"/>
      <c r="CC14823" s="23"/>
      <c r="CD14823" s="23"/>
      <c r="CE14823" s="23"/>
      <c r="CF14823" s="23"/>
      <c r="CG14823" s="23"/>
      <c r="CH14823" s="23"/>
      <c r="CI14823" s="23"/>
    </row>
    <row r="14824" spans="79:87" x14ac:dyDescent="0.25">
      <c r="CA14824" s="23"/>
      <c r="CB14824" s="23"/>
      <c r="CC14824" s="23"/>
      <c r="CD14824" s="23"/>
      <c r="CE14824" s="23"/>
      <c r="CF14824" s="23"/>
      <c r="CG14824" s="23"/>
      <c r="CH14824" s="23"/>
      <c r="CI14824" s="23"/>
    </row>
    <row r="14825" spans="79:87" x14ac:dyDescent="0.25">
      <c r="CA14825" s="23"/>
      <c r="CB14825" s="23"/>
      <c r="CC14825" s="23"/>
      <c r="CD14825" s="23"/>
      <c r="CE14825" s="23"/>
      <c r="CF14825" s="23"/>
      <c r="CG14825" s="23"/>
      <c r="CH14825" s="23"/>
      <c r="CI14825" s="23"/>
    </row>
    <row r="14826" spans="79:87" x14ac:dyDescent="0.25">
      <c r="CA14826" s="23"/>
      <c r="CB14826" s="23"/>
      <c r="CC14826" s="23"/>
      <c r="CD14826" s="23"/>
      <c r="CE14826" s="23"/>
      <c r="CF14826" s="23"/>
      <c r="CG14826" s="23"/>
      <c r="CH14826" s="23"/>
      <c r="CI14826" s="23"/>
    </row>
    <row r="14827" spans="79:87" x14ac:dyDescent="0.25">
      <c r="CA14827" s="23"/>
      <c r="CB14827" s="23"/>
      <c r="CC14827" s="23"/>
      <c r="CD14827" s="23"/>
      <c r="CE14827" s="23"/>
      <c r="CF14827" s="23"/>
      <c r="CG14827" s="23"/>
      <c r="CH14827" s="23"/>
      <c r="CI14827" s="23"/>
    </row>
    <row r="14828" spans="79:87" x14ac:dyDescent="0.25">
      <c r="CA14828" s="23"/>
      <c r="CB14828" s="23"/>
      <c r="CC14828" s="23"/>
      <c r="CD14828" s="23"/>
      <c r="CE14828" s="23"/>
      <c r="CF14828" s="23"/>
      <c r="CG14828" s="23"/>
      <c r="CH14828" s="23"/>
      <c r="CI14828" s="23"/>
    </row>
    <row r="14829" spans="79:87" x14ac:dyDescent="0.25">
      <c r="CA14829" s="23"/>
      <c r="CB14829" s="23"/>
      <c r="CC14829" s="23"/>
      <c r="CD14829" s="23"/>
      <c r="CE14829" s="23"/>
      <c r="CF14829" s="23"/>
      <c r="CG14829" s="23"/>
      <c r="CH14829" s="23"/>
      <c r="CI14829" s="23"/>
    </row>
    <row r="14830" spans="79:87" x14ac:dyDescent="0.25">
      <c r="CA14830" s="23"/>
      <c r="CB14830" s="23"/>
      <c r="CC14830" s="23"/>
      <c r="CD14830" s="23"/>
      <c r="CE14830" s="23"/>
      <c r="CF14830" s="23"/>
      <c r="CG14830" s="23"/>
      <c r="CH14830" s="23"/>
      <c r="CI14830" s="23"/>
    </row>
    <row r="14831" spans="79:87" x14ac:dyDescent="0.25">
      <c r="CA14831" s="23"/>
      <c r="CB14831" s="23"/>
      <c r="CC14831" s="23"/>
      <c r="CD14831" s="23"/>
      <c r="CE14831" s="23"/>
      <c r="CF14831" s="23"/>
      <c r="CG14831" s="23"/>
      <c r="CH14831" s="23"/>
      <c r="CI14831" s="23"/>
    </row>
    <row r="14832" spans="79:87" x14ac:dyDescent="0.25">
      <c r="CA14832" s="23"/>
      <c r="CB14832" s="23"/>
      <c r="CC14832" s="23"/>
      <c r="CD14832" s="23"/>
      <c r="CE14832" s="23"/>
      <c r="CF14832" s="23"/>
      <c r="CG14832" s="23"/>
      <c r="CH14832" s="23"/>
      <c r="CI14832" s="23"/>
    </row>
    <row r="14833" spans="79:87" x14ac:dyDescent="0.25">
      <c r="CA14833" s="23"/>
      <c r="CB14833" s="23"/>
      <c r="CC14833" s="23"/>
      <c r="CD14833" s="23"/>
      <c r="CE14833" s="23"/>
      <c r="CF14833" s="23"/>
      <c r="CG14833" s="23"/>
      <c r="CH14833" s="23"/>
      <c r="CI14833" s="23"/>
    </row>
    <row r="14834" spans="79:87" x14ac:dyDescent="0.25">
      <c r="CA14834" s="23"/>
      <c r="CB14834" s="23"/>
      <c r="CC14834" s="23"/>
      <c r="CD14834" s="23"/>
      <c r="CE14834" s="23"/>
      <c r="CF14834" s="23"/>
      <c r="CG14834" s="23"/>
      <c r="CH14834" s="23"/>
      <c r="CI14834" s="23"/>
    </row>
    <row r="14835" spans="79:87" x14ac:dyDescent="0.25">
      <c r="CA14835" s="23"/>
      <c r="CB14835" s="23"/>
      <c r="CC14835" s="23"/>
      <c r="CD14835" s="23"/>
      <c r="CE14835" s="23"/>
      <c r="CF14835" s="23"/>
      <c r="CG14835" s="23"/>
      <c r="CH14835" s="23"/>
      <c r="CI14835" s="23"/>
    </row>
    <row r="14836" spans="79:87" x14ac:dyDescent="0.25">
      <c r="CA14836" s="23"/>
      <c r="CB14836" s="23"/>
      <c r="CC14836" s="23"/>
      <c r="CD14836" s="23"/>
      <c r="CE14836" s="23"/>
      <c r="CF14836" s="23"/>
      <c r="CG14836" s="23"/>
      <c r="CH14836" s="23"/>
      <c r="CI14836" s="23"/>
    </row>
    <row r="14837" spans="79:87" x14ac:dyDescent="0.25">
      <c r="CA14837" s="23"/>
      <c r="CB14837" s="23"/>
      <c r="CC14837" s="23"/>
      <c r="CD14837" s="23"/>
      <c r="CE14837" s="23"/>
      <c r="CF14837" s="23"/>
      <c r="CG14837" s="23"/>
      <c r="CH14837" s="23"/>
      <c r="CI14837" s="23"/>
    </row>
    <row r="14838" spans="79:87" x14ac:dyDescent="0.25">
      <c r="CA14838" s="23"/>
      <c r="CB14838" s="23"/>
      <c r="CC14838" s="23"/>
      <c r="CD14838" s="23"/>
      <c r="CE14838" s="23"/>
      <c r="CF14838" s="23"/>
      <c r="CG14838" s="23"/>
      <c r="CH14838" s="23"/>
      <c r="CI14838" s="23"/>
    </row>
    <row r="14839" spans="79:87" x14ac:dyDescent="0.25">
      <c r="CA14839" s="23"/>
      <c r="CB14839" s="23"/>
      <c r="CC14839" s="23"/>
      <c r="CD14839" s="23"/>
      <c r="CE14839" s="23"/>
      <c r="CF14839" s="23"/>
      <c r="CG14839" s="23"/>
      <c r="CH14839" s="23"/>
      <c r="CI14839" s="23"/>
    </row>
    <row r="14840" spans="79:87" x14ac:dyDescent="0.25">
      <c r="CA14840" s="23"/>
      <c r="CB14840" s="23"/>
      <c r="CC14840" s="23"/>
      <c r="CD14840" s="23"/>
      <c r="CE14840" s="23"/>
      <c r="CF14840" s="23"/>
      <c r="CG14840" s="23"/>
      <c r="CH14840" s="23"/>
      <c r="CI14840" s="23"/>
    </row>
    <row r="14841" spans="79:87" x14ac:dyDescent="0.25">
      <c r="CA14841" s="23"/>
      <c r="CB14841" s="23"/>
      <c r="CC14841" s="23"/>
      <c r="CD14841" s="23"/>
      <c r="CE14841" s="23"/>
      <c r="CF14841" s="23"/>
      <c r="CG14841" s="23"/>
      <c r="CH14841" s="23"/>
      <c r="CI14841" s="23"/>
    </row>
    <row r="14842" spans="79:87" x14ac:dyDescent="0.25">
      <c r="CA14842" s="23"/>
      <c r="CB14842" s="23"/>
      <c r="CC14842" s="23"/>
      <c r="CD14842" s="23"/>
      <c r="CE14842" s="23"/>
      <c r="CF14842" s="23"/>
      <c r="CG14842" s="23"/>
      <c r="CH14842" s="23"/>
      <c r="CI14842" s="23"/>
    </row>
    <row r="14843" spans="79:87" x14ac:dyDescent="0.25">
      <c r="CA14843" s="23"/>
      <c r="CB14843" s="23"/>
      <c r="CC14843" s="23"/>
      <c r="CD14843" s="23"/>
      <c r="CE14843" s="23"/>
      <c r="CF14843" s="23"/>
      <c r="CG14843" s="23"/>
      <c r="CH14843" s="23"/>
      <c r="CI14843" s="23"/>
    </row>
    <row r="14844" spans="79:87" x14ac:dyDescent="0.25">
      <c r="CA14844" s="23"/>
      <c r="CB14844" s="23"/>
      <c r="CC14844" s="23"/>
      <c r="CD14844" s="23"/>
      <c r="CE14844" s="23"/>
      <c r="CF14844" s="23"/>
      <c r="CG14844" s="23"/>
      <c r="CH14844" s="23"/>
      <c r="CI14844" s="23"/>
    </row>
    <row r="14845" spans="79:87" x14ac:dyDescent="0.25">
      <c r="CA14845" s="23"/>
      <c r="CB14845" s="23"/>
      <c r="CC14845" s="23"/>
      <c r="CD14845" s="23"/>
      <c r="CE14845" s="23"/>
      <c r="CF14845" s="23"/>
      <c r="CG14845" s="23"/>
      <c r="CH14845" s="23"/>
      <c r="CI14845" s="23"/>
    </row>
    <row r="14846" spans="79:87" x14ac:dyDescent="0.25">
      <c r="CA14846" s="23"/>
      <c r="CB14846" s="23"/>
      <c r="CC14846" s="23"/>
      <c r="CD14846" s="23"/>
      <c r="CE14846" s="23"/>
      <c r="CF14846" s="23"/>
      <c r="CG14846" s="23"/>
      <c r="CH14846" s="23"/>
      <c r="CI14846" s="23"/>
    </row>
    <row r="14847" spans="79:87" x14ac:dyDescent="0.25">
      <c r="CA14847" s="23"/>
      <c r="CB14847" s="23"/>
      <c r="CC14847" s="23"/>
      <c r="CD14847" s="23"/>
      <c r="CE14847" s="23"/>
      <c r="CF14847" s="23"/>
      <c r="CG14847" s="23"/>
      <c r="CH14847" s="23"/>
      <c r="CI14847" s="23"/>
    </row>
    <row r="14848" spans="79:87" x14ac:dyDescent="0.25">
      <c r="CA14848" s="23"/>
      <c r="CB14848" s="23"/>
      <c r="CC14848" s="23"/>
      <c r="CD14848" s="23"/>
      <c r="CE14848" s="23"/>
      <c r="CF14848" s="23"/>
      <c r="CG14848" s="23"/>
      <c r="CH14848" s="23"/>
      <c r="CI14848" s="23"/>
    </row>
    <row r="14849" spans="79:87" x14ac:dyDescent="0.25">
      <c r="CA14849" s="23"/>
      <c r="CB14849" s="23"/>
      <c r="CC14849" s="23"/>
      <c r="CD14849" s="23"/>
      <c r="CE14849" s="23"/>
      <c r="CF14849" s="23"/>
      <c r="CG14849" s="23"/>
      <c r="CH14849" s="23"/>
      <c r="CI14849" s="23"/>
    </row>
    <row r="14850" spans="79:87" x14ac:dyDescent="0.25">
      <c r="CA14850" s="23"/>
      <c r="CB14850" s="23"/>
      <c r="CC14850" s="23"/>
      <c r="CD14850" s="23"/>
      <c r="CE14850" s="23"/>
      <c r="CF14850" s="23"/>
      <c r="CG14850" s="23"/>
      <c r="CH14850" s="23"/>
      <c r="CI14850" s="23"/>
    </row>
    <row r="14851" spans="79:87" x14ac:dyDescent="0.25">
      <c r="CA14851" s="23"/>
      <c r="CB14851" s="23"/>
      <c r="CC14851" s="23"/>
      <c r="CD14851" s="23"/>
      <c r="CE14851" s="23"/>
      <c r="CF14851" s="23"/>
      <c r="CG14851" s="23"/>
      <c r="CH14851" s="23"/>
      <c r="CI14851" s="23"/>
    </row>
    <row r="14852" spans="79:87" x14ac:dyDescent="0.25">
      <c r="CA14852" s="23"/>
      <c r="CB14852" s="23"/>
      <c r="CC14852" s="23"/>
      <c r="CD14852" s="23"/>
      <c r="CE14852" s="23"/>
      <c r="CF14852" s="23"/>
      <c r="CG14852" s="23"/>
      <c r="CH14852" s="23"/>
      <c r="CI14852" s="23"/>
    </row>
    <row r="14853" spans="79:87" x14ac:dyDescent="0.25">
      <c r="CA14853" s="23"/>
      <c r="CB14853" s="23"/>
      <c r="CC14853" s="23"/>
      <c r="CD14853" s="23"/>
      <c r="CE14853" s="23"/>
      <c r="CF14853" s="23"/>
      <c r="CG14853" s="23"/>
      <c r="CH14853" s="23"/>
      <c r="CI14853" s="23"/>
    </row>
    <row r="14854" spans="79:87" x14ac:dyDescent="0.25">
      <c r="CA14854" s="23"/>
      <c r="CB14854" s="23"/>
      <c r="CC14854" s="23"/>
      <c r="CD14854" s="23"/>
      <c r="CE14854" s="23"/>
      <c r="CF14854" s="23"/>
      <c r="CG14854" s="23"/>
      <c r="CH14854" s="23"/>
      <c r="CI14854" s="23"/>
    </row>
    <row r="14855" spans="79:87" x14ac:dyDescent="0.25">
      <c r="CA14855" s="23"/>
      <c r="CB14855" s="23"/>
      <c r="CC14855" s="23"/>
      <c r="CD14855" s="23"/>
      <c r="CE14855" s="23"/>
      <c r="CF14855" s="23"/>
      <c r="CG14855" s="23"/>
      <c r="CH14855" s="23"/>
      <c r="CI14855" s="23"/>
    </row>
    <row r="14856" spans="79:87" x14ac:dyDescent="0.25">
      <c r="CA14856" s="23"/>
      <c r="CB14856" s="23"/>
      <c r="CC14856" s="23"/>
      <c r="CD14856" s="23"/>
      <c r="CE14856" s="23"/>
      <c r="CF14856" s="23"/>
      <c r="CG14856" s="23"/>
      <c r="CH14856" s="23"/>
      <c r="CI14856" s="23"/>
    </row>
    <row r="14857" spans="79:87" x14ac:dyDescent="0.25">
      <c r="CA14857" s="23"/>
      <c r="CB14857" s="23"/>
      <c r="CC14857" s="23"/>
      <c r="CD14857" s="23"/>
      <c r="CE14857" s="23"/>
      <c r="CF14857" s="23"/>
      <c r="CG14857" s="23"/>
      <c r="CH14857" s="23"/>
      <c r="CI14857" s="23"/>
    </row>
    <row r="14858" spans="79:87" x14ac:dyDescent="0.25">
      <c r="CA14858" s="23"/>
      <c r="CB14858" s="23"/>
      <c r="CC14858" s="23"/>
      <c r="CD14858" s="23"/>
      <c r="CE14858" s="23"/>
      <c r="CF14858" s="23"/>
      <c r="CG14858" s="23"/>
      <c r="CH14858" s="23"/>
      <c r="CI14858" s="23"/>
    </row>
    <row r="14859" spans="79:87" x14ac:dyDescent="0.25">
      <c r="CA14859" s="23"/>
      <c r="CB14859" s="23"/>
      <c r="CC14859" s="23"/>
      <c r="CD14859" s="23"/>
      <c r="CE14859" s="23"/>
      <c r="CF14859" s="23"/>
      <c r="CG14859" s="23"/>
      <c r="CH14859" s="23"/>
      <c r="CI14859" s="23"/>
    </row>
    <row r="14860" spans="79:87" x14ac:dyDescent="0.25">
      <c r="CA14860" s="23"/>
      <c r="CB14860" s="23"/>
      <c r="CC14860" s="23"/>
      <c r="CD14860" s="23"/>
      <c r="CE14860" s="23"/>
      <c r="CF14860" s="23"/>
      <c r="CG14860" s="23"/>
      <c r="CH14860" s="23"/>
      <c r="CI14860" s="23"/>
    </row>
    <row r="14861" spans="79:87" x14ac:dyDescent="0.25">
      <c r="CA14861" s="23"/>
      <c r="CB14861" s="23"/>
      <c r="CC14861" s="23"/>
      <c r="CD14861" s="23"/>
      <c r="CE14861" s="23"/>
      <c r="CF14861" s="23"/>
      <c r="CG14861" s="23"/>
      <c r="CH14861" s="23"/>
      <c r="CI14861" s="23"/>
    </row>
    <row r="14862" spans="79:87" x14ac:dyDescent="0.25">
      <c r="CA14862" s="23"/>
      <c r="CB14862" s="23"/>
      <c r="CC14862" s="23"/>
      <c r="CD14862" s="23"/>
      <c r="CE14862" s="23"/>
      <c r="CF14862" s="23"/>
      <c r="CG14862" s="23"/>
      <c r="CH14862" s="23"/>
      <c r="CI14862" s="23"/>
    </row>
    <row r="14863" spans="79:87" x14ac:dyDescent="0.25">
      <c r="CA14863" s="23"/>
      <c r="CB14863" s="23"/>
      <c r="CC14863" s="23"/>
      <c r="CD14863" s="23"/>
      <c r="CE14863" s="23"/>
      <c r="CF14863" s="23"/>
      <c r="CG14863" s="23"/>
      <c r="CH14863" s="23"/>
      <c r="CI14863" s="23"/>
    </row>
    <row r="14864" spans="79:87" x14ac:dyDescent="0.25">
      <c r="CA14864" s="23"/>
      <c r="CB14864" s="23"/>
      <c r="CC14864" s="23"/>
      <c r="CD14864" s="23"/>
      <c r="CE14864" s="23"/>
      <c r="CF14864" s="23"/>
      <c r="CG14864" s="23"/>
      <c r="CH14864" s="23"/>
      <c r="CI14864" s="23"/>
    </row>
    <row r="14865" spans="79:87" x14ac:dyDescent="0.25">
      <c r="CA14865" s="23"/>
      <c r="CB14865" s="23"/>
      <c r="CC14865" s="23"/>
      <c r="CD14865" s="23"/>
      <c r="CE14865" s="23"/>
      <c r="CF14865" s="23"/>
      <c r="CG14865" s="23"/>
      <c r="CH14865" s="23"/>
      <c r="CI14865" s="23"/>
    </row>
    <row r="14866" spans="79:87" x14ac:dyDescent="0.25">
      <c r="CA14866" s="23"/>
      <c r="CB14866" s="23"/>
      <c r="CC14866" s="23"/>
      <c r="CD14866" s="23"/>
      <c r="CE14866" s="23"/>
      <c r="CF14866" s="23"/>
      <c r="CG14866" s="23"/>
      <c r="CH14866" s="23"/>
      <c r="CI14866" s="23"/>
    </row>
    <row r="14867" spans="79:87" x14ac:dyDescent="0.25">
      <c r="CA14867" s="23"/>
      <c r="CB14867" s="23"/>
      <c r="CC14867" s="23"/>
      <c r="CD14867" s="23"/>
      <c r="CE14867" s="23"/>
      <c r="CF14867" s="23"/>
      <c r="CG14867" s="23"/>
      <c r="CH14867" s="23"/>
      <c r="CI14867" s="23"/>
    </row>
    <row r="14868" spans="79:87" x14ac:dyDescent="0.25">
      <c r="CA14868" s="23"/>
      <c r="CB14868" s="23"/>
      <c r="CC14868" s="23"/>
      <c r="CD14868" s="23"/>
      <c r="CE14868" s="23"/>
      <c r="CF14868" s="23"/>
      <c r="CG14868" s="23"/>
      <c r="CH14868" s="23"/>
      <c r="CI14868" s="23"/>
    </row>
    <row r="14869" spans="79:87" x14ac:dyDescent="0.25">
      <c r="CA14869" s="23"/>
      <c r="CB14869" s="23"/>
      <c r="CC14869" s="23"/>
      <c r="CD14869" s="23"/>
      <c r="CE14869" s="23"/>
      <c r="CF14869" s="23"/>
      <c r="CG14869" s="23"/>
      <c r="CH14869" s="23"/>
      <c r="CI14869" s="23"/>
    </row>
    <row r="14870" spans="79:87" x14ac:dyDescent="0.25">
      <c r="CA14870" s="23"/>
      <c r="CB14870" s="23"/>
      <c r="CC14870" s="23"/>
      <c r="CD14870" s="23"/>
      <c r="CE14870" s="23"/>
      <c r="CF14870" s="23"/>
      <c r="CG14870" s="23"/>
      <c r="CH14870" s="23"/>
      <c r="CI14870" s="23"/>
    </row>
    <row r="14871" spans="79:87" x14ac:dyDescent="0.25">
      <c r="CA14871" s="23"/>
      <c r="CB14871" s="23"/>
      <c r="CC14871" s="23"/>
      <c r="CD14871" s="23"/>
      <c r="CE14871" s="23"/>
      <c r="CF14871" s="23"/>
      <c r="CG14871" s="23"/>
      <c r="CH14871" s="23"/>
      <c r="CI14871" s="23"/>
    </row>
    <row r="14872" spans="79:87" x14ac:dyDescent="0.25">
      <c r="CA14872" s="23"/>
      <c r="CB14872" s="23"/>
      <c r="CC14872" s="23"/>
      <c r="CD14872" s="23"/>
      <c r="CE14872" s="23"/>
      <c r="CF14872" s="23"/>
      <c r="CG14872" s="23"/>
      <c r="CH14872" s="23"/>
      <c r="CI14872" s="23"/>
    </row>
    <row r="14873" spans="79:87" x14ac:dyDescent="0.25">
      <c r="CA14873" s="23"/>
      <c r="CB14873" s="23"/>
      <c r="CC14873" s="23"/>
      <c r="CD14873" s="23"/>
      <c r="CE14873" s="23"/>
      <c r="CF14873" s="23"/>
      <c r="CG14873" s="23"/>
      <c r="CH14873" s="23"/>
      <c r="CI14873" s="23"/>
    </row>
    <row r="14874" spans="79:87" x14ac:dyDescent="0.25">
      <c r="CA14874" s="23"/>
      <c r="CB14874" s="23"/>
      <c r="CC14874" s="23"/>
      <c r="CD14874" s="23"/>
      <c r="CE14874" s="23"/>
      <c r="CF14874" s="23"/>
      <c r="CG14874" s="23"/>
      <c r="CH14874" s="23"/>
      <c r="CI14874" s="23"/>
    </row>
    <row r="14875" spans="79:87" x14ac:dyDescent="0.25">
      <c r="CA14875" s="23"/>
      <c r="CB14875" s="23"/>
      <c r="CC14875" s="23"/>
      <c r="CD14875" s="23"/>
      <c r="CE14875" s="23"/>
      <c r="CF14875" s="23"/>
      <c r="CG14875" s="23"/>
      <c r="CH14875" s="23"/>
      <c r="CI14875" s="23"/>
    </row>
    <row r="14876" spans="79:87" x14ac:dyDescent="0.25">
      <c r="CA14876" s="23"/>
      <c r="CB14876" s="23"/>
      <c r="CC14876" s="23"/>
      <c r="CD14876" s="23"/>
      <c r="CE14876" s="23"/>
      <c r="CF14876" s="23"/>
      <c r="CG14876" s="23"/>
      <c r="CH14876" s="23"/>
      <c r="CI14876" s="23"/>
    </row>
    <row r="14877" spans="79:87" x14ac:dyDescent="0.25">
      <c r="CA14877" s="23"/>
      <c r="CB14877" s="23"/>
      <c r="CC14877" s="23"/>
      <c r="CD14877" s="23"/>
      <c r="CE14877" s="23"/>
      <c r="CF14877" s="23"/>
      <c r="CG14877" s="23"/>
      <c r="CH14877" s="23"/>
      <c r="CI14877" s="23"/>
    </row>
    <row r="14878" spans="79:87" x14ac:dyDescent="0.25">
      <c r="CA14878" s="23"/>
      <c r="CB14878" s="23"/>
      <c r="CC14878" s="23"/>
      <c r="CD14878" s="23"/>
      <c r="CE14878" s="23"/>
      <c r="CF14878" s="23"/>
      <c r="CG14878" s="23"/>
      <c r="CH14878" s="23"/>
      <c r="CI14878" s="23"/>
    </row>
    <row r="14879" spans="79:87" x14ac:dyDescent="0.25">
      <c r="CA14879" s="23"/>
      <c r="CB14879" s="23"/>
      <c r="CC14879" s="23"/>
      <c r="CD14879" s="23"/>
      <c r="CE14879" s="23"/>
      <c r="CF14879" s="23"/>
      <c r="CG14879" s="23"/>
      <c r="CH14879" s="23"/>
      <c r="CI14879" s="23"/>
    </row>
    <row r="14880" spans="79:87" x14ac:dyDescent="0.25">
      <c r="CA14880" s="23"/>
      <c r="CB14880" s="23"/>
      <c r="CC14880" s="23"/>
      <c r="CD14880" s="23"/>
      <c r="CE14880" s="23"/>
      <c r="CF14880" s="23"/>
      <c r="CG14880" s="23"/>
      <c r="CH14880" s="23"/>
      <c r="CI14880" s="23"/>
    </row>
    <row r="14881" spans="79:87" x14ac:dyDescent="0.25">
      <c r="CA14881" s="23"/>
      <c r="CB14881" s="23"/>
      <c r="CC14881" s="23"/>
      <c r="CD14881" s="23"/>
      <c r="CE14881" s="23"/>
      <c r="CF14881" s="23"/>
      <c r="CG14881" s="23"/>
      <c r="CH14881" s="23"/>
      <c r="CI14881" s="23"/>
    </row>
    <row r="14882" spans="79:87" x14ac:dyDescent="0.25">
      <c r="CA14882" s="23"/>
      <c r="CB14882" s="23"/>
      <c r="CC14882" s="23"/>
      <c r="CD14882" s="23"/>
      <c r="CE14882" s="23"/>
      <c r="CF14882" s="23"/>
      <c r="CG14882" s="23"/>
      <c r="CH14882" s="23"/>
      <c r="CI14882" s="23"/>
    </row>
    <row r="14883" spans="79:87" x14ac:dyDescent="0.25">
      <c r="CA14883" s="23"/>
      <c r="CB14883" s="23"/>
      <c r="CC14883" s="23"/>
      <c r="CD14883" s="23"/>
      <c r="CE14883" s="23"/>
      <c r="CF14883" s="23"/>
      <c r="CG14883" s="23"/>
      <c r="CH14883" s="23"/>
      <c r="CI14883" s="23"/>
    </row>
    <row r="14884" spans="79:87" x14ac:dyDescent="0.25">
      <c r="CA14884" s="23"/>
      <c r="CB14884" s="23"/>
      <c r="CC14884" s="23"/>
      <c r="CD14884" s="23"/>
      <c r="CE14884" s="23"/>
      <c r="CF14884" s="23"/>
      <c r="CG14884" s="23"/>
      <c r="CH14884" s="23"/>
      <c r="CI14884" s="23"/>
    </row>
    <row r="14885" spans="79:87" x14ac:dyDescent="0.25">
      <c r="CA14885" s="23"/>
      <c r="CB14885" s="23"/>
      <c r="CC14885" s="23"/>
      <c r="CD14885" s="23"/>
      <c r="CE14885" s="23"/>
      <c r="CF14885" s="23"/>
      <c r="CG14885" s="23"/>
      <c r="CH14885" s="23"/>
      <c r="CI14885" s="23"/>
    </row>
    <row r="14886" spans="79:87" x14ac:dyDescent="0.25">
      <c r="CA14886" s="23"/>
      <c r="CB14886" s="23"/>
      <c r="CC14886" s="23"/>
      <c r="CD14886" s="23"/>
      <c r="CE14886" s="23"/>
      <c r="CF14886" s="23"/>
      <c r="CG14886" s="23"/>
      <c r="CH14886" s="23"/>
      <c r="CI14886" s="23"/>
    </row>
    <row r="14887" spans="79:87" x14ac:dyDescent="0.25">
      <c r="CA14887" s="23"/>
      <c r="CB14887" s="23"/>
      <c r="CC14887" s="23"/>
      <c r="CD14887" s="23"/>
      <c r="CE14887" s="23"/>
      <c r="CF14887" s="23"/>
      <c r="CG14887" s="23"/>
      <c r="CH14887" s="23"/>
      <c r="CI14887" s="23"/>
    </row>
    <row r="14888" spans="79:87" x14ac:dyDescent="0.25">
      <c r="CA14888" s="23"/>
      <c r="CB14888" s="23"/>
      <c r="CC14888" s="23"/>
      <c r="CD14888" s="23"/>
      <c r="CE14888" s="23"/>
      <c r="CF14888" s="23"/>
      <c r="CG14888" s="23"/>
      <c r="CH14888" s="23"/>
      <c r="CI14888" s="23"/>
    </row>
    <row r="14889" spans="79:87" x14ac:dyDescent="0.25">
      <c r="CA14889" s="23"/>
      <c r="CB14889" s="23"/>
      <c r="CC14889" s="23"/>
      <c r="CD14889" s="23"/>
      <c r="CE14889" s="23"/>
      <c r="CF14889" s="23"/>
      <c r="CG14889" s="23"/>
      <c r="CH14889" s="23"/>
      <c r="CI14889" s="23"/>
    </row>
    <row r="14890" spans="79:87" x14ac:dyDescent="0.25">
      <c r="CA14890" s="23"/>
      <c r="CB14890" s="23"/>
      <c r="CC14890" s="23"/>
      <c r="CD14890" s="23"/>
      <c r="CE14890" s="23"/>
      <c r="CF14890" s="23"/>
      <c r="CG14890" s="23"/>
      <c r="CH14890" s="23"/>
      <c r="CI14890" s="23"/>
    </row>
    <row r="14891" spans="79:87" x14ac:dyDescent="0.25">
      <c r="CA14891" s="23"/>
      <c r="CB14891" s="23"/>
      <c r="CC14891" s="23"/>
      <c r="CD14891" s="23"/>
      <c r="CE14891" s="23"/>
      <c r="CF14891" s="23"/>
      <c r="CG14891" s="23"/>
      <c r="CH14891" s="23"/>
      <c r="CI14891" s="23"/>
    </row>
    <row r="14892" spans="79:87" x14ac:dyDescent="0.25">
      <c r="CA14892" s="23"/>
      <c r="CB14892" s="23"/>
      <c r="CC14892" s="23"/>
      <c r="CD14892" s="23"/>
      <c r="CE14892" s="23"/>
      <c r="CF14892" s="23"/>
      <c r="CG14892" s="23"/>
      <c r="CH14892" s="23"/>
      <c r="CI14892" s="23"/>
    </row>
    <row r="14893" spans="79:87" x14ac:dyDescent="0.25">
      <c r="CA14893" s="23"/>
      <c r="CB14893" s="23"/>
      <c r="CC14893" s="23"/>
      <c r="CD14893" s="23"/>
      <c r="CE14893" s="23"/>
      <c r="CF14893" s="23"/>
      <c r="CG14893" s="23"/>
      <c r="CH14893" s="23"/>
      <c r="CI14893" s="23"/>
    </row>
    <row r="14894" spans="79:87" x14ac:dyDescent="0.25">
      <c r="CA14894" s="23"/>
      <c r="CB14894" s="23"/>
      <c r="CC14894" s="23"/>
      <c r="CD14894" s="23"/>
      <c r="CE14894" s="23"/>
      <c r="CF14894" s="23"/>
      <c r="CG14894" s="23"/>
      <c r="CH14894" s="23"/>
      <c r="CI14894" s="23"/>
    </row>
    <row r="14895" spans="79:87" x14ac:dyDescent="0.25">
      <c r="CA14895" s="23"/>
      <c r="CB14895" s="23"/>
      <c r="CC14895" s="23"/>
      <c r="CD14895" s="23"/>
      <c r="CE14895" s="23"/>
      <c r="CF14895" s="23"/>
      <c r="CG14895" s="23"/>
      <c r="CH14895" s="23"/>
      <c r="CI14895" s="23"/>
    </row>
    <row r="14896" spans="79:87" x14ac:dyDescent="0.25">
      <c r="CA14896" s="23"/>
      <c r="CB14896" s="23"/>
      <c r="CC14896" s="23"/>
      <c r="CD14896" s="23"/>
      <c r="CE14896" s="23"/>
      <c r="CF14896" s="23"/>
      <c r="CG14896" s="23"/>
      <c r="CH14896" s="23"/>
      <c r="CI14896" s="23"/>
    </row>
    <row r="14897" spans="79:87" x14ac:dyDescent="0.25">
      <c r="CA14897" s="23"/>
      <c r="CB14897" s="23"/>
      <c r="CC14897" s="23"/>
      <c r="CD14897" s="23"/>
      <c r="CE14897" s="23"/>
      <c r="CF14897" s="23"/>
      <c r="CG14897" s="23"/>
      <c r="CH14897" s="23"/>
      <c r="CI14897" s="23"/>
    </row>
    <row r="14898" spans="79:87" x14ac:dyDescent="0.25">
      <c r="CA14898" s="23"/>
      <c r="CB14898" s="23"/>
      <c r="CC14898" s="23"/>
      <c r="CD14898" s="23"/>
      <c r="CE14898" s="23"/>
      <c r="CF14898" s="23"/>
      <c r="CG14898" s="23"/>
      <c r="CH14898" s="23"/>
      <c r="CI14898" s="23"/>
    </row>
    <row r="14899" spans="79:87" x14ac:dyDescent="0.25">
      <c r="CA14899" s="23"/>
      <c r="CB14899" s="23"/>
      <c r="CC14899" s="23"/>
      <c r="CD14899" s="23"/>
      <c r="CE14899" s="23"/>
      <c r="CF14899" s="23"/>
      <c r="CG14899" s="23"/>
      <c r="CH14899" s="23"/>
      <c r="CI14899" s="23"/>
    </row>
    <row r="14900" spans="79:87" x14ac:dyDescent="0.25">
      <c r="CA14900" s="23"/>
      <c r="CB14900" s="23"/>
      <c r="CC14900" s="23"/>
      <c r="CD14900" s="23"/>
      <c r="CE14900" s="23"/>
      <c r="CF14900" s="23"/>
      <c r="CG14900" s="23"/>
      <c r="CH14900" s="23"/>
      <c r="CI14900" s="23"/>
    </row>
    <row r="14901" spans="79:87" x14ac:dyDescent="0.25">
      <c r="CA14901" s="23"/>
      <c r="CB14901" s="23"/>
      <c r="CC14901" s="23"/>
      <c r="CD14901" s="23"/>
      <c r="CE14901" s="23"/>
      <c r="CF14901" s="23"/>
      <c r="CG14901" s="23"/>
      <c r="CH14901" s="23"/>
      <c r="CI14901" s="23"/>
    </row>
    <row r="14902" spans="79:87" x14ac:dyDescent="0.25">
      <c r="CA14902" s="23"/>
      <c r="CB14902" s="23"/>
      <c r="CC14902" s="23"/>
      <c r="CD14902" s="23"/>
      <c r="CE14902" s="23"/>
      <c r="CF14902" s="23"/>
      <c r="CG14902" s="23"/>
      <c r="CH14902" s="23"/>
      <c r="CI14902" s="23"/>
    </row>
    <row r="14903" spans="79:87" x14ac:dyDescent="0.25">
      <c r="CA14903" s="23"/>
      <c r="CB14903" s="23"/>
      <c r="CC14903" s="23"/>
      <c r="CD14903" s="23"/>
      <c r="CE14903" s="23"/>
      <c r="CF14903" s="23"/>
      <c r="CG14903" s="23"/>
      <c r="CH14903" s="23"/>
      <c r="CI14903" s="23"/>
    </row>
    <row r="14904" spans="79:87" x14ac:dyDescent="0.25">
      <c r="CA14904" s="23"/>
      <c r="CB14904" s="23"/>
      <c r="CC14904" s="23"/>
      <c r="CD14904" s="23"/>
      <c r="CE14904" s="23"/>
      <c r="CF14904" s="23"/>
      <c r="CG14904" s="23"/>
      <c r="CH14904" s="23"/>
      <c r="CI14904" s="23"/>
    </row>
    <row r="14905" spans="79:87" x14ac:dyDescent="0.25">
      <c r="CA14905" s="23"/>
      <c r="CB14905" s="23"/>
      <c r="CC14905" s="23"/>
      <c r="CD14905" s="23"/>
      <c r="CE14905" s="23"/>
      <c r="CF14905" s="23"/>
      <c r="CG14905" s="23"/>
      <c r="CH14905" s="23"/>
      <c r="CI14905" s="23"/>
    </row>
    <row r="14906" spans="79:87" x14ac:dyDescent="0.25">
      <c r="CA14906" s="23"/>
      <c r="CB14906" s="23"/>
      <c r="CC14906" s="23"/>
      <c r="CD14906" s="23"/>
      <c r="CE14906" s="23"/>
      <c r="CF14906" s="23"/>
      <c r="CG14906" s="23"/>
      <c r="CH14906" s="23"/>
      <c r="CI14906" s="23"/>
    </row>
    <row r="14907" spans="79:87" x14ac:dyDescent="0.25">
      <c r="CA14907" s="23"/>
      <c r="CB14907" s="23"/>
      <c r="CC14907" s="23"/>
      <c r="CD14907" s="23"/>
      <c r="CE14907" s="23"/>
      <c r="CF14907" s="23"/>
      <c r="CG14907" s="23"/>
      <c r="CH14907" s="23"/>
      <c r="CI14907" s="23"/>
    </row>
    <row r="14908" spans="79:87" x14ac:dyDescent="0.25">
      <c r="CA14908" s="23"/>
      <c r="CB14908" s="23"/>
      <c r="CC14908" s="23"/>
      <c r="CD14908" s="23"/>
      <c r="CE14908" s="23"/>
      <c r="CF14908" s="23"/>
      <c r="CG14908" s="23"/>
      <c r="CH14908" s="23"/>
      <c r="CI14908" s="23"/>
    </row>
    <row r="14909" spans="79:87" x14ac:dyDescent="0.25">
      <c r="CA14909" s="23"/>
      <c r="CB14909" s="23"/>
      <c r="CC14909" s="23"/>
      <c r="CD14909" s="23"/>
      <c r="CE14909" s="23"/>
      <c r="CF14909" s="23"/>
      <c r="CG14909" s="23"/>
      <c r="CH14909" s="23"/>
      <c r="CI14909" s="23"/>
    </row>
    <row r="14910" spans="79:87" x14ac:dyDescent="0.25">
      <c r="CA14910" s="23"/>
      <c r="CB14910" s="23"/>
      <c r="CC14910" s="23"/>
      <c r="CD14910" s="23"/>
      <c r="CE14910" s="23"/>
      <c r="CF14910" s="23"/>
      <c r="CG14910" s="23"/>
      <c r="CH14910" s="23"/>
      <c r="CI14910" s="23"/>
    </row>
    <row r="14911" spans="79:87" x14ac:dyDescent="0.25">
      <c r="CA14911" s="23"/>
      <c r="CB14911" s="23"/>
      <c r="CC14911" s="23"/>
      <c r="CD14911" s="23"/>
      <c r="CE14911" s="23"/>
      <c r="CF14911" s="23"/>
      <c r="CG14911" s="23"/>
      <c r="CH14911" s="23"/>
      <c r="CI14911" s="23"/>
    </row>
    <row r="14912" spans="79:87" x14ac:dyDescent="0.25">
      <c r="CA14912" s="23"/>
      <c r="CB14912" s="23"/>
      <c r="CC14912" s="23"/>
      <c r="CD14912" s="23"/>
      <c r="CE14912" s="23"/>
      <c r="CF14912" s="23"/>
      <c r="CG14912" s="23"/>
      <c r="CH14912" s="23"/>
      <c r="CI14912" s="23"/>
    </row>
    <row r="14913" spans="79:87" x14ac:dyDescent="0.25">
      <c r="CA14913" s="23"/>
      <c r="CB14913" s="23"/>
      <c r="CC14913" s="23"/>
      <c r="CD14913" s="23"/>
      <c r="CE14913" s="23"/>
      <c r="CF14913" s="23"/>
      <c r="CG14913" s="23"/>
      <c r="CH14913" s="23"/>
      <c r="CI14913" s="23"/>
    </row>
    <row r="14914" spans="79:87" x14ac:dyDescent="0.25">
      <c r="CA14914" s="23"/>
      <c r="CB14914" s="23"/>
      <c r="CC14914" s="23"/>
      <c r="CD14914" s="23"/>
      <c r="CE14914" s="23"/>
      <c r="CF14914" s="23"/>
      <c r="CG14914" s="23"/>
      <c r="CH14914" s="23"/>
      <c r="CI14914" s="23"/>
    </row>
    <row r="14915" spans="79:87" x14ac:dyDescent="0.25">
      <c r="CA14915" s="23"/>
      <c r="CB14915" s="23"/>
      <c r="CC14915" s="23"/>
      <c r="CD14915" s="23"/>
      <c r="CE14915" s="23"/>
      <c r="CF14915" s="23"/>
      <c r="CG14915" s="23"/>
      <c r="CH14915" s="23"/>
      <c r="CI14915" s="23"/>
    </row>
    <row r="14916" spans="79:87" x14ac:dyDescent="0.25">
      <c r="CA14916" s="23"/>
      <c r="CB14916" s="23"/>
      <c r="CC14916" s="23"/>
      <c r="CD14916" s="23"/>
      <c r="CE14916" s="23"/>
      <c r="CF14916" s="23"/>
      <c r="CG14916" s="23"/>
      <c r="CH14916" s="23"/>
      <c r="CI14916" s="23"/>
    </row>
    <row r="14917" spans="79:87" x14ac:dyDescent="0.25">
      <c r="CA14917" s="23"/>
      <c r="CB14917" s="23"/>
      <c r="CC14917" s="23"/>
      <c r="CD14917" s="23"/>
      <c r="CE14917" s="23"/>
      <c r="CF14917" s="23"/>
      <c r="CG14917" s="23"/>
      <c r="CH14917" s="23"/>
      <c r="CI14917" s="23"/>
    </row>
    <row r="14918" spans="79:87" x14ac:dyDescent="0.25">
      <c r="CA14918" s="23"/>
      <c r="CB14918" s="23"/>
      <c r="CC14918" s="23"/>
      <c r="CD14918" s="23"/>
      <c r="CE14918" s="23"/>
      <c r="CF14918" s="23"/>
      <c r="CG14918" s="23"/>
      <c r="CH14918" s="23"/>
      <c r="CI14918" s="23"/>
    </row>
    <row r="14919" spans="79:87" x14ac:dyDescent="0.25">
      <c r="CA14919" s="23"/>
      <c r="CB14919" s="23"/>
      <c r="CC14919" s="23"/>
      <c r="CD14919" s="23"/>
      <c r="CE14919" s="23"/>
      <c r="CF14919" s="23"/>
      <c r="CG14919" s="23"/>
      <c r="CH14919" s="23"/>
      <c r="CI14919" s="23"/>
    </row>
    <row r="14920" spans="79:87" x14ac:dyDescent="0.25">
      <c r="CA14920" s="23"/>
      <c r="CB14920" s="23"/>
      <c r="CC14920" s="23"/>
      <c r="CD14920" s="23"/>
      <c r="CE14920" s="23"/>
      <c r="CF14920" s="23"/>
      <c r="CG14920" s="23"/>
      <c r="CH14920" s="23"/>
      <c r="CI14920" s="23"/>
    </row>
    <row r="14921" spans="79:87" x14ac:dyDescent="0.25">
      <c r="CA14921" s="23"/>
      <c r="CB14921" s="23"/>
      <c r="CC14921" s="23"/>
      <c r="CD14921" s="23"/>
      <c r="CE14921" s="23"/>
      <c r="CF14921" s="23"/>
      <c r="CG14921" s="23"/>
      <c r="CH14921" s="23"/>
      <c r="CI14921" s="23"/>
    </row>
    <row r="14922" spans="79:87" x14ac:dyDescent="0.25">
      <c r="CA14922" s="23"/>
      <c r="CB14922" s="23"/>
      <c r="CC14922" s="23"/>
      <c r="CD14922" s="23"/>
      <c r="CE14922" s="23"/>
      <c r="CF14922" s="23"/>
      <c r="CG14922" s="23"/>
      <c r="CH14922" s="23"/>
      <c r="CI14922" s="23"/>
    </row>
    <row r="14923" spans="79:87" x14ac:dyDescent="0.25">
      <c r="CA14923" s="23"/>
      <c r="CB14923" s="23"/>
      <c r="CC14923" s="23"/>
      <c r="CD14923" s="23"/>
      <c r="CE14923" s="23"/>
      <c r="CF14923" s="23"/>
      <c r="CG14923" s="23"/>
      <c r="CH14923" s="23"/>
      <c r="CI14923" s="23"/>
    </row>
    <row r="14924" spans="79:87" x14ac:dyDescent="0.25">
      <c r="CA14924" s="23"/>
      <c r="CB14924" s="23"/>
      <c r="CC14924" s="23"/>
      <c r="CD14924" s="23"/>
      <c r="CE14924" s="23"/>
      <c r="CF14924" s="23"/>
      <c r="CG14924" s="23"/>
      <c r="CH14924" s="23"/>
      <c r="CI14924" s="23"/>
    </row>
    <row r="14925" spans="79:87" x14ac:dyDescent="0.25">
      <c r="CA14925" s="23"/>
      <c r="CB14925" s="23"/>
      <c r="CC14925" s="23"/>
      <c r="CD14925" s="23"/>
      <c r="CE14925" s="23"/>
      <c r="CF14925" s="23"/>
      <c r="CG14925" s="23"/>
      <c r="CH14925" s="23"/>
      <c r="CI14925" s="23"/>
    </row>
    <row r="14926" spans="79:87" x14ac:dyDescent="0.25">
      <c r="CA14926" s="23"/>
      <c r="CB14926" s="23"/>
      <c r="CC14926" s="23"/>
      <c r="CD14926" s="23"/>
      <c r="CE14926" s="23"/>
      <c r="CF14926" s="23"/>
      <c r="CG14926" s="23"/>
      <c r="CH14926" s="23"/>
      <c r="CI14926" s="23"/>
    </row>
    <row r="14927" spans="79:87" x14ac:dyDescent="0.25">
      <c r="CA14927" s="23"/>
      <c r="CB14927" s="23"/>
      <c r="CC14927" s="23"/>
      <c r="CD14927" s="23"/>
      <c r="CE14927" s="23"/>
      <c r="CF14927" s="23"/>
      <c r="CG14927" s="23"/>
      <c r="CH14927" s="23"/>
      <c r="CI14927" s="23"/>
    </row>
    <row r="14928" spans="79:87" x14ac:dyDescent="0.25">
      <c r="CA14928" s="23"/>
      <c r="CB14928" s="23"/>
      <c r="CC14928" s="23"/>
      <c r="CD14928" s="23"/>
      <c r="CE14928" s="23"/>
      <c r="CF14928" s="23"/>
      <c r="CG14928" s="23"/>
      <c r="CH14928" s="23"/>
      <c r="CI14928" s="23"/>
    </row>
    <row r="14929" spans="79:87" x14ac:dyDescent="0.25">
      <c r="CA14929" s="23"/>
      <c r="CB14929" s="23"/>
      <c r="CC14929" s="23"/>
      <c r="CD14929" s="23"/>
      <c r="CE14929" s="23"/>
      <c r="CF14929" s="23"/>
      <c r="CG14929" s="23"/>
      <c r="CH14929" s="23"/>
      <c r="CI14929" s="23"/>
    </row>
    <row r="14930" spans="79:87" x14ac:dyDescent="0.25">
      <c r="CA14930" s="23"/>
      <c r="CB14930" s="23"/>
      <c r="CC14930" s="23"/>
      <c r="CD14930" s="23"/>
      <c r="CE14930" s="23"/>
      <c r="CF14930" s="23"/>
      <c r="CG14930" s="23"/>
      <c r="CH14930" s="23"/>
      <c r="CI14930" s="23"/>
    </row>
    <row r="14931" spans="79:87" x14ac:dyDescent="0.25">
      <c r="CA14931" s="23"/>
      <c r="CB14931" s="23"/>
      <c r="CC14931" s="23"/>
      <c r="CD14931" s="23"/>
      <c r="CE14931" s="23"/>
      <c r="CF14931" s="23"/>
      <c r="CG14931" s="23"/>
      <c r="CH14931" s="23"/>
      <c r="CI14931" s="23"/>
    </row>
    <row r="14932" spans="79:87" x14ac:dyDescent="0.25">
      <c r="CA14932" s="23"/>
      <c r="CB14932" s="23"/>
      <c r="CC14932" s="23"/>
      <c r="CD14932" s="23"/>
      <c r="CE14932" s="23"/>
      <c r="CF14932" s="23"/>
      <c r="CG14932" s="23"/>
      <c r="CH14932" s="23"/>
      <c r="CI14932" s="23"/>
    </row>
    <row r="14933" spans="79:87" x14ac:dyDescent="0.25">
      <c r="CA14933" s="23"/>
      <c r="CB14933" s="23"/>
      <c r="CC14933" s="23"/>
      <c r="CD14933" s="23"/>
      <c r="CE14933" s="23"/>
      <c r="CF14933" s="23"/>
      <c r="CG14933" s="23"/>
      <c r="CH14933" s="23"/>
      <c r="CI14933" s="23"/>
    </row>
    <row r="14934" spans="79:87" x14ac:dyDescent="0.25">
      <c r="CA14934" s="23"/>
      <c r="CB14934" s="23"/>
      <c r="CC14934" s="23"/>
      <c r="CD14934" s="23"/>
      <c r="CE14934" s="23"/>
      <c r="CF14934" s="23"/>
      <c r="CG14934" s="23"/>
      <c r="CH14934" s="23"/>
      <c r="CI14934" s="23"/>
    </row>
    <row r="14935" spans="79:87" x14ac:dyDescent="0.25">
      <c r="CA14935" s="23"/>
      <c r="CB14935" s="23"/>
      <c r="CC14935" s="23"/>
      <c r="CD14935" s="23"/>
      <c r="CE14935" s="23"/>
      <c r="CF14935" s="23"/>
      <c r="CG14935" s="23"/>
      <c r="CH14935" s="23"/>
      <c r="CI14935" s="23"/>
    </row>
    <row r="14936" spans="79:87" x14ac:dyDescent="0.25">
      <c r="CA14936" s="23"/>
      <c r="CB14936" s="23"/>
      <c r="CC14936" s="23"/>
      <c r="CD14936" s="23"/>
      <c r="CE14936" s="23"/>
      <c r="CF14936" s="23"/>
      <c r="CG14936" s="23"/>
      <c r="CH14936" s="23"/>
      <c r="CI14936" s="23"/>
    </row>
    <row r="14937" spans="79:87" x14ac:dyDescent="0.25">
      <c r="CA14937" s="23"/>
      <c r="CB14937" s="23"/>
      <c r="CC14937" s="23"/>
      <c r="CD14937" s="23"/>
      <c r="CE14937" s="23"/>
      <c r="CF14937" s="23"/>
      <c r="CG14937" s="23"/>
      <c r="CH14937" s="23"/>
      <c r="CI14937" s="23"/>
    </row>
    <row r="14938" spans="79:87" x14ac:dyDescent="0.25">
      <c r="CA14938" s="23"/>
      <c r="CB14938" s="23"/>
      <c r="CC14938" s="23"/>
      <c r="CD14938" s="23"/>
      <c r="CE14938" s="23"/>
      <c r="CF14938" s="23"/>
      <c r="CG14938" s="23"/>
      <c r="CH14938" s="23"/>
      <c r="CI14938" s="23"/>
    </row>
    <row r="14939" spans="79:87" x14ac:dyDescent="0.25">
      <c r="CA14939" s="23"/>
      <c r="CB14939" s="23"/>
      <c r="CC14939" s="23"/>
      <c r="CD14939" s="23"/>
      <c r="CE14939" s="23"/>
      <c r="CF14939" s="23"/>
      <c r="CG14939" s="23"/>
      <c r="CH14939" s="23"/>
      <c r="CI14939" s="23"/>
    </row>
    <row r="14940" spans="79:87" x14ac:dyDescent="0.25">
      <c r="CA14940" s="23"/>
      <c r="CB14940" s="23"/>
      <c r="CC14940" s="23"/>
      <c r="CD14940" s="23"/>
      <c r="CE14940" s="23"/>
      <c r="CF14940" s="23"/>
      <c r="CG14940" s="23"/>
      <c r="CH14940" s="23"/>
      <c r="CI14940" s="23"/>
    </row>
    <row r="14941" spans="79:87" x14ac:dyDescent="0.25">
      <c r="CA14941" s="23"/>
      <c r="CB14941" s="23"/>
      <c r="CC14941" s="23"/>
      <c r="CD14941" s="23"/>
      <c r="CE14941" s="23"/>
      <c r="CF14941" s="23"/>
      <c r="CG14941" s="23"/>
      <c r="CH14941" s="23"/>
      <c r="CI14941" s="23"/>
    </row>
    <row r="14942" spans="79:87" x14ac:dyDescent="0.25">
      <c r="CA14942" s="23"/>
      <c r="CB14942" s="23"/>
      <c r="CC14942" s="23"/>
      <c r="CD14942" s="23"/>
      <c r="CE14942" s="23"/>
      <c r="CF14942" s="23"/>
      <c r="CG14942" s="23"/>
      <c r="CH14942" s="23"/>
      <c r="CI14942" s="23"/>
    </row>
    <row r="14943" spans="79:87" x14ac:dyDescent="0.25">
      <c r="CA14943" s="23"/>
      <c r="CB14943" s="23"/>
      <c r="CC14943" s="23"/>
      <c r="CD14943" s="23"/>
      <c r="CE14943" s="23"/>
      <c r="CF14943" s="23"/>
      <c r="CG14943" s="23"/>
      <c r="CH14943" s="23"/>
      <c r="CI14943" s="23"/>
    </row>
    <row r="14944" spans="79:87" x14ac:dyDescent="0.25">
      <c r="CA14944" s="23"/>
      <c r="CB14944" s="23"/>
      <c r="CC14944" s="23"/>
      <c r="CD14944" s="23"/>
      <c r="CE14944" s="23"/>
      <c r="CF14944" s="23"/>
      <c r="CG14944" s="23"/>
      <c r="CH14944" s="23"/>
      <c r="CI14944" s="23"/>
    </row>
    <row r="14945" spans="79:87" x14ac:dyDescent="0.25">
      <c r="CA14945" s="23"/>
      <c r="CB14945" s="23"/>
      <c r="CC14945" s="23"/>
      <c r="CD14945" s="23"/>
      <c r="CE14945" s="23"/>
      <c r="CF14945" s="23"/>
      <c r="CG14945" s="23"/>
      <c r="CH14945" s="23"/>
      <c r="CI14945" s="23"/>
    </row>
    <row r="14946" spans="79:87" x14ac:dyDescent="0.25">
      <c r="CA14946" s="23"/>
      <c r="CB14946" s="23"/>
      <c r="CC14946" s="23"/>
      <c r="CD14946" s="23"/>
      <c r="CE14946" s="23"/>
      <c r="CF14946" s="23"/>
      <c r="CG14946" s="23"/>
      <c r="CH14946" s="23"/>
      <c r="CI14946" s="23"/>
    </row>
    <row r="14947" spans="79:87" x14ac:dyDescent="0.25">
      <c r="CA14947" s="23"/>
      <c r="CB14947" s="23"/>
      <c r="CC14947" s="23"/>
      <c r="CD14947" s="23"/>
      <c r="CE14947" s="23"/>
      <c r="CF14947" s="23"/>
      <c r="CG14947" s="23"/>
      <c r="CH14947" s="23"/>
      <c r="CI14947" s="23"/>
    </row>
    <row r="14948" spans="79:87" x14ac:dyDescent="0.25">
      <c r="CA14948" s="23"/>
      <c r="CB14948" s="23"/>
      <c r="CC14948" s="23"/>
      <c r="CD14948" s="23"/>
      <c r="CE14948" s="23"/>
      <c r="CF14948" s="23"/>
      <c r="CG14948" s="23"/>
      <c r="CH14948" s="23"/>
      <c r="CI14948" s="23"/>
    </row>
    <row r="14949" spans="79:87" x14ac:dyDescent="0.25">
      <c r="CA14949" s="23"/>
      <c r="CB14949" s="23"/>
      <c r="CC14949" s="23"/>
      <c r="CD14949" s="23"/>
      <c r="CE14949" s="23"/>
      <c r="CF14949" s="23"/>
      <c r="CG14949" s="23"/>
      <c r="CH14949" s="23"/>
      <c r="CI14949" s="23"/>
    </row>
    <row r="14950" spans="79:87" x14ac:dyDescent="0.25">
      <c r="CA14950" s="23"/>
      <c r="CB14950" s="23"/>
      <c r="CC14950" s="23"/>
      <c r="CD14950" s="23"/>
      <c r="CE14950" s="23"/>
      <c r="CF14950" s="23"/>
      <c r="CG14950" s="23"/>
      <c r="CH14950" s="23"/>
      <c r="CI14950" s="23"/>
    </row>
    <row r="14951" spans="79:87" x14ac:dyDescent="0.25">
      <c r="CA14951" s="23"/>
      <c r="CB14951" s="23"/>
      <c r="CC14951" s="23"/>
      <c r="CD14951" s="23"/>
      <c r="CE14951" s="23"/>
      <c r="CF14951" s="23"/>
      <c r="CG14951" s="23"/>
      <c r="CH14951" s="23"/>
      <c r="CI14951" s="23"/>
    </row>
    <row r="14952" spans="79:87" x14ac:dyDescent="0.25">
      <c r="CA14952" s="23"/>
      <c r="CB14952" s="23"/>
      <c r="CC14952" s="23"/>
      <c r="CD14952" s="23"/>
      <c r="CE14952" s="23"/>
      <c r="CF14952" s="23"/>
      <c r="CG14952" s="23"/>
      <c r="CH14952" s="23"/>
      <c r="CI14952" s="23"/>
    </row>
    <row r="14953" spans="79:87" x14ac:dyDescent="0.25">
      <c r="CA14953" s="23"/>
      <c r="CB14953" s="23"/>
      <c r="CC14953" s="23"/>
      <c r="CD14953" s="23"/>
      <c r="CE14953" s="23"/>
      <c r="CF14953" s="23"/>
      <c r="CG14953" s="23"/>
      <c r="CH14953" s="23"/>
      <c r="CI14953" s="23"/>
    </row>
    <row r="14954" spans="79:87" x14ac:dyDescent="0.25">
      <c r="CA14954" s="23"/>
      <c r="CB14954" s="23"/>
      <c r="CC14954" s="23"/>
      <c r="CD14954" s="23"/>
      <c r="CE14954" s="23"/>
      <c r="CF14954" s="23"/>
      <c r="CG14954" s="23"/>
      <c r="CH14954" s="23"/>
      <c r="CI14954" s="23"/>
    </row>
    <row r="14955" spans="79:87" x14ac:dyDescent="0.25">
      <c r="CA14955" s="23"/>
      <c r="CB14955" s="23"/>
      <c r="CC14955" s="23"/>
      <c r="CD14955" s="23"/>
      <c r="CE14955" s="23"/>
      <c r="CF14955" s="23"/>
      <c r="CG14955" s="23"/>
      <c r="CH14955" s="23"/>
      <c r="CI14955" s="23"/>
    </row>
    <row r="14956" spans="79:87" x14ac:dyDescent="0.25">
      <c r="CA14956" s="23"/>
      <c r="CB14956" s="23"/>
      <c r="CC14956" s="23"/>
      <c r="CD14956" s="23"/>
      <c r="CE14956" s="23"/>
      <c r="CF14956" s="23"/>
      <c r="CG14956" s="23"/>
      <c r="CH14956" s="23"/>
      <c r="CI14956" s="23"/>
    </row>
    <row r="14957" spans="79:87" x14ac:dyDescent="0.25">
      <c r="CA14957" s="23"/>
      <c r="CB14957" s="23"/>
      <c r="CC14957" s="23"/>
      <c r="CD14957" s="23"/>
      <c r="CE14957" s="23"/>
      <c r="CF14957" s="23"/>
      <c r="CG14957" s="23"/>
      <c r="CH14957" s="23"/>
      <c r="CI14957" s="23"/>
    </row>
    <row r="14958" spans="79:87" x14ac:dyDescent="0.25">
      <c r="CA14958" s="23"/>
      <c r="CB14958" s="23"/>
      <c r="CC14958" s="23"/>
      <c r="CD14958" s="23"/>
      <c r="CE14958" s="23"/>
      <c r="CF14958" s="23"/>
      <c r="CG14958" s="23"/>
      <c r="CH14958" s="23"/>
      <c r="CI14958" s="23"/>
    </row>
    <row r="14959" spans="79:87" x14ac:dyDescent="0.25">
      <c r="CA14959" s="23"/>
      <c r="CB14959" s="23"/>
      <c r="CC14959" s="23"/>
      <c r="CD14959" s="23"/>
      <c r="CE14959" s="23"/>
      <c r="CF14959" s="23"/>
      <c r="CG14959" s="23"/>
      <c r="CH14959" s="23"/>
      <c r="CI14959" s="23"/>
    </row>
    <row r="14960" spans="79:87" x14ac:dyDescent="0.25">
      <c r="CA14960" s="23"/>
      <c r="CB14960" s="23"/>
      <c r="CC14960" s="23"/>
      <c r="CD14960" s="23"/>
      <c r="CE14960" s="23"/>
      <c r="CF14960" s="23"/>
      <c r="CG14960" s="23"/>
      <c r="CH14960" s="23"/>
      <c r="CI14960" s="23"/>
    </row>
    <row r="14961" spans="79:87" x14ac:dyDescent="0.25">
      <c r="CA14961" s="23"/>
      <c r="CB14961" s="23"/>
      <c r="CC14961" s="23"/>
      <c r="CD14961" s="23"/>
      <c r="CE14961" s="23"/>
      <c r="CF14961" s="23"/>
      <c r="CG14961" s="23"/>
      <c r="CH14961" s="23"/>
      <c r="CI14961" s="23"/>
    </row>
    <row r="14962" spans="79:87" x14ac:dyDescent="0.25">
      <c r="CA14962" s="23"/>
      <c r="CB14962" s="23"/>
      <c r="CC14962" s="23"/>
      <c r="CD14962" s="23"/>
      <c r="CE14962" s="23"/>
      <c r="CF14962" s="23"/>
      <c r="CG14962" s="23"/>
      <c r="CH14962" s="23"/>
      <c r="CI14962" s="23"/>
    </row>
    <row r="14963" spans="79:87" x14ac:dyDescent="0.25">
      <c r="CA14963" s="23"/>
      <c r="CB14963" s="23"/>
      <c r="CC14963" s="23"/>
      <c r="CD14963" s="23"/>
      <c r="CE14963" s="23"/>
      <c r="CF14963" s="23"/>
      <c r="CG14963" s="23"/>
      <c r="CH14963" s="23"/>
      <c r="CI14963" s="23"/>
    </row>
    <row r="14964" spans="79:87" x14ac:dyDescent="0.25">
      <c r="CA14964" s="23"/>
      <c r="CB14964" s="23"/>
      <c r="CC14964" s="23"/>
      <c r="CD14964" s="23"/>
      <c r="CE14964" s="23"/>
      <c r="CF14964" s="23"/>
      <c r="CG14964" s="23"/>
      <c r="CH14964" s="23"/>
      <c r="CI14964" s="23"/>
    </row>
    <row r="14965" spans="79:87" x14ac:dyDescent="0.25">
      <c r="CA14965" s="23"/>
      <c r="CB14965" s="23"/>
      <c r="CC14965" s="23"/>
      <c r="CD14965" s="23"/>
      <c r="CE14965" s="23"/>
      <c r="CF14965" s="23"/>
      <c r="CG14965" s="23"/>
      <c r="CH14965" s="23"/>
      <c r="CI14965" s="23"/>
    </row>
    <row r="14966" spans="79:87" x14ac:dyDescent="0.25">
      <c r="CA14966" s="23"/>
      <c r="CB14966" s="23"/>
      <c r="CC14966" s="23"/>
      <c r="CD14966" s="23"/>
      <c r="CE14966" s="23"/>
      <c r="CF14966" s="23"/>
      <c r="CG14966" s="23"/>
      <c r="CH14966" s="23"/>
      <c r="CI14966" s="23"/>
    </row>
    <row r="14967" spans="79:87" x14ac:dyDescent="0.25">
      <c r="CA14967" s="23"/>
      <c r="CB14967" s="23"/>
      <c r="CC14967" s="23"/>
      <c r="CD14967" s="23"/>
      <c r="CE14967" s="23"/>
      <c r="CF14967" s="23"/>
      <c r="CG14967" s="23"/>
      <c r="CH14967" s="23"/>
      <c r="CI14967" s="23"/>
    </row>
    <row r="14968" spans="79:87" x14ac:dyDescent="0.25">
      <c r="CA14968" s="23"/>
      <c r="CB14968" s="23"/>
      <c r="CC14968" s="23"/>
      <c r="CD14968" s="23"/>
      <c r="CE14968" s="23"/>
      <c r="CF14968" s="23"/>
      <c r="CG14968" s="23"/>
      <c r="CH14968" s="23"/>
      <c r="CI14968" s="23"/>
    </row>
    <row r="14969" spans="79:87" x14ac:dyDescent="0.25">
      <c r="CA14969" s="23"/>
      <c r="CB14969" s="23"/>
      <c r="CC14969" s="23"/>
      <c r="CD14969" s="23"/>
      <c r="CE14969" s="23"/>
      <c r="CF14969" s="23"/>
      <c r="CG14969" s="23"/>
      <c r="CH14969" s="23"/>
      <c r="CI14969" s="23"/>
    </row>
    <row r="14970" spans="79:87" x14ac:dyDescent="0.25">
      <c r="CA14970" s="23"/>
      <c r="CB14970" s="23"/>
      <c r="CC14970" s="23"/>
      <c r="CD14970" s="23"/>
      <c r="CE14970" s="23"/>
      <c r="CF14970" s="23"/>
      <c r="CG14970" s="23"/>
      <c r="CH14970" s="23"/>
      <c r="CI14970" s="23"/>
    </row>
    <row r="14971" spans="79:87" x14ac:dyDescent="0.25">
      <c r="CA14971" s="23"/>
      <c r="CB14971" s="23"/>
      <c r="CC14971" s="23"/>
      <c r="CD14971" s="23"/>
      <c r="CE14971" s="23"/>
      <c r="CF14971" s="23"/>
      <c r="CG14971" s="23"/>
      <c r="CH14971" s="23"/>
      <c r="CI14971" s="23"/>
    </row>
    <row r="14972" spans="79:87" x14ac:dyDescent="0.25">
      <c r="CA14972" s="23"/>
      <c r="CB14972" s="23"/>
      <c r="CC14972" s="23"/>
      <c r="CD14972" s="23"/>
      <c r="CE14972" s="23"/>
      <c r="CF14972" s="23"/>
      <c r="CG14972" s="23"/>
      <c r="CH14972" s="23"/>
      <c r="CI14972" s="23"/>
    </row>
    <row r="14973" spans="79:87" x14ac:dyDescent="0.25">
      <c r="CA14973" s="23"/>
      <c r="CB14973" s="23"/>
      <c r="CC14973" s="23"/>
      <c r="CD14973" s="23"/>
      <c r="CE14973" s="23"/>
      <c r="CF14973" s="23"/>
      <c r="CG14973" s="23"/>
      <c r="CH14973" s="23"/>
      <c r="CI14973" s="23"/>
    </row>
    <row r="14974" spans="79:87" x14ac:dyDescent="0.25">
      <c r="CA14974" s="23"/>
      <c r="CB14974" s="23"/>
      <c r="CC14974" s="23"/>
      <c r="CD14974" s="23"/>
      <c r="CE14974" s="23"/>
      <c r="CF14974" s="23"/>
      <c r="CG14974" s="23"/>
      <c r="CH14974" s="23"/>
      <c r="CI14974" s="23"/>
    </row>
    <row r="14975" spans="79:87" x14ac:dyDescent="0.25">
      <c r="CA14975" s="23"/>
      <c r="CB14975" s="23"/>
      <c r="CC14975" s="23"/>
      <c r="CD14975" s="23"/>
      <c r="CE14975" s="23"/>
      <c r="CF14975" s="23"/>
      <c r="CG14975" s="23"/>
      <c r="CH14975" s="23"/>
      <c r="CI14975" s="23"/>
    </row>
    <row r="14976" spans="79:87" x14ac:dyDescent="0.25">
      <c r="CA14976" s="23"/>
      <c r="CB14976" s="23"/>
      <c r="CC14976" s="23"/>
      <c r="CD14976" s="23"/>
      <c r="CE14976" s="23"/>
      <c r="CF14976" s="23"/>
      <c r="CG14976" s="23"/>
      <c r="CH14976" s="23"/>
      <c r="CI14976" s="23"/>
    </row>
    <row r="14977" spans="79:87" x14ac:dyDescent="0.25">
      <c r="CA14977" s="23"/>
      <c r="CB14977" s="23"/>
      <c r="CC14977" s="23"/>
      <c r="CD14977" s="23"/>
      <c r="CE14977" s="23"/>
      <c r="CF14977" s="23"/>
      <c r="CG14977" s="23"/>
      <c r="CH14977" s="23"/>
      <c r="CI14977" s="23"/>
    </row>
    <row r="14978" spans="79:87" x14ac:dyDescent="0.25">
      <c r="CA14978" s="23"/>
      <c r="CB14978" s="23"/>
      <c r="CC14978" s="23"/>
      <c r="CD14978" s="23"/>
      <c r="CE14978" s="23"/>
      <c r="CF14978" s="23"/>
      <c r="CG14978" s="23"/>
      <c r="CH14978" s="23"/>
      <c r="CI14978" s="23"/>
    </row>
    <row r="14979" spans="79:87" x14ac:dyDescent="0.25">
      <c r="CA14979" s="23"/>
      <c r="CB14979" s="23"/>
      <c r="CC14979" s="23"/>
      <c r="CD14979" s="23"/>
      <c r="CE14979" s="23"/>
      <c r="CF14979" s="23"/>
      <c r="CG14979" s="23"/>
      <c r="CH14979" s="23"/>
      <c r="CI14979" s="23"/>
    </row>
    <row r="14980" spans="79:87" x14ac:dyDescent="0.25">
      <c r="CA14980" s="23"/>
      <c r="CB14980" s="23"/>
      <c r="CC14980" s="23"/>
      <c r="CD14980" s="23"/>
      <c r="CE14980" s="23"/>
      <c r="CF14980" s="23"/>
      <c r="CG14980" s="23"/>
      <c r="CH14980" s="23"/>
      <c r="CI14980" s="23"/>
    </row>
    <row r="14981" spans="79:87" x14ac:dyDescent="0.25">
      <c r="CA14981" s="23"/>
      <c r="CB14981" s="23"/>
      <c r="CC14981" s="23"/>
      <c r="CD14981" s="23"/>
      <c r="CE14981" s="23"/>
      <c r="CF14981" s="23"/>
      <c r="CG14981" s="23"/>
      <c r="CH14981" s="23"/>
      <c r="CI14981" s="23"/>
    </row>
    <row r="14982" spans="79:87" x14ac:dyDescent="0.25">
      <c r="CA14982" s="23"/>
      <c r="CB14982" s="23"/>
      <c r="CC14982" s="23"/>
      <c r="CD14982" s="23"/>
      <c r="CE14982" s="23"/>
      <c r="CF14982" s="23"/>
      <c r="CG14982" s="23"/>
      <c r="CH14982" s="23"/>
      <c r="CI14982" s="23"/>
    </row>
    <row r="14983" spans="79:87" x14ac:dyDescent="0.25">
      <c r="CA14983" s="23"/>
      <c r="CB14983" s="23"/>
      <c r="CC14983" s="23"/>
      <c r="CD14983" s="23"/>
      <c r="CE14983" s="23"/>
      <c r="CF14983" s="23"/>
      <c r="CG14983" s="23"/>
      <c r="CH14983" s="23"/>
      <c r="CI14983" s="23"/>
    </row>
    <row r="14984" spans="79:87" x14ac:dyDescent="0.25">
      <c r="CA14984" s="23"/>
      <c r="CB14984" s="23"/>
      <c r="CC14984" s="23"/>
      <c r="CD14984" s="23"/>
      <c r="CE14984" s="23"/>
      <c r="CF14984" s="23"/>
      <c r="CG14984" s="23"/>
      <c r="CH14984" s="23"/>
      <c r="CI14984" s="23"/>
    </row>
    <row r="14985" spans="79:87" x14ac:dyDescent="0.25">
      <c r="CA14985" s="23"/>
      <c r="CB14985" s="23"/>
      <c r="CC14985" s="23"/>
      <c r="CD14985" s="23"/>
      <c r="CE14985" s="23"/>
      <c r="CF14985" s="23"/>
      <c r="CG14985" s="23"/>
      <c r="CH14985" s="23"/>
      <c r="CI14985" s="23"/>
    </row>
    <row r="14986" spans="79:87" x14ac:dyDescent="0.25">
      <c r="CA14986" s="23"/>
      <c r="CB14986" s="23"/>
      <c r="CC14986" s="23"/>
      <c r="CD14986" s="23"/>
      <c r="CE14986" s="23"/>
      <c r="CF14986" s="23"/>
      <c r="CG14986" s="23"/>
      <c r="CH14986" s="23"/>
      <c r="CI14986" s="23"/>
    </row>
    <row r="14987" spans="79:87" x14ac:dyDescent="0.25">
      <c r="CA14987" s="23"/>
      <c r="CB14987" s="23"/>
      <c r="CC14987" s="23"/>
      <c r="CD14987" s="23"/>
      <c r="CE14987" s="23"/>
      <c r="CF14987" s="23"/>
      <c r="CG14987" s="23"/>
      <c r="CH14987" s="23"/>
      <c r="CI14987" s="23"/>
    </row>
    <row r="14988" spans="79:87" x14ac:dyDescent="0.25">
      <c r="CA14988" s="23"/>
      <c r="CB14988" s="23"/>
      <c r="CC14988" s="23"/>
      <c r="CD14988" s="23"/>
      <c r="CE14988" s="23"/>
      <c r="CF14988" s="23"/>
      <c r="CG14988" s="23"/>
      <c r="CH14988" s="23"/>
      <c r="CI14988" s="23"/>
    </row>
    <row r="14989" spans="79:87" x14ac:dyDescent="0.25">
      <c r="CA14989" s="23"/>
      <c r="CB14989" s="23"/>
      <c r="CC14989" s="23"/>
      <c r="CD14989" s="23"/>
      <c r="CE14989" s="23"/>
      <c r="CF14989" s="23"/>
      <c r="CG14989" s="23"/>
      <c r="CH14989" s="23"/>
      <c r="CI14989" s="23"/>
    </row>
    <row r="14990" spans="79:87" x14ac:dyDescent="0.25">
      <c r="CA14990" s="23"/>
      <c r="CB14990" s="23"/>
      <c r="CC14990" s="23"/>
      <c r="CD14990" s="23"/>
      <c r="CE14990" s="23"/>
      <c r="CF14990" s="23"/>
      <c r="CG14990" s="23"/>
      <c r="CH14990" s="23"/>
      <c r="CI14990" s="23"/>
    </row>
    <row r="14991" spans="79:87" x14ac:dyDescent="0.25">
      <c r="CA14991" s="23"/>
      <c r="CB14991" s="23"/>
      <c r="CC14991" s="23"/>
      <c r="CD14991" s="23"/>
      <c r="CE14991" s="23"/>
      <c r="CF14991" s="23"/>
      <c r="CG14991" s="23"/>
      <c r="CH14991" s="23"/>
      <c r="CI14991" s="23"/>
    </row>
    <row r="14992" spans="79:87" x14ac:dyDescent="0.25">
      <c r="CA14992" s="23"/>
      <c r="CB14992" s="23"/>
      <c r="CC14992" s="23"/>
      <c r="CD14992" s="23"/>
      <c r="CE14992" s="23"/>
      <c r="CF14992" s="23"/>
      <c r="CG14992" s="23"/>
      <c r="CH14992" s="23"/>
      <c r="CI14992" s="23"/>
    </row>
    <row r="14993" spans="79:87" x14ac:dyDescent="0.25">
      <c r="CA14993" s="23"/>
      <c r="CB14993" s="23"/>
      <c r="CC14993" s="23"/>
      <c r="CD14993" s="23"/>
      <c r="CE14993" s="23"/>
      <c r="CF14993" s="23"/>
      <c r="CG14993" s="23"/>
      <c r="CH14993" s="23"/>
      <c r="CI14993" s="23"/>
    </row>
    <row r="14994" spans="79:87" x14ac:dyDescent="0.25">
      <c r="CA14994" s="23"/>
      <c r="CB14994" s="23"/>
      <c r="CC14994" s="23"/>
      <c r="CD14994" s="23"/>
      <c r="CE14994" s="23"/>
      <c r="CF14994" s="23"/>
      <c r="CG14994" s="23"/>
      <c r="CH14994" s="23"/>
      <c r="CI14994" s="23"/>
    </row>
    <row r="14995" spans="79:87" x14ac:dyDescent="0.25">
      <c r="CA14995" s="23"/>
      <c r="CB14995" s="23"/>
      <c r="CC14995" s="23"/>
      <c r="CD14995" s="23"/>
      <c r="CE14995" s="23"/>
      <c r="CF14995" s="23"/>
      <c r="CG14995" s="23"/>
      <c r="CH14995" s="23"/>
      <c r="CI14995" s="23"/>
    </row>
    <row r="14996" spans="79:87" x14ac:dyDescent="0.25">
      <c r="CA14996" s="23"/>
      <c r="CB14996" s="23"/>
      <c r="CC14996" s="23"/>
      <c r="CD14996" s="23"/>
      <c r="CE14996" s="23"/>
      <c r="CF14996" s="23"/>
      <c r="CG14996" s="23"/>
      <c r="CH14996" s="23"/>
      <c r="CI14996" s="23"/>
    </row>
    <row r="14997" spans="79:87" x14ac:dyDescent="0.25">
      <c r="CA14997" s="23"/>
      <c r="CB14997" s="23"/>
      <c r="CC14997" s="23"/>
      <c r="CD14997" s="23"/>
      <c r="CE14997" s="23"/>
      <c r="CF14997" s="23"/>
      <c r="CG14997" s="23"/>
      <c r="CH14997" s="23"/>
      <c r="CI14997" s="23"/>
    </row>
    <row r="14998" spans="79:87" x14ac:dyDescent="0.25">
      <c r="CA14998" s="23"/>
      <c r="CB14998" s="23"/>
      <c r="CC14998" s="23"/>
      <c r="CD14998" s="23"/>
      <c r="CE14998" s="23"/>
      <c r="CF14998" s="23"/>
      <c r="CG14998" s="23"/>
      <c r="CH14998" s="23"/>
      <c r="CI14998" s="23"/>
    </row>
    <row r="14999" spans="79:87" x14ac:dyDescent="0.25">
      <c r="CA14999" s="23"/>
      <c r="CB14999" s="23"/>
      <c r="CC14999" s="23"/>
      <c r="CD14999" s="23"/>
      <c r="CE14999" s="23"/>
      <c r="CF14999" s="23"/>
      <c r="CG14999" s="23"/>
      <c r="CH14999" s="23"/>
      <c r="CI14999" s="23"/>
    </row>
    <row r="15000" spans="79:87" x14ac:dyDescent="0.25">
      <c r="CA15000" s="23"/>
      <c r="CB15000" s="23"/>
      <c r="CC15000" s="23"/>
      <c r="CD15000" s="23"/>
      <c r="CE15000" s="23"/>
      <c r="CF15000" s="23"/>
      <c r="CG15000" s="23"/>
      <c r="CH15000" s="23"/>
      <c r="CI15000" s="23"/>
    </row>
    <row r="15001" spans="79:87" x14ac:dyDescent="0.25">
      <c r="CA15001" s="23"/>
      <c r="CB15001" s="23"/>
      <c r="CC15001" s="23"/>
      <c r="CD15001" s="23"/>
      <c r="CE15001" s="23"/>
      <c r="CF15001" s="23"/>
      <c r="CG15001" s="23"/>
      <c r="CH15001" s="23"/>
      <c r="CI15001" s="23"/>
    </row>
    <row r="15002" spans="79:87" x14ac:dyDescent="0.25">
      <c r="CA15002" s="23"/>
      <c r="CB15002" s="23"/>
      <c r="CC15002" s="23"/>
      <c r="CD15002" s="23"/>
      <c r="CE15002" s="23"/>
      <c r="CF15002" s="23"/>
      <c r="CG15002" s="23"/>
      <c r="CH15002" s="23"/>
      <c r="CI15002" s="23"/>
    </row>
    <row r="15003" spans="79:87" x14ac:dyDescent="0.25">
      <c r="CA15003" s="23"/>
      <c r="CB15003" s="23"/>
      <c r="CC15003" s="23"/>
      <c r="CD15003" s="23"/>
      <c r="CE15003" s="23"/>
      <c r="CF15003" s="23"/>
      <c r="CG15003" s="23"/>
      <c r="CH15003" s="23"/>
      <c r="CI15003" s="23"/>
    </row>
    <row r="15004" spans="79:87" x14ac:dyDescent="0.25">
      <c r="CA15004" s="23"/>
      <c r="CB15004" s="23"/>
      <c r="CC15004" s="23"/>
      <c r="CD15004" s="23"/>
      <c r="CE15004" s="23"/>
      <c r="CF15004" s="23"/>
      <c r="CG15004" s="23"/>
      <c r="CH15004" s="23"/>
      <c r="CI15004" s="23"/>
    </row>
    <row r="15005" spans="79:87" x14ac:dyDescent="0.25">
      <c r="CA15005" s="23"/>
      <c r="CB15005" s="23"/>
      <c r="CC15005" s="23"/>
      <c r="CD15005" s="23"/>
      <c r="CE15005" s="23"/>
      <c r="CF15005" s="23"/>
      <c r="CG15005" s="23"/>
      <c r="CH15005" s="23"/>
      <c r="CI15005" s="23"/>
    </row>
    <row r="15006" spans="79:87" x14ac:dyDescent="0.25">
      <c r="CA15006" s="23"/>
      <c r="CB15006" s="23"/>
      <c r="CC15006" s="23"/>
      <c r="CD15006" s="23"/>
      <c r="CE15006" s="23"/>
      <c r="CF15006" s="23"/>
      <c r="CG15006" s="23"/>
      <c r="CH15006" s="23"/>
      <c r="CI15006" s="23"/>
    </row>
    <row r="15007" spans="79:87" x14ac:dyDescent="0.25">
      <c r="CA15007" s="23"/>
      <c r="CB15007" s="23"/>
      <c r="CC15007" s="23"/>
      <c r="CD15007" s="23"/>
      <c r="CE15007" s="23"/>
      <c r="CF15007" s="23"/>
      <c r="CG15007" s="23"/>
      <c r="CH15007" s="23"/>
      <c r="CI15007" s="23"/>
    </row>
    <row r="15008" spans="79:87" x14ac:dyDescent="0.25">
      <c r="CA15008" s="23"/>
      <c r="CB15008" s="23"/>
      <c r="CC15008" s="23"/>
      <c r="CD15008" s="23"/>
      <c r="CE15008" s="23"/>
      <c r="CF15008" s="23"/>
      <c r="CG15008" s="23"/>
      <c r="CH15008" s="23"/>
      <c r="CI15008" s="23"/>
    </row>
    <row r="15009" spans="79:87" x14ac:dyDescent="0.25">
      <c r="CA15009" s="23"/>
      <c r="CB15009" s="23"/>
      <c r="CC15009" s="23"/>
      <c r="CD15009" s="23"/>
      <c r="CE15009" s="23"/>
      <c r="CF15009" s="23"/>
      <c r="CG15009" s="23"/>
      <c r="CH15009" s="23"/>
      <c r="CI15009" s="23"/>
    </row>
    <row r="15010" spans="79:87" x14ac:dyDescent="0.25">
      <c r="CA15010" s="23"/>
      <c r="CB15010" s="23"/>
      <c r="CC15010" s="23"/>
      <c r="CD15010" s="23"/>
      <c r="CE15010" s="23"/>
      <c r="CF15010" s="23"/>
      <c r="CG15010" s="23"/>
      <c r="CH15010" s="23"/>
      <c r="CI15010" s="23"/>
    </row>
    <row r="15011" spans="79:87" x14ac:dyDescent="0.25">
      <c r="CA15011" s="23"/>
      <c r="CB15011" s="23"/>
      <c r="CC15011" s="23"/>
      <c r="CD15011" s="23"/>
      <c r="CE15011" s="23"/>
      <c r="CF15011" s="23"/>
      <c r="CG15011" s="23"/>
      <c r="CH15011" s="23"/>
      <c r="CI15011" s="23"/>
    </row>
    <row r="15012" spans="79:87" x14ac:dyDescent="0.25">
      <c r="CA15012" s="23"/>
      <c r="CB15012" s="23"/>
      <c r="CC15012" s="23"/>
      <c r="CD15012" s="23"/>
      <c r="CE15012" s="23"/>
      <c r="CF15012" s="23"/>
      <c r="CG15012" s="23"/>
      <c r="CH15012" s="23"/>
      <c r="CI15012" s="23"/>
    </row>
    <row r="15013" spans="79:87" x14ac:dyDescent="0.25">
      <c r="CA15013" s="23"/>
      <c r="CB15013" s="23"/>
      <c r="CC15013" s="23"/>
      <c r="CD15013" s="23"/>
      <c r="CE15013" s="23"/>
      <c r="CF15013" s="23"/>
      <c r="CG15013" s="23"/>
      <c r="CH15013" s="23"/>
      <c r="CI15013" s="23"/>
    </row>
    <row r="15014" spans="79:87" x14ac:dyDescent="0.25">
      <c r="CA15014" s="23"/>
      <c r="CB15014" s="23"/>
      <c r="CC15014" s="23"/>
      <c r="CD15014" s="23"/>
      <c r="CE15014" s="23"/>
      <c r="CF15014" s="23"/>
      <c r="CG15014" s="23"/>
      <c r="CH15014" s="23"/>
      <c r="CI15014" s="23"/>
    </row>
    <row r="15015" spans="79:87" x14ac:dyDescent="0.25">
      <c r="CA15015" s="23"/>
      <c r="CB15015" s="23"/>
      <c r="CC15015" s="23"/>
      <c r="CD15015" s="23"/>
      <c r="CE15015" s="23"/>
      <c r="CF15015" s="23"/>
      <c r="CG15015" s="23"/>
      <c r="CH15015" s="23"/>
      <c r="CI15015" s="23"/>
    </row>
    <row r="15016" spans="79:87" x14ac:dyDescent="0.25">
      <c r="CA15016" s="23"/>
      <c r="CB15016" s="23"/>
      <c r="CC15016" s="23"/>
      <c r="CD15016" s="23"/>
      <c r="CE15016" s="23"/>
      <c r="CF15016" s="23"/>
      <c r="CG15016" s="23"/>
      <c r="CH15016" s="23"/>
      <c r="CI15016" s="23"/>
    </row>
    <row r="15017" spans="79:87" x14ac:dyDescent="0.25">
      <c r="CA15017" s="23"/>
      <c r="CB15017" s="23"/>
      <c r="CC15017" s="23"/>
      <c r="CD15017" s="23"/>
      <c r="CE15017" s="23"/>
      <c r="CF15017" s="23"/>
      <c r="CG15017" s="23"/>
      <c r="CH15017" s="23"/>
      <c r="CI15017" s="23"/>
    </row>
    <row r="15018" spans="79:87" x14ac:dyDescent="0.25">
      <c r="CA15018" s="23"/>
      <c r="CB15018" s="23"/>
      <c r="CC15018" s="23"/>
      <c r="CD15018" s="23"/>
      <c r="CE15018" s="23"/>
      <c r="CF15018" s="23"/>
      <c r="CG15018" s="23"/>
      <c r="CH15018" s="23"/>
      <c r="CI15018" s="23"/>
    </row>
    <row r="15019" spans="79:87" x14ac:dyDescent="0.25">
      <c r="CA15019" s="23"/>
      <c r="CB15019" s="23"/>
      <c r="CC15019" s="23"/>
      <c r="CD15019" s="23"/>
      <c r="CE15019" s="23"/>
      <c r="CF15019" s="23"/>
      <c r="CG15019" s="23"/>
      <c r="CH15019" s="23"/>
      <c r="CI15019" s="23"/>
    </row>
    <row r="15020" spans="79:87" x14ac:dyDescent="0.25">
      <c r="CA15020" s="23"/>
      <c r="CB15020" s="23"/>
      <c r="CC15020" s="23"/>
      <c r="CD15020" s="23"/>
      <c r="CE15020" s="23"/>
      <c r="CF15020" s="23"/>
      <c r="CG15020" s="23"/>
      <c r="CH15020" s="23"/>
      <c r="CI15020" s="23"/>
    </row>
    <row r="15021" spans="79:87" x14ac:dyDescent="0.25">
      <c r="CA15021" s="23"/>
      <c r="CB15021" s="23"/>
      <c r="CC15021" s="23"/>
      <c r="CD15021" s="23"/>
      <c r="CE15021" s="23"/>
      <c r="CF15021" s="23"/>
      <c r="CG15021" s="23"/>
      <c r="CH15021" s="23"/>
      <c r="CI15021" s="23"/>
    </row>
    <row r="15022" spans="79:87" x14ac:dyDescent="0.25">
      <c r="CA15022" s="23"/>
      <c r="CB15022" s="23"/>
      <c r="CC15022" s="23"/>
      <c r="CD15022" s="23"/>
      <c r="CE15022" s="23"/>
      <c r="CF15022" s="23"/>
      <c r="CG15022" s="23"/>
      <c r="CH15022" s="23"/>
      <c r="CI15022" s="23"/>
    </row>
    <row r="15023" spans="79:87" x14ac:dyDescent="0.25">
      <c r="CA15023" s="23"/>
      <c r="CB15023" s="23"/>
      <c r="CC15023" s="23"/>
      <c r="CD15023" s="23"/>
      <c r="CE15023" s="23"/>
      <c r="CF15023" s="23"/>
      <c r="CG15023" s="23"/>
      <c r="CH15023" s="23"/>
      <c r="CI15023" s="23"/>
    </row>
    <row r="15024" spans="79:87" x14ac:dyDescent="0.25">
      <c r="CA15024" s="23"/>
      <c r="CB15024" s="23"/>
      <c r="CC15024" s="23"/>
      <c r="CD15024" s="23"/>
      <c r="CE15024" s="23"/>
      <c r="CF15024" s="23"/>
      <c r="CG15024" s="23"/>
      <c r="CH15024" s="23"/>
      <c r="CI15024" s="23"/>
    </row>
    <row r="15025" spans="79:87" x14ac:dyDescent="0.25">
      <c r="CA15025" s="23"/>
      <c r="CB15025" s="23"/>
      <c r="CC15025" s="23"/>
      <c r="CD15025" s="23"/>
      <c r="CE15025" s="23"/>
      <c r="CF15025" s="23"/>
      <c r="CG15025" s="23"/>
      <c r="CH15025" s="23"/>
      <c r="CI15025" s="23"/>
    </row>
    <row r="15026" spans="79:87" x14ac:dyDescent="0.25">
      <c r="CA15026" s="23"/>
      <c r="CB15026" s="23"/>
      <c r="CC15026" s="23"/>
      <c r="CD15026" s="23"/>
      <c r="CE15026" s="23"/>
      <c r="CF15026" s="23"/>
      <c r="CG15026" s="23"/>
      <c r="CH15026" s="23"/>
      <c r="CI15026" s="23"/>
    </row>
    <row r="15027" spans="79:87" x14ac:dyDescent="0.25">
      <c r="CA15027" s="23"/>
      <c r="CB15027" s="23"/>
      <c r="CC15027" s="23"/>
      <c r="CD15027" s="23"/>
      <c r="CE15027" s="23"/>
      <c r="CF15027" s="23"/>
      <c r="CG15027" s="23"/>
      <c r="CH15027" s="23"/>
      <c r="CI15027" s="23"/>
    </row>
    <row r="15028" spans="79:87" x14ac:dyDescent="0.25">
      <c r="CA15028" s="23"/>
      <c r="CB15028" s="23"/>
      <c r="CC15028" s="23"/>
      <c r="CD15028" s="23"/>
      <c r="CE15028" s="23"/>
      <c r="CF15028" s="23"/>
      <c r="CG15028" s="23"/>
      <c r="CH15028" s="23"/>
      <c r="CI15028" s="23"/>
    </row>
    <row r="15029" spans="79:87" x14ac:dyDescent="0.25">
      <c r="CA15029" s="23"/>
      <c r="CB15029" s="23"/>
      <c r="CC15029" s="23"/>
      <c r="CD15029" s="23"/>
      <c r="CE15029" s="23"/>
      <c r="CF15029" s="23"/>
      <c r="CG15029" s="23"/>
      <c r="CH15029" s="23"/>
      <c r="CI15029" s="23"/>
    </row>
    <row r="15030" spans="79:87" x14ac:dyDescent="0.25">
      <c r="CA15030" s="23"/>
      <c r="CB15030" s="23"/>
      <c r="CC15030" s="23"/>
      <c r="CD15030" s="23"/>
      <c r="CE15030" s="23"/>
      <c r="CF15030" s="23"/>
      <c r="CG15030" s="23"/>
      <c r="CH15030" s="23"/>
      <c r="CI15030" s="23"/>
    </row>
    <row r="15031" spans="79:87" x14ac:dyDescent="0.25">
      <c r="CA15031" s="23"/>
      <c r="CB15031" s="23"/>
      <c r="CC15031" s="23"/>
      <c r="CD15031" s="23"/>
      <c r="CE15031" s="23"/>
      <c r="CF15031" s="23"/>
      <c r="CG15031" s="23"/>
      <c r="CH15031" s="23"/>
      <c r="CI15031" s="23"/>
    </row>
    <row r="15032" spans="79:87" x14ac:dyDescent="0.25">
      <c r="CA15032" s="23"/>
      <c r="CB15032" s="23"/>
      <c r="CC15032" s="23"/>
      <c r="CD15032" s="23"/>
      <c r="CE15032" s="23"/>
      <c r="CF15032" s="23"/>
      <c r="CG15032" s="23"/>
      <c r="CH15032" s="23"/>
      <c r="CI15032" s="23"/>
    </row>
    <row r="15033" spans="79:87" x14ac:dyDescent="0.25">
      <c r="CA15033" s="23"/>
      <c r="CB15033" s="23"/>
      <c r="CC15033" s="23"/>
      <c r="CD15033" s="23"/>
      <c r="CE15033" s="23"/>
      <c r="CF15033" s="23"/>
      <c r="CG15033" s="23"/>
      <c r="CH15033" s="23"/>
      <c r="CI15033" s="23"/>
    </row>
    <row r="15034" spans="79:87" x14ac:dyDescent="0.25">
      <c r="CA15034" s="23"/>
      <c r="CB15034" s="23"/>
      <c r="CC15034" s="23"/>
      <c r="CD15034" s="23"/>
      <c r="CE15034" s="23"/>
      <c r="CF15034" s="23"/>
      <c r="CG15034" s="23"/>
      <c r="CH15034" s="23"/>
      <c r="CI15034" s="23"/>
    </row>
    <row r="15035" spans="79:87" x14ac:dyDescent="0.25">
      <c r="CA15035" s="23"/>
      <c r="CB15035" s="23"/>
      <c r="CC15035" s="23"/>
      <c r="CD15035" s="23"/>
      <c r="CE15035" s="23"/>
      <c r="CF15035" s="23"/>
      <c r="CG15035" s="23"/>
      <c r="CH15035" s="23"/>
      <c r="CI15035" s="23"/>
    </row>
    <row r="15036" spans="79:87" x14ac:dyDescent="0.25">
      <c r="CA15036" s="23"/>
      <c r="CB15036" s="23"/>
      <c r="CC15036" s="23"/>
      <c r="CD15036" s="23"/>
      <c r="CE15036" s="23"/>
      <c r="CF15036" s="23"/>
      <c r="CG15036" s="23"/>
      <c r="CH15036" s="23"/>
      <c r="CI15036" s="23"/>
    </row>
    <row r="15037" spans="79:87" x14ac:dyDescent="0.25">
      <c r="CA15037" s="23"/>
      <c r="CB15037" s="23"/>
      <c r="CC15037" s="23"/>
      <c r="CD15037" s="23"/>
      <c r="CE15037" s="23"/>
      <c r="CF15037" s="23"/>
      <c r="CG15037" s="23"/>
      <c r="CH15037" s="23"/>
      <c r="CI15037" s="23"/>
    </row>
    <row r="15038" spans="79:87" x14ac:dyDescent="0.25">
      <c r="CA15038" s="23"/>
      <c r="CB15038" s="23"/>
      <c r="CC15038" s="23"/>
      <c r="CD15038" s="23"/>
      <c r="CE15038" s="23"/>
      <c r="CF15038" s="23"/>
      <c r="CG15038" s="23"/>
      <c r="CH15038" s="23"/>
      <c r="CI15038" s="23"/>
    </row>
    <row r="15039" spans="79:87" x14ac:dyDescent="0.25">
      <c r="CA15039" s="23"/>
      <c r="CB15039" s="23"/>
      <c r="CC15039" s="23"/>
      <c r="CD15039" s="23"/>
      <c r="CE15039" s="23"/>
      <c r="CF15039" s="23"/>
      <c r="CG15039" s="23"/>
      <c r="CH15039" s="23"/>
      <c r="CI15039" s="23"/>
    </row>
    <row r="15040" spans="79:87" x14ac:dyDescent="0.25">
      <c r="CA15040" s="23"/>
      <c r="CB15040" s="23"/>
      <c r="CC15040" s="23"/>
      <c r="CD15040" s="23"/>
      <c r="CE15040" s="23"/>
      <c r="CF15040" s="23"/>
      <c r="CG15040" s="23"/>
      <c r="CH15040" s="23"/>
      <c r="CI15040" s="23"/>
    </row>
    <row r="15041" spans="79:87" x14ac:dyDescent="0.25">
      <c r="CA15041" s="23"/>
      <c r="CB15041" s="23"/>
      <c r="CC15041" s="23"/>
      <c r="CD15041" s="23"/>
      <c r="CE15041" s="23"/>
      <c r="CF15041" s="23"/>
      <c r="CG15041" s="23"/>
      <c r="CH15041" s="23"/>
      <c r="CI15041" s="23"/>
    </row>
    <row r="15042" spans="79:87" x14ac:dyDescent="0.25">
      <c r="CA15042" s="23"/>
      <c r="CB15042" s="23"/>
      <c r="CC15042" s="23"/>
      <c r="CD15042" s="23"/>
      <c r="CE15042" s="23"/>
      <c r="CF15042" s="23"/>
      <c r="CG15042" s="23"/>
      <c r="CH15042" s="23"/>
      <c r="CI15042" s="23"/>
    </row>
    <row r="15043" spans="79:87" x14ac:dyDescent="0.25">
      <c r="CA15043" s="23"/>
      <c r="CB15043" s="23"/>
      <c r="CC15043" s="23"/>
      <c r="CD15043" s="23"/>
      <c r="CE15043" s="23"/>
      <c r="CF15043" s="23"/>
      <c r="CG15043" s="23"/>
      <c r="CH15043" s="23"/>
      <c r="CI15043" s="23"/>
    </row>
    <row r="15044" spans="79:87" x14ac:dyDescent="0.25">
      <c r="CA15044" s="23"/>
      <c r="CB15044" s="23"/>
      <c r="CC15044" s="23"/>
      <c r="CD15044" s="23"/>
      <c r="CE15044" s="23"/>
      <c r="CF15044" s="23"/>
      <c r="CG15044" s="23"/>
      <c r="CH15044" s="23"/>
      <c r="CI15044" s="23"/>
    </row>
    <row r="15045" spans="79:87" x14ac:dyDescent="0.25">
      <c r="CA15045" s="23"/>
      <c r="CB15045" s="23"/>
      <c r="CC15045" s="23"/>
      <c r="CD15045" s="23"/>
      <c r="CE15045" s="23"/>
      <c r="CF15045" s="23"/>
      <c r="CG15045" s="23"/>
      <c r="CH15045" s="23"/>
      <c r="CI15045" s="23"/>
    </row>
    <row r="15046" spans="79:87" x14ac:dyDescent="0.25">
      <c r="CA15046" s="23"/>
      <c r="CB15046" s="23"/>
      <c r="CC15046" s="23"/>
      <c r="CD15046" s="23"/>
      <c r="CE15046" s="23"/>
      <c r="CF15046" s="23"/>
      <c r="CG15046" s="23"/>
      <c r="CH15046" s="23"/>
      <c r="CI15046" s="23"/>
    </row>
    <row r="15047" spans="79:87" x14ac:dyDescent="0.25">
      <c r="CA15047" s="23"/>
      <c r="CB15047" s="23"/>
      <c r="CC15047" s="23"/>
      <c r="CD15047" s="23"/>
      <c r="CE15047" s="23"/>
      <c r="CF15047" s="23"/>
      <c r="CG15047" s="23"/>
      <c r="CH15047" s="23"/>
      <c r="CI15047" s="23"/>
    </row>
    <row r="15048" spans="79:87" x14ac:dyDescent="0.25">
      <c r="CA15048" s="23"/>
      <c r="CB15048" s="23"/>
      <c r="CC15048" s="23"/>
      <c r="CD15048" s="23"/>
      <c r="CE15048" s="23"/>
      <c r="CF15048" s="23"/>
      <c r="CG15048" s="23"/>
      <c r="CH15048" s="23"/>
      <c r="CI15048" s="23"/>
    </row>
    <row r="15049" spans="79:87" x14ac:dyDescent="0.25">
      <c r="CA15049" s="23"/>
      <c r="CB15049" s="23"/>
      <c r="CC15049" s="23"/>
      <c r="CD15049" s="23"/>
      <c r="CE15049" s="23"/>
      <c r="CF15049" s="23"/>
      <c r="CG15049" s="23"/>
      <c r="CH15049" s="23"/>
      <c r="CI15049" s="23"/>
    </row>
    <row r="15050" spans="79:87" x14ac:dyDescent="0.25">
      <c r="CA15050" s="23"/>
      <c r="CB15050" s="23"/>
      <c r="CC15050" s="23"/>
      <c r="CD15050" s="23"/>
      <c r="CE15050" s="23"/>
      <c r="CF15050" s="23"/>
      <c r="CG15050" s="23"/>
      <c r="CH15050" s="23"/>
      <c r="CI15050" s="23"/>
    </row>
    <row r="15051" spans="79:87" x14ac:dyDescent="0.25">
      <c r="CA15051" s="23"/>
      <c r="CB15051" s="23"/>
      <c r="CC15051" s="23"/>
      <c r="CD15051" s="23"/>
      <c r="CE15051" s="23"/>
      <c r="CF15051" s="23"/>
      <c r="CG15051" s="23"/>
      <c r="CH15051" s="23"/>
      <c r="CI15051" s="23"/>
    </row>
    <row r="15052" spans="79:87" x14ac:dyDescent="0.25">
      <c r="CA15052" s="23"/>
      <c r="CB15052" s="23"/>
      <c r="CC15052" s="23"/>
      <c r="CD15052" s="23"/>
      <c r="CE15052" s="23"/>
      <c r="CF15052" s="23"/>
      <c r="CG15052" s="23"/>
      <c r="CH15052" s="23"/>
      <c r="CI15052" s="23"/>
    </row>
    <row r="15053" spans="79:87" x14ac:dyDescent="0.25">
      <c r="CA15053" s="23"/>
      <c r="CB15053" s="23"/>
      <c r="CC15053" s="23"/>
      <c r="CD15053" s="23"/>
      <c r="CE15053" s="23"/>
      <c r="CF15053" s="23"/>
      <c r="CG15053" s="23"/>
      <c r="CH15053" s="23"/>
      <c r="CI15053" s="23"/>
    </row>
    <row r="15054" spans="79:87" x14ac:dyDescent="0.25">
      <c r="CA15054" s="23"/>
      <c r="CB15054" s="23"/>
      <c r="CC15054" s="23"/>
      <c r="CD15054" s="23"/>
      <c r="CE15054" s="23"/>
      <c r="CF15054" s="23"/>
      <c r="CG15054" s="23"/>
      <c r="CH15054" s="23"/>
      <c r="CI15054" s="23"/>
    </row>
    <row r="15055" spans="79:87" x14ac:dyDescent="0.25">
      <c r="CA15055" s="23"/>
      <c r="CB15055" s="23"/>
      <c r="CC15055" s="23"/>
      <c r="CD15055" s="23"/>
      <c r="CE15055" s="23"/>
      <c r="CF15055" s="23"/>
      <c r="CG15055" s="23"/>
      <c r="CH15055" s="23"/>
      <c r="CI15055" s="23"/>
    </row>
    <row r="15056" spans="79:87" x14ac:dyDescent="0.25">
      <c r="CA15056" s="23"/>
      <c r="CB15056" s="23"/>
      <c r="CC15056" s="23"/>
      <c r="CD15056" s="23"/>
      <c r="CE15056" s="23"/>
      <c r="CF15056" s="23"/>
      <c r="CG15056" s="23"/>
      <c r="CH15056" s="23"/>
      <c r="CI15056" s="23"/>
    </row>
    <row r="15057" spans="79:87" x14ac:dyDescent="0.25">
      <c r="CA15057" s="23"/>
      <c r="CB15057" s="23"/>
      <c r="CC15057" s="23"/>
      <c r="CD15057" s="23"/>
      <c r="CE15057" s="23"/>
      <c r="CF15057" s="23"/>
      <c r="CG15057" s="23"/>
      <c r="CH15057" s="23"/>
      <c r="CI15057" s="23"/>
    </row>
    <row r="15058" spans="79:87" x14ac:dyDescent="0.25">
      <c r="CA15058" s="23"/>
      <c r="CB15058" s="23"/>
      <c r="CC15058" s="23"/>
      <c r="CD15058" s="23"/>
      <c r="CE15058" s="23"/>
      <c r="CF15058" s="23"/>
      <c r="CG15058" s="23"/>
      <c r="CH15058" s="23"/>
      <c r="CI15058" s="23"/>
    </row>
    <row r="15059" spans="79:87" x14ac:dyDescent="0.25">
      <c r="CA15059" s="23"/>
      <c r="CB15059" s="23"/>
      <c r="CC15059" s="23"/>
      <c r="CD15059" s="23"/>
      <c r="CE15059" s="23"/>
      <c r="CF15059" s="23"/>
      <c r="CG15059" s="23"/>
      <c r="CH15059" s="23"/>
      <c r="CI15059" s="23"/>
    </row>
    <row r="15060" spans="79:87" x14ac:dyDescent="0.25">
      <c r="CA15060" s="23"/>
      <c r="CB15060" s="23"/>
      <c r="CC15060" s="23"/>
      <c r="CD15060" s="23"/>
      <c r="CE15060" s="23"/>
      <c r="CF15060" s="23"/>
      <c r="CG15060" s="23"/>
      <c r="CH15060" s="23"/>
      <c r="CI15060" s="23"/>
    </row>
    <row r="15061" spans="79:87" x14ac:dyDescent="0.25">
      <c r="CA15061" s="23"/>
      <c r="CB15061" s="23"/>
      <c r="CC15061" s="23"/>
      <c r="CD15061" s="23"/>
      <c r="CE15061" s="23"/>
      <c r="CF15061" s="23"/>
      <c r="CG15061" s="23"/>
      <c r="CH15061" s="23"/>
      <c r="CI15061" s="23"/>
    </row>
    <row r="15062" spans="79:87" x14ac:dyDescent="0.25">
      <c r="CA15062" s="23"/>
      <c r="CB15062" s="23"/>
      <c r="CC15062" s="23"/>
      <c r="CD15062" s="23"/>
      <c r="CE15062" s="23"/>
      <c r="CF15062" s="23"/>
      <c r="CG15062" s="23"/>
      <c r="CH15062" s="23"/>
      <c r="CI15062" s="23"/>
    </row>
    <row r="15063" spans="79:87" x14ac:dyDescent="0.25">
      <c r="CA15063" s="23"/>
      <c r="CB15063" s="23"/>
      <c r="CC15063" s="23"/>
      <c r="CD15063" s="23"/>
      <c r="CE15063" s="23"/>
      <c r="CF15063" s="23"/>
      <c r="CG15063" s="23"/>
      <c r="CH15063" s="23"/>
      <c r="CI15063" s="23"/>
    </row>
    <row r="15064" spans="79:87" x14ac:dyDescent="0.25">
      <c r="CA15064" s="23"/>
      <c r="CB15064" s="23"/>
      <c r="CC15064" s="23"/>
      <c r="CD15064" s="23"/>
      <c r="CE15064" s="23"/>
      <c r="CF15064" s="23"/>
      <c r="CG15064" s="23"/>
      <c r="CH15064" s="23"/>
      <c r="CI15064" s="23"/>
    </row>
    <row r="15065" spans="79:87" x14ac:dyDescent="0.25">
      <c r="CA15065" s="23"/>
      <c r="CB15065" s="23"/>
      <c r="CC15065" s="23"/>
      <c r="CD15065" s="23"/>
      <c r="CE15065" s="23"/>
      <c r="CF15065" s="23"/>
      <c r="CG15065" s="23"/>
      <c r="CH15065" s="23"/>
      <c r="CI15065" s="23"/>
    </row>
    <row r="15066" spans="79:87" x14ac:dyDescent="0.25">
      <c r="CA15066" s="23"/>
      <c r="CB15066" s="23"/>
      <c r="CC15066" s="23"/>
      <c r="CD15066" s="23"/>
      <c r="CE15066" s="23"/>
      <c r="CF15066" s="23"/>
      <c r="CG15066" s="23"/>
      <c r="CH15066" s="23"/>
      <c r="CI15066" s="23"/>
    </row>
    <row r="15067" spans="79:87" x14ac:dyDescent="0.25">
      <c r="CA15067" s="23"/>
      <c r="CB15067" s="23"/>
      <c r="CC15067" s="23"/>
      <c r="CD15067" s="23"/>
      <c r="CE15067" s="23"/>
      <c r="CF15067" s="23"/>
      <c r="CG15067" s="23"/>
      <c r="CH15067" s="23"/>
      <c r="CI15067" s="23"/>
    </row>
    <row r="15068" spans="79:87" x14ac:dyDescent="0.25">
      <c r="CA15068" s="23"/>
      <c r="CB15068" s="23"/>
      <c r="CC15068" s="23"/>
      <c r="CD15068" s="23"/>
      <c r="CE15068" s="23"/>
      <c r="CF15068" s="23"/>
      <c r="CG15068" s="23"/>
      <c r="CH15068" s="23"/>
      <c r="CI15068" s="23"/>
    </row>
    <row r="15069" spans="79:87" x14ac:dyDescent="0.25">
      <c r="CA15069" s="23"/>
      <c r="CB15069" s="23"/>
      <c r="CC15069" s="23"/>
      <c r="CD15069" s="23"/>
      <c r="CE15069" s="23"/>
      <c r="CF15069" s="23"/>
      <c r="CG15069" s="23"/>
      <c r="CH15069" s="23"/>
      <c r="CI15069" s="23"/>
    </row>
    <row r="15070" spans="79:87" x14ac:dyDescent="0.25">
      <c r="CA15070" s="23"/>
      <c r="CB15070" s="23"/>
      <c r="CC15070" s="23"/>
      <c r="CD15070" s="23"/>
      <c r="CE15070" s="23"/>
      <c r="CF15070" s="23"/>
      <c r="CG15070" s="23"/>
      <c r="CH15070" s="23"/>
      <c r="CI15070" s="23"/>
    </row>
    <row r="15071" spans="79:87" x14ac:dyDescent="0.25">
      <c r="CA15071" s="23"/>
      <c r="CB15071" s="23"/>
      <c r="CC15071" s="23"/>
      <c r="CD15071" s="23"/>
      <c r="CE15071" s="23"/>
      <c r="CF15071" s="23"/>
      <c r="CG15071" s="23"/>
      <c r="CH15071" s="23"/>
      <c r="CI15071" s="23"/>
    </row>
    <row r="15072" spans="79:87" x14ac:dyDescent="0.25">
      <c r="CA15072" s="23"/>
      <c r="CB15072" s="23"/>
      <c r="CC15072" s="23"/>
      <c r="CD15072" s="23"/>
      <c r="CE15072" s="23"/>
      <c r="CF15072" s="23"/>
      <c r="CG15072" s="23"/>
      <c r="CH15072" s="23"/>
      <c r="CI15072" s="23"/>
    </row>
    <row r="15073" spans="79:87" x14ac:dyDescent="0.25">
      <c r="CA15073" s="23"/>
      <c r="CB15073" s="23"/>
      <c r="CC15073" s="23"/>
      <c r="CD15073" s="23"/>
      <c r="CE15073" s="23"/>
      <c r="CF15073" s="23"/>
      <c r="CG15073" s="23"/>
      <c r="CH15073" s="23"/>
      <c r="CI15073" s="23"/>
    </row>
    <row r="15074" spans="79:87" x14ac:dyDescent="0.25">
      <c r="CA15074" s="23"/>
      <c r="CB15074" s="23"/>
      <c r="CC15074" s="23"/>
      <c r="CD15074" s="23"/>
      <c r="CE15074" s="23"/>
      <c r="CF15074" s="23"/>
      <c r="CG15074" s="23"/>
      <c r="CH15074" s="23"/>
      <c r="CI15074" s="23"/>
    </row>
    <row r="15075" spans="79:87" x14ac:dyDescent="0.25">
      <c r="CA15075" s="23"/>
      <c r="CB15075" s="23"/>
      <c r="CC15075" s="23"/>
      <c r="CD15075" s="23"/>
      <c r="CE15075" s="23"/>
      <c r="CF15075" s="23"/>
      <c r="CG15075" s="23"/>
      <c r="CH15075" s="23"/>
      <c r="CI15075" s="23"/>
    </row>
    <row r="15076" spans="79:87" x14ac:dyDescent="0.25">
      <c r="CA15076" s="23"/>
      <c r="CB15076" s="23"/>
      <c r="CC15076" s="23"/>
      <c r="CD15076" s="23"/>
      <c r="CE15076" s="23"/>
      <c r="CF15076" s="23"/>
      <c r="CG15076" s="23"/>
      <c r="CH15076" s="23"/>
      <c r="CI15076" s="23"/>
    </row>
    <row r="15077" spans="79:87" x14ac:dyDescent="0.25">
      <c r="CA15077" s="23"/>
      <c r="CB15077" s="23"/>
      <c r="CC15077" s="23"/>
      <c r="CD15077" s="23"/>
      <c r="CE15077" s="23"/>
      <c r="CF15077" s="23"/>
      <c r="CG15077" s="23"/>
      <c r="CH15077" s="23"/>
      <c r="CI15077" s="23"/>
    </row>
    <row r="15078" spans="79:87" x14ac:dyDescent="0.25">
      <c r="CA15078" s="23"/>
      <c r="CB15078" s="23"/>
      <c r="CC15078" s="23"/>
      <c r="CD15078" s="23"/>
      <c r="CE15078" s="23"/>
      <c r="CF15078" s="23"/>
      <c r="CG15078" s="23"/>
      <c r="CH15078" s="23"/>
      <c r="CI15078" s="23"/>
    </row>
    <row r="15079" spans="79:87" x14ac:dyDescent="0.25">
      <c r="CA15079" s="23"/>
      <c r="CB15079" s="23"/>
      <c r="CC15079" s="23"/>
      <c r="CD15079" s="23"/>
      <c r="CE15079" s="23"/>
      <c r="CF15079" s="23"/>
      <c r="CG15079" s="23"/>
      <c r="CH15079" s="23"/>
      <c r="CI15079" s="23"/>
    </row>
    <row r="15080" spans="79:87" x14ac:dyDescent="0.25">
      <c r="CA15080" s="23"/>
      <c r="CB15080" s="23"/>
      <c r="CC15080" s="23"/>
      <c r="CD15080" s="23"/>
      <c r="CE15080" s="23"/>
      <c r="CF15080" s="23"/>
      <c r="CG15080" s="23"/>
      <c r="CH15080" s="23"/>
      <c r="CI15080" s="23"/>
    </row>
    <row r="15081" spans="79:87" x14ac:dyDescent="0.25">
      <c r="CA15081" s="23"/>
      <c r="CB15081" s="23"/>
      <c r="CC15081" s="23"/>
      <c r="CD15081" s="23"/>
      <c r="CE15081" s="23"/>
      <c r="CF15081" s="23"/>
      <c r="CG15081" s="23"/>
      <c r="CH15081" s="23"/>
      <c r="CI15081" s="23"/>
    </row>
    <row r="15082" spans="79:87" x14ac:dyDescent="0.25">
      <c r="CA15082" s="23"/>
      <c r="CB15082" s="23"/>
      <c r="CC15082" s="23"/>
      <c r="CD15082" s="23"/>
      <c r="CE15082" s="23"/>
      <c r="CF15082" s="23"/>
      <c r="CG15082" s="23"/>
      <c r="CH15082" s="23"/>
      <c r="CI15082" s="23"/>
    </row>
    <row r="15083" spans="79:87" x14ac:dyDescent="0.25">
      <c r="CA15083" s="23"/>
      <c r="CB15083" s="23"/>
      <c r="CC15083" s="23"/>
      <c r="CD15083" s="23"/>
      <c r="CE15083" s="23"/>
      <c r="CF15083" s="23"/>
      <c r="CG15083" s="23"/>
      <c r="CH15083" s="23"/>
      <c r="CI15083" s="23"/>
    </row>
    <row r="15084" spans="79:87" x14ac:dyDescent="0.25">
      <c r="CA15084" s="23"/>
      <c r="CB15084" s="23"/>
      <c r="CC15084" s="23"/>
      <c r="CD15084" s="23"/>
      <c r="CE15084" s="23"/>
      <c r="CF15084" s="23"/>
      <c r="CG15084" s="23"/>
      <c r="CH15084" s="23"/>
      <c r="CI15084" s="23"/>
    </row>
    <row r="15085" spans="79:87" x14ac:dyDescent="0.25">
      <c r="CA15085" s="23"/>
      <c r="CB15085" s="23"/>
      <c r="CC15085" s="23"/>
      <c r="CD15085" s="23"/>
      <c r="CE15085" s="23"/>
      <c r="CF15085" s="23"/>
      <c r="CG15085" s="23"/>
      <c r="CH15085" s="23"/>
      <c r="CI15085" s="23"/>
    </row>
    <row r="15086" spans="79:87" x14ac:dyDescent="0.25">
      <c r="CA15086" s="23"/>
      <c r="CB15086" s="23"/>
      <c r="CC15086" s="23"/>
      <c r="CD15086" s="23"/>
      <c r="CE15086" s="23"/>
      <c r="CF15086" s="23"/>
      <c r="CG15086" s="23"/>
      <c r="CH15086" s="23"/>
      <c r="CI15086" s="23"/>
    </row>
    <row r="15087" spans="79:87" x14ac:dyDescent="0.25">
      <c r="CA15087" s="23"/>
      <c r="CB15087" s="23"/>
      <c r="CC15087" s="23"/>
      <c r="CD15087" s="23"/>
      <c r="CE15087" s="23"/>
      <c r="CF15087" s="23"/>
      <c r="CG15087" s="23"/>
      <c r="CH15087" s="23"/>
      <c r="CI15087" s="23"/>
    </row>
    <row r="15088" spans="79:87" x14ac:dyDescent="0.25">
      <c r="CA15088" s="23"/>
      <c r="CB15088" s="23"/>
      <c r="CC15088" s="23"/>
      <c r="CD15088" s="23"/>
      <c r="CE15088" s="23"/>
      <c r="CF15088" s="23"/>
      <c r="CG15088" s="23"/>
      <c r="CH15088" s="23"/>
      <c r="CI15088" s="23"/>
    </row>
    <row r="15089" spans="79:87" x14ac:dyDescent="0.25">
      <c r="CA15089" s="23"/>
      <c r="CB15089" s="23"/>
      <c r="CC15089" s="23"/>
      <c r="CD15089" s="23"/>
      <c r="CE15089" s="23"/>
      <c r="CF15089" s="23"/>
      <c r="CG15089" s="23"/>
      <c r="CH15089" s="23"/>
      <c r="CI15089" s="23"/>
    </row>
    <row r="15090" spans="79:87" x14ac:dyDescent="0.25">
      <c r="CA15090" s="23"/>
      <c r="CB15090" s="23"/>
      <c r="CC15090" s="23"/>
      <c r="CD15090" s="23"/>
      <c r="CE15090" s="23"/>
      <c r="CF15090" s="23"/>
      <c r="CG15090" s="23"/>
      <c r="CH15090" s="23"/>
      <c r="CI15090" s="23"/>
    </row>
    <row r="15091" spans="79:87" x14ac:dyDescent="0.25">
      <c r="CA15091" s="23"/>
      <c r="CB15091" s="23"/>
      <c r="CC15091" s="23"/>
      <c r="CD15091" s="23"/>
      <c r="CE15091" s="23"/>
      <c r="CF15091" s="23"/>
      <c r="CG15091" s="23"/>
      <c r="CH15091" s="23"/>
      <c r="CI15091" s="23"/>
    </row>
    <row r="15092" spans="79:87" x14ac:dyDescent="0.25">
      <c r="CA15092" s="23"/>
      <c r="CB15092" s="23"/>
      <c r="CC15092" s="23"/>
      <c r="CD15092" s="23"/>
      <c r="CE15092" s="23"/>
      <c r="CF15092" s="23"/>
      <c r="CG15092" s="23"/>
      <c r="CH15092" s="23"/>
      <c r="CI15092" s="23"/>
    </row>
    <row r="15093" spans="79:87" x14ac:dyDescent="0.25">
      <c r="CA15093" s="23"/>
      <c r="CB15093" s="23"/>
      <c r="CC15093" s="23"/>
      <c r="CD15093" s="23"/>
      <c r="CE15093" s="23"/>
      <c r="CF15093" s="23"/>
      <c r="CG15093" s="23"/>
      <c r="CH15093" s="23"/>
      <c r="CI15093" s="23"/>
    </row>
    <row r="15094" spans="79:87" x14ac:dyDescent="0.25">
      <c r="CA15094" s="23"/>
      <c r="CB15094" s="23"/>
      <c r="CC15094" s="23"/>
      <c r="CD15094" s="23"/>
      <c r="CE15094" s="23"/>
      <c r="CF15094" s="23"/>
      <c r="CG15094" s="23"/>
      <c r="CH15094" s="23"/>
      <c r="CI15094" s="23"/>
    </row>
    <row r="15095" spans="79:87" x14ac:dyDescent="0.25">
      <c r="CA15095" s="23"/>
      <c r="CB15095" s="23"/>
      <c r="CC15095" s="23"/>
      <c r="CD15095" s="23"/>
      <c r="CE15095" s="23"/>
      <c r="CF15095" s="23"/>
      <c r="CG15095" s="23"/>
      <c r="CH15095" s="23"/>
      <c r="CI15095" s="23"/>
    </row>
    <row r="15096" spans="79:87" x14ac:dyDescent="0.25">
      <c r="CA15096" s="23"/>
      <c r="CB15096" s="23"/>
      <c r="CC15096" s="23"/>
      <c r="CD15096" s="23"/>
      <c r="CE15096" s="23"/>
      <c r="CF15096" s="23"/>
      <c r="CG15096" s="23"/>
      <c r="CH15096" s="23"/>
      <c r="CI15096" s="23"/>
    </row>
    <row r="15097" spans="79:87" x14ac:dyDescent="0.25">
      <c r="CA15097" s="23"/>
      <c r="CB15097" s="23"/>
      <c r="CC15097" s="23"/>
      <c r="CD15097" s="23"/>
      <c r="CE15097" s="23"/>
      <c r="CF15097" s="23"/>
      <c r="CG15097" s="23"/>
      <c r="CH15097" s="23"/>
      <c r="CI15097" s="23"/>
    </row>
    <row r="15098" spans="79:87" x14ac:dyDescent="0.25">
      <c r="CA15098" s="23"/>
      <c r="CB15098" s="23"/>
      <c r="CC15098" s="23"/>
      <c r="CD15098" s="23"/>
      <c r="CE15098" s="23"/>
      <c r="CF15098" s="23"/>
      <c r="CG15098" s="23"/>
      <c r="CH15098" s="23"/>
      <c r="CI15098" s="23"/>
    </row>
    <row r="15099" spans="79:87" x14ac:dyDescent="0.25">
      <c r="CA15099" s="23"/>
      <c r="CB15099" s="23"/>
      <c r="CC15099" s="23"/>
      <c r="CD15099" s="23"/>
      <c r="CE15099" s="23"/>
      <c r="CF15099" s="23"/>
      <c r="CG15099" s="23"/>
      <c r="CH15099" s="23"/>
      <c r="CI15099" s="23"/>
    </row>
    <row r="15100" spans="79:87" x14ac:dyDescent="0.25">
      <c r="CA15100" s="23"/>
      <c r="CB15100" s="23"/>
      <c r="CC15100" s="23"/>
      <c r="CD15100" s="23"/>
      <c r="CE15100" s="23"/>
      <c r="CF15100" s="23"/>
      <c r="CG15100" s="23"/>
      <c r="CH15100" s="23"/>
      <c r="CI15100" s="23"/>
    </row>
    <row r="15101" spans="79:87" x14ac:dyDescent="0.25">
      <c r="CA15101" s="23"/>
      <c r="CB15101" s="23"/>
      <c r="CC15101" s="23"/>
      <c r="CD15101" s="23"/>
      <c r="CE15101" s="23"/>
      <c r="CF15101" s="23"/>
      <c r="CG15101" s="23"/>
      <c r="CH15101" s="23"/>
      <c r="CI15101" s="23"/>
    </row>
    <row r="15102" spans="79:87" x14ac:dyDescent="0.25">
      <c r="CA15102" s="23"/>
      <c r="CB15102" s="23"/>
      <c r="CC15102" s="23"/>
      <c r="CD15102" s="23"/>
      <c r="CE15102" s="23"/>
      <c r="CF15102" s="23"/>
      <c r="CG15102" s="23"/>
      <c r="CH15102" s="23"/>
      <c r="CI15102" s="23"/>
    </row>
    <row r="15103" spans="79:87" x14ac:dyDescent="0.25">
      <c r="CA15103" s="23"/>
      <c r="CB15103" s="23"/>
      <c r="CC15103" s="23"/>
      <c r="CD15103" s="23"/>
      <c r="CE15103" s="23"/>
      <c r="CF15103" s="23"/>
      <c r="CG15103" s="23"/>
      <c r="CH15103" s="23"/>
      <c r="CI15103" s="23"/>
    </row>
    <row r="15104" spans="79:87" x14ac:dyDescent="0.25">
      <c r="CA15104" s="23"/>
      <c r="CB15104" s="23"/>
      <c r="CC15104" s="23"/>
      <c r="CD15104" s="23"/>
      <c r="CE15104" s="23"/>
      <c r="CF15104" s="23"/>
      <c r="CG15104" s="23"/>
      <c r="CH15104" s="23"/>
      <c r="CI15104" s="23"/>
    </row>
    <row r="15105" spans="79:87" x14ac:dyDescent="0.25">
      <c r="CA15105" s="23"/>
      <c r="CB15105" s="23"/>
      <c r="CC15105" s="23"/>
      <c r="CD15105" s="23"/>
      <c r="CE15105" s="23"/>
      <c r="CF15105" s="23"/>
      <c r="CG15105" s="23"/>
      <c r="CH15105" s="23"/>
      <c r="CI15105" s="23"/>
    </row>
    <row r="15106" spans="79:87" x14ac:dyDescent="0.25">
      <c r="CA15106" s="23"/>
      <c r="CB15106" s="23"/>
      <c r="CC15106" s="23"/>
      <c r="CD15106" s="23"/>
      <c r="CE15106" s="23"/>
      <c r="CF15106" s="23"/>
      <c r="CG15106" s="23"/>
      <c r="CH15106" s="23"/>
      <c r="CI15106" s="23"/>
    </row>
    <row r="15107" spans="79:87" x14ac:dyDescent="0.25">
      <c r="CA15107" s="23"/>
      <c r="CB15107" s="23"/>
      <c r="CC15107" s="23"/>
      <c r="CD15107" s="23"/>
      <c r="CE15107" s="23"/>
      <c r="CF15107" s="23"/>
      <c r="CG15107" s="23"/>
      <c r="CH15107" s="23"/>
      <c r="CI15107" s="23"/>
    </row>
    <row r="15108" spans="79:87" x14ac:dyDescent="0.25">
      <c r="CA15108" s="23"/>
      <c r="CB15108" s="23"/>
      <c r="CC15108" s="23"/>
      <c r="CD15108" s="23"/>
      <c r="CE15108" s="23"/>
      <c r="CF15108" s="23"/>
      <c r="CG15108" s="23"/>
      <c r="CH15108" s="23"/>
      <c r="CI15108" s="23"/>
    </row>
    <row r="15109" spans="79:87" x14ac:dyDescent="0.25">
      <c r="CA15109" s="23"/>
      <c r="CB15109" s="23"/>
      <c r="CC15109" s="23"/>
      <c r="CD15109" s="23"/>
      <c r="CE15109" s="23"/>
      <c r="CF15109" s="23"/>
      <c r="CG15109" s="23"/>
      <c r="CH15109" s="23"/>
      <c r="CI15109" s="23"/>
    </row>
    <row r="15110" spans="79:87" x14ac:dyDescent="0.25">
      <c r="CA15110" s="23"/>
      <c r="CB15110" s="23"/>
      <c r="CC15110" s="23"/>
      <c r="CD15110" s="23"/>
      <c r="CE15110" s="23"/>
      <c r="CF15110" s="23"/>
      <c r="CG15110" s="23"/>
      <c r="CH15110" s="23"/>
      <c r="CI15110" s="23"/>
    </row>
    <row r="15111" spans="79:87" x14ac:dyDescent="0.25">
      <c r="CA15111" s="23"/>
      <c r="CB15111" s="23"/>
      <c r="CC15111" s="23"/>
      <c r="CD15111" s="23"/>
      <c r="CE15111" s="23"/>
      <c r="CF15111" s="23"/>
      <c r="CG15111" s="23"/>
      <c r="CH15111" s="23"/>
      <c r="CI15111" s="23"/>
    </row>
    <row r="15112" spans="79:87" x14ac:dyDescent="0.25">
      <c r="CA15112" s="23"/>
      <c r="CB15112" s="23"/>
      <c r="CC15112" s="23"/>
      <c r="CD15112" s="23"/>
      <c r="CE15112" s="23"/>
      <c r="CF15112" s="23"/>
      <c r="CG15112" s="23"/>
      <c r="CH15112" s="23"/>
      <c r="CI15112" s="23"/>
    </row>
    <row r="15113" spans="79:87" x14ac:dyDescent="0.25">
      <c r="CA15113" s="23"/>
      <c r="CB15113" s="23"/>
      <c r="CC15113" s="23"/>
      <c r="CD15113" s="23"/>
      <c r="CE15113" s="23"/>
      <c r="CF15113" s="23"/>
      <c r="CG15113" s="23"/>
      <c r="CH15113" s="23"/>
      <c r="CI15113" s="23"/>
    </row>
    <row r="15114" spans="79:87" x14ac:dyDescent="0.25">
      <c r="CA15114" s="23"/>
      <c r="CB15114" s="23"/>
      <c r="CC15114" s="23"/>
      <c r="CD15114" s="23"/>
      <c r="CE15114" s="23"/>
      <c r="CF15114" s="23"/>
      <c r="CG15114" s="23"/>
      <c r="CH15114" s="23"/>
      <c r="CI15114" s="23"/>
    </row>
    <row r="15115" spans="79:87" x14ac:dyDescent="0.25">
      <c r="CA15115" s="23"/>
      <c r="CB15115" s="23"/>
      <c r="CC15115" s="23"/>
      <c r="CD15115" s="23"/>
      <c r="CE15115" s="23"/>
      <c r="CF15115" s="23"/>
      <c r="CG15115" s="23"/>
      <c r="CH15115" s="23"/>
      <c r="CI15115" s="23"/>
    </row>
    <row r="15116" spans="79:87" x14ac:dyDescent="0.25">
      <c r="CA15116" s="23"/>
      <c r="CB15116" s="23"/>
      <c r="CC15116" s="23"/>
      <c r="CD15116" s="23"/>
      <c r="CE15116" s="23"/>
      <c r="CF15116" s="23"/>
      <c r="CG15116" s="23"/>
      <c r="CH15116" s="23"/>
      <c r="CI15116" s="23"/>
    </row>
    <row r="15117" spans="79:87" x14ac:dyDescent="0.25">
      <c r="CA15117" s="23"/>
      <c r="CB15117" s="23"/>
      <c r="CC15117" s="23"/>
      <c r="CD15117" s="23"/>
      <c r="CE15117" s="23"/>
      <c r="CF15117" s="23"/>
      <c r="CG15117" s="23"/>
      <c r="CH15117" s="23"/>
      <c r="CI15117" s="23"/>
    </row>
    <row r="15118" spans="79:87" x14ac:dyDescent="0.25">
      <c r="CA15118" s="23"/>
      <c r="CB15118" s="23"/>
      <c r="CC15118" s="23"/>
      <c r="CD15118" s="23"/>
      <c r="CE15118" s="23"/>
      <c r="CF15118" s="23"/>
      <c r="CG15118" s="23"/>
      <c r="CH15118" s="23"/>
      <c r="CI15118" s="23"/>
    </row>
    <row r="15119" spans="79:87" x14ac:dyDescent="0.25">
      <c r="CA15119" s="23"/>
      <c r="CB15119" s="23"/>
      <c r="CC15119" s="23"/>
      <c r="CD15119" s="23"/>
      <c r="CE15119" s="23"/>
      <c r="CF15119" s="23"/>
      <c r="CG15119" s="23"/>
      <c r="CH15119" s="23"/>
      <c r="CI15119" s="23"/>
    </row>
    <row r="15120" spans="79:87" x14ac:dyDescent="0.25">
      <c r="CA15120" s="23"/>
      <c r="CB15120" s="23"/>
      <c r="CC15120" s="23"/>
      <c r="CD15120" s="23"/>
      <c r="CE15120" s="23"/>
      <c r="CF15120" s="23"/>
      <c r="CG15120" s="23"/>
      <c r="CH15120" s="23"/>
      <c r="CI15120" s="23"/>
    </row>
    <row r="15121" spans="79:87" x14ac:dyDescent="0.25">
      <c r="CA15121" s="23"/>
      <c r="CB15121" s="23"/>
      <c r="CC15121" s="23"/>
      <c r="CD15121" s="23"/>
      <c r="CE15121" s="23"/>
      <c r="CF15121" s="23"/>
      <c r="CG15121" s="23"/>
      <c r="CH15121" s="23"/>
      <c r="CI15121" s="23"/>
    </row>
    <row r="15122" spans="79:87" x14ac:dyDescent="0.25">
      <c r="CA15122" s="23"/>
      <c r="CB15122" s="23"/>
      <c r="CC15122" s="23"/>
      <c r="CD15122" s="23"/>
      <c r="CE15122" s="23"/>
      <c r="CF15122" s="23"/>
      <c r="CG15122" s="23"/>
      <c r="CH15122" s="23"/>
      <c r="CI15122" s="23"/>
    </row>
    <row r="15123" spans="79:87" x14ac:dyDescent="0.25">
      <c r="CA15123" s="23"/>
      <c r="CB15123" s="23"/>
      <c r="CC15123" s="23"/>
      <c r="CD15123" s="23"/>
      <c r="CE15123" s="23"/>
      <c r="CF15123" s="23"/>
      <c r="CG15123" s="23"/>
      <c r="CH15123" s="23"/>
      <c r="CI15123" s="23"/>
    </row>
    <row r="15124" spans="79:87" x14ac:dyDescent="0.25">
      <c r="CA15124" s="23"/>
      <c r="CB15124" s="23"/>
      <c r="CC15124" s="23"/>
      <c r="CD15124" s="23"/>
      <c r="CE15124" s="23"/>
      <c r="CF15124" s="23"/>
      <c r="CG15124" s="23"/>
      <c r="CH15124" s="23"/>
      <c r="CI15124" s="23"/>
    </row>
    <row r="15125" spans="79:87" x14ac:dyDescent="0.25">
      <c r="CA15125" s="23"/>
      <c r="CB15125" s="23"/>
      <c r="CC15125" s="23"/>
      <c r="CD15125" s="23"/>
      <c r="CE15125" s="23"/>
      <c r="CF15125" s="23"/>
      <c r="CG15125" s="23"/>
      <c r="CH15125" s="23"/>
      <c r="CI15125" s="23"/>
    </row>
    <row r="15126" spans="79:87" x14ac:dyDescent="0.25">
      <c r="CA15126" s="23"/>
      <c r="CB15126" s="23"/>
      <c r="CC15126" s="23"/>
      <c r="CD15126" s="23"/>
      <c r="CE15126" s="23"/>
      <c r="CF15126" s="23"/>
      <c r="CG15126" s="23"/>
      <c r="CH15126" s="23"/>
      <c r="CI15126" s="23"/>
    </row>
    <row r="15127" spans="79:87" x14ac:dyDescent="0.25">
      <c r="CA15127" s="23"/>
      <c r="CB15127" s="23"/>
      <c r="CC15127" s="23"/>
      <c r="CD15127" s="23"/>
      <c r="CE15127" s="23"/>
      <c r="CF15127" s="23"/>
      <c r="CG15127" s="23"/>
      <c r="CH15127" s="23"/>
      <c r="CI15127" s="23"/>
    </row>
    <row r="15128" spans="79:87" x14ac:dyDescent="0.25">
      <c r="CA15128" s="23"/>
      <c r="CB15128" s="23"/>
      <c r="CC15128" s="23"/>
      <c r="CD15128" s="23"/>
      <c r="CE15128" s="23"/>
      <c r="CF15128" s="23"/>
      <c r="CG15128" s="23"/>
      <c r="CH15128" s="23"/>
      <c r="CI15128" s="23"/>
    </row>
    <row r="15129" spans="79:87" x14ac:dyDescent="0.25">
      <c r="CA15129" s="23"/>
      <c r="CB15129" s="23"/>
      <c r="CC15129" s="23"/>
      <c r="CD15129" s="23"/>
      <c r="CE15129" s="23"/>
      <c r="CF15129" s="23"/>
      <c r="CG15129" s="23"/>
      <c r="CH15129" s="23"/>
      <c r="CI15129" s="23"/>
    </row>
    <row r="15130" spans="79:87" x14ac:dyDescent="0.25">
      <c r="CA15130" s="23"/>
      <c r="CB15130" s="23"/>
      <c r="CC15130" s="23"/>
      <c r="CD15130" s="23"/>
      <c r="CE15130" s="23"/>
      <c r="CF15130" s="23"/>
      <c r="CG15130" s="23"/>
      <c r="CH15130" s="23"/>
      <c r="CI15130" s="23"/>
    </row>
    <row r="15131" spans="79:87" x14ac:dyDescent="0.25">
      <c r="CA15131" s="23"/>
      <c r="CB15131" s="23"/>
      <c r="CC15131" s="23"/>
      <c r="CD15131" s="23"/>
      <c r="CE15131" s="23"/>
      <c r="CF15131" s="23"/>
      <c r="CG15131" s="23"/>
      <c r="CH15131" s="23"/>
      <c r="CI15131" s="23"/>
    </row>
    <row r="15132" spans="79:87" x14ac:dyDescent="0.25">
      <c r="CA15132" s="23"/>
      <c r="CB15132" s="23"/>
      <c r="CC15132" s="23"/>
      <c r="CD15132" s="23"/>
      <c r="CE15132" s="23"/>
      <c r="CF15132" s="23"/>
      <c r="CG15132" s="23"/>
      <c r="CH15132" s="23"/>
      <c r="CI15132" s="23"/>
    </row>
    <row r="15133" spans="79:87" x14ac:dyDescent="0.25">
      <c r="CA15133" s="23"/>
      <c r="CB15133" s="23"/>
      <c r="CC15133" s="23"/>
      <c r="CD15133" s="23"/>
      <c r="CE15133" s="23"/>
      <c r="CF15133" s="23"/>
      <c r="CG15133" s="23"/>
      <c r="CH15133" s="23"/>
      <c r="CI15133" s="23"/>
    </row>
    <row r="15134" spans="79:87" x14ac:dyDescent="0.25">
      <c r="CA15134" s="23"/>
      <c r="CB15134" s="23"/>
      <c r="CC15134" s="23"/>
      <c r="CD15134" s="23"/>
      <c r="CE15134" s="23"/>
      <c r="CF15134" s="23"/>
      <c r="CG15134" s="23"/>
      <c r="CH15134" s="23"/>
      <c r="CI15134" s="23"/>
    </row>
    <row r="15135" spans="79:87" x14ac:dyDescent="0.25">
      <c r="CA15135" s="23"/>
      <c r="CB15135" s="23"/>
      <c r="CC15135" s="23"/>
      <c r="CD15135" s="23"/>
      <c r="CE15135" s="23"/>
      <c r="CF15135" s="23"/>
      <c r="CG15135" s="23"/>
      <c r="CH15135" s="23"/>
      <c r="CI15135" s="23"/>
    </row>
    <row r="15136" spans="79:87" x14ac:dyDescent="0.25">
      <c r="CA15136" s="23"/>
      <c r="CB15136" s="23"/>
      <c r="CC15136" s="23"/>
      <c r="CD15136" s="23"/>
      <c r="CE15136" s="23"/>
      <c r="CF15136" s="23"/>
      <c r="CG15136" s="23"/>
      <c r="CH15136" s="23"/>
      <c r="CI15136" s="23"/>
    </row>
    <row r="15137" spans="79:87" x14ac:dyDescent="0.25">
      <c r="CA15137" s="23"/>
      <c r="CB15137" s="23"/>
      <c r="CC15137" s="23"/>
      <c r="CD15137" s="23"/>
      <c r="CE15137" s="23"/>
      <c r="CF15137" s="23"/>
      <c r="CG15137" s="23"/>
      <c r="CH15137" s="23"/>
      <c r="CI15137" s="23"/>
    </row>
    <row r="15138" spans="79:87" x14ac:dyDescent="0.25">
      <c r="CA15138" s="23"/>
      <c r="CB15138" s="23"/>
      <c r="CC15138" s="23"/>
      <c r="CD15138" s="23"/>
      <c r="CE15138" s="23"/>
      <c r="CF15138" s="23"/>
      <c r="CG15138" s="23"/>
      <c r="CH15138" s="23"/>
      <c r="CI15138" s="23"/>
    </row>
    <row r="15139" spans="79:87" x14ac:dyDescent="0.25">
      <c r="CA15139" s="23"/>
      <c r="CB15139" s="23"/>
      <c r="CC15139" s="23"/>
      <c r="CD15139" s="23"/>
      <c r="CE15139" s="23"/>
      <c r="CF15139" s="23"/>
      <c r="CG15139" s="23"/>
      <c r="CH15139" s="23"/>
      <c r="CI15139" s="23"/>
    </row>
    <row r="15140" spans="79:87" x14ac:dyDescent="0.25">
      <c r="CA15140" s="23"/>
      <c r="CB15140" s="23"/>
      <c r="CC15140" s="23"/>
      <c r="CD15140" s="23"/>
      <c r="CE15140" s="23"/>
      <c r="CF15140" s="23"/>
      <c r="CG15140" s="23"/>
      <c r="CH15140" s="23"/>
      <c r="CI15140" s="23"/>
    </row>
    <row r="15141" spans="79:87" x14ac:dyDescent="0.25">
      <c r="CA15141" s="23"/>
      <c r="CB15141" s="23"/>
      <c r="CC15141" s="23"/>
      <c r="CD15141" s="23"/>
      <c r="CE15141" s="23"/>
      <c r="CF15141" s="23"/>
      <c r="CG15141" s="23"/>
      <c r="CH15141" s="23"/>
      <c r="CI15141" s="23"/>
    </row>
    <row r="15142" spans="79:87" x14ac:dyDescent="0.25">
      <c r="CA15142" s="23"/>
      <c r="CB15142" s="23"/>
      <c r="CC15142" s="23"/>
      <c r="CD15142" s="23"/>
      <c r="CE15142" s="23"/>
      <c r="CF15142" s="23"/>
      <c r="CG15142" s="23"/>
      <c r="CH15142" s="23"/>
      <c r="CI15142" s="23"/>
    </row>
    <row r="15143" spans="79:87" x14ac:dyDescent="0.25">
      <c r="CA15143" s="23"/>
      <c r="CB15143" s="23"/>
      <c r="CC15143" s="23"/>
      <c r="CD15143" s="23"/>
      <c r="CE15143" s="23"/>
      <c r="CF15143" s="23"/>
      <c r="CG15143" s="23"/>
      <c r="CH15143" s="23"/>
      <c r="CI15143" s="23"/>
    </row>
    <row r="15144" spans="79:87" x14ac:dyDescent="0.25">
      <c r="CA15144" s="23"/>
      <c r="CB15144" s="23"/>
      <c r="CC15144" s="23"/>
      <c r="CD15144" s="23"/>
      <c r="CE15144" s="23"/>
      <c r="CF15144" s="23"/>
      <c r="CG15144" s="23"/>
      <c r="CH15144" s="23"/>
      <c r="CI15144" s="23"/>
    </row>
    <row r="15145" spans="79:87" x14ac:dyDescent="0.25">
      <c r="CA15145" s="23"/>
      <c r="CB15145" s="23"/>
      <c r="CC15145" s="23"/>
      <c r="CD15145" s="23"/>
      <c r="CE15145" s="23"/>
      <c r="CF15145" s="23"/>
      <c r="CG15145" s="23"/>
      <c r="CH15145" s="23"/>
      <c r="CI15145" s="23"/>
    </row>
    <row r="15146" spans="79:87" x14ac:dyDescent="0.25">
      <c r="CA15146" s="23"/>
      <c r="CB15146" s="23"/>
      <c r="CC15146" s="23"/>
      <c r="CD15146" s="23"/>
      <c r="CE15146" s="23"/>
      <c r="CF15146" s="23"/>
      <c r="CG15146" s="23"/>
      <c r="CH15146" s="23"/>
      <c r="CI15146" s="23"/>
    </row>
    <row r="15147" spans="79:87" x14ac:dyDescent="0.25">
      <c r="CA15147" s="23"/>
      <c r="CB15147" s="23"/>
      <c r="CC15147" s="23"/>
      <c r="CD15147" s="23"/>
      <c r="CE15147" s="23"/>
      <c r="CF15147" s="23"/>
      <c r="CG15147" s="23"/>
      <c r="CH15147" s="23"/>
      <c r="CI15147" s="23"/>
    </row>
    <row r="15148" spans="79:87" x14ac:dyDescent="0.25">
      <c r="CA15148" s="23"/>
      <c r="CB15148" s="23"/>
      <c r="CC15148" s="23"/>
      <c r="CD15148" s="23"/>
      <c r="CE15148" s="23"/>
      <c r="CF15148" s="23"/>
      <c r="CG15148" s="23"/>
      <c r="CH15148" s="23"/>
      <c r="CI15148" s="23"/>
    </row>
    <row r="15149" spans="79:87" x14ac:dyDescent="0.25">
      <c r="CA15149" s="23"/>
      <c r="CB15149" s="23"/>
      <c r="CC15149" s="23"/>
      <c r="CD15149" s="23"/>
      <c r="CE15149" s="23"/>
      <c r="CF15149" s="23"/>
      <c r="CG15149" s="23"/>
      <c r="CH15149" s="23"/>
      <c r="CI15149" s="23"/>
    </row>
    <row r="15150" spans="79:87" x14ac:dyDescent="0.25">
      <c r="CA15150" s="23"/>
      <c r="CB15150" s="23"/>
      <c r="CC15150" s="23"/>
      <c r="CD15150" s="23"/>
      <c r="CE15150" s="23"/>
      <c r="CF15150" s="23"/>
      <c r="CG15150" s="23"/>
      <c r="CH15150" s="23"/>
      <c r="CI15150" s="23"/>
    </row>
    <row r="15151" spans="79:87" x14ac:dyDescent="0.25">
      <c r="CA15151" s="23"/>
      <c r="CB15151" s="23"/>
      <c r="CC15151" s="23"/>
      <c r="CD15151" s="23"/>
      <c r="CE15151" s="23"/>
      <c r="CF15151" s="23"/>
      <c r="CG15151" s="23"/>
      <c r="CH15151" s="23"/>
      <c r="CI15151" s="23"/>
    </row>
    <row r="15152" spans="79:87" x14ac:dyDescent="0.25">
      <c r="CA15152" s="23"/>
      <c r="CB15152" s="23"/>
      <c r="CC15152" s="23"/>
      <c r="CD15152" s="23"/>
      <c r="CE15152" s="23"/>
      <c r="CF15152" s="23"/>
      <c r="CG15152" s="23"/>
      <c r="CH15152" s="23"/>
      <c r="CI15152" s="23"/>
    </row>
    <row r="15153" spans="79:87" x14ac:dyDescent="0.25">
      <c r="CA15153" s="23"/>
      <c r="CB15153" s="23"/>
      <c r="CC15153" s="23"/>
      <c r="CD15153" s="23"/>
      <c r="CE15153" s="23"/>
      <c r="CF15153" s="23"/>
      <c r="CG15153" s="23"/>
      <c r="CH15153" s="23"/>
      <c r="CI15153" s="23"/>
    </row>
    <row r="15154" spans="79:87" x14ac:dyDescent="0.25">
      <c r="CA15154" s="23"/>
      <c r="CB15154" s="23"/>
      <c r="CC15154" s="23"/>
      <c r="CD15154" s="23"/>
      <c r="CE15154" s="23"/>
      <c r="CF15154" s="23"/>
      <c r="CG15154" s="23"/>
      <c r="CH15154" s="23"/>
      <c r="CI15154" s="23"/>
    </row>
    <row r="15155" spans="79:87" x14ac:dyDescent="0.25">
      <c r="CA15155" s="23"/>
      <c r="CB15155" s="23"/>
      <c r="CC15155" s="23"/>
      <c r="CD15155" s="23"/>
      <c r="CE15155" s="23"/>
      <c r="CF15155" s="23"/>
      <c r="CG15155" s="23"/>
      <c r="CH15155" s="23"/>
      <c r="CI15155" s="23"/>
    </row>
    <row r="15156" spans="79:87" x14ac:dyDescent="0.25">
      <c r="CA15156" s="23"/>
      <c r="CB15156" s="23"/>
      <c r="CC15156" s="23"/>
      <c r="CD15156" s="23"/>
      <c r="CE15156" s="23"/>
      <c r="CF15156" s="23"/>
      <c r="CG15156" s="23"/>
      <c r="CH15156" s="23"/>
      <c r="CI15156" s="23"/>
    </row>
    <row r="15157" spans="79:87" x14ac:dyDescent="0.25">
      <c r="CA15157" s="23"/>
      <c r="CB15157" s="23"/>
      <c r="CC15157" s="23"/>
      <c r="CD15157" s="23"/>
      <c r="CE15157" s="23"/>
      <c r="CF15157" s="23"/>
      <c r="CG15157" s="23"/>
      <c r="CH15157" s="23"/>
      <c r="CI15157" s="23"/>
    </row>
    <row r="15158" spans="79:87" x14ac:dyDescent="0.25">
      <c r="CA15158" s="23"/>
      <c r="CB15158" s="23"/>
      <c r="CC15158" s="23"/>
      <c r="CD15158" s="23"/>
      <c r="CE15158" s="23"/>
      <c r="CF15158" s="23"/>
      <c r="CG15158" s="23"/>
      <c r="CH15158" s="23"/>
      <c r="CI15158" s="23"/>
    </row>
    <row r="15159" spans="79:87" x14ac:dyDescent="0.25">
      <c r="CA15159" s="23"/>
      <c r="CB15159" s="23"/>
      <c r="CC15159" s="23"/>
      <c r="CD15159" s="23"/>
      <c r="CE15159" s="23"/>
      <c r="CF15159" s="23"/>
      <c r="CG15159" s="23"/>
      <c r="CH15159" s="23"/>
      <c r="CI15159" s="23"/>
    </row>
    <row r="15160" spans="79:87" x14ac:dyDescent="0.25">
      <c r="CA15160" s="23"/>
      <c r="CB15160" s="23"/>
      <c r="CC15160" s="23"/>
      <c r="CD15160" s="23"/>
      <c r="CE15160" s="23"/>
      <c r="CF15160" s="23"/>
      <c r="CG15160" s="23"/>
      <c r="CH15160" s="23"/>
      <c r="CI15160" s="23"/>
    </row>
    <row r="15161" spans="79:87" x14ac:dyDescent="0.25">
      <c r="CA15161" s="23"/>
      <c r="CB15161" s="23"/>
      <c r="CC15161" s="23"/>
      <c r="CD15161" s="23"/>
      <c r="CE15161" s="23"/>
      <c r="CF15161" s="23"/>
      <c r="CG15161" s="23"/>
      <c r="CH15161" s="23"/>
      <c r="CI15161" s="23"/>
    </row>
    <row r="15162" spans="79:87" x14ac:dyDescent="0.25">
      <c r="CA15162" s="23"/>
      <c r="CB15162" s="23"/>
      <c r="CC15162" s="23"/>
      <c r="CD15162" s="23"/>
      <c r="CE15162" s="23"/>
      <c r="CF15162" s="23"/>
      <c r="CG15162" s="23"/>
      <c r="CH15162" s="23"/>
      <c r="CI15162" s="23"/>
    </row>
    <row r="15163" spans="79:87" x14ac:dyDescent="0.25">
      <c r="CA15163" s="23"/>
      <c r="CB15163" s="23"/>
      <c r="CC15163" s="23"/>
      <c r="CD15163" s="23"/>
      <c r="CE15163" s="23"/>
      <c r="CF15163" s="23"/>
      <c r="CG15163" s="23"/>
      <c r="CH15163" s="23"/>
      <c r="CI15163" s="23"/>
    </row>
    <row r="15164" spans="79:87" x14ac:dyDescent="0.25">
      <c r="CA15164" s="23"/>
      <c r="CB15164" s="23"/>
      <c r="CC15164" s="23"/>
      <c r="CD15164" s="23"/>
      <c r="CE15164" s="23"/>
      <c r="CF15164" s="23"/>
      <c r="CG15164" s="23"/>
      <c r="CH15164" s="23"/>
      <c r="CI15164" s="23"/>
    </row>
    <row r="15165" spans="79:87" x14ac:dyDescent="0.25">
      <c r="CA15165" s="23"/>
      <c r="CB15165" s="23"/>
      <c r="CC15165" s="23"/>
      <c r="CD15165" s="23"/>
      <c r="CE15165" s="23"/>
      <c r="CF15165" s="23"/>
      <c r="CG15165" s="23"/>
      <c r="CH15165" s="23"/>
      <c r="CI15165" s="23"/>
    </row>
    <row r="15166" spans="79:87" x14ac:dyDescent="0.25">
      <c r="CA15166" s="23"/>
      <c r="CB15166" s="23"/>
      <c r="CC15166" s="23"/>
      <c r="CD15166" s="23"/>
      <c r="CE15166" s="23"/>
      <c r="CF15166" s="23"/>
      <c r="CG15166" s="23"/>
      <c r="CH15166" s="23"/>
      <c r="CI15166" s="23"/>
    </row>
    <row r="15167" spans="79:87" x14ac:dyDescent="0.25">
      <c r="CA15167" s="23"/>
      <c r="CB15167" s="23"/>
      <c r="CC15167" s="23"/>
      <c r="CD15167" s="23"/>
      <c r="CE15167" s="23"/>
      <c r="CF15167" s="23"/>
      <c r="CG15167" s="23"/>
      <c r="CH15167" s="23"/>
      <c r="CI15167" s="23"/>
    </row>
    <row r="15168" spans="79:87" x14ac:dyDescent="0.25">
      <c r="CA15168" s="23"/>
      <c r="CB15168" s="23"/>
      <c r="CC15168" s="23"/>
      <c r="CD15168" s="23"/>
      <c r="CE15168" s="23"/>
      <c r="CF15168" s="23"/>
      <c r="CG15168" s="23"/>
      <c r="CH15168" s="23"/>
      <c r="CI15168" s="23"/>
    </row>
    <row r="15169" spans="79:87" x14ac:dyDescent="0.25">
      <c r="CA15169" s="23"/>
      <c r="CB15169" s="23"/>
      <c r="CC15169" s="23"/>
      <c r="CD15169" s="23"/>
      <c r="CE15169" s="23"/>
      <c r="CF15169" s="23"/>
      <c r="CG15169" s="23"/>
      <c r="CH15169" s="23"/>
      <c r="CI15169" s="23"/>
    </row>
    <row r="15170" spans="79:87" x14ac:dyDescent="0.25">
      <c r="CA15170" s="23"/>
      <c r="CB15170" s="23"/>
      <c r="CC15170" s="23"/>
      <c r="CD15170" s="23"/>
      <c r="CE15170" s="23"/>
      <c r="CF15170" s="23"/>
      <c r="CG15170" s="23"/>
      <c r="CH15170" s="23"/>
      <c r="CI15170" s="23"/>
    </row>
    <row r="15171" spans="79:87" x14ac:dyDescent="0.25">
      <c r="CA15171" s="23"/>
      <c r="CB15171" s="23"/>
      <c r="CC15171" s="23"/>
      <c r="CD15171" s="23"/>
      <c r="CE15171" s="23"/>
      <c r="CF15171" s="23"/>
      <c r="CG15171" s="23"/>
      <c r="CH15171" s="23"/>
      <c r="CI15171" s="23"/>
    </row>
    <row r="15172" spans="79:87" x14ac:dyDescent="0.25">
      <c r="CA15172" s="23"/>
      <c r="CB15172" s="23"/>
      <c r="CC15172" s="23"/>
      <c r="CD15172" s="23"/>
      <c r="CE15172" s="23"/>
      <c r="CF15172" s="23"/>
      <c r="CG15172" s="23"/>
      <c r="CH15172" s="23"/>
      <c r="CI15172" s="23"/>
    </row>
    <row r="15173" spans="79:87" x14ac:dyDescent="0.25">
      <c r="CA15173" s="23"/>
      <c r="CB15173" s="23"/>
      <c r="CC15173" s="23"/>
      <c r="CD15173" s="23"/>
      <c r="CE15173" s="23"/>
      <c r="CF15173" s="23"/>
      <c r="CG15173" s="23"/>
      <c r="CH15173" s="23"/>
      <c r="CI15173" s="23"/>
    </row>
    <row r="15174" spans="79:87" x14ac:dyDescent="0.25">
      <c r="CA15174" s="23"/>
      <c r="CB15174" s="23"/>
      <c r="CC15174" s="23"/>
      <c r="CD15174" s="23"/>
      <c r="CE15174" s="23"/>
      <c r="CF15174" s="23"/>
      <c r="CG15174" s="23"/>
      <c r="CH15174" s="23"/>
      <c r="CI15174" s="23"/>
    </row>
    <row r="15175" spans="79:87" x14ac:dyDescent="0.25">
      <c r="CA15175" s="23"/>
      <c r="CB15175" s="23"/>
      <c r="CC15175" s="23"/>
      <c r="CD15175" s="23"/>
      <c r="CE15175" s="23"/>
      <c r="CF15175" s="23"/>
      <c r="CG15175" s="23"/>
      <c r="CH15175" s="23"/>
      <c r="CI15175" s="23"/>
    </row>
    <row r="15176" spans="79:87" x14ac:dyDescent="0.25">
      <c r="CA15176" s="23"/>
      <c r="CB15176" s="23"/>
      <c r="CC15176" s="23"/>
      <c r="CD15176" s="23"/>
      <c r="CE15176" s="23"/>
      <c r="CF15176" s="23"/>
      <c r="CG15176" s="23"/>
      <c r="CH15176" s="23"/>
      <c r="CI15176" s="23"/>
    </row>
    <row r="15177" spans="79:87" x14ac:dyDescent="0.25">
      <c r="CA15177" s="23"/>
      <c r="CB15177" s="23"/>
      <c r="CC15177" s="23"/>
      <c r="CD15177" s="23"/>
      <c r="CE15177" s="23"/>
      <c r="CF15177" s="23"/>
      <c r="CG15177" s="23"/>
      <c r="CH15177" s="23"/>
      <c r="CI15177" s="23"/>
    </row>
    <row r="15178" spans="79:87" x14ac:dyDescent="0.25">
      <c r="CA15178" s="23"/>
      <c r="CB15178" s="23"/>
      <c r="CC15178" s="23"/>
      <c r="CD15178" s="23"/>
      <c r="CE15178" s="23"/>
      <c r="CF15178" s="23"/>
      <c r="CG15178" s="23"/>
      <c r="CH15178" s="23"/>
      <c r="CI15178" s="23"/>
    </row>
    <row r="15179" spans="79:87" x14ac:dyDescent="0.25">
      <c r="CA15179" s="23"/>
      <c r="CB15179" s="23"/>
      <c r="CC15179" s="23"/>
      <c r="CD15179" s="23"/>
      <c r="CE15179" s="23"/>
      <c r="CF15179" s="23"/>
      <c r="CG15179" s="23"/>
      <c r="CH15179" s="23"/>
      <c r="CI15179" s="23"/>
    </row>
    <row r="15180" spans="79:87" x14ac:dyDescent="0.25">
      <c r="CA15180" s="23"/>
      <c r="CB15180" s="23"/>
      <c r="CC15180" s="23"/>
      <c r="CD15180" s="23"/>
      <c r="CE15180" s="23"/>
      <c r="CF15180" s="23"/>
      <c r="CG15180" s="23"/>
      <c r="CH15180" s="23"/>
      <c r="CI15180" s="23"/>
    </row>
    <row r="15181" spans="79:87" x14ac:dyDescent="0.25">
      <c r="CA15181" s="23"/>
      <c r="CB15181" s="23"/>
      <c r="CC15181" s="23"/>
      <c r="CD15181" s="23"/>
      <c r="CE15181" s="23"/>
      <c r="CF15181" s="23"/>
      <c r="CG15181" s="23"/>
      <c r="CH15181" s="23"/>
      <c r="CI15181" s="23"/>
    </row>
    <row r="15182" spans="79:87" x14ac:dyDescent="0.25">
      <c r="CA15182" s="23"/>
      <c r="CB15182" s="23"/>
      <c r="CC15182" s="23"/>
      <c r="CD15182" s="23"/>
      <c r="CE15182" s="23"/>
      <c r="CF15182" s="23"/>
      <c r="CG15182" s="23"/>
      <c r="CH15182" s="23"/>
      <c r="CI15182" s="23"/>
    </row>
    <row r="15183" spans="79:87" x14ac:dyDescent="0.25">
      <c r="CA15183" s="23"/>
      <c r="CB15183" s="23"/>
      <c r="CC15183" s="23"/>
      <c r="CD15183" s="23"/>
      <c r="CE15183" s="23"/>
      <c r="CF15183" s="23"/>
      <c r="CG15183" s="23"/>
      <c r="CH15183" s="23"/>
      <c r="CI15183" s="23"/>
    </row>
    <row r="15184" spans="79:87" x14ac:dyDescent="0.25">
      <c r="CA15184" s="23"/>
      <c r="CB15184" s="23"/>
      <c r="CC15184" s="23"/>
      <c r="CD15184" s="23"/>
      <c r="CE15184" s="23"/>
      <c r="CF15184" s="23"/>
      <c r="CG15184" s="23"/>
      <c r="CH15184" s="23"/>
      <c r="CI15184" s="23"/>
    </row>
    <row r="15185" spans="79:87" x14ac:dyDescent="0.25">
      <c r="CA15185" s="23"/>
      <c r="CB15185" s="23"/>
      <c r="CC15185" s="23"/>
      <c r="CD15185" s="23"/>
      <c r="CE15185" s="23"/>
      <c r="CF15185" s="23"/>
      <c r="CG15185" s="23"/>
      <c r="CH15185" s="23"/>
      <c r="CI15185" s="23"/>
    </row>
    <row r="15186" spans="79:87" x14ac:dyDescent="0.25">
      <c r="CA15186" s="23"/>
      <c r="CB15186" s="23"/>
      <c r="CC15186" s="23"/>
      <c r="CD15186" s="23"/>
      <c r="CE15186" s="23"/>
      <c r="CF15186" s="23"/>
      <c r="CG15186" s="23"/>
      <c r="CH15186" s="23"/>
      <c r="CI15186" s="23"/>
    </row>
    <row r="15187" spans="79:87" x14ac:dyDescent="0.25">
      <c r="CA15187" s="23"/>
      <c r="CB15187" s="23"/>
      <c r="CC15187" s="23"/>
      <c r="CD15187" s="23"/>
      <c r="CE15187" s="23"/>
      <c r="CF15187" s="23"/>
      <c r="CG15187" s="23"/>
      <c r="CH15187" s="23"/>
      <c r="CI15187" s="23"/>
    </row>
    <row r="15188" spans="79:87" x14ac:dyDescent="0.25">
      <c r="CA15188" s="23"/>
      <c r="CB15188" s="23"/>
      <c r="CC15188" s="23"/>
      <c r="CD15188" s="23"/>
      <c r="CE15188" s="23"/>
      <c r="CF15188" s="23"/>
      <c r="CG15188" s="23"/>
      <c r="CH15188" s="23"/>
      <c r="CI15188" s="23"/>
    </row>
    <row r="15189" spans="79:87" x14ac:dyDescent="0.25">
      <c r="CA15189" s="23"/>
      <c r="CB15189" s="23"/>
      <c r="CC15189" s="23"/>
      <c r="CD15189" s="23"/>
      <c r="CE15189" s="23"/>
      <c r="CF15189" s="23"/>
      <c r="CG15189" s="23"/>
      <c r="CH15189" s="23"/>
      <c r="CI15189" s="23"/>
    </row>
    <row r="15190" spans="79:87" x14ac:dyDescent="0.25">
      <c r="CA15190" s="23"/>
      <c r="CB15190" s="23"/>
      <c r="CC15190" s="23"/>
      <c r="CD15190" s="23"/>
      <c r="CE15190" s="23"/>
      <c r="CF15190" s="23"/>
      <c r="CG15190" s="23"/>
      <c r="CH15190" s="23"/>
      <c r="CI15190" s="23"/>
    </row>
    <row r="15191" spans="79:87" x14ac:dyDescent="0.25">
      <c r="CA15191" s="23"/>
      <c r="CB15191" s="23"/>
      <c r="CC15191" s="23"/>
      <c r="CD15191" s="23"/>
      <c r="CE15191" s="23"/>
      <c r="CF15191" s="23"/>
      <c r="CG15191" s="23"/>
      <c r="CH15191" s="23"/>
      <c r="CI15191" s="23"/>
    </row>
    <row r="15192" spans="79:87" x14ac:dyDescent="0.25">
      <c r="CA15192" s="23"/>
      <c r="CB15192" s="23"/>
      <c r="CC15192" s="23"/>
      <c r="CD15192" s="23"/>
      <c r="CE15192" s="23"/>
      <c r="CF15192" s="23"/>
      <c r="CG15192" s="23"/>
      <c r="CH15192" s="23"/>
      <c r="CI15192" s="23"/>
    </row>
    <row r="15193" spans="79:87" x14ac:dyDescent="0.25">
      <c r="CA15193" s="23"/>
      <c r="CB15193" s="23"/>
      <c r="CC15193" s="23"/>
      <c r="CD15193" s="23"/>
      <c r="CE15193" s="23"/>
      <c r="CF15193" s="23"/>
      <c r="CG15193" s="23"/>
      <c r="CH15193" s="23"/>
      <c r="CI15193" s="23"/>
    </row>
    <row r="15194" spans="79:87" x14ac:dyDescent="0.25">
      <c r="CA15194" s="23"/>
      <c r="CB15194" s="23"/>
      <c r="CC15194" s="23"/>
      <c r="CD15194" s="23"/>
      <c r="CE15194" s="23"/>
      <c r="CF15194" s="23"/>
      <c r="CG15194" s="23"/>
      <c r="CH15194" s="23"/>
      <c r="CI15194" s="23"/>
    </row>
    <row r="15195" spans="79:87" x14ac:dyDescent="0.25">
      <c r="CA15195" s="23"/>
      <c r="CB15195" s="23"/>
      <c r="CC15195" s="23"/>
      <c r="CD15195" s="23"/>
      <c r="CE15195" s="23"/>
      <c r="CF15195" s="23"/>
      <c r="CG15195" s="23"/>
      <c r="CH15195" s="23"/>
      <c r="CI15195" s="23"/>
    </row>
    <row r="15196" spans="79:87" x14ac:dyDescent="0.25">
      <c r="CA15196" s="23"/>
      <c r="CB15196" s="23"/>
      <c r="CC15196" s="23"/>
      <c r="CD15196" s="23"/>
      <c r="CE15196" s="23"/>
      <c r="CF15196" s="23"/>
      <c r="CG15196" s="23"/>
      <c r="CH15196" s="23"/>
      <c r="CI15196" s="23"/>
    </row>
    <row r="15197" spans="79:87" x14ac:dyDescent="0.25">
      <c r="CA15197" s="23"/>
      <c r="CB15197" s="23"/>
      <c r="CC15197" s="23"/>
      <c r="CD15197" s="23"/>
      <c r="CE15197" s="23"/>
      <c r="CF15197" s="23"/>
      <c r="CG15197" s="23"/>
      <c r="CH15197" s="23"/>
      <c r="CI15197" s="23"/>
    </row>
    <row r="15198" spans="79:87" x14ac:dyDescent="0.25">
      <c r="CA15198" s="23"/>
      <c r="CB15198" s="23"/>
      <c r="CC15198" s="23"/>
      <c r="CD15198" s="23"/>
      <c r="CE15198" s="23"/>
      <c r="CF15198" s="23"/>
      <c r="CG15198" s="23"/>
      <c r="CH15198" s="23"/>
      <c r="CI15198" s="23"/>
    </row>
    <row r="15199" spans="79:87" x14ac:dyDescent="0.25">
      <c r="CA15199" s="23"/>
      <c r="CB15199" s="23"/>
      <c r="CC15199" s="23"/>
      <c r="CD15199" s="23"/>
      <c r="CE15199" s="23"/>
      <c r="CF15199" s="23"/>
      <c r="CG15199" s="23"/>
      <c r="CH15199" s="23"/>
      <c r="CI15199" s="23"/>
    </row>
    <row r="15200" spans="79:87" x14ac:dyDescent="0.25">
      <c r="CA15200" s="23"/>
      <c r="CB15200" s="23"/>
      <c r="CC15200" s="23"/>
      <c r="CD15200" s="23"/>
      <c r="CE15200" s="23"/>
      <c r="CF15200" s="23"/>
      <c r="CG15200" s="23"/>
      <c r="CH15200" s="23"/>
      <c r="CI15200" s="23"/>
    </row>
    <row r="15201" spans="79:87" x14ac:dyDescent="0.25">
      <c r="CA15201" s="23"/>
      <c r="CB15201" s="23"/>
      <c r="CC15201" s="23"/>
      <c r="CD15201" s="23"/>
      <c r="CE15201" s="23"/>
      <c r="CF15201" s="23"/>
      <c r="CG15201" s="23"/>
      <c r="CH15201" s="23"/>
      <c r="CI15201" s="23"/>
    </row>
    <row r="15202" spans="79:87" x14ac:dyDescent="0.25">
      <c r="CA15202" s="23"/>
      <c r="CB15202" s="23"/>
      <c r="CC15202" s="23"/>
      <c r="CD15202" s="23"/>
      <c r="CE15202" s="23"/>
      <c r="CF15202" s="23"/>
      <c r="CG15202" s="23"/>
      <c r="CH15202" s="23"/>
      <c r="CI15202" s="23"/>
    </row>
    <row r="15203" spans="79:87" x14ac:dyDescent="0.25">
      <c r="CA15203" s="23"/>
      <c r="CB15203" s="23"/>
      <c r="CC15203" s="23"/>
      <c r="CD15203" s="23"/>
      <c r="CE15203" s="23"/>
      <c r="CF15203" s="23"/>
      <c r="CG15203" s="23"/>
      <c r="CH15203" s="23"/>
      <c r="CI15203" s="23"/>
    </row>
    <row r="15204" spans="79:87" x14ac:dyDescent="0.25">
      <c r="CA15204" s="23"/>
      <c r="CB15204" s="23"/>
      <c r="CC15204" s="23"/>
      <c r="CD15204" s="23"/>
      <c r="CE15204" s="23"/>
      <c r="CF15204" s="23"/>
      <c r="CG15204" s="23"/>
      <c r="CH15204" s="23"/>
      <c r="CI15204" s="23"/>
    </row>
    <row r="15205" spans="79:87" x14ac:dyDescent="0.25">
      <c r="CA15205" s="23"/>
      <c r="CB15205" s="23"/>
      <c r="CC15205" s="23"/>
      <c r="CD15205" s="23"/>
      <c r="CE15205" s="23"/>
      <c r="CF15205" s="23"/>
      <c r="CG15205" s="23"/>
      <c r="CH15205" s="23"/>
      <c r="CI15205" s="23"/>
    </row>
    <row r="15206" spans="79:87" x14ac:dyDescent="0.25">
      <c r="CA15206" s="23"/>
      <c r="CB15206" s="23"/>
      <c r="CC15206" s="23"/>
      <c r="CD15206" s="23"/>
      <c r="CE15206" s="23"/>
      <c r="CF15206" s="23"/>
      <c r="CG15206" s="23"/>
      <c r="CH15206" s="23"/>
      <c r="CI15206" s="23"/>
    </row>
    <row r="15207" spans="79:87" x14ac:dyDescent="0.25">
      <c r="CA15207" s="23"/>
      <c r="CB15207" s="23"/>
      <c r="CC15207" s="23"/>
      <c r="CD15207" s="23"/>
      <c r="CE15207" s="23"/>
      <c r="CF15207" s="23"/>
      <c r="CG15207" s="23"/>
      <c r="CH15207" s="23"/>
      <c r="CI15207" s="23"/>
    </row>
    <row r="15208" spans="79:87" x14ac:dyDescent="0.25">
      <c r="CA15208" s="23"/>
      <c r="CB15208" s="23"/>
      <c r="CC15208" s="23"/>
      <c r="CD15208" s="23"/>
      <c r="CE15208" s="23"/>
      <c r="CF15208" s="23"/>
      <c r="CG15208" s="23"/>
      <c r="CH15208" s="23"/>
      <c r="CI15208" s="23"/>
    </row>
    <row r="15209" spans="79:87" x14ac:dyDescent="0.25">
      <c r="CA15209" s="23"/>
      <c r="CB15209" s="23"/>
      <c r="CC15209" s="23"/>
      <c r="CD15209" s="23"/>
      <c r="CE15209" s="23"/>
      <c r="CF15209" s="23"/>
      <c r="CG15209" s="23"/>
      <c r="CH15209" s="23"/>
      <c r="CI15209" s="23"/>
    </row>
    <row r="15210" spans="79:87" x14ac:dyDescent="0.25">
      <c r="CA15210" s="23"/>
      <c r="CB15210" s="23"/>
      <c r="CC15210" s="23"/>
      <c r="CD15210" s="23"/>
      <c r="CE15210" s="23"/>
      <c r="CF15210" s="23"/>
      <c r="CG15210" s="23"/>
      <c r="CH15210" s="23"/>
      <c r="CI15210" s="23"/>
    </row>
    <row r="15211" spans="79:87" x14ac:dyDescent="0.25">
      <c r="CA15211" s="23"/>
      <c r="CB15211" s="23"/>
      <c r="CC15211" s="23"/>
      <c r="CD15211" s="23"/>
      <c r="CE15211" s="23"/>
      <c r="CF15211" s="23"/>
      <c r="CG15211" s="23"/>
      <c r="CH15211" s="23"/>
      <c r="CI15211" s="23"/>
    </row>
    <row r="15212" spans="79:87" x14ac:dyDescent="0.25">
      <c r="CA15212" s="23"/>
      <c r="CB15212" s="23"/>
      <c r="CC15212" s="23"/>
      <c r="CD15212" s="23"/>
      <c r="CE15212" s="23"/>
      <c r="CF15212" s="23"/>
      <c r="CG15212" s="23"/>
      <c r="CH15212" s="23"/>
      <c r="CI15212" s="23"/>
    </row>
    <row r="15213" spans="79:87" x14ac:dyDescent="0.25">
      <c r="CA15213" s="23"/>
      <c r="CB15213" s="23"/>
      <c r="CC15213" s="23"/>
      <c r="CD15213" s="23"/>
      <c r="CE15213" s="23"/>
      <c r="CF15213" s="23"/>
      <c r="CG15213" s="23"/>
      <c r="CH15213" s="23"/>
      <c r="CI15213" s="23"/>
    </row>
    <row r="15214" spans="79:87" x14ac:dyDescent="0.25">
      <c r="CA15214" s="23"/>
      <c r="CB15214" s="23"/>
      <c r="CC15214" s="23"/>
      <c r="CD15214" s="23"/>
      <c r="CE15214" s="23"/>
      <c r="CF15214" s="23"/>
      <c r="CG15214" s="23"/>
      <c r="CH15214" s="23"/>
      <c r="CI15214" s="23"/>
    </row>
    <row r="15215" spans="79:87" x14ac:dyDescent="0.25">
      <c r="CA15215" s="23"/>
      <c r="CB15215" s="23"/>
      <c r="CC15215" s="23"/>
      <c r="CD15215" s="23"/>
      <c r="CE15215" s="23"/>
      <c r="CF15215" s="23"/>
      <c r="CG15215" s="23"/>
      <c r="CH15215" s="23"/>
      <c r="CI15215" s="23"/>
    </row>
    <row r="15216" spans="79:87" x14ac:dyDescent="0.25">
      <c r="CA15216" s="23"/>
      <c r="CB15216" s="23"/>
      <c r="CC15216" s="23"/>
      <c r="CD15216" s="23"/>
      <c r="CE15216" s="23"/>
      <c r="CF15216" s="23"/>
      <c r="CG15216" s="23"/>
      <c r="CH15216" s="23"/>
      <c r="CI15216" s="23"/>
    </row>
    <row r="15217" spans="79:87" x14ac:dyDescent="0.25">
      <c r="CA15217" s="23"/>
      <c r="CB15217" s="23"/>
      <c r="CC15217" s="23"/>
      <c r="CD15217" s="23"/>
      <c r="CE15217" s="23"/>
      <c r="CF15217" s="23"/>
      <c r="CG15217" s="23"/>
      <c r="CH15217" s="23"/>
      <c r="CI15217" s="23"/>
    </row>
    <row r="15218" spans="79:87" x14ac:dyDescent="0.25">
      <c r="CA15218" s="23"/>
      <c r="CB15218" s="23"/>
      <c r="CC15218" s="23"/>
      <c r="CD15218" s="23"/>
      <c r="CE15218" s="23"/>
      <c r="CF15218" s="23"/>
      <c r="CG15218" s="23"/>
      <c r="CH15218" s="23"/>
      <c r="CI15218" s="23"/>
    </row>
    <row r="15219" spans="79:87" x14ac:dyDescent="0.25">
      <c r="CA15219" s="23"/>
      <c r="CB15219" s="23"/>
      <c r="CC15219" s="23"/>
      <c r="CD15219" s="23"/>
      <c r="CE15219" s="23"/>
      <c r="CF15219" s="23"/>
      <c r="CG15219" s="23"/>
      <c r="CH15219" s="23"/>
      <c r="CI15219" s="23"/>
    </row>
    <row r="15220" spans="79:87" x14ac:dyDescent="0.25">
      <c r="CA15220" s="23"/>
      <c r="CB15220" s="23"/>
      <c r="CC15220" s="23"/>
      <c r="CD15220" s="23"/>
      <c r="CE15220" s="23"/>
      <c r="CF15220" s="23"/>
      <c r="CG15220" s="23"/>
      <c r="CH15220" s="23"/>
      <c r="CI15220" s="23"/>
    </row>
    <row r="15221" spans="79:87" x14ac:dyDescent="0.25">
      <c r="CA15221" s="23"/>
      <c r="CB15221" s="23"/>
      <c r="CC15221" s="23"/>
      <c r="CD15221" s="23"/>
      <c r="CE15221" s="23"/>
      <c r="CF15221" s="23"/>
      <c r="CG15221" s="23"/>
      <c r="CH15221" s="23"/>
      <c r="CI15221" s="23"/>
    </row>
    <row r="15222" spans="79:87" x14ac:dyDescent="0.25">
      <c r="CA15222" s="23"/>
      <c r="CB15222" s="23"/>
      <c r="CC15222" s="23"/>
      <c r="CD15222" s="23"/>
      <c r="CE15222" s="23"/>
      <c r="CF15222" s="23"/>
      <c r="CG15222" s="23"/>
      <c r="CH15222" s="23"/>
      <c r="CI15222" s="23"/>
    </row>
    <row r="15223" spans="79:87" x14ac:dyDescent="0.25">
      <c r="CA15223" s="23"/>
      <c r="CB15223" s="23"/>
      <c r="CC15223" s="23"/>
      <c r="CD15223" s="23"/>
      <c r="CE15223" s="23"/>
      <c r="CF15223" s="23"/>
      <c r="CG15223" s="23"/>
      <c r="CH15223" s="23"/>
      <c r="CI15223" s="23"/>
    </row>
    <row r="15224" spans="79:87" x14ac:dyDescent="0.25">
      <c r="CA15224" s="23"/>
      <c r="CB15224" s="23"/>
      <c r="CC15224" s="23"/>
      <c r="CD15224" s="23"/>
      <c r="CE15224" s="23"/>
      <c r="CF15224" s="23"/>
      <c r="CG15224" s="23"/>
      <c r="CH15224" s="23"/>
      <c r="CI15224" s="23"/>
    </row>
    <row r="15225" spans="79:87" x14ac:dyDescent="0.25">
      <c r="CA15225" s="23"/>
      <c r="CB15225" s="23"/>
      <c r="CC15225" s="23"/>
      <c r="CD15225" s="23"/>
      <c r="CE15225" s="23"/>
      <c r="CF15225" s="23"/>
      <c r="CG15225" s="23"/>
      <c r="CH15225" s="23"/>
      <c r="CI15225" s="23"/>
    </row>
    <row r="15226" spans="79:87" x14ac:dyDescent="0.25">
      <c r="CA15226" s="23"/>
      <c r="CB15226" s="23"/>
      <c r="CC15226" s="23"/>
      <c r="CD15226" s="23"/>
      <c r="CE15226" s="23"/>
      <c r="CF15226" s="23"/>
      <c r="CG15226" s="23"/>
      <c r="CH15226" s="23"/>
      <c r="CI15226" s="23"/>
    </row>
    <row r="15227" spans="79:87" x14ac:dyDescent="0.25">
      <c r="CA15227" s="23"/>
      <c r="CB15227" s="23"/>
      <c r="CC15227" s="23"/>
      <c r="CD15227" s="23"/>
      <c r="CE15227" s="23"/>
      <c r="CF15227" s="23"/>
      <c r="CG15227" s="23"/>
      <c r="CH15227" s="23"/>
      <c r="CI15227" s="23"/>
    </row>
    <row r="15228" spans="79:87" x14ac:dyDescent="0.25">
      <c r="CA15228" s="23"/>
      <c r="CB15228" s="23"/>
      <c r="CC15228" s="23"/>
      <c r="CD15228" s="23"/>
      <c r="CE15228" s="23"/>
      <c r="CF15228" s="23"/>
      <c r="CG15228" s="23"/>
      <c r="CH15228" s="23"/>
      <c r="CI15228" s="23"/>
    </row>
    <row r="15229" spans="79:87" x14ac:dyDescent="0.25">
      <c r="CA15229" s="23"/>
      <c r="CB15229" s="23"/>
      <c r="CC15229" s="23"/>
      <c r="CD15229" s="23"/>
      <c r="CE15229" s="23"/>
      <c r="CF15229" s="23"/>
      <c r="CG15229" s="23"/>
      <c r="CH15229" s="23"/>
      <c r="CI15229" s="23"/>
    </row>
    <row r="15230" spans="79:87" x14ac:dyDescent="0.25">
      <c r="CA15230" s="23"/>
      <c r="CB15230" s="23"/>
      <c r="CC15230" s="23"/>
      <c r="CD15230" s="23"/>
      <c r="CE15230" s="23"/>
      <c r="CF15230" s="23"/>
      <c r="CG15230" s="23"/>
      <c r="CH15230" s="23"/>
      <c r="CI15230" s="23"/>
    </row>
    <row r="15231" spans="79:87" x14ac:dyDescent="0.25">
      <c r="CA15231" s="23"/>
      <c r="CB15231" s="23"/>
      <c r="CC15231" s="23"/>
      <c r="CD15231" s="23"/>
      <c r="CE15231" s="23"/>
      <c r="CF15231" s="23"/>
      <c r="CG15231" s="23"/>
      <c r="CH15231" s="23"/>
      <c r="CI15231" s="23"/>
    </row>
    <row r="15232" spans="79:87" x14ac:dyDescent="0.25">
      <c r="CA15232" s="23"/>
      <c r="CB15232" s="23"/>
      <c r="CC15232" s="23"/>
      <c r="CD15232" s="23"/>
      <c r="CE15232" s="23"/>
      <c r="CF15232" s="23"/>
      <c r="CG15232" s="23"/>
      <c r="CH15232" s="23"/>
      <c r="CI15232" s="23"/>
    </row>
    <row r="15233" spans="79:87" x14ac:dyDescent="0.25">
      <c r="CA15233" s="23"/>
      <c r="CB15233" s="23"/>
      <c r="CC15233" s="23"/>
      <c r="CD15233" s="23"/>
      <c r="CE15233" s="23"/>
      <c r="CF15233" s="23"/>
      <c r="CG15233" s="23"/>
      <c r="CH15233" s="23"/>
      <c r="CI15233" s="23"/>
    </row>
    <row r="15234" spans="79:87" x14ac:dyDescent="0.25">
      <c r="CA15234" s="23"/>
      <c r="CB15234" s="23"/>
      <c r="CC15234" s="23"/>
      <c r="CD15234" s="23"/>
      <c r="CE15234" s="23"/>
      <c r="CF15234" s="23"/>
      <c r="CG15234" s="23"/>
      <c r="CH15234" s="23"/>
      <c r="CI15234" s="23"/>
    </row>
    <row r="15235" spans="79:87" x14ac:dyDescent="0.25">
      <c r="CA15235" s="23"/>
      <c r="CB15235" s="23"/>
      <c r="CC15235" s="23"/>
      <c r="CD15235" s="23"/>
      <c r="CE15235" s="23"/>
      <c r="CF15235" s="23"/>
      <c r="CG15235" s="23"/>
      <c r="CH15235" s="23"/>
      <c r="CI15235" s="23"/>
    </row>
    <row r="15236" spans="79:87" x14ac:dyDescent="0.25">
      <c r="CA15236" s="23"/>
      <c r="CB15236" s="23"/>
      <c r="CC15236" s="23"/>
      <c r="CD15236" s="23"/>
      <c r="CE15236" s="23"/>
      <c r="CF15236" s="23"/>
      <c r="CG15236" s="23"/>
      <c r="CH15236" s="23"/>
      <c r="CI15236" s="23"/>
    </row>
    <row r="15237" spans="79:87" x14ac:dyDescent="0.25">
      <c r="CA15237" s="23"/>
      <c r="CB15237" s="23"/>
      <c r="CC15237" s="23"/>
      <c r="CD15237" s="23"/>
      <c r="CE15237" s="23"/>
      <c r="CF15237" s="23"/>
      <c r="CG15237" s="23"/>
      <c r="CH15237" s="23"/>
      <c r="CI15237" s="23"/>
    </row>
    <row r="15238" spans="79:87" x14ac:dyDescent="0.25">
      <c r="CA15238" s="23"/>
      <c r="CB15238" s="23"/>
      <c r="CC15238" s="23"/>
      <c r="CD15238" s="23"/>
      <c r="CE15238" s="23"/>
      <c r="CF15238" s="23"/>
      <c r="CG15238" s="23"/>
      <c r="CH15238" s="23"/>
      <c r="CI15238" s="23"/>
    </row>
    <row r="15239" spans="79:87" x14ac:dyDescent="0.25">
      <c r="CA15239" s="23"/>
      <c r="CB15239" s="23"/>
      <c r="CC15239" s="23"/>
      <c r="CD15239" s="23"/>
      <c r="CE15239" s="23"/>
      <c r="CF15239" s="23"/>
      <c r="CG15239" s="23"/>
      <c r="CH15239" s="23"/>
      <c r="CI15239" s="23"/>
    </row>
    <row r="15240" spans="79:87" x14ac:dyDescent="0.25">
      <c r="CA15240" s="23"/>
      <c r="CB15240" s="23"/>
      <c r="CC15240" s="23"/>
      <c r="CD15240" s="23"/>
      <c r="CE15240" s="23"/>
      <c r="CF15240" s="23"/>
      <c r="CG15240" s="23"/>
      <c r="CH15240" s="23"/>
      <c r="CI15240" s="23"/>
    </row>
    <row r="15241" spans="79:87" x14ac:dyDescent="0.25">
      <c r="CA15241" s="23"/>
      <c r="CB15241" s="23"/>
      <c r="CC15241" s="23"/>
      <c r="CD15241" s="23"/>
      <c r="CE15241" s="23"/>
      <c r="CF15241" s="23"/>
      <c r="CG15241" s="23"/>
      <c r="CH15241" s="23"/>
      <c r="CI15241" s="23"/>
    </row>
    <row r="15242" spans="79:87" x14ac:dyDescent="0.25">
      <c r="CA15242" s="23"/>
      <c r="CB15242" s="23"/>
      <c r="CC15242" s="23"/>
      <c r="CD15242" s="23"/>
      <c r="CE15242" s="23"/>
      <c r="CF15242" s="23"/>
      <c r="CG15242" s="23"/>
      <c r="CH15242" s="23"/>
      <c r="CI15242" s="23"/>
    </row>
    <row r="15243" spans="79:87" x14ac:dyDescent="0.25">
      <c r="CA15243" s="23"/>
      <c r="CB15243" s="23"/>
      <c r="CC15243" s="23"/>
      <c r="CD15243" s="23"/>
      <c r="CE15243" s="23"/>
      <c r="CF15243" s="23"/>
      <c r="CG15243" s="23"/>
      <c r="CH15243" s="23"/>
      <c r="CI15243" s="23"/>
    </row>
    <row r="15244" spans="79:87" x14ac:dyDescent="0.25">
      <c r="CA15244" s="23"/>
      <c r="CB15244" s="23"/>
      <c r="CC15244" s="23"/>
      <c r="CD15244" s="23"/>
      <c r="CE15244" s="23"/>
      <c r="CF15244" s="23"/>
      <c r="CG15244" s="23"/>
      <c r="CH15244" s="23"/>
      <c r="CI15244" s="23"/>
    </row>
    <row r="15245" spans="79:87" x14ac:dyDescent="0.25">
      <c r="CA15245" s="23"/>
      <c r="CB15245" s="23"/>
      <c r="CC15245" s="23"/>
      <c r="CD15245" s="23"/>
      <c r="CE15245" s="23"/>
      <c r="CF15245" s="23"/>
      <c r="CG15245" s="23"/>
      <c r="CH15245" s="23"/>
      <c r="CI15245" s="23"/>
    </row>
    <row r="15246" spans="79:87" x14ac:dyDescent="0.25">
      <c r="CA15246" s="23"/>
      <c r="CB15246" s="23"/>
      <c r="CC15246" s="23"/>
      <c r="CD15246" s="23"/>
      <c r="CE15246" s="23"/>
      <c r="CF15246" s="23"/>
      <c r="CG15246" s="23"/>
      <c r="CH15246" s="23"/>
      <c r="CI15246" s="23"/>
    </row>
    <row r="15247" spans="79:87" x14ac:dyDescent="0.25">
      <c r="CA15247" s="23"/>
      <c r="CB15247" s="23"/>
      <c r="CC15247" s="23"/>
      <c r="CD15247" s="23"/>
      <c r="CE15247" s="23"/>
      <c r="CF15247" s="23"/>
      <c r="CG15247" s="23"/>
      <c r="CH15247" s="23"/>
      <c r="CI15247" s="23"/>
    </row>
    <row r="15248" spans="79:87" x14ac:dyDescent="0.25">
      <c r="CA15248" s="23"/>
      <c r="CB15248" s="23"/>
      <c r="CC15248" s="23"/>
      <c r="CD15248" s="23"/>
      <c r="CE15248" s="23"/>
      <c r="CF15248" s="23"/>
      <c r="CG15248" s="23"/>
      <c r="CH15248" s="23"/>
      <c r="CI15248" s="23"/>
    </row>
    <row r="15249" spans="79:87" x14ac:dyDescent="0.25">
      <c r="CA15249" s="23"/>
      <c r="CB15249" s="23"/>
      <c r="CC15249" s="23"/>
      <c r="CD15249" s="23"/>
      <c r="CE15249" s="23"/>
      <c r="CF15249" s="23"/>
      <c r="CG15249" s="23"/>
      <c r="CH15249" s="23"/>
      <c r="CI15249" s="23"/>
    </row>
    <row r="15250" spans="79:87" x14ac:dyDescent="0.25">
      <c r="CA15250" s="23"/>
      <c r="CB15250" s="23"/>
      <c r="CC15250" s="23"/>
      <c r="CD15250" s="23"/>
      <c r="CE15250" s="23"/>
      <c r="CF15250" s="23"/>
      <c r="CG15250" s="23"/>
      <c r="CH15250" s="23"/>
      <c r="CI15250" s="23"/>
    </row>
    <row r="15251" spans="79:87" x14ac:dyDescent="0.25">
      <c r="CA15251" s="23"/>
      <c r="CB15251" s="23"/>
      <c r="CC15251" s="23"/>
      <c r="CD15251" s="23"/>
      <c r="CE15251" s="23"/>
      <c r="CF15251" s="23"/>
      <c r="CG15251" s="23"/>
      <c r="CH15251" s="23"/>
      <c r="CI15251" s="23"/>
    </row>
    <row r="15252" spans="79:87" x14ac:dyDescent="0.25">
      <c r="CA15252" s="23"/>
      <c r="CB15252" s="23"/>
      <c r="CC15252" s="23"/>
      <c r="CD15252" s="23"/>
      <c r="CE15252" s="23"/>
      <c r="CF15252" s="23"/>
      <c r="CG15252" s="23"/>
      <c r="CH15252" s="23"/>
      <c r="CI15252" s="23"/>
    </row>
    <row r="15253" spans="79:87" x14ac:dyDescent="0.25">
      <c r="CA15253" s="23"/>
      <c r="CB15253" s="23"/>
      <c r="CC15253" s="23"/>
      <c r="CD15253" s="23"/>
      <c r="CE15253" s="23"/>
      <c r="CF15253" s="23"/>
      <c r="CG15253" s="23"/>
      <c r="CH15253" s="23"/>
      <c r="CI15253" s="23"/>
    </row>
    <row r="15254" spans="79:87" x14ac:dyDescent="0.25">
      <c r="CA15254" s="23"/>
      <c r="CB15254" s="23"/>
      <c r="CC15254" s="23"/>
      <c r="CD15254" s="23"/>
      <c r="CE15254" s="23"/>
      <c r="CF15254" s="23"/>
      <c r="CG15254" s="23"/>
      <c r="CH15254" s="23"/>
      <c r="CI15254" s="23"/>
    </row>
    <row r="15255" spans="79:87" x14ac:dyDescent="0.25">
      <c r="CA15255" s="23"/>
      <c r="CB15255" s="23"/>
      <c r="CC15255" s="23"/>
      <c r="CD15255" s="23"/>
      <c r="CE15255" s="23"/>
      <c r="CF15255" s="23"/>
      <c r="CG15255" s="23"/>
      <c r="CH15255" s="23"/>
      <c r="CI15255" s="23"/>
    </row>
    <row r="15256" spans="79:87" x14ac:dyDescent="0.25">
      <c r="CA15256" s="23"/>
      <c r="CB15256" s="23"/>
      <c r="CC15256" s="23"/>
      <c r="CD15256" s="23"/>
      <c r="CE15256" s="23"/>
      <c r="CF15256" s="23"/>
      <c r="CG15256" s="23"/>
      <c r="CH15256" s="23"/>
      <c r="CI15256" s="23"/>
    </row>
    <row r="15257" spans="79:87" x14ac:dyDescent="0.25">
      <c r="CA15257" s="23"/>
      <c r="CB15257" s="23"/>
      <c r="CC15257" s="23"/>
      <c r="CD15257" s="23"/>
      <c r="CE15257" s="23"/>
      <c r="CF15257" s="23"/>
      <c r="CG15257" s="23"/>
      <c r="CH15257" s="23"/>
      <c r="CI15257" s="23"/>
    </row>
    <row r="15258" spans="79:87" x14ac:dyDescent="0.25">
      <c r="CA15258" s="23"/>
      <c r="CB15258" s="23"/>
      <c r="CC15258" s="23"/>
      <c r="CD15258" s="23"/>
      <c r="CE15258" s="23"/>
      <c r="CF15258" s="23"/>
      <c r="CG15258" s="23"/>
      <c r="CH15258" s="23"/>
      <c r="CI15258" s="23"/>
    </row>
    <row r="15259" spans="79:87" x14ac:dyDescent="0.25">
      <c r="CA15259" s="23"/>
      <c r="CB15259" s="23"/>
      <c r="CC15259" s="23"/>
      <c r="CD15259" s="23"/>
      <c r="CE15259" s="23"/>
      <c r="CF15259" s="23"/>
      <c r="CG15259" s="23"/>
      <c r="CH15259" s="23"/>
      <c r="CI15259" s="23"/>
    </row>
    <row r="15260" spans="79:87" x14ac:dyDescent="0.25">
      <c r="CA15260" s="23"/>
      <c r="CB15260" s="23"/>
      <c r="CC15260" s="23"/>
      <c r="CD15260" s="23"/>
      <c r="CE15260" s="23"/>
      <c r="CF15260" s="23"/>
      <c r="CG15260" s="23"/>
      <c r="CH15260" s="23"/>
      <c r="CI15260" s="23"/>
    </row>
    <row r="15261" spans="79:87" x14ac:dyDescent="0.25">
      <c r="CA15261" s="23"/>
      <c r="CB15261" s="23"/>
      <c r="CC15261" s="23"/>
      <c r="CD15261" s="23"/>
      <c r="CE15261" s="23"/>
      <c r="CF15261" s="23"/>
      <c r="CG15261" s="23"/>
      <c r="CH15261" s="23"/>
      <c r="CI15261" s="23"/>
    </row>
    <row r="15262" spans="79:87" x14ac:dyDescent="0.25">
      <c r="CA15262" s="23"/>
      <c r="CB15262" s="23"/>
      <c r="CC15262" s="23"/>
      <c r="CD15262" s="23"/>
      <c r="CE15262" s="23"/>
      <c r="CF15262" s="23"/>
      <c r="CG15262" s="23"/>
      <c r="CH15262" s="23"/>
      <c r="CI15262" s="23"/>
    </row>
    <row r="15263" spans="79:87" x14ac:dyDescent="0.25">
      <c r="CA15263" s="23"/>
      <c r="CB15263" s="23"/>
      <c r="CC15263" s="23"/>
      <c r="CD15263" s="23"/>
      <c r="CE15263" s="23"/>
      <c r="CF15263" s="23"/>
      <c r="CG15263" s="23"/>
      <c r="CH15263" s="23"/>
      <c r="CI15263" s="23"/>
    </row>
    <row r="15264" spans="79:87" x14ac:dyDescent="0.25">
      <c r="CA15264" s="23"/>
      <c r="CB15264" s="23"/>
      <c r="CC15264" s="23"/>
      <c r="CD15264" s="23"/>
      <c r="CE15264" s="23"/>
      <c r="CF15264" s="23"/>
      <c r="CG15264" s="23"/>
      <c r="CH15264" s="23"/>
      <c r="CI15264" s="23"/>
    </row>
    <row r="15265" spans="79:87" x14ac:dyDescent="0.25">
      <c r="CA15265" s="23"/>
      <c r="CB15265" s="23"/>
      <c r="CC15265" s="23"/>
      <c r="CD15265" s="23"/>
      <c r="CE15265" s="23"/>
      <c r="CF15265" s="23"/>
      <c r="CG15265" s="23"/>
      <c r="CH15265" s="23"/>
      <c r="CI15265" s="23"/>
    </row>
    <row r="15266" spans="79:87" x14ac:dyDescent="0.25">
      <c r="CA15266" s="23"/>
      <c r="CB15266" s="23"/>
      <c r="CC15266" s="23"/>
      <c r="CD15266" s="23"/>
      <c r="CE15266" s="23"/>
      <c r="CF15266" s="23"/>
      <c r="CG15266" s="23"/>
      <c r="CH15266" s="23"/>
      <c r="CI15266" s="23"/>
    </row>
    <row r="15267" spans="79:87" x14ac:dyDescent="0.25">
      <c r="CA15267" s="23"/>
      <c r="CB15267" s="23"/>
      <c r="CC15267" s="23"/>
      <c r="CD15267" s="23"/>
      <c r="CE15267" s="23"/>
      <c r="CF15267" s="23"/>
      <c r="CG15267" s="23"/>
      <c r="CH15267" s="23"/>
      <c r="CI15267" s="23"/>
    </row>
    <row r="15268" spans="79:87" x14ac:dyDescent="0.25">
      <c r="CA15268" s="23"/>
      <c r="CB15268" s="23"/>
      <c r="CC15268" s="23"/>
      <c r="CD15268" s="23"/>
      <c r="CE15268" s="23"/>
      <c r="CF15268" s="23"/>
      <c r="CG15268" s="23"/>
      <c r="CH15268" s="23"/>
      <c r="CI15268" s="23"/>
    </row>
    <row r="15269" spans="79:87" x14ac:dyDescent="0.25">
      <c r="CA15269" s="23"/>
      <c r="CB15269" s="23"/>
      <c r="CC15269" s="23"/>
      <c r="CD15269" s="23"/>
      <c r="CE15269" s="23"/>
      <c r="CF15269" s="23"/>
      <c r="CG15269" s="23"/>
      <c r="CH15269" s="23"/>
      <c r="CI15269" s="23"/>
    </row>
    <row r="15270" spans="79:87" x14ac:dyDescent="0.25">
      <c r="CA15270" s="23"/>
      <c r="CB15270" s="23"/>
      <c r="CC15270" s="23"/>
      <c r="CD15270" s="23"/>
      <c r="CE15270" s="23"/>
      <c r="CF15270" s="23"/>
      <c r="CG15270" s="23"/>
      <c r="CH15270" s="23"/>
      <c r="CI15270" s="23"/>
    </row>
    <row r="15271" spans="79:87" x14ac:dyDescent="0.25">
      <c r="CA15271" s="23"/>
      <c r="CB15271" s="23"/>
      <c r="CC15271" s="23"/>
      <c r="CD15271" s="23"/>
      <c r="CE15271" s="23"/>
      <c r="CF15271" s="23"/>
      <c r="CG15271" s="23"/>
      <c r="CH15271" s="23"/>
      <c r="CI15271" s="23"/>
    </row>
    <row r="15272" spans="79:87" x14ac:dyDescent="0.25">
      <c r="CA15272" s="23"/>
      <c r="CB15272" s="23"/>
      <c r="CC15272" s="23"/>
      <c r="CD15272" s="23"/>
      <c r="CE15272" s="23"/>
      <c r="CF15272" s="23"/>
      <c r="CG15272" s="23"/>
      <c r="CH15272" s="23"/>
      <c r="CI15272" s="23"/>
    </row>
    <row r="15273" spans="79:87" x14ac:dyDescent="0.25">
      <c r="CA15273" s="23"/>
      <c r="CB15273" s="23"/>
      <c r="CC15273" s="23"/>
      <c r="CD15273" s="23"/>
      <c r="CE15273" s="23"/>
      <c r="CF15273" s="23"/>
      <c r="CG15273" s="23"/>
      <c r="CH15273" s="23"/>
      <c r="CI15273" s="23"/>
    </row>
    <row r="15274" spans="79:87" x14ac:dyDescent="0.25">
      <c r="CA15274" s="23"/>
      <c r="CB15274" s="23"/>
      <c r="CC15274" s="23"/>
      <c r="CD15274" s="23"/>
      <c r="CE15274" s="23"/>
      <c r="CF15274" s="23"/>
      <c r="CG15274" s="23"/>
      <c r="CH15274" s="23"/>
      <c r="CI15274" s="23"/>
    </row>
    <row r="15275" spans="79:87" x14ac:dyDescent="0.25">
      <c r="CA15275" s="23"/>
      <c r="CB15275" s="23"/>
      <c r="CC15275" s="23"/>
      <c r="CD15275" s="23"/>
      <c r="CE15275" s="23"/>
      <c r="CF15275" s="23"/>
      <c r="CG15275" s="23"/>
      <c r="CH15275" s="23"/>
      <c r="CI15275" s="23"/>
    </row>
    <row r="15276" spans="79:87" x14ac:dyDescent="0.25">
      <c r="CA15276" s="23"/>
      <c r="CB15276" s="23"/>
      <c r="CC15276" s="23"/>
      <c r="CD15276" s="23"/>
      <c r="CE15276" s="23"/>
      <c r="CF15276" s="23"/>
      <c r="CG15276" s="23"/>
      <c r="CH15276" s="23"/>
      <c r="CI15276" s="23"/>
    </row>
    <row r="15277" spans="79:87" x14ac:dyDescent="0.25">
      <c r="CA15277" s="23"/>
      <c r="CB15277" s="23"/>
      <c r="CC15277" s="23"/>
      <c r="CD15277" s="23"/>
      <c r="CE15277" s="23"/>
      <c r="CF15277" s="23"/>
      <c r="CG15277" s="23"/>
      <c r="CH15277" s="23"/>
      <c r="CI15277" s="23"/>
    </row>
    <row r="15278" spans="79:87" x14ac:dyDescent="0.25">
      <c r="CA15278" s="23"/>
      <c r="CB15278" s="23"/>
      <c r="CC15278" s="23"/>
      <c r="CD15278" s="23"/>
      <c r="CE15278" s="23"/>
      <c r="CF15278" s="23"/>
      <c r="CG15278" s="23"/>
      <c r="CH15278" s="23"/>
      <c r="CI15278" s="23"/>
    </row>
    <row r="15279" spans="79:87" x14ac:dyDescent="0.25">
      <c r="CA15279" s="23"/>
      <c r="CB15279" s="23"/>
      <c r="CC15279" s="23"/>
      <c r="CD15279" s="23"/>
      <c r="CE15279" s="23"/>
      <c r="CF15279" s="23"/>
      <c r="CG15279" s="23"/>
      <c r="CH15279" s="23"/>
      <c r="CI15279" s="23"/>
    </row>
    <row r="15280" spans="79:87" x14ac:dyDescent="0.25">
      <c r="CA15280" s="23"/>
      <c r="CB15280" s="23"/>
      <c r="CC15280" s="23"/>
      <c r="CD15280" s="23"/>
      <c r="CE15280" s="23"/>
      <c r="CF15280" s="23"/>
      <c r="CG15280" s="23"/>
      <c r="CH15280" s="23"/>
      <c r="CI15280" s="23"/>
    </row>
    <row r="15281" spans="79:87" x14ac:dyDescent="0.25">
      <c r="CA15281" s="23"/>
      <c r="CB15281" s="23"/>
      <c r="CC15281" s="23"/>
      <c r="CD15281" s="23"/>
      <c r="CE15281" s="23"/>
      <c r="CF15281" s="23"/>
      <c r="CG15281" s="23"/>
      <c r="CH15281" s="23"/>
      <c r="CI15281" s="23"/>
    </row>
    <row r="15282" spans="79:87" x14ac:dyDescent="0.25">
      <c r="CA15282" s="23"/>
      <c r="CB15282" s="23"/>
      <c r="CC15282" s="23"/>
      <c r="CD15282" s="23"/>
      <c r="CE15282" s="23"/>
      <c r="CF15282" s="23"/>
      <c r="CG15282" s="23"/>
      <c r="CH15282" s="23"/>
      <c r="CI15282" s="23"/>
    </row>
    <row r="15283" spans="79:87" x14ac:dyDescent="0.25">
      <c r="CA15283" s="23"/>
      <c r="CB15283" s="23"/>
      <c r="CC15283" s="23"/>
      <c r="CD15283" s="23"/>
      <c r="CE15283" s="23"/>
      <c r="CF15283" s="23"/>
      <c r="CG15283" s="23"/>
      <c r="CH15283" s="23"/>
      <c r="CI15283" s="23"/>
    </row>
    <row r="15284" spans="79:87" x14ac:dyDescent="0.25">
      <c r="CA15284" s="23"/>
      <c r="CB15284" s="23"/>
      <c r="CC15284" s="23"/>
      <c r="CD15284" s="23"/>
      <c r="CE15284" s="23"/>
      <c r="CF15284" s="23"/>
      <c r="CG15284" s="23"/>
      <c r="CH15284" s="23"/>
      <c r="CI15284" s="23"/>
    </row>
    <row r="15285" spans="79:87" x14ac:dyDescent="0.25">
      <c r="CA15285" s="23"/>
      <c r="CB15285" s="23"/>
      <c r="CC15285" s="23"/>
      <c r="CD15285" s="23"/>
      <c r="CE15285" s="23"/>
      <c r="CF15285" s="23"/>
      <c r="CG15285" s="23"/>
      <c r="CH15285" s="23"/>
      <c r="CI15285" s="23"/>
    </row>
    <row r="15286" spans="79:87" x14ac:dyDescent="0.25">
      <c r="CA15286" s="23"/>
      <c r="CB15286" s="23"/>
      <c r="CC15286" s="23"/>
      <c r="CD15286" s="23"/>
      <c r="CE15286" s="23"/>
      <c r="CF15286" s="23"/>
      <c r="CG15286" s="23"/>
      <c r="CH15286" s="23"/>
      <c r="CI15286" s="23"/>
    </row>
    <row r="15287" spans="79:87" x14ac:dyDescent="0.25">
      <c r="CA15287" s="23"/>
      <c r="CB15287" s="23"/>
      <c r="CC15287" s="23"/>
      <c r="CD15287" s="23"/>
      <c r="CE15287" s="23"/>
      <c r="CF15287" s="23"/>
      <c r="CG15287" s="23"/>
      <c r="CH15287" s="23"/>
      <c r="CI15287" s="23"/>
    </row>
    <row r="15288" spans="79:87" x14ac:dyDescent="0.25">
      <c r="CA15288" s="23"/>
      <c r="CB15288" s="23"/>
      <c r="CC15288" s="23"/>
      <c r="CD15288" s="23"/>
      <c r="CE15288" s="23"/>
      <c r="CF15288" s="23"/>
      <c r="CG15288" s="23"/>
      <c r="CH15288" s="23"/>
      <c r="CI15288" s="23"/>
    </row>
    <row r="15289" spans="79:87" x14ac:dyDescent="0.25">
      <c r="CA15289" s="23"/>
      <c r="CB15289" s="23"/>
      <c r="CC15289" s="23"/>
      <c r="CD15289" s="23"/>
      <c r="CE15289" s="23"/>
      <c r="CF15289" s="23"/>
      <c r="CG15289" s="23"/>
      <c r="CH15289" s="23"/>
      <c r="CI15289" s="23"/>
    </row>
    <row r="15290" spans="79:87" x14ac:dyDescent="0.25">
      <c r="CA15290" s="23"/>
      <c r="CB15290" s="23"/>
      <c r="CC15290" s="23"/>
      <c r="CD15290" s="23"/>
      <c r="CE15290" s="23"/>
      <c r="CF15290" s="23"/>
      <c r="CG15290" s="23"/>
      <c r="CH15290" s="23"/>
      <c r="CI15290" s="23"/>
    </row>
    <row r="15291" spans="79:87" x14ac:dyDescent="0.25">
      <c r="CA15291" s="23"/>
      <c r="CB15291" s="23"/>
      <c r="CC15291" s="23"/>
      <c r="CD15291" s="23"/>
      <c r="CE15291" s="23"/>
      <c r="CF15291" s="23"/>
      <c r="CG15291" s="23"/>
      <c r="CH15291" s="23"/>
      <c r="CI15291" s="23"/>
    </row>
    <row r="15292" spans="79:87" x14ac:dyDescent="0.25">
      <c r="CA15292" s="23"/>
      <c r="CB15292" s="23"/>
      <c r="CC15292" s="23"/>
      <c r="CD15292" s="23"/>
      <c r="CE15292" s="23"/>
      <c r="CF15292" s="23"/>
      <c r="CG15292" s="23"/>
      <c r="CH15292" s="23"/>
      <c r="CI15292" s="23"/>
    </row>
    <row r="15293" spans="79:87" x14ac:dyDescent="0.25">
      <c r="CA15293" s="23"/>
      <c r="CB15293" s="23"/>
      <c r="CC15293" s="23"/>
      <c r="CD15293" s="23"/>
      <c r="CE15293" s="23"/>
      <c r="CF15293" s="23"/>
      <c r="CG15293" s="23"/>
      <c r="CH15293" s="23"/>
      <c r="CI15293" s="23"/>
    </row>
    <row r="15294" spans="79:87" x14ac:dyDescent="0.25">
      <c r="CA15294" s="23"/>
      <c r="CB15294" s="23"/>
      <c r="CC15294" s="23"/>
      <c r="CD15294" s="23"/>
      <c r="CE15294" s="23"/>
      <c r="CF15294" s="23"/>
      <c r="CG15294" s="23"/>
      <c r="CH15294" s="23"/>
      <c r="CI15294" s="23"/>
    </row>
    <row r="15295" spans="79:87" x14ac:dyDescent="0.25">
      <c r="CA15295" s="23"/>
      <c r="CB15295" s="23"/>
      <c r="CC15295" s="23"/>
      <c r="CD15295" s="23"/>
      <c r="CE15295" s="23"/>
      <c r="CF15295" s="23"/>
      <c r="CG15295" s="23"/>
      <c r="CH15295" s="23"/>
      <c r="CI15295" s="23"/>
    </row>
    <row r="15296" spans="79:87" x14ac:dyDescent="0.25">
      <c r="CA15296" s="23"/>
      <c r="CB15296" s="23"/>
      <c r="CC15296" s="23"/>
      <c r="CD15296" s="23"/>
      <c r="CE15296" s="23"/>
      <c r="CF15296" s="23"/>
      <c r="CG15296" s="23"/>
      <c r="CH15296" s="23"/>
      <c r="CI15296" s="23"/>
    </row>
    <row r="15297" spans="79:87" x14ac:dyDescent="0.25">
      <c r="CA15297" s="23"/>
      <c r="CB15297" s="23"/>
      <c r="CC15297" s="23"/>
      <c r="CD15297" s="23"/>
      <c r="CE15297" s="23"/>
      <c r="CF15297" s="23"/>
      <c r="CG15297" s="23"/>
      <c r="CH15297" s="23"/>
      <c r="CI15297" s="23"/>
    </row>
    <row r="15298" spans="79:87" x14ac:dyDescent="0.25">
      <c r="CA15298" s="23"/>
      <c r="CB15298" s="23"/>
      <c r="CC15298" s="23"/>
      <c r="CD15298" s="23"/>
      <c r="CE15298" s="23"/>
      <c r="CF15298" s="23"/>
      <c r="CG15298" s="23"/>
      <c r="CH15298" s="23"/>
      <c r="CI15298" s="23"/>
    </row>
    <row r="15299" spans="79:87" x14ac:dyDescent="0.25">
      <c r="CA15299" s="23"/>
      <c r="CB15299" s="23"/>
      <c r="CC15299" s="23"/>
      <c r="CD15299" s="23"/>
      <c r="CE15299" s="23"/>
      <c r="CF15299" s="23"/>
      <c r="CG15299" s="23"/>
      <c r="CH15299" s="23"/>
      <c r="CI15299" s="23"/>
    </row>
    <row r="15300" spans="79:87" x14ac:dyDescent="0.25">
      <c r="CA15300" s="23"/>
      <c r="CB15300" s="23"/>
      <c r="CC15300" s="23"/>
      <c r="CD15300" s="23"/>
      <c r="CE15300" s="23"/>
      <c r="CF15300" s="23"/>
      <c r="CG15300" s="23"/>
      <c r="CH15300" s="23"/>
      <c r="CI15300" s="23"/>
    </row>
    <row r="15301" spans="79:87" x14ac:dyDescent="0.25">
      <c r="CA15301" s="23"/>
      <c r="CB15301" s="23"/>
      <c r="CC15301" s="23"/>
      <c r="CD15301" s="23"/>
      <c r="CE15301" s="23"/>
      <c r="CF15301" s="23"/>
      <c r="CG15301" s="23"/>
      <c r="CH15301" s="23"/>
      <c r="CI15301" s="23"/>
    </row>
    <row r="15302" spans="79:87" x14ac:dyDescent="0.25">
      <c r="CA15302" s="23"/>
      <c r="CB15302" s="23"/>
      <c r="CC15302" s="23"/>
      <c r="CD15302" s="23"/>
      <c r="CE15302" s="23"/>
      <c r="CF15302" s="23"/>
      <c r="CG15302" s="23"/>
      <c r="CH15302" s="23"/>
      <c r="CI15302" s="23"/>
    </row>
    <row r="15303" spans="79:87" x14ac:dyDescent="0.25">
      <c r="CA15303" s="23"/>
      <c r="CB15303" s="23"/>
      <c r="CC15303" s="23"/>
      <c r="CD15303" s="23"/>
      <c r="CE15303" s="23"/>
      <c r="CF15303" s="23"/>
      <c r="CG15303" s="23"/>
      <c r="CH15303" s="23"/>
      <c r="CI15303" s="23"/>
    </row>
    <row r="15304" spans="79:87" x14ac:dyDescent="0.25">
      <c r="CA15304" s="23"/>
      <c r="CB15304" s="23"/>
      <c r="CC15304" s="23"/>
      <c r="CD15304" s="23"/>
      <c r="CE15304" s="23"/>
      <c r="CF15304" s="23"/>
      <c r="CG15304" s="23"/>
      <c r="CH15304" s="23"/>
      <c r="CI15304" s="23"/>
    </row>
    <row r="15305" spans="79:87" x14ac:dyDescent="0.25">
      <c r="CA15305" s="23"/>
      <c r="CB15305" s="23"/>
      <c r="CC15305" s="23"/>
      <c r="CD15305" s="23"/>
      <c r="CE15305" s="23"/>
      <c r="CF15305" s="23"/>
      <c r="CG15305" s="23"/>
      <c r="CH15305" s="23"/>
      <c r="CI15305" s="23"/>
    </row>
    <row r="15306" spans="79:87" x14ac:dyDescent="0.25">
      <c r="CA15306" s="23"/>
      <c r="CB15306" s="23"/>
      <c r="CC15306" s="23"/>
      <c r="CD15306" s="23"/>
      <c r="CE15306" s="23"/>
      <c r="CF15306" s="23"/>
      <c r="CG15306" s="23"/>
      <c r="CH15306" s="23"/>
      <c r="CI15306" s="23"/>
    </row>
    <row r="15307" spans="79:87" x14ac:dyDescent="0.25">
      <c r="CA15307" s="23"/>
      <c r="CB15307" s="23"/>
      <c r="CC15307" s="23"/>
      <c r="CD15307" s="23"/>
      <c r="CE15307" s="23"/>
      <c r="CF15307" s="23"/>
      <c r="CG15307" s="23"/>
      <c r="CH15307" s="23"/>
      <c r="CI15307" s="23"/>
    </row>
    <row r="15308" spans="79:87" x14ac:dyDescent="0.25">
      <c r="CA15308" s="23"/>
      <c r="CB15308" s="23"/>
      <c r="CC15308" s="23"/>
      <c r="CD15308" s="23"/>
      <c r="CE15308" s="23"/>
      <c r="CF15308" s="23"/>
      <c r="CG15308" s="23"/>
      <c r="CH15308" s="23"/>
      <c r="CI15308" s="23"/>
    </row>
    <row r="15309" spans="79:87" x14ac:dyDescent="0.25">
      <c r="CA15309" s="23"/>
      <c r="CB15309" s="23"/>
      <c r="CC15309" s="23"/>
      <c r="CD15309" s="23"/>
      <c r="CE15309" s="23"/>
      <c r="CF15309" s="23"/>
      <c r="CG15309" s="23"/>
      <c r="CH15309" s="23"/>
      <c r="CI15309" s="23"/>
    </row>
    <row r="15310" spans="79:87" x14ac:dyDescent="0.25">
      <c r="CA15310" s="23"/>
      <c r="CB15310" s="23"/>
      <c r="CC15310" s="23"/>
      <c r="CD15310" s="23"/>
      <c r="CE15310" s="23"/>
      <c r="CF15310" s="23"/>
      <c r="CG15310" s="23"/>
      <c r="CH15310" s="23"/>
      <c r="CI15310" s="23"/>
    </row>
    <row r="15311" spans="79:87" x14ac:dyDescent="0.25">
      <c r="CA15311" s="23"/>
      <c r="CB15311" s="23"/>
      <c r="CC15311" s="23"/>
      <c r="CD15311" s="23"/>
      <c r="CE15311" s="23"/>
      <c r="CF15311" s="23"/>
      <c r="CG15311" s="23"/>
      <c r="CH15311" s="23"/>
      <c r="CI15311" s="23"/>
    </row>
    <row r="15312" spans="79:87" x14ac:dyDescent="0.25">
      <c r="CA15312" s="23"/>
      <c r="CB15312" s="23"/>
      <c r="CC15312" s="23"/>
      <c r="CD15312" s="23"/>
      <c r="CE15312" s="23"/>
      <c r="CF15312" s="23"/>
      <c r="CG15312" s="23"/>
      <c r="CH15312" s="23"/>
      <c r="CI15312" s="23"/>
    </row>
    <row r="15313" spans="79:87" x14ac:dyDescent="0.25">
      <c r="CA15313" s="23"/>
      <c r="CB15313" s="23"/>
      <c r="CC15313" s="23"/>
      <c r="CD15313" s="23"/>
      <c r="CE15313" s="23"/>
      <c r="CF15313" s="23"/>
      <c r="CG15313" s="23"/>
      <c r="CH15313" s="23"/>
      <c r="CI15313" s="23"/>
    </row>
    <row r="15314" spans="79:87" x14ac:dyDescent="0.25">
      <c r="CA15314" s="23"/>
      <c r="CB15314" s="23"/>
      <c r="CC15314" s="23"/>
      <c r="CD15314" s="23"/>
      <c r="CE15314" s="23"/>
      <c r="CF15314" s="23"/>
      <c r="CG15314" s="23"/>
      <c r="CH15314" s="23"/>
      <c r="CI15314" s="23"/>
    </row>
    <row r="15315" spans="79:87" x14ac:dyDescent="0.25">
      <c r="CA15315" s="23"/>
      <c r="CB15315" s="23"/>
      <c r="CC15315" s="23"/>
      <c r="CD15315" s="23"/>
      <c r="CE15315" s="23"/>
      <c r="CF15315" s="23"/>
      <c r="CG15315" s="23"/>
      <c r="CH15315" s="23"/>
      <c r="CI15315" s="23"/>
    </row>
    <row r="15316" spans="79:87" x14ac:dyDescent="0.25">
      <c r="CA15316" s="23"/>
      <c r="CB15316" s="23"/>
      <c r="CC15316" s="23"/>
      <c r="CD15316" s="23"/>
      <c r="CE15316" s="23"/>
      <c r="CF15316" s="23"/>
      <c r="CG15316" s="23"/>
      <c r="CH15316" s="23"/>
      <c r="CI15316" s="23"/>
    </row>
    <row r="15317" spans="79:87" x14ac:dyDescent="0.25">
      <c r="CA15317" s="23"/>
      <c r="CB15317" s="23"/>
      <c r="CC15317" s="23"/>
      <c r="CD15317" s="23"/>
      <c r="CE15317" s="23"/>
      <c r="CF15317" s="23"/>
      <c r="CG15317" s="23"/>
      <c r="CH15317" s="23"/>
      <c r="CI15317" s="23"/>
    </row>
    <row r="15318" spans="79:87" x14ac:dyDescent="0.25">
      <c r="CA15318" s="23"/>
      <c r="CB15318" s="23"/>
      <c r="CC15318" s="23"/>
      <c r="CD15318" s="23"/>
      <c r="CE15318" s="23"/>
      <c r="CF15318" s="23"/>
      <c r="CG15318" s="23"/>
      <c r="CH15318" s="23"/>
      <c r="CI15318" s="23"/>
    </row>
    <row r="15319" spans="79:87" x14ac:dyDescent="0.25">
      <c r="CA15319" s="23"/>
      <c r="CB15319" s="23"/>
      <c r="CC15319" s="23"/>
      <c r="CD15319" s="23"/>
      <c r="CE15319" s="23"/>
      <c r="CF15319" s="23"/>
      <c r="CG15319" s="23"/>
      <c r="CH15319" s="23"/>
      <c r="CI15319" s="23"/>
    </row>
    <row r="15320" spans="79:87" x14ac:dyDescent="0.25">
      <c r="CA15320" s="23"/>
      <c r="CB15320" s="23"/>
      <c r="CC15320" s="23"/>
      <c r="CD15320" s="23"/>
      <c r="CE15320" s="23"/>
      <c r="CF15320" s="23"/>
      <c r="CG15320" s="23"/>
      <c r="CH15320" s="23"/>
      <c r="CI15320" s="23"/>
    </row>
    <row r="15321" spans="79:87" x14ac:dyDescent="0.25">
      <c r="CA15321" s="23"/>
      <c r="CB15321" s="23"/>
      <c r="CC15321" s="23"/>
      <c r="CD15321" s="23"/>
      <c r="CE15321" s="23"/>
      <c r="CF15321" s="23"/>
      <c r="CG15321" s="23"/>
      <c r="CH15321" s="23"/>
      <c r="CI15321" s="23"/>
    </row>
    <row r="15322" spans="79:87" x14ac:dyDescent="0.25">
      <c r="CA15322" s="23"/>
      <c r="CB15322" s="23"/>
      <c r="CC15322" s="23"/>
      <c r="CD15322" s="23"/>
      <c r="CE15322" s="23"/>
      <c r="CF15322" s="23"/>
      <c r="CG15322" s="23"/>
      <c r="CH15322" s="23"/>
      <c r="CI15322" s="23"/>
    </row>
    <row r="15323" spans="79:87" x14ac:dyDescent="0.25">
      <c r="CA15323" s="23"/>
      <c r="CB15323" s="23"/>
      <c r="CC15323" s="23"/>
      <c r="CD15323" s="23"/>
      <c r="CE15323" s="23"/>
      <c r="CF15323" s="23"/>
      <c r="CG15323" s="23"/>
      <c r="CH15323" s="23"/>
      <c r="CI15323" s="23"/>
    </row>
    <row r="15324" spans="79:87" x14ac:dyDescent="0.25">
      <c r="CA15324" s="23"/>
      <c r="CB15324" s="23"/>
      <c r="CC15324" s="23"/>
      <c r="CD15324" s="23"/>
      <c r="CE15324" s="23"/>
      <c r="CF15324" s="23"/>
      <c r="CG15324" s="23"/>
      <c r="CH15324" s="23"/>
      <c r="CI15324" s="23"/>
    </row>
    <row r="15325" spans="79:87" x14ac:dyDescent="0.25">
      <c r="CA15325" s="23"/>
      <c r="CB15325" s="23"/>
      <c r="CC15325" s="23"/>
      <c r="CD15325" s="23"/>
      <c r="CE15325" s="23"/>
      <c r="CF15325" s="23"/>
      <c r="CG15325" s="23"/>
      <c r="CH15325" s="23"/>
      <c r="CI15325" s="23"/>
    </row>
    <row r="15326" spans="79:87" x14ac:dyDescent="0.25">
      <c r="CA15326" s="23"/>
      <c r="CB15326" s="23"/>
      <c r="CC15326" s="23"/>
      <c r="CD15326" s="23"/>
      <c r="CE15326" s="23"/>
      <c r="CF15326" s="23"/>
      <c r="CG15326" s="23"/>
      <c r="CH15326" s="23"/>
      <c r="CI15326" s="23"/>
    </row>
    <row r="15327" spans="79:87" x14ac:dyDescent="0.25">
      <c r="CA15327" s="23"/>
      <c r="CB15327" s="23"/>
      <c r="CC15327" s="23"/>
      <c r="CD15327" s="23"/>
      <c r="CE15327" s="23"/>
      <c r="CF15327" s="23"/>
      <c r="CG15327" s="23"/>
      <c r="CH15327" s="23"/>
      <c r="CI15327" s="23"/>
    </row>
    <row r="15328" spans="79:87" x14ac:dyDescent="0.25">
      <c r="CA15328" s="23"/>
      <c r="CB15328" s="23"/>
      <c r="CC15328" s="23"/>
      <c r="CD15328" s="23"/>
      <c r="CE15328" s="23"/>
      <c r="CF15328" s="23"/>
      <c r="CG15328" s="23"/>
      <c r="CH15328" s="23"/>
      <c r="CI15328" s="23"/>
    </row>
    <row r="15329" spans="79:87" x14ac:dyDescent="0.25">
      <c r="CA15329" s="23"/>
      <c r="CB15329" s="23"/>
      <c r="CC15329" s="23"/>
      <c r="CD15329" s="23"/>
      <c r="CE15329" s="23"/>
      <c r="CF15329" s="23"/>
      <c r="CG15329" s="23"/>
      <c r="CH15329" s="23"/>
      <c r="CI15329" s="23"/>
    </row>
    <row r="15330" spans="79:87" x14ac:dyDescent="0.25">
      <c r="CA15330" s="23"/>
      <c r="CB15330" s="23"/>
      <c r="CC15330" s="23"/>
      <c r="CD15330" s="23"/>
      <c r="CE15330" s="23"/>
      <c r="CF15330" s="23"/>
      <c r="CG15330" s="23"/>
      <c r="CH15330" s="23"/>
      <c r="CI15330" s="23"/>
    </row>
    <row r="15331" spans="79:87" x14ac:dyDescent="0.25">
      <c r="CA15331" s="23"/>
      <c r="CB15331" s="23"/>
      <c r="CC15331" s="23"/>
      <c r="CD15331" s="23"/>
      <c r="CE15331" s="23"/>
      <c r="CF15331" s="23"/>
      <c r="CG15331" s="23"/>
      <c r="CH15331" s="23"/>
      <c r="CI15331" s="23"/>
    </row>
    <row r="15332" spans="79:87" x14ac:dyDescent="0.25">
      <c r="CA15332" s="23"/>
      <c r="CB15332" s="23"/>
      <c r="CC15332" s="23"/>
      <c r="CD15332" s="23"/>
      <c r="CE15332" s="23"/>
      <c r="CF15332" s="23"/>
      <c r="CG15332" s="23"/>
      <c r="CH15332" s="23"/>
      <c r="CI15332" s="23"/>
    </row>
    <row r="15333" spans="79:87" x14ac:dyDescent="0.25">
      <c r="CA15333" s="23"/>
      <c r="CB15333" s="23"/>
      <c r="CC15333" s="23"/>
      <c r="CD15333" s="23"/>
      <c r="CE15333" s="23"/>
      <c r="CF15333" s="23"/>
      <c r="CG15333" s="23"/>
      <c r="CH15333" s="23"/>
      <c r="CI15333" s="23"/>
    </row>
    <row r="15334" spans="79:87" x14ac:dyDescent="0.25">
      <c r="CA15334" s="23"/>
      <c r="CB15334" s="23"/>
      <c r="CC15334" s="23"/>
      <c r="CD15334" s="23"/>
      <c r="CE15334" s="23"/>
      <c r="CF15334" s="23"/>
      <c r="CG15334" s="23"/>
      <c r="CH15334" s="23"/>
      <c r="CI15334" s="23"/>
    </row>
    <row r="15335" spans="79:87" x14ac:dyDescent="0.25">
      <c r="CA15335" s="23"/>
      <c r="CB15335" s="23"/>
      <c r="CC15335" s="23"/>
      <c r="CD15335" s="23"/>
      <c r="CE15335" s="23"/>
      <c r="CF15335" s="23"/>
      <c r="CG15335" s="23"/>
      <c r="CH15335" s="23"/>
      <c r="CI15335" s="23"/>
    </row>
    <row r="15336" spans="79:87" x14ac:dyDescent="0.25">
      <c r="CA15336" s="23"/>
      <c r="CB15336" s="23"/>
      <c r="CC15336" s="23"/>
      <c r="CD15336" s="23"/>
      <c r="CE15336" s="23"/>
      <c r="CF15336" s="23"/>
      <c r="CG15336" s="23"/>
      <c r="CH15336" s="23"/>
      <c r="CI15336" s="23"/>
    </row>
    <row r="15337" spans="79:87" x14ac:dyDescent="0.25">
      <c r="CA15337" s="23"/>
      <c r="CB15337" s="23"/>
      <c r="CC15337" s="23"/>
      <c r="CD15337" s="23"/>
      <c r="CE15337" s="23"/>
      <c r="CF15337" s="23"/>
      <c r="CG15337" s="23"/>
      <c r="CH15337" s="23"/>
      <c r="CI15337" s="23"/>
    </row>
    <row r="15338" spans="79:87" x14ac:dyDescent="0.25">
      <c r="CA15338" s="23"/>
      <c r="CB15338" s="23"/>
      <c r="CC15338" s="23"/>
      <c r="CD15338" s="23"/>
      <c r="CE15338" s="23"/>
      <c r="CF15338" s="23"/>
      <c r="CG15338" s="23"/>
      <c r="CH15338" s="23"/>
      <c r="CI15338" s="23"/>
    </row>
    <row r="15339" spans="79:87" x14ac:dyDescent="0.25">
      <c r="CA15339" s="23"/>
      <c r="CB15339" s="23"/>
      <c r="CC15339" s="23"/>
      <c r="CD15339" s="23"/>
      <c r="CE15339" s="23"/>
      <c r="CF15339" s="23"/>
      <c r="CG15339" s="23"/>
      <c r="CH15339" s="23"/>
      <c r="CI15339" s="23"/>
    </row>
    <row r="15340" spans="79:87" x14ac:dyDescent="0.25">
      <c r="CA15340" s="23"/>
      <c r="CB15340" s="23"/>
      <c r="CC15340" s="23"/>
      <c r="CD15340" s="23"/>
      <c r="CE15340" s="23"/>
      <c r="CF15340" s="23"/>
      <c r="CG15340" s="23"/>
      <c r="CH15340" s="23"/>
      <c r="CI15340" s="23"/>
    </row>
    <row r="15341" spans="79:87" x14ac:dyDescent="0.25">
      <c r="CA15341" s="23"/>
      <c r="CB15341" s="23"/>
      <c r="CC15341" s="23"/>
      <c r="CD15341" s="23"/>
      <c r="CE15341" s="23"/>
      <c r="CF15341" s="23"/>
      <c r="CG15341" s="23"/>
      <c r="CH15341" s="23"/>
      <c r="CI15341" s="23"/>
    </row>
    <row r="15342" spans="79:87" x14ac:dyDescent="0.25">
      <c r="CA15342" s="23"/>
      <c r="CB15342" s="23"/>
      <c r="CC15342" s="23"/>
      <c r="CD15342" s="23"/>
      <c r="CE15342" s="23"/>
      <c r="CF15342" s="23"/>
      <c r="CG15342" s="23"/>
      <c r="CH15342" s="23"/>
      <c r="CI15342" s="23"/>
    </row>
    <row r="15343" spans="79:87" x14ac:dyDescent="0.25">
      <c r="CA15343" s="23"/>
      <c r="CB15343" s="23"/>
      <c r="CC15343" s="23"/>
      <c r="CD15343" s="23"/>
      <c r="CE15343" s="23"/>
      <c r="CF15343" s="23"/>
      <c r="CG15343" s="23"/>
      <c r="CH15343" s="23"/>
      <c r="CI15343" s="23"/>
    </row>
    <row r="15344" spans="79:87" x14ac:dyDescent="0.25">
      <c r="CA15344" s="23"/>
      <c r="CB15344" s="23"/>
      <c r="CC15344" s="23"/>
      <c r="CD15344" s="23"/>
      <c r="CE15344" s="23"/>
      <c r="CF15344" s="23"/>
      <c r="CG15344" s="23"/>
      <c r="CH15344" s="23"/>
      <c r="CI15344" s="23"/>
    </row>
    <row r="15345" spans="79:87" x14ac:dyDescent="0.25">
      <c r="CA15345" s="23"/>
      <c r="CB15345" s="23"/>
      <c r="CC15345" s="23"/>
      <c r="CD15345" s="23"/>
      <c r="CE15345" s="23"/>
      <c r="CF15345" s="23"/>
      <c r="CG15345" s="23"/>
      <c r="CH15345" s="23"/>
      <c r="CI15345" s="23"/>
    </row>
    <row r="15346" spans="79:87" x14ac:dyDescent="0.25">
      <c r="CA15346" s="23"/>
      <c r="CB15346" s="23"/>
      <c r="CC15346" s="23"/>
      <c r="CD15346" s="23"/>
      <c r="CE15346" s="23"/>
      <c r="CF15346" s="23"/>
      <c r="CG15346" s="23"/>
      <c r="CH15346" s="23"/>
      <c r="CI15346" s="23"/>
    </row>
    <row r="15347" spans="79:87" x14ac:dyDescent="0.25">
      <c r="CA15347" s="23"/>
      <c r="CB15347" s="23"/>
      <c r="CC15347" s="23"/>
      <c r="CD15347" s="23"/>
      <c r="CE15347" s="23"/>
      <c r="CF15347" s="23"/>
      <c r="CG15347" s="23"/>
      <c r="CH15347" s="23"/>
      <c r="CI15347" s="23"/>
    </row>
    <row r="15348" spans="79:87" x14ac:dyDescent="0.25">
      <c r="CA15348" s="23"/>
      <c r="CB15348" s="23"/>
      <c r="CC15348" s="23"/>
      <c r="CD15348" s="23"/>
      <c r="CE15348" s="23"/>
      <c r="CF15348" s="23"/>
      <c r="CG15348" s="23"/>
      <c r="CH15348" s="23"/>
      <c r="CI15348" s="23"/>
    </row>
    <row r="15349" spans="79:87" x14ac:dyDescent="0.25">
      <c r="CA15349" s="23"/>
      <c r="CB15349" s="23"/>
      <c r="CC15349" s="23"/>
      <c r="CD15349" s="23"/>
      <c r="CE15349" s="23"/>
      <c r="CF15349" s="23"/>
      <c r="CG15349" s="23"/>
      <c r="CH15349" s="23"/>
      <c r="CI15349" s="23"/>
    </row>
    <row r="15350" spans="79:87" x14ac:dyDescent="0.25">
      <c r="CA15350" s="23"/>
      <c r="CB15350" s="23"/>
      <c r="CC15350" s="23"/>
      <c r="CD15350" s="23"/>
      <c r="CE15350" s="23"/>
      <c r="CF15350" s="23"/>
      <c r="CG15350" s="23"/>
      <c r="CH15350" s="23"/>
      <c r="CI15350" s="23"/>
    </row>
    <row r="15351" spans="79:87" x14ac:dyDescent="0.25">
      <c r="CA15351" s="23"/>
      <c r="CB15351" s="23"/>
      <c r="CC15351" s="23"/>
      <c r="CD15351" s="23"/>
      <c r="CE15351" s="23"/>
      <c r="CF15351" s="23"/>
      <c r="CG15351" s="23"/>
      <c r="CH15351" s="23"/>
      <c r="CI15351" s="23"/>
    </row>
    <row r="15352" spans="79:87" x14ac:dyDescent="0.25">
      <c r="CA15352" s="23"/>
      <c r="CB15352" s="23"/>
      <c r="CC15352" s="23"/>
      <c r="CD15352" s="23"/>
      <c r="CE15352" s="23"/>
      <c r="CF15352" s="23"/>
      <c r="CG15352" s="23"/>
      <c r="CH15352" s="23"/>
      <c r="CI15352" s="23"/>
    </row>
    <row r="15353" spans="79:87" x14ac:dyDescent="0.25">
      <c r="CA15353" s="23"/>
      <c r="CB15353" s="23"/>
      <c r="CC15353" s="23"/>
      <c r="CD15353" s="23"/>
      <c r="CE15353" s="23"/>
      <c r="CF15353" s="23"/>
      <c r="CG15353" s="23"/>
      <c r="CH15353" s="23"/>
      <c r="CI15353" s="23"/>
    </row>
    <row r="15354" spans="79:87" x14ac:dyDescent="0.25">
      <c r="CA15354" s="23"/>
      <c r="CB15354" s="23"/>
      <c r="CC15354" s="23"/>
      <c r="CD15354" s="23"/>
      <c r="CE15354" s="23"/>
      <c r="CF15354" s="23"/>
      <c r="CG15354" s="23"/>
      <c r="CH15354" s="23"/>
      <c r="CI15354" s="23"/>
    </row>
    <row r="15355" spans="79:87" x14ac:dyDescent="0.25">
      <c r="CA15355" s="23"/>
      <c r="CB15355" s="23"/>
      <c r="CC15355" s="23"/>
      <c r="CD15355" s="23"/>
      <c r="CE15355" s="23"/>
      <c r="CF15355" s="23"/>
      <c r="CG15355" s="23"/>
      <c r="CH15355" s="23"/>
      <c r="CI15355" s="23"/>
    </row>
    <row r="15356" spans="79:87" x14ac:dyDescent="0.25">
      <c r="CA15356" s="23"/>
      <c r="CB15356" s="23"/>
      <c r="CC15356" s="23"/>
      <c r="CD15356" s="23"/>
      <c r="CE15356" s="23"/>
      <c r="CF15356" s="23"/>
      <c r="CG15356" s="23"/>
      <c r="CH15356" s="23"/>
      <c r="CI15356" s="23"/>
    </row>
    <row r="15357" spans="79:87" x14ac:dyDescent="0.25">
      <c r="CA15357" s="23"/>
      <c r="CB15357" s="23"/>
      <c r="CC15357" s="23"/>
      <c r="CD15357" s="23"/>
      <c r="CE15357" s="23"/>
      <c r="CF15357" s="23"/>
      <c r="CG15357" s="23"/>
      <c r="CH15357" s="23"/>
      <c r="CI15357" s="23"/>
    </row>
    <row r="15358" spans="79:87" x14ac:dyDescent="0.25">
      <c r="CA15358" s="23"/>
      <c r="CB15358" s="23"/>
      <c r="CC15358" s="23"/>
      <c r="CD15358" s="23"/>
      <c r="CE15358" s="23"/>
      <c r="CF15358" s="23"/>
      <c r="CG15358" s="23"/>
      <c r="CH15358" s="23"/>
      <c r="CI15358" s="23"/>
    </row>
    <row r="15359" spans="79:87" x14ac:dyDescent="0.25">
      <c r="CA15359" s="23"/>
      <c r="CB15359" s="23"/>
      <c r="CC15359" s="23"/>
      <c r="CD15359" s="23"/>
      <c r="CE15359" s="23"/>
      <c r="CF15359" s="23"/>
      <c r="CG15359" s="23"/>
      <c r="CH15359" s="23"/>
      <c r="CI15359" s="23"/>
    </row>
    <row r="15360" spans="79:87" x14ac:dyDescent="0.25">
      <c r="CA15360" s="23"/>
      <c r="CB15360" s="23"/>
      <c r="CC15360" s="23"/>
      <c r="CD15360" s="23"/>
      <c r="CE15360" s="23"/>
      <c r="CF15360" s="23"/>
      <c r="CG15360" s="23"/>
      <c r="CH15360" s="23"/>
      <c r="CI15360" s="23"/>
    </row>
    <row r="15361" spans="79:87" x14ac:dyDescent="0.25">
      <c r="CA15361" s="23"/>
      <c r="CB15361" s="23"/>
      <c r="CC15361" s="23"/>
      <c r="CD15361" s="23"/>
      <c r="CE15361" s="23"/>
      <c r="CF15361" s="23"/>
      <c r="CG15361" s="23"/>
      <c r="CH15361" s="23"/>
      <c r="CI15361" s="23"/>
    </row>
    <row r="15362" spans="79:87" x14ac:dyDescent="0.25">
      <c r="CA15362" s="23"/>
      <c r="CB15362" s="23"/>
      <c r="CC15362" s="23"/>
      <c r="CD15362" s="23"/>
      <c r="CE15362" s="23"/>
      <c r="CF15362" s="23"/>
      <c r="CG15362" s="23"/>
      <c r="CH15362" s="23"/>
      <c r="CI15362" s="23"/>
    </row>
    <row r="15363" spans="79:87" x14ac:dyDescent="0.25">
      <c r="CA15363" s="23"/>
      <c r="CB15363" s="23"/>
      <c r="CC15363" s="23"/>
      <c r="CD15363" s="23"/>
      <c r="CE15363" s="23"/>
      <c r="CF15363" s="23"/>
      <c r="CG15363" s="23"/>
      <c r="CH15363" s="23"/>
      <c r="CI15363" s="23"/>
    </row>
    <row r="15364" spans="79:87" x14ac:dyDescent="0.25">
      <c r="CA15364" s="23"/>
      <c r="CB15364" s="23"/>
      <c r="CC15364" s="23"/>
      <c r="CD15364" s="23"/>
      <c r="CE15364" s="23"/>
      <c r="CF15364" s="23"/>
      <c r="CG15364" s="23"/>
      <c r="CH15364" s="23"/>
      <c r="CI15364" s="23"/>
    </row>
    <row r="15365" spans="79:87" x14ac:dyDescent="0.25">
      <c r="CA15365" s="23"/>
      <c r="CB15365" s="23"/>
      <c r="CC15365" s="23"/>
      <c r="CD15365" s="23"/>
      <c r="CE15365" s="23"/>
      <c r="CF15365" s="23"/>
      <c r="CG15365" s="23"/>
      <c r="CH15365" s="23"/>
      <c r="CI15365" s="23"/>
    </row>
    <row r="15366" spans="79:87" x14ac:dyDescent="0.25">
      <c r="CA15366" s="23"/>
      <c r="CB15366" s="23"/>
      <c r="CC15366" s="23"/>
      <c r="CD15366" s="23"/>
      <c r="CE15366" s="23"/>
      <c r="CF15366" s="23"/>
      <c r="CG15366" s="23"/>
      <c r="CH15366" s="23"/>
      <c r="CI15366" s="23"/>
    </row>
    <row r="15367" spans="79:87" x14ac:dyDescent="0.25">
      <c r="CA15367" s="23"/>
      <c r="CB15367" s="23"/>
      <c r="CC15367" s="23"/>
      <c r="CD15367" s="23"/>
      <c r="CE15367" s="23"/>
      <c r="CF15367" s="23"/>
      <c r="CG15367" s="23"/>
      <c r="CH15367" s="23"/>
      <c r="CI15367" s="23"/>
    </row>
    <row r="15368" spans="79:87" x14ac:dyDescent="0.25">
      <c r="CA15368" s="23"/>
      <c r="CB15368" s="23"/>
      <c r="CC15368" s="23"/>
      <c r="CD15368" s="23"/>
      <c r="CE15368" s="23"/>
      <c r="CF15368" s="23"/>
      <c r="CG15368" s="23"/>
      <c r="CH15368" s="23"/>
      <c r="CI15368" s="23"/>
    </row>
    <row r="15369" spans="79:87" x14ac:dyDescent="0.25">
      <c r="CA15369" s="23"/>
      <c r="CB15369" s="23"/>
      <c r="CC15369" s="23"/>
      <c r="CD15369" s="23"/>
      <c r="CE15369" s="23"/>
      <c r="CF15369" s="23"/>
      <c r="CG15369" s="23"/>
      <c r="CH15369" s="23"/>
      <c r="CI15369" s="23"/>
    </row>
    <row r="15370" spans="79:87" x14ac:dyDescent="0.25">
      <c r="CA15370" s="23"/>
      <c r="CB15370" s="23"/>
      <c r="CC15370" s="23"/>
      <c r="CD15370" s="23"/>
      <c r="CE15370" s="23"/>
      <c r="CF15370" s="23"/>
      <c r="CG15370" s="23"/>
      <c r="CH15370" s="23"/>
      <c r="CI15370" s="23"/>
    </row>
    <row r="15371" spans="79:87" x14ac:dyDescent="0.25">
      <c r="CA15371" s="23"/>
      <c r="CB15371" s="23"/>
      <c r="CC15371" s="23"/>
      <c r="CD15371" s="23"/>
      <c r="CE15371" s="23"/>
      <c r="CF15371" s="23"/>
      <c r="CG15371" s="23"/>
      <c r="CH15371" s="23"/>
      <c r="CI15371" s="23"/>
    </row>
    <row r="15372" spans="79:87" x14ac:dyDescent="0.25">
      <c r="CA15372" s="23"/>
      <c r="CB15372" s="23"/>
      <c r="CC15372" s="23"/>
      <c r="CD15372" s="23"/>
      <c r="CE15372" s="23"/>
      <c r="CF15372" s="23"/>
      <c r="CG15372" s="23"/>
      <c r="CH15372" s="23"/>
      <c r="CI15372" s="23"/>
    </row>
    <row r="15373" spans="79:87" x14ac:dyDescent="0.25">
      <c r="CA15373" s="23"/>
      <c r="CB15373" s="23"/>
      <c r="CC15373" s="23"/>
      <c r="CD15373" s="23"/>
      <c r="CE15373" s="23"/>
      <c r="CF15373" s="23"/>
      <c r="CG15373" s="23"/>
      <c r="CH15373" s="23"/>
      <c r="CI15373" s="23"/>
    </row>
    <row r="15374" spans="79:87" x14ac:dyDescent="0.25">
      <c r="CA15374" s="23"/>
      <c r="CB15374" s="23"/>
      <c r="CC15374" s="23"/>
      <c r="CD15374" s="23"/>
      <c r="CE15374" s="23"/>
      <c r="CF15374" s="23"/>
      <c r="CG15374" s="23"/>
      <c r="CH15374" s="23"/>
      <c r="CI15374" s="23"/>
    </row>
    <row r="15375" spans="79:87" x14ac:dyDescent="0.25">
      <c r="CA15375" s="23"/>
      <c r="CB15375" s="23"/>
      <c r="CC15375" s="23"/>
      <c r="CD15375" s="23"/>
      <c r="CE15375" s="23"/>
      <c r="CF15375" s="23"/>
      <c r="CG15375" s="23"/>
      <c r="CH15375" s="23"/>
      <c r="CI15375" s="23"/>
    </row>
    <row r="15376" spans="79:87" x14ac:dyDescent="0.25">
      <c r="CA15376" s="23"/>
      <c r="CB15376" s="23"/>
      <c r="CC15376" s="23"/>
      <c r="CD15376" s="23"/>
      <c r="CE15376" s="23"/>
      <c r="CF15376" s="23"/>
      <c r="CG15376" s="23"/>
      <c r="CH15376" s="23"/>
      <c r="CI15376" s="23"/>
    </row>
    <row r="15377" spans="79:87" x14ac:dyDescent="0.25">
      <c r="CA15377" s="23"/>
      <c r="CB15377" s="23"/>
      <c r="CC15377" s="23"/>
      <c r="CD15377" s="23"/>
      <c r="CE15377" s="23"/>
      <c r="CF15377" s="23"/>
      <c r="CG15377" s="23"/>
      <c r="CH15377" s="23"/>
      <c r="CI15377" s="23"/>
    </row>
    <row r="15378" spans="79:87" x14ac:dyDescent="0.25">
      <c r="CA15378" s="23"/>
      <c r="CB15378" s="23"/>
      <c r="CC15378" s="23"/>
      <c r="CD15378" s="23"/>
      <c r="CE15378" s="23"/>
      <c r="CF15378" s="23"/>
      <c r="CG15378" s="23"/>
      <c r="CH15378" s="23"/>
      <c r="CI15378" s="23"/>
    </row>
    <row r="15379" spans="79:87" x14ac:dyDescent="0.25">
      <c r="CA15379" s="23"/>
      <c r="CB15379" s="23"/>
      <c r="CC15379" s="23"/>
      <c r="CD15379" s="23"/>
      <c r="CE15379" s="23"/>
      <c r="CF15379" s="23"/>
      <c r="CG15379" s="23"/>
      <c r="CH15379" s="23"/>
      <c r="CI15379" s="23"/>
    </row>
    <row r="15380" spans="79:87" x14ac:dyDescent="0.25">
      <c r="CA15380" s="23"/>
      <c r="CB15380" s="23"/>
      <c r="CC15380" s="23"/>
      <c r="CD15380" s="23"/>
      <c r="CE15380" s="23"/>
      <c r="CF15380" s="23"/>
      <c r="CG15380" s="23"/>
      <c r="CH15380" s="23"/>
      <c r="CI15380" s="23"/>
    </row>
    <row r="15381" spans="79:87" x14ac:dyDescent="0.25">
      <c r="CA15381" s="23"/>
      <c r="CB15381" s="23"/>
      <c r="CC15381" s="23"/>
      <c r="CD15381" s="23"/>
      <c r="CE15381" s="23"/>
      <c r="CF15381" s="23"/>
      <c r="CG15381" s="23"/>
      <c r="CH15381" s="23"/>
      <c r="CI15381" s="23"/>
    </row>
    <row r="15382" spans="79:87" x14ac:dyDescent="0.25">
      <c r="CA15382" s="23"/>
      <c r="CB15382" s="23"/>
      <c r="CC15382" s="23"/>
      <c r="CD15382" s="23"/>
      <c r="CE15382" s="23"/>
      <c r="CF15382" s="23"/>
      <c r="CG15382" s="23"/>
      <c r="CH15382" s="23"/>
      <c r="CI15382" s="23"/>
    </row>
    <row r="15383" spans="79:87" x14ac:dyDescent="0.25">
      <c r="CA15383" s="23"/>
      <c r="CB15383" s="23"/>
      <c r="CC15383" s="23"/>
      <c r="CD15383" s="23"/>
      <c r="CE15383" s="23"/>
      <c r="CF15383" s="23"/>
      <c r="CG15383" s="23"/>
      <c r="CH15383" s="23"/>
      <c r="CI15383" s="23"/>
    </row>
    <row r="15384" spans="79:87" x14ac:dyDescent="0.25">
      <c r="CA15384" s="23"/>
      <c r="CB15384" s="23"/>
      <c r="CC15384" s="23"/>
      <c r="CD15384" s="23"/>
      <c r="CE15384" s="23"/>
      <c r="CF15384" s="23"/>
      <c r="CG15384" s="23"/>
      <c r="CH15384" s="23"/>
      <c r="CI15384" s="23"/>
    </row>
    <row r="15385" spans="79:87" x14ac:dyDescent="0.25">
      <c r="CA15385" s="23"/>
      <c r="CB15385" s="23"/>
      <c r="CC15385" s="23"/>
      <c r="CD15385" s="23"/>
      <c r="CE15385" s="23"/>
      <c r="CF15385" s="23"/>
      <c r="CG15385" s="23"/>
      <c r="CH15385" s="23"/>
      <c r="CI15385" s="23"/>
    </row>
    <row r="15386" spans="79:87" x14ac:dyDescent="0.25">
      <c r="CA15386" s="23"/>
      <c r="CB15386" s="23"/>
      <c r="CC15386" s="23"/>
      <c r="CD15386" s="23"/>
      <c r="CE15386" s="23"/>
      <c r="CF15386" s="23"/>
      <c r="CG15386" s="23"/>
      <c r="CH15386" s="23"/>
      <c r="CI15386" s="23"/>
    </row>
    <row r="15387" spans="79:87" x14ac:dyDescent="0.25">
      <c r="CA15387" s="23"/>
      <c r="CB15387" s="23"/>
      <c r="CC15387" s="23"/>
      <c r="CD15387" s="23"/>
      <c r="CE15387" s="23"/>
      <c r="CF15387" s="23"/>
      <c r="CG15387" s="23"/>
      <c r="CH15387" s="23"/>
      <c r="CI15387" s="23"/>
    </row>
    <row r="15388" spans="79:87" x14ac:dyDescent="0.25">
      <c r="CA15388" s="23"/>
      <c r="CB15388" s="23"/>
      <c r="CC15388" s="23"/>
      <c r="CD15388" s="23"/>
      <c r="CE15388" s="23"/>
      <c r="CF15388" s="23"/>
      <c r="CG15388" s="23"/>
      <c r="CH15388" s="23"/>
      <c r="CI15388" s="23"/>
    </row>
    <row r="15389" spans="79:87" x14ac:dyDescent="0.25">
      <c r="CA15389" s="23"/>
      <c r="CB15389" s="23"/>
      <c r="CC15389" s="23"/>
      <c r="CD15389" s="23"/>
      <c r="CE15389" s="23"/>
      <c r="CF15389" s="23"/>
      <c r="CG15389" s="23"/>
      <c r="CH15389" s="23"/>
      <c r="CI15389" s="23"/>
    </row>
    <row r="15390" spans="79:87" x14ac:dyDescent="0.25">
      <c r="CA15390" s="23"/>
      <c r="CB15390" s="23"/>
      <c r="CC15390" s="23"/>
      <c r="CD15390" s="23"/>
      <c r="CE15390" s="23"/>
      <c r="CF15390" s="23"/>
      <c r="CG15390" s="23"/>
      <c r="CH15390" s="23"/>
      <c r="CI15390" s="23"/>
    </row>
    <row r="15391" spans="79:87" x14ac:dyDescent="0.25">
      <c r="CA15391" s="23"/>
      <c r="CB15391" s="23"/>
      <c r="CC15391" s="23"/>
      <c r="CD15391" s="23"/>
      <c r="CE15391" s="23"/>
      <c r="CF15391" s="23"/>
      <c r="CG15391" s="23"/>
      <c r="CH15391" s="23"/>
      <c r="CI15391" s="23"/>
    </row>
    <row r="15392" spans="79:87" x14ac:dyDescent="0.25">
      <c r="CA15392" s="23"/>
      <c r="CB15392" s="23"/>
      <c r="CC15392" s="23"/>
      <c r="CD15392" s="23"/>
      <c r="CE15392" s="23"/>
      <c r="CF15392" s="23"/>
      <c r="CG15392" s="23"/>
      <c r="CH15392" s="23"/>
      <c r="CI15392" s="23"/>
    </row>
    <row r="15393" spans="79:87" x14ac:dyDescent="0.25">
      <c r="CA15393" s="23"/>
      <c r="CB15393" s="23"/>
      <c r="CC15393" s="23"/>
      <c r="CD15393" s="23"/>
      <c r="CE15393" s="23"/>
      <c r="CF15393" s="23"/>
      <c r="CG15393" s="23"/>
      <c r="CH15393" s="23"/>
      <c r="CI15393" s="23"/>
    </row>
    <row r="15394" spans="79:87" x14ac:dyDescent="0.25">
      <c r="CA15394" s="23"/>
      <c r="CB15394" s="23"/>
      <c r="CC15394" s="23"/>
      <c r="CD15394" s="23"/>
      <c r="CE15394" s="23"/>
      <c r="CF15394" s="23"/>
      <c r="CG15394" s="23"/>
      <c r="CH15394" s="23"/>
      <c r="CI15394" s="23"/>
    </row>
    <row r="15395" spans="79:87" x14ac:dyDescent="0.25">
      <c r="CA15395" s="23"/>
      <c r="CB15395" s="23"/>
      <c r="CC15395" s="23"/>
      <c r="CD15395" s="23"/>
      <c r="CE15395" s="23"/>
      <c r="CF15395" s="23"/>
      <c r="CG15395" s="23"/>
      <c r="CH15395" s="23"/>
      <c r="CI15395" s="23"/>
    </row>
    <row r="15396" spans="79:87" x14ac:dyDescent="0.25">
      <c r="CA15396" s="23"/>
      <c r="CB15396" s="23"/>
      <c r="CC15396" s="23"/>
      <c r="CD15396" s="23"/>
      <c r="CE15396" s="23"/>
      <c r="CF15396" s="23"/>
      <c r="CG15396" s="23"/>
      <c r="CH15396" s="23"/>
      <c r="CI15396" s="23"/>
    </row>
    <row r="15397" spans="79:87" x14ac:dyDescent="0.25">
      <c r="CA15397" s="23"/>
      <c r="CB15397" s="23"/>
      <c r="CC15397" s="23"/>
      <c r="CD15397" s="23"/>
      <c r="CE15397" s="23"/>
      <c r="CF15397" s="23"/>
      <c r="CG15397" s="23"/>
      <c r="CH15397" s="23"/>
      <c r="CI15397" s="23"/>
    </row>
    <row r="15398" spans="79:87" x14ac:dyDescent="0.25">
      <c r="CA15398" s="23"/>
      <c r="CB15398" s="23"/>
      <c r="CC15398" s="23"/>
      <c r="CD15398" s="23"/>
      <c r="CE15398" s="23"/>
      <c r="CF15398" s="23"/>
      <c r="CG15398" s="23"/>
      <c r="CH15398" s="23"/>
      <c r="CI15398" s="23"/>
    </row>
    <row r="15399" spans="79:87" x14ac:dyDescent="0.25">
      <c r="CA15399" s="23"/>
      <c r="CB15399" s="23"/>
      <c r="CC15399" s="23"/>
      <c r="CD15399" s="23"/>
      <c r="CE15399" s="23"/>
      <c r="CF15399" s="23"/>
      <c r="CG15399" s="23"/>
      <c r="CH15399" s="23"/>
      <c r="CI15399" s="23"/>
    </row>
    <row r="15400" spans="79:87" x14ac:dyDescent="0.25">
      <c r="CA15400" s="23"/>
      <c r="CB15400" s="23"/>
      <c r="CC15400" s="23"/>
      <c r="CD15400" s="23"/>
      <c r="CE15400" s="23"/>
      <c r="CF15400" s="23"/>
      <c r="CG15400" s="23"/>
      <c r="CH15400" s="23"/>
      <c r="CI15400" s="23"/>
    </row>
    <row r="15401" spans="79:87" x14ac:dyDescent="0.25">
      <c r="CA15401" s="23"/>
      <c r="CB15401" s="23"/>
      <c r="CC15401" s="23"/>
      <c r="CD15401" s="23"/>
      <c r="CE15401" s="23"/>
      <c r="CF15401" s="23"/>
      <c r="CG15401" s="23"/>
      <c r="CH15401" s="23"/>
      <c r="CI15401" s="23"/>
    </row>
    <row r="15402" spans="79:87" x14ac:dyDescent="0.25">
      <c r="CA15402" s="23"/>
      <c r="CB15402" s="23"/>
      <c r="CC15402" s="23"/>
      <c r="CD15402" s="23"/>
      <c r="CE15402" s="23"/>
      <c r="CF15402" s="23"/>
      <c r="CG15402" s="23"/>
      <c r="CH15402" s="23"/>
      <c r="CI15402" s="23"/>
    </row>
    <row r="15403" spans="79:87" x14ac:dyDescent="0.25">
      <c r="CA15403" s="23"/>
      <c r="CB15403" s="23"/>
      <c r="CC15403" s="23"/>
      <c r="CD15403" s="23"/>
      <c r="CE15403" s="23"/>
      <c r="CF15403" s="23"/>
      <c r="CG15403" s="23"/>
      <c r="CH15403" s="23"/>
      <c r="CI15403" s="23"/>
    </row>
    <row r="15404" spans="79:87" x14ac:dyDescent="0.25">
      <c r="CA15404" s="23"/>
      <c r="CB15404" s="23"/>
      <c r="CC15404" s="23"/>
      <c r="CD15404" s="23"/>
      <c r="CE15404" s="23"/>
      <c r="CF15404" s="23"/>
      <c r="CG15404" s="23"/>
      <c r="CH15404" s="23"/>
      <c r="CI15404" s="23"/>
    </row>
    <row r="15405" spans="79:87" x14ac:dyDescent="0.25">
      <c r="CA15405" s="23"/>
      <c r="CB15405" s="23"/>
      <c r="CC15405" s="23"/>
      <c r="CD15405" s="23"/>
      <c r="CE15405" s="23"/>
      <c r="CF15405" s="23"/>
      <c r="CG15405" s="23"/>
      <c r="CH15405" s="23"/>
      <c r="CI15405" s="23"/>
    </row>
    <row r="15406" spans="79:87" x14ac:dyDescent="0.25">
      <c r="CA15406" s="23"/>
      <c r="CB15406" s="23"/>
      <c r="CC15406" s="23"/>
      <c r="CD15406" s="23"/>
      <c r="CE15406" s="23"/>
      <c r="CF15406" s="23"/>
      <c r="CG15406" s="23"/>
      <c r="CH15406" s="23"/>
      <c r="CI15406" s="23"/>
    </row>
    <row r="15407" spans="79:87" x14ac:dyDescent="0.25">
      <c r="CA15407" s="23"/>
      <c r="CB15407" s="23"/>
      <c r="CC15407" s="23"/>
      <c r="CD15407" s="23"/>
      <c r="CE15407" s="23"/>
      <c r="CF15407" s="23"/>
      <c r="CG15407" s="23"/>
      <c r="CH15407" s="23"/>
      <c r="CI15407" s="23"/>
    </row>
    <row r="15408" spans="79:87" x14ac:dyDescent="0.25">
      <c r="CA15408" s="23"/>
      <c r="CB15408" s="23"/>
      <c r="CC15408" s="23"/>
      <c r="CD15408" s="23"/>
      <c r="CE15408" s="23"/>
      <c r="CF15408" s="23"/>
      <c r="CG15408" s="23"/>
      <c r="CH15408" s="23"/>
      <c r="CI15408" s="23"/>
    </row>
    <row r="15409" spans="79:87" x14ac:dyDescent="0.25">
      <c r="CA15409" s="23"/>
      <c r="CB15409" s="23"/>
      <c r="CC15409" s="23"/>
      <c r="CD15409" s="23"/>
      <c r="CE15409" s="23"/>
      <c r="CF15409" s="23"/>
      <c r="CG15409" s="23"/>
      <c r="CH15409" s="23"/>
      <c r="CI15409" s="23"/>
    </row>
    <row r="15410" spans="79:87" x14ac:dyDescent="0.25">
      <c r="CA15410" s="23"/>
      <c r="CB15410" s="23"/>
      <c r="CC15410" s="23"/>
      <c r="CD15410" s="23"/>
      <c r="CE15410" s="23"/>
      <c r="CF15410" s="23"/>
      <c r="CG15410" s="23"/>
      <c r="CH15410" s="23"/>
      <c r="CI15410" s="23"/>
    </row>
    <row r="15411" spans="79:87" x14ac:dyDescent="0.25">
      <c r="CA15411" s="23"/>
      <c r="CB15411" s="23"/>
      <c r="CC15411" s="23"/>
      <c r="CD15411" s="23"/>
      <c r="CE15411" s="23"/>
      <c r="CF15411" s="23"/>
      <c r="CG15411" s="23"/>
      <c r="CH15411" s="23"/>
      <c r="CI15411" s="23"/>
    </row>
    <row r="15412" spans="79:87" x14ac:dyDescent="0.25">
      <c r="CA15412" s="23"/>
      <c r="CB15412" s="23"/>
      <c r="CC15412" s="23"/>
      <c r="CD15412" s="23"/>
      <c r="CE15412" s="23"/>
      <c r="CF15412" s="23"/>
      <c r="CG15412" s="23"/>
      <c r="CH15412" s="23"/>
      <c r="CI15412" s="23"/>
    </row>
    <row r="15413" spans="79:87" x14ac:dyDescent="0.25">
      <c r="CA15413" s="23"/>
      <c r="CB15413" s="23"/>
      <c r="CC15413" s="23"/>
      <c r="CD15413" s="23"/>
      <c r="CE15413" s="23"/>
      <c r="CF15413" s="23"/>
      <c r="CG15413" s="23"/>
      <c r="CH15413" s="23"/>
      <c r="CI15413" s="23"/>
    </row>
    <row r="15414" spans="79:87" x14ac:dyDescent="0.25">
      <c r="CA15414" s="23"/>
      <c r="CB15414" s="23"/>
      <c r="CC15414" s="23"/>
      <c r="CD15414" s="23"/>
      <c r="CE15414" s="23"/>
      <c r="CF15414" s="23"/>
      <c r="CG15414" s="23"/>
      <c r="CH15414" s="23"/>
      <c r="CI15414" s="23"/>
    </row>
    <row r="15415" spans="79:87" x14ac:dyDescent="0.25">
      <c r="CA15415" s="23"/>
      <c r="CB15415" s="23"/>
      <c r="CC15415" s="23"/>
      <c r="CD15415" s="23"/>
      <c r="CE15415" s="23"/>
      <c r="CF15415" s="23"/>
      <c r="CG15415" s="23"/>
      <c r="CH15415" s="23"/>
      <c r="CI15415" s="23"/>
    </row>
    <row r="15416" spans="79:87" x14ac:dyDescent="0.25">
      <c r="CA15416" s="23"/>
      <c r="CB15416" s="23"/>
      <c r="CC15416" s="23"/>
      <c r="CD15416" s="23"/>
      <c r="CE15416" s="23"/>
      <c r="CF15416" s="23"/>
      <c r="CG15416" s="23"/>
      <c r="CH15416" s="23"/>
      <c r="CI15416" s="23"/>
    </row>
    <row r="15417" spans="79:87" x14ac:dyDescent="0.25">
      <c r="CA15417" s="23"/>
      <c r="CB15417" s="23"/>
      <c r="CC15417" s="23"/>
      <c r="CD15417" s="23"/>
      <c r="CE15417" s="23"/>
      <c r="CF15417" s="23"/>
      <c r="CG15417" s="23"/>
      <c r="CH15417" s="23"/>
      <c r="CI15417" s="23"/>
    </row>
    <row r="15418" spans="79:87" x14ac:dyDescent="0.25">
      <c r="CA15418" s="23"/>
      <c r="CB15418" s="23"/>
      <c r="CC15418" s="23"/>
      <c r="CD15418" s="23"/>
      <c r="CE15418" s="23"/>
      <c r="CF15418" s="23"/>
      <c r="CG15418" s="23"/>
      <c r="CH15418" s="23"/>
      <c r="CI15418" s="23"/>
    </row>
    <row r="15419" spans="79:87" x14ac:dyDescent="0.25">
      <c r="CA15419" s="23"/>
      <c r="CB15419" s="23"/>
      <c r="CC15419" s="23"/>
      <c r="CD15419" s="23"/>
      <c r="CE15419" s="23"/>
      <c r="CF15419" s="23"/>
      <c r="CG15419" s="23"/>
      <c r="CH15419" s="23"/>
      <c r="CI15419" s="23"/>
    </row>
    <row r="15420" spans="79:87" x14ac:dyDescent="0.25">
      <c r="CA15420" s="23"/>
      <c r="CB15420" s="23"/>
      <c r="CC15420" s="23"/>
      <c r="CD15420" s="23"/>
      <c r="CE15420" s="23"/>
      <c r="CF15420" s="23"/>
      <c r="CG15420" s="23"/>
      <c r="CH15420" s="23"/>
      <c r="CI15420" s="23"/>
    </row>
    <row r="15421" spans="79:87" x14ac:dyDescent="0.25">
      <c r="CA15421" s="23"/>
      <c r="CB15421" s="23"/>
      <c r="CC15421" s="23"/>
      <c r="CD15421" s="23"/>
      <c r="CE15421" s="23"/>
      <c r="CF15421" s="23"/>
      <c r="CG15421" s="23"/>
      <c r="CH15421" s="23"/>
      <c r="CI15421" s="23"/>
    </row>
    <row r="15422" spans="79:87" x14ac:dyDescent="0.25">
      <c r="CA15422" s="23"/>
      <c r="CB15422" s="23"/>
      <c r="CC15422" s="23"/>
      <c r="CD15422" s="23"/>
      <c r="CE15422" s="23"/>
      <c r="CF15422" s="23"/>
      <c r="CG15422" s="23"/>
      <c r="CH15422" s="23"/>
      <c r="CI15422" s="23"/>
    </row>
    <row r="15423" spans="79:87" x14ac:dyDescent="0.25">
      <c r="CA15423" s="23"/>
      <c r="CB15423" s="23"/>
      <c r="CC15423" s="23"/>
      <c r="CD15423" s="23"/>
      <c r="CE15423" s="23"/>
      <c r="CF15423" s="23"/>
      <c r="CG15423" s="23"/>
      <c r="CH15423" s="23"/>
      <c r="CI15423" s="23"/>
    </row>
    <row r="15424" spans="79:87" x14ac:dyDescent="0.25">
      <c r="CA15424" s="23"/>
      <c r="CB15424" s="23"/>
      <c r="CC15424" s="23"/>
      <c r="CD15424" s="23"/>
      <c r="CE15424" s="23"/>
      <c r="CF15424" s="23"/>
      <c r="CG15424" s="23"/>
      <c r="CH15424" s="23"/>
      <c r="CI15424" s="23"/>
    </row>
    <row r="15425" spans="79:87" x14ac:dyDescent="0.25">
      <c r="CA15425" s="23"/>
      <c r="CB15425" s="23"/>
      <c r="CC15425" s="23"/>
      <c r="CD15425" s="23"/>
      <c r="CE15425" s="23"/>
      <c r="CF15425" s="23"/>
      <c r="CG15425" s="23"/>
      <c r="CH15425" s="23"/>
      <c r="CI15425" s="23"/>
    </row>
    <row r="15426" spans="79:87" x14ac:dyDescent="0.25">
      <c r="CA15426" s="23"/>
      <c r="CB15426" s="23"/>
      <c r="CC15426" s="23"/>
      <c r="CD15426" s="23"/>
      <c r="CE15426" s="23"/>
      <c r="CF15426" s="23"/>
      <c r="CG15426" s="23"/>
      <c r="CH15426" s="23"/>
      <c r="CI15426" s="23"/>
    </row>
    <row r="15427" spans="79:87" x14ac:dyDescent="0.25">
      <c r="CA15427" s="23"/>
      <c r="CB15427" s="23"/>
      <c r="CC15427" s="23"/>
      <c r="CD15427" s="23"/>
      <c r="CE15427" s="23"/>
      <c r="CF15427" s="23"/>
      <c r="CG15427" s="23"/>
      <c r="CH15427" s="23"/>
      <c r="CI15427" s="23"/>
    </row>
    <row r="15428" spans="79:87" x14ac:dyDescent="0.25">
      <c r="CA15428" s="23"/>
      <c r="CB15428" s="23"/>
      <c r="CC15428" s="23"/>
      <c r="CD15428" s="23"/>
      <c r="CE15428" s="23"/>
      <c r="CF15428" s="23"/>
      <c r="CG15428" s="23"/>
      <c r="CH15428" s="23"/>
      <c r="CI15428" s="23"/>
    </row>
    <row r="15429" spans="79:87" x14ac:dyDescent="0.25">
      <c r="CA15429" s="23"/>
      <c r="CB15429" s="23"/>
      <c r="CC15429" s="23"/>
      <c r="CD15429" s="23"/>
      <c r="CE15429" s="23"/>
      <c r="CF15429" s="23"/>
      <c r="CG15429" s="23"/>
      <c r="CH15429" s="23"/>
      <c r="CI15429" s="23"/>
    </row>
    <row r="15430" spans="79:87" x14ac:dyDescent="0.25">
      <c r="CA15430" s="23"/>
      <c r="CB15430" s="23"/>
      <c r="CC15430" s="23"/>
      <c r="CD15430" s="23"/>
      <c r="CE15430" s="23"/>
      <c r="CF15430" s="23"/>
      <c r="CG15430" s="23"/>
      <c r="CH15430" s="23"/>
      <c r="CI15430" s="23"/>
    </row>
    <row r="15431" spans="79:87" x14ac:dyDescent="0.25">
      <c r="CA15431" s="23"/>
      <c r="CB15431" s="23"/>
      <c r="CC15431" s="23"/>
      <c r="CD15431" s="23"/>
      <c r="CE15431" s="23"/>
      <c r="CF15431" s="23"/>
      <c r="CG15431" s="23"/>
      <c r="CH15431" s="23"/>
      <c r="CI15431" s="23"/>
    </row>
    <row r="15432" spans="79:87" x14ac:dyDescent="0.25">
      <c r="CA15432" s="23"/>
      <c r="CB15432" s="23"/>
      <c r="CC15432" s="23"/>
      <c r="CD15432" s="23"/>
      <c r="CE15432" s="23"/>
      <c r="CF15432" s="23"/>
      <c r="CG15432" s="23"/>
      <c r="CH15432" s="23"/>
      <c r="CI15432" s="23"/>
    </row>
    <row r="15433" spans="79:87" x14ac:dyDescent="0.25">
      <c r="CA15433" s="23"/>
      <c r="CB15433" s="23"/>
      <c r="CC15433" s="23"/>
      <c r="CD15433" s="23"/>
      <c r="CE15433" s="23"/>
      <c r="CF15433" s="23"/>
      <c r="CG15433" s="23"/>
      <c r="CH15433" s="23"/>
      <c r="CI15433" s="23"/>
    </row>
    <row r="15434" spans="79:87" x14ac:dyDescent="0.25">
      <c r="CA15434" s="23"/>
      <c r="CB15434" s="23"/>
      <c r="CC15434" s="23"/>
      <c r="CD15434" s="23"/>
      <c r="CE15434" s="23"/>
      <c r="CF15434" s="23"/>
      <c r="CG15434" s="23"/>
      <c r="CH15434" s="23"/>
      <c r="CI15434" s="23"/>
    </row>
    <row r="15435" spans="79:87" x14ac:dyDescent="0.25">
      <c r="CA15435" s="23"/>
      <c r="CB15435" s="23"/>
      <c r="CC15435" s="23"/>
      <c r="CD15435" s="23"/>
      <c r="CE15435" s="23"/>
      <c r="CF15435" s="23"/>
      <c r="CG15435" s="23"/>
      <c r="CH15435" s="23"/>
      <c r="CI15435" s="23"/>
    </row>
    <row r="15436" spans="79:87" x14ac:dyDescent="0.25">
      <c r="CA15436" s="23"/>
      <c r="CB15436" s="23"/>
      <c r="CC15436" s="23"/>
      <c r="CD15436" s="23"/>
      <c r="CE15436" s="23"/>
      <c r="CF15436" s="23"/>
      <c r="CG15436" s="23"/>
      <c r="CH15436" s="23"/>
      <c r="CI15436" s="23"/>
    </row>
    <row r="15437" spans="79:87" x14ac:dyDescent="0.25">
      <c r="CA15437" s="23"/>
      <c r="CB15437" s="23"/>
      <c r="CC15437" s="23"/>
      <c r="CD15437" s="23"/>
      <c r="CE15437" s="23"/>
      <c r="CF15437" s="23"/>
      <c r="CG15437" s="23"/>
      <c r="CH15437" s="23"/>
      <c r="CI15437" s="23"/>
    </row>
    <row r="15438" spans="79:87" x14ac:dyDescent="0.25">
      <c r="CA15438" s="23"/>
      <c r="CB15438" s="23"/>
      <c r="CC15438" s="23"/>
      <c r="CD15438" s="23"/>
      <c r="CE15438" s="23"/>
      <c r="CF15438" s="23"/>
      <c r="CG15438" s="23"/>
      <c r="CH15438" s="23"/>
      <c r="CI15438" s="23"/>
    </row>
    <row r="15439" spans="79:87" x14ac:dyDescent="0.25">
      <c r="CA15439" s="23"/>
      <c r="CB15439" s="23"/>
      <c r="CC15439" s="23"/>
      <c r="CD15439" s="23"/>
      <c r="CE15439" s="23"/>
      <c r="CF15439" s="23"/>
      <c r="CG15439" s="23"/>
      <c r="CH15439" s="23"/>
      <c r="CI15439" s="23"/>
    </row>
    <row r="15440" spans="79:87" x14ac:dyDescent="0.25">
      <c r="CA15440" s="23"/>
      <c r="CB15440" s="23"/>
      <c r="CC15440" s="23"/>
      <c r="CD15440" s="23"/>
      <c r="CE15440" s="23"/>
      <c r="CF15440" s="23"/>
      <c r="CG15440" s="23"/>
      <c r="CH15440" s="23"/>
      <c r="CI15440" s="23"/>
    </row>
    <row r="15441" spans="79:87" x14ac:dyDescent="0.25">
      <c r="CA15441" s="23"/>
      <c r="CB15441" s="23"/>
      <c r="CC15441" s="23"/>
      <c r="CD15441" s="23"/>
      <c r="CE15441" s="23"/>
      <c r="CF15441" s="23"/>
      <c r="CG15441" s="23"/>
      <c r="CH15441" s="23"/>
      <c r="CI15441" s="23"/>
    </row>
    <row r="15442" spans="79:87" x14ac:dyDescent="0.25">
      <c r="CA15442" s="23"/>
      <c r="CB15442" s="23"/>
      <c r="CC15442" s="23"/>
      <c r="CD15442" s="23"/>
      <c r="CE15442" s="23"/>
      <c r="CF15442" s="23"/>
      <c r="CG15442" s="23"/>
      <c r="CH15442" s="23"/>
      <c r="CI15442" s="23"/>
    </row>
    <row r="15443" spans="79:87" x14ac:dyDescent="0.25">
      <c r="CA15443" s="23"/>
      <c r="CB15443" s="23"/>
      <c r="CC15443" s="23"/>
      <c r="CD15443" s="23"/>
      <c r="CE15443" s="23"/>
      <c r="CF15443" s="23"/>
      <c r="CG15443" s="23"/>
      <c r="CH15443" s="23"/>
      <c r="CI15443" s="23"/>
    </row>
    <row r="15444" spans="79:87" x14ac:dyDescent="0.25">
      <c r="CA15444" s="23"/>
      <c r="CB15444" s="23"/>
      <c r="CC15444" s="23"/>
      <c r="CD15444" s="23"/>
      <c r="CE15444" s="23"/>
      <c r="CF15444" s="23"/>
      <c r="CG15444" s="23"/>
      <c r="CH15444" s="23"/>
      <c r="CI15444" s="23"/>
    </row>
    <row r="15445" spans="79:87" x14ac:dyDescent="0.25">
      <c r="CA15445" s="23"/>
      <c r="CB15445" s="23"/>
      <c r="CC15445" s="23"/>
      <c r="CD15445" s="23"/>
      <c r="CE15445" s="23"/>
      <c r="CF15445" s="23"/>
      <c r="CG15445" s="23"/>
      <c r="CH15445" s="23"/>
      <c r="CI15445" s="23"/>
    </row>
    <row r="15446" spans="79:87" x14ac:dyDescent="0.25">
      <c r="CA15446" s="23"/>
      <c r="CB15446" s="23"/>
      <c r="CC15446" s="23"/>
      <c r="CD15446" s="23"/>
      <c r="CE15446" s="23"/>
      <c r="CF15446" s="23"/>
      <c r="CG15446" s="23"/>
      <c r="CH15446" s="23"/>
      <c r="CI15446" s="23"/>
    </row>
    <row r="15447" spans="79:87" x14ac:dyDescent="0.25">
      <c r="CA15447" s="23"/>
      <c r="CB15447" s="23"/>
      <c r="CC15447" s="23"/>
      <c r="CD15447" s="23"/>
      <c r="CE15447" s="23"/>
      <c r="CF15447" s="23"/>
      <c r="CG15447" s="23"/>
      <c r="CH15447" s="23"/>
      <c r="CI15447" s="23"/>
    </row>
    <row r="15448" spans="79:87" x14ac:dyDescent="0.25">
      <c r="CA15448" s="23"/>
      <c r="CB15448" s="23"/>
      <c r="CC15448" s="23"/>
      <c r="CD15448" s="23"/>
      <c r="CE15448" s="23"/>
      <c r="CF15448" s="23"/>
      <c r="CG15448" s="23"/>
      <c r="CH15448" s="23"/>
      <c r="CI15448" s="23"/>
    </row>
    <row r="15449" spans="79:87" x14ac:dyDescent="0.25">
      <c r="CA15449" s="23"/>
      <c r="CB15449" s="23"/>
      <c r="CC15449" s="23"/>
      <c r="CD15449" s="23"/>
      <c r="CE15449" s="23"/>
      <c r="CF15449" s="23"/>
      <c r="CG15449" s="23"/>
      <c r="CH15449" s="23"/>
      <c r="CI15449" s="23"/>
    </row>
    <row r="15450" spans="79:87" x14ac:dyDescent="0.25">
      <c r="CA15450" s="23"/>
      <c r="CB15450" s="23"/>
      <c r="CC15450" s="23"/>
      <c r="CD15450" s="23"/>
      <c r="CE15450" s="23"/>
      <c r="CF15450" s="23"/>
      <c r="CG15450" s="23"/>
      <c r="CH15450" s="23"/>
      <c r="CI15450" s="23"/>
    </row>
    <row r="15451" spans="79:87" x14ac:dyDescent="0.25">
      <c r="CA15451" s="23"/>
      <c r="CB15451" s="23"/>
      <c r="CC15451" s="23"/>
      <c r="CD15451" s="23"/>
      <c r="CE15451" s="23"/>
      <c r="CF15451" s="23"/>
      <c r="CG15451" s="23"/>
      <c r="CH15451" s="23"/>
      <c r="CI15451" s="23"/>
    </row>
    <row r="15452" spans="79:87" x14ac:dyDescent="0.25">
      <c r="CA15452" s="23"/>
      <c r="CB15452" s="23"/>
      <c r="CC15452" s="23"/>
      <c r="CD15452" s="23"/>
      <c r="CE15452" s="23"/>
      <c r="CF15452" s="23"/>
      <c r="CG15452" s="23"/>
      <c r="CH15452" s="23"/>
      <c r="CI15452" s="23"/>
    </row>
    <row r="15453" spans="79:87" x14ac:dyDescent="0.25">
      <c r="CA15453" s="23"/>
      <c r="CB15453" s="23"/>
      <c r="CC15453" s="23"/>
      <c r="CD15453" s="23"/>
      <c r="CE15453" s="23"/>
      <c r="CF15453" s="23"/>
      <c r="CG15453" s="23"/>
      <c r="CH15453" s="23"/>
      <c r="CI15453" s="23"/>
    </row>
    <row r="15454" spans="79:87" x14ac:dyDescent="0.25">
      <c r="CA15454" s="23"/>
      <c r="CB15454" s="23"/>
      <c r="CC15454" s="23"/>
      <c r="CD15454" s="23"/>
      <c r="CE15454" s="23"/>
      <c r="CF15454" s="23"/>
      <c r="CG15454" s="23"/>
      <c r="CH15454" s="23"/>
      <c r="CI15454" s="23"/>
    </row>
    <row r="15455" spans="79:87" x14ac:dyDescent="0.25">
      <c r="CA15455" s="23"/>
      <c r="CB15455" s="23"/>
      <c r="CC15455" s="23"/>
      <c r="CD15455" s="23"/>
      <c r="CE15455" s="23"/>
      <c r="CF15455" s="23"/>
      <c r="CG15455" s="23"/>
      <c r="CH15455" s="23"/>
      <c r="CI15455" s="23"/>
    </row>
    <row r="15456" spans="79:87" x14ac:dyDescent="0.25">
      <c r="CA15456" s="23"/>
      <c r="CB15456" s="23"/>
      <c r="CC15456" s="23"/>
      <c r="CD15456" s="23"/>
      <c r="CE15456" s="23"/>
      <c r="CF15456" s="23"/>
      <c r="CG15456" s="23"/>
      <c r="CH15456" s="23"/>
      <c r="CI15456" s="23"/>
    </row>
    <row r="15457" spans="79:87" x14ac:dyDescent="0.25">
      <c r="CA15457" s="23"/>
      <c r="CB15457" s="23"/>
      <c r="CC15457" s="23"/>
      <c r="CD15457" s="23"/>
      <c r="CE15457" s="23"/>
      <c r="CF15457" s="23"/>
      <c r="CG15457" s="23"/>
      <c r="CH15457" s="23"/>
      <c r="CI15457" s="23"/>
    </row>
    <row r="15458" spans="79:87" x14ac:dyDescent="0.25">
      <c r="CA15458" s="23"/>
      <c r="CB15458" s="23"/>
      <c r="CC15458" s="23"/>
      <c r="CD15458" s="23"/>
      <c r="CE15458" s="23"/>
      <c r="CF15458" s="23"/>
      <c r="CG15458" s="23"/>
      <c r="CH15458" s="23"/>
      <c r="CI15458" s="23"/>
    </row>
    <row r="15459" spans="79:87" x14ac:dyDescent="0.25">
      <c r="CA15459" s="23"/>
      <c r="CB15459" s="23"/>
      <c r="CC15459" s="23"/>
      <c r="CD15459" s="23"/>
      <c r="CE15459" s="23"/>
      <c r="CF15459" s="23"/>
      <c r="CG15459" s="23"/>
      <c r="CH15459" s="23"/>
      <c r="CI15459" s="23"/>
    </row>
    <row r="15460" spans="79:87" x14ac:dyDescent="0.25">
      <c r="CA15460" s="23"/>
      <c r="CB15460" s="23"/>
      <c r="CC15460" s="23"/>
      <c r="CD15460" s="23"/>
      <c r="CE15460" s="23"/>
      <c r="CF15460" s="23"/>
      <c r="CG15460" s="23"/>
      <c r="CH15460" s="23"/>
      <c r="CI15460" s="23"/>
    </row>
    <row r="15461" spans="79:87" x14ac:dyDescent="0.25">
      <c r="CA15461" s="23"/>
      <c r="CB15461" s="23"/>
      <c r="CC15461" s="23"/>
      <c r="CD15461" s="23"/>
      <c r="CE15461" s="23"/>
      <c r="CF15461" s="23"/>
      <c r="CG15461" s="23"/>
      <c r="CH15461" s="23"/>
      <c r="CI15461" s="23"/>
    </row>
    <row r="15462" spans="79:87" x14ac:dyDescent="0.25">
      <c r="CA15462" s="23"/>
      <c r="CB15462" s="23"/>
      <c r="CC15462" s="23"/>
      <c r="CD15462" s="23"/>
      <c r="CE15462" s="23"/>
      <c r="CF15462" s="23"/>
      <c r="CG15462" s="23"/>
      <c r="CH15462" s="23"/>
      <c r="CI15462" s="23"/>
    </row>
    <row r="15463" spans="79:87" x14ac:dyDescent="0.25">
      <c r="CA15463" s="23"/>
      <c r="CB15463" s="23"/>
      <c r="CC15463" s="23"/>
      <c r="CD15463" s="23"/>
      <c r="CE15463" s="23"/>
      <c r="CF15463" s="23"/>
      <c r="CG15463" s="23"/>
      <c r="CH15463" s="23"/>
      <c r="CI15463" s="23"/>
    </row>
    <row r="15464" spans="79:87" x14ac:dyDescent="0.25">
      <c r="CA15464" s="23"/>
      <c r="CB15464" s="23"/>
      <c r="CC15464" s="23"/>
      <c r="CD15464" s="23"/>
      <c r="CE15464" s="23"/>
      <c r="CF15464" s="23"/>
      <c r="CG15464" s="23"/>
      <c r="CH15464" s="23"/>
      <c r="CI15464" s="23"/>
    </row>
    <row r="15465" spans="79:87" x14ac:dyDescent="0.25">
      <c r="CA15465" s="23"/>
      <c r="CB15465" s="23"/>
      <c r="CC15465" s="23"/>
      <c r="CD15465" s="23"/>
      <c r="CE15465" s="23"/>
      <c r="CF15465" s="23"/>
      <c r="CG15465" s="23"/>
      <c r="CH15465" s="23"/>
      <c r="CI15465" s="23"/>
    </row>
    <row r="15466" spans="79:87" x14ac:dyDescent="0.25">
      <c r="CA15466" s="23"/>
      <c r="CB15466" s="23"/>
      <c r="CC15466" s="23"/>
      <c r="CD15466" s="23"/>
      <c r="CE15466" s="23"/>
      <c r="CF15466" s="23"/>
      <c r="CG15466" s="23"/>
      <c r="CH15466" s="23"/>
      <c r="CI15466" s="23"/>
    </row>
    <row r="15467" spans="79:87" x14ac:dyDescent="0.25">
      <c r="CA15467" s="23"/>
      <c r="CB15467" s="23"/>
      <c r="CC15467" s="23"/>
      <c r="CD15467" s="23"/>
      <c r="CE15467" s="23"/>
      <c r="CF15467" s="23"/>
      <c r="CG15467" s="23"/>
      <c r="CH15467" s="23"/>
      <c r="CI15467" s="23"/>
    </row>
    <row r="15468" spans="79:87" x14ac:dyDescent="0.25">
      <c r="CA15468" s="23"/>
      <c r="CB15468" s="23"/>
      <c r="CC15468" s="23"/>
      <c r="CD15468" s="23"/>
      <c r="CE15468" s="23"/>
      <c r="CF15468" s="23"/>
      <c r="CG15468" s="23"/>
      <c r="CH15468" s="23"/>
      <c r="CI15468" s="23"/>
    </row>
    <row r="15469" spans="79:87" x14ac:dyDescent="0.25">
      <c r="CA15469" s="23"/>
      <c r="CB15469" s="23"/>
      <c r="CC15469" s="23"/>
      <c r="CD15469" s="23"/>
      <c r="CE15469" s="23"/>
      <c r="CF15469" s="23"/>
      <c r="CG15469" s="23"/>
      <c r="CH15469" s="23"/>
      <c r="CI15469" s="23"/>
    </row>
    <row r="15470" spans="79:87" x14ac:dyDescent="0.25">
      <c r="CA15470" s="23"/>
      <c r="CB15470" s="23"/>
      <c r="CC15470" s="23"/>
      <c r="CD15470" s="23"/>
      <c r="CE15470" s="23"/>
      <c r="CF15470" s="23"/>
      <c r="CG15470" s="23"/>
      <c r="CH15470" s="23"/>
      <c r="CI15470" s="23"/>
    </row>
    <row r="15471" spans="79:87" x14ac:dyDescent="0.25">
      <c r="CA15471" s="23"/>
      <c r="CB15471" s="23"/>
      <c r="CC15471" s="23"/>
      <c r="CD15471" s="23"/>
      <c r="CE15471" s="23"/>
      <c r="CF15471" s="23"/>
      <c r="CG15471" s="23"/>
      <c r="CH15471" s="23"/>
      <c r="CI15471" s="23"/>
    </row>
    <row r="15472" spans="79:87" x14ac:dyDescent="0.25">
      <c r="CA15472" s="23"/>
      <c r="CB15472" s="23"/>
      <c r="CC15472" s="23"/>
      <c r="CD15472" s="23"/>
      <c r="CE15472" s="23"/>
      <c r="CF15472" s="23"/>
      <c r="CG15472" s="23"/>
      <c r="CH15472" s="23"/>
      <c r="CI15472" s="23"/>
    </row>
    <row r="15473" spans="79:87" x14ac:dyDescent="0.25">
      <c r="CA15473" s="23"/>
      <c r="CB15473" s="23"/>
      <c r="CC15473" s="23"/>
      <c r="CD15473" s="23"/>
      <c r="CE15473" s="23"/>
      <c r="CF15473" s="23"/>
      <c r="CG15473" s="23"/>
      <c r="CH15473" s="23"/>
      <c r="CI15473" s="23"/>
    </row>
    <row r="15474" spans="79:87" x14ac:dyDescent="0.25">
      <c r="CA15474" s="23"/>
      <c r="CB15474" s="23"/>
      <c r="CC15474" s="23"/>
      <c r="CD15474" s="23"/>
      <c r="CE15474" s="23"/>
      <c r="CF15474" s="23"/>
      <c r="CG15474" s="23"/>
      <c r="CH15474" s="23"/>
      <c r="CI15474" s="23"/>
    </row>
    <row r="15475" spans="79:87" x14ac:dyDescent="0.25">
      <c r="CA15475" s="23"/>
      <c r="CB15475" s="23"/>
      <c r="CC15475" s="23"/>
      <c r="CD15475" s="23"/>
      <c r="CE15475" s="23"/>
      <c r="CF15475" s="23"/>
      <c r="CG15475" s="23"/>
      <c r="CH15475" s="23"/>
      <c r="CI15475" s="23"/>
    </row>
    <row r="15476" spans="79:87" x14ac:dyDescent="0.25">
      <c r="CA15476" s="23"/>
      <c r="CB15476" s="23"/>
      <c r="CC15476" s="23"/>
      <c r="CD15476" s="23"/>
      <c r="CE15476" s="23"/>
      <c r="CF15476" s="23"/>
      <c r="CG15476" s="23"/>
      <c r="CH15476" s="23"/>
      <c r="CI15476" s="23"/>
    </row>
    <row r="15477" spans="79:87" x14ac:dyDescent="0.25">
      <c r="CA15477" s="23"/>
      <c r="CB15477" s="23"/>
      <c r="CC15477" s="23"/>
      <c r="CD15477" s="23"/>
      <c r="CE15477" s="23"/>
      <c r="CF15477" s="23"/>
      <c r="CG15477" s="23"/>
      <c r="CH15477" s="23"/>
      <c r="CI15477" s="23"/>
    </row>
    <row r="15478" spans="79:87" x14ac:dyDescent="0.25">
      <c r="CA15478" s="23"/>
      <c r="CB15478" s="23"/>
      <c r="CC15478" s="23"/>
      <c r="CD15478" s="23"/>
      <c r="CE15478" s="23"/>
      <c r="CF15478" s="23"/>
      <c r="CG15478" s="23"/>
      <c r="CH15478" s="23"/>
      <c r="CI15478" s="23"/>
    </row>
    <row r="15479" spans="79:87" x14ac:dyDescent="0.25">
      <c r="CA15479" s="23"/>
      <c r="CB15479" s="23"/>
      <c r="CC15479" s="23"/>
      <c r="CD15479" s="23"/>
      <c r="CE15479" s="23"/>
      <c r="CF15479" s="23"/>
      <c r="CG15479" s="23"/>
      <c r="CH15479" s="23"/>
      <c r="CI15479" s="23"/>
    </row>
    <row r="15480" spans="79:87" x14ac:dyDescent="0.25">
      <c r="CA15480" s="23"/>
      <c r="CB15480" s="23"/>
      <c r="CC15480" s="23"/>
      <c r="CD15480" s="23"/>
      <c r="CE15480" s="23"/>
      <c r="CF15480" s="23"/>
      <c r="CG15480" s="23"/>
      <c r="CH15480" s="23"/>
      <c r="CI15480" s="23"/>
    </row>
    <row r="15481" spans="79:87" x14ac:dyDescent="0.25">
      <c r="CA15481" s="23"/>
      <c r="CB15481" s="23"/>
      <c r="CC15481" s="23"/>
      <c r="CD15481" s="23"/>
      <c r="CE15481" s="23"/>
      <c r="CF15481" s="23"/>
      <c r="CG15481" s="23"/>
      <c r="CH15481" s="23"/>
      <c r="CI15481" s="23"/>
    </row>
    <row r="15482" spans="79:87" x14ac:dyDescent="0.25">
      <c r="CA15482" s="23"/>
      <c r="CB15482" s="23"/>
      <c r="CC15482" s="23"/>
      <c r="CD15482" s="23"/>
      <c r="CE15482" s="23"/>
      <c r="CF15482" s="23"/>
      <c r="CG15482" s="23"/>
      <c r="CH15482" s="23"/>
      <c r="CI15482" s="23"/>
    </row>
    <row r="15483" spans="79:87" x14ac:dyDescent="0.25">
      <c r="CA15483" s="23"/>
      <c r="CB15483" s="23"/>
      <c r="CC15483" s="23"/>
      <c r="CD15483" s="23"/>
      <c r="CE15483" s="23"/>
      <c r="CF15483" s="23"/>
      <c r="CG15483" s="23"/>
      <c r="CH15483" s="23"/>
      <c r="CI15483" s="23"/>
    </row>
    <row r="15484" spans="79:87" x14ac:dyDescent="0.25">
      <c r="CA15484" s="23"/>
      <c r="CB15484" s="23"/>
      <c r="CC15484" s="23"/>
      <c r="CD15484" s="23"/>
      <c r="CE15484" s="23"/>
      <c r="CF15484" s="23"/>
      <c r="CG15484" s="23"/>
      <c r="CH15484" s="23"/>
      <c r="CI15484" s="23"/>
    </row>
    <row r="15485" spans="79:87" x14ac:dyDescent="0.25">
      <c r="CA15485" s="23"/>
      <c r="CB15485" s="23"/>
      <c r="CC15485" s="23"/>
      <c r="CD15485" s="23"/>
      <c r="CE15485" s="23"/>
      <c r="CF15485" s="23"/>
      <c r="CG15485" s="23"/>
      <c r="CH15485" s="23"/>
      <c r="CI15485" s="23"/>
    </row>
    <row r="15486" spans="79:87" x14ac:dyDescent="0.25">
      <c r="CA15486" s="23"/>
      <c r="CB15486" s="23"/>
      <c r="CC15486" s="23"/>
      <c r="CD15486" s="23"/>
      <c r="CE15486" s="23"/>
      <c r="CF15486" s="23"/>
      <c r="CG15486" s="23"/>
      <c r="CH15486" s="23"/>
      <c r="CI15486" s="23"/>
    </row>
    <row r="15487" spans="79:87" x14ac:dyDescent="0.25">
      <c r="CA15487" s="23"/>
      <c r="CB15487" s="23"/>
      <c r="CC15487" s="23"/>
      <c r="CD15487" s="23"/>
      <c r="CE15487" s="23"/>
      <c r="CF15487" s="23"/>
      <c r="CG15487" s="23"/>
      <c r="CH15487" s="23"/>
      <c r="CI15487" s="23"/>
    </row>
    <row r="15488" spans="79:87" x14ac:dyDescent="0.25">
      <c r="CA15488" s="23"/>
      <c r="CB15488" s="23"/>
      <c r="CC15488" s="23"/>
      <c r="CD15488" s="23"/>
      <c r="CE15488" s="23"/>
      <c r="CF15488" s="23"/>
      <c r="CG15488" s="23"/>
      <c r="CH15488" s="23"/>
      <c r="CI15488" s="23"/>
    </row>
    <row r="15489" spans="79:87" x14ac:dyDescent="0.25">
      <c r="CA15489" s="23"/>
      <c r="CB15489" s="23"/>
      <c r="CC15489" s="23"/>
      <c r="CD15489" s="23"/>
      <c r="CE15489" s="23"/>
      <c r="CF15489" s="23"/>
      <c r="CG15489" s="23"/>
      <c r="CH15489" s="23"/>
      <c r="CI15489" s="23"/>
    </row>
    <row r="15490" spans="79:87" x14ac:dyDescent="0.25">
      <c r="CA15490" s="23"/>
      <c r="CB15490" s="23"/>
      <c r="CC15490" s="23"/>
      <c r="CD15490" s="23"/>
      <c r="CE15490" s="23"/>
      <c r="CF15490" s="23"/>
      <c r="CG15490" s="23"/>
      <c r="CH15490" s="23"/>
      <c r="CI15490" s="23"/>
    </row>
    <row r="15491" spans="79:87" x14ac:dyDescent="0.25">
      <c r="CA15491" s="23"/>
      <c r="CB15491" s="23"/>
      <c r="CC15491" s="23"/>
      <c r="CD15491" s="23"/>
      <c r="CE15491" s="23"/>
      <c r="CF15491" s="23"/>
      <c r="CG15491" s="23"/>
      <c r="CH15491" s="23"/>
      <c r="CI15491" s="23"/>
    </row>
    <row r="15492" spans="79:87" x14ac:dyDescent="0.25">
      <c r="CA15492" s="23"/>
      <c r="CB15492" s="23"/>
      <c r="CC15492" s="23"/>
      <c r="CD15492" s="23"/>
      <c r="CE15492" s="23"/>
      <c r="CF15492" s="23"/>
      <c r="CG15492" s="23"/>
      <c r="CH15492" s="23"/>
      <c r="CI15492" s="23"/>
    </row>
    <row r="15493" spans="79:87" x14ac:dyDescent="0.25">
      <c r="CA15493" s="23"/>
      <c r="CB15493" s="23"/>
      <c r="CC15493" s="23"/>
      <c r="CD15493" s="23"/>
      <c r="CE15493" s="23"/>
      <c r="CF15493" s="23"/>
      <c r="CG15493" s="23"/>
      <c r="CH15493" s="23"/>
      <c r="CI15493" s="23"/>
    </row>
    <row r="15494" spans="79:87" x14ac:dyDescent="0.25">
      <c r="CA15494" s="23"/>
      <c r="CB15494" s="23"/>
      <c r="CC15494" s="23"/>
      <c r="CD15494" s="23"/>
      <c r="CE15494" s="23"/>
      <c r="CF15494" s="23"/>
      <c r="CG15494" s="23"/>
      <c r="CH15494" s="23"/>
      <c r="CI15494" s="23"/>
    </row>
    <row r="15495" spans="79:87" x14ac:dyDescent="0.25">
      <c r="CA15495" s="23"/>
      <c r="CB15495" s="23"/>
      <c r="CC15495" s="23"/>
      <c r="CD15495" s="23"/>
      <c r="CE15495" s="23"/>
      <c r="CF15495" s="23"/>
      <c r="CG15495" s="23"/>
      <c r="CH15495" s="23"/>
      <c r="CI15495" s="23"/>
    </row>
    <row r="15496" spans="79:87" x14ac:dyDescent="0.25">
      <c r="CA15496" s="23"/>
      <c r="CB15496" s="23"/>
      <c r="CC15496" s="23"/>
      <c r="CD15496" s="23"/>
      <c r="CE15496" s="23"/>
      <c r="CF15496" s="23"/>
      <c r="CG15496" s="23"/>
      <c r="CH15496" s="23"/>
      <c r="CI15496" s="23"/>
    </row>
    <row r="15497" spans="79:87" x14ac:dyDescent="0.25">
      <c r="CA15497" s="23"/>
      <c r="CB15497" s="23"/>
      <c r="CC15497" s="23"/>
      <c r="CD15497" s="23"/>
      <c r="CE15497" s="23"/>
      <c r="CF15497" s="23"/>
      <c r="CG15497" s="23"/>
      <c r="CH15497" s="23"/>
      <c r="CI15497" s="23"/>
    </row>
    <row r="15498" spans="79:87" x14ac:dyDescent="0.25">
      <c r="CA15498" s="23"/>
      <c r="CB15498" s="23"/>
      <c r="CC15498" s="23"/>
      <c r="CD15498" s="23"/>
      <c r="CE15498" s="23"/>
      <c r="CF15498" s="23"/>
      <c r="CG15498" s="23"/>
      <c r="CH15498" s="23"/>
      <c r="CI15498" s="23"/>
    </row>
    <row r="15499" spans="79:87" x14ac:dyDescent="0.25">
      <c r="CA15499" s="23"/>
      <c r="CB15499" s="23"/>
      <c r="CC15499" s="23"/>
      <c r="CD15499" s="23"/>
      <c r="CE15499" s="23"/>
      <c r="CF15499" s="23"/>
      <c r="CG15499" s="23"/>
      <c r="CH15499" s="23"/>
      <c r="CI15499" s="23"/>
    </row>
    <row r="15500" spans="79:87" x14ac:dyDescent="0.25">
      <c r="CA15500" s="23"/>
      <c r="CB15500" s="23"/>
      <c r="CC15500" s="23"/>
      <c r="CD15500" s="23"/>
      <c r="CE15500" s="23"/>
      <c r="CF15500" s="23"/>
      <c r="CG15500" s="23"/>
      <c r="CH15500" s="23"/>
      <c r="CI15500" s="23"/>
    </row>
    <row r="15501" spans="79:87" x14ac:dyDescent="0.25">
      <c r="CA15501" s="23"/>
      <c r="CB15501" s="23"/>
      <c r="CC15501" s="23"/>
      <c r="CD15501" s="23"/>
      <c r="CE15501" s="23"/>
      <c r="CF15501" s="23"/>
      <c r="CG15501" s="23"/>
      <c r="CH15501" s="23"/>
      <c r="CI15501" s="23"/>
    </row>
    <row r="15502" spans="79:87" x14ac:dyDescent="0.25">
      <c r="CA15502" s="23"/>
      <c r="CB15502" s="23"/>
      <c r="CC15502" s="23"/>
      <c r="CD15502" s="23"/>
      <c r="CE15502" s="23"/>
      <c r="CF15502" s="23"/>
      <c r="CG15502" s="23"/>
      <c r="CH15502" s="23"/>
      <c r="CI15502" s="23"/>
    </row>
    <row r="15503" spans="79:87" x14ac:dyDescent="0.25">
      <c r="CA15503" s="23"/>
      <c r="CB15503" s="23"/>
      <c r="CC15503" s="23"/>
      <c r="CD15503" s="23"/>
      <c r="CE15503" s="23"/>
      <c r="CF15503" s="23"/>
      <c r="CG15503" s="23"/>
      <c r="CH15503" s="23"/>
      <c r="CI15503" s="23"/>
    </row>
    <row r="15504" spans="79:87" x14ac:dyDescent="0.25">
      <c r="CA15504" s="23"/>
      <c r="CB15504" s="23"/>
      <c r="CC15504" s="23"/>
      <c r="CD15504" s="23"/>
      <c r="CE15504" s="23"/>
      <c r="CF15504" s="23"/>
      <c r="CG15504" s="23"/>
      <c r="CH15504" s="23"/>
      <c r="CI15504" s="23"/>
    </row>
    <row r="15505" spans="79:87" x14ac:dyDescent="0.25">
      <c r="CA15505" s="23"/>
      <c r="CB15505" s="23"/>
      <c r="CC15505" s="23"/>
      <c r="CD15505" s="23"/>
      <c r="CE15505" s="23"/>
      <c r="CF15505" s="23"/>
      <c r="CG15505" s="23"/>
      <c r="CH15505" s="23"/>
      <c r="CI15505" s="23"/>
    </row>
    <row r="15506" spans="79:87" x14ac:dyDescent="0.25">
      <c r="CA15506" s="23"/>
      <c r="CB15506" s="23"/>
      <c r="CC15506" s="23"/>
      <c r="CD15506" s="23"/>
      <c r="CE15506" s="23"/>
      <c r="CF15506" s="23"/>
      <c r="CG15506" s="23"/>
      <c r="CH15506" s="23"/>
      <c r="CI15506" s="23"/>
    </row>
    <row r="15507" spans="79:87" x14ac:dyDescent="0.25">
      <c r="CA15507" s="23"/>
      <c r="CB15507" s="23"/>
      <c r="CC15507" s="23"/>
      <c r="CD15507" s="23"/>
      <c r="CE15507" s="23"/>
      <c r="CF15507" s="23"/>
      <c r="CG15507" s="23"/>
      <c r="CH15507" s="23"/>
      <c r="CI15507" s="23"/>
    </row>
    <row r="15508" spans="79:87" x14ac:dyDescent="0.25">
      <c r="CA15508" s="23"/>
      <c r="CB15508" s="23"/>
      <c r="CC15508" s="23"/>
      <c r="CD15508" s="23"/>
      <c r="CE15508" s="23"/>
      <c r="CF15508" s="23"/>
      <c r="CG15508" s="23"/>
      <c r="CH15508" s="23"/>
      <c r="CI15508" s="23"/>
    </row>
    <row r="15509" spans="79:87" x14ac:dyDescent="0.25">
      <c r="CA15509" s="23"/>
      <c r="CB15509" s="23"/>
      <c r="CC15509" s="23"/>
      <c r="CD15509" s="23"/>
      <c r="CE15509" s="23"/>
      <c r="CF15509" s="23"/>
      <c r="CG15509" s="23"/>
      <c r="CH15509" s="23"/>
      <c r="CI15509" s="23"/>
    </row>
    <row r="15510" spans="79:87" x14ac:dyDescent="0.25">
      <c r="CA15510" s="23"/>
      <c r="CB15510" s="23"/>
      <c r="CC15510" s="23"/>
      <c r="CD15510" s="23"/>
      <c r="CE15510" s="23"/>
      <c r="CF15510" s="23"/>
      <c r="CG15510" s="23"/>
      <c r="CH15510" s="23"/>
      <c r="CI15510" s="23"/>
    </row>
    <row r="15511" spans="79:87" x14ac:dyDescent="0.25">
      <c r="CA15511" s="23"/>
      <c r="CB15511" s="23"/>
      <c r="CC15511" s="23"/>
      <c r="CD15511" s="23"/>
      <c r="CE15511" s="23"/>
      <c r="CF15511" s="23"/>
      <c r="CG15511" s="23"/>
      <c r="CH15511" s="23"/>
      <c r="CI15511" s="23"/>
    </row>
    <row r="15512" spans="79:87" x14ac:dyDescent="0.25">
      <c r="CA15512" s="23"/>
      <c r="CB15512" s="23"/>
      <c r="CC15512" s="23"/>
      <c r="CD15512" s="23"/>
      <c r="CE15512" s="23"/>
      <c r="CF15512" s="23"/>
      <c r="CG15512" s="23"/>
      <c r="CH15512" s="23"/>
      <c r="CI15512" s="23"/>
    </row>
    <row r="15513" spans="79:87" x14ac:dyDescent="0.25">
      <c r="CA15513" s="23"/>
      <c r="CB15513" s="23"/>
      <c r="CC15513" s="23"/>
      <c r="CD15513" s="23"/>
      <c r="CE15513" s="23"/>
      <c r="CF15513" s="23"/>
      <c r="CG15513" s="23"/>
      <c r="CH15513" s="23"/>
      <c r="CI15513" s="23"/>
    </row>
    <row r="15514" spans="79:87" x14ac:dyDescent="0.25">
      <c r="CA15514" s="23"/>
      <c r="CB15514" s="23"/>
      <c r="CC15514" s="23"/>
      <c r="CD15514" s="23"/>
      <c r="CE15514" s="23"/>
      <c r="CF15514" s="23"/>
      <c r="CG15514" s="23"/>
      <c r="CH15514" s="23"/>
      <c r="CI15514" s="23"/>
    </row>
    <row r="15515" spans="79:87" x14ac:dyDescent="0.25">
      <c r="CA15515" s="23"/>
      <c r="CB15515" s="23"/>
      <c r="CC15515" s="23"/>
      <c r="CD15515" s="23"/>
      <c r="CE15515" s="23"/>
      <c r="CF15515" s="23"/>
      <c r="CG15515" s="23"/>
      <c r="CH15515" s="23"/>
      <c r="CI15515" s="23"/>
    </row>
    <row r="15516" spans="79:87" x14ac:dyDescent="0.25">
      <c r="CA15516" s="23"/>
      <c r="CB15516" s="23"/>
      <c r="CC15516" s="23"/>
      <c r="CD15516" s="23"/>
      <c r="CE15516" s="23"/>
      <c r="CF15516" s="23"/>
      <c r="CG15516" s="23"/>
      <c r="CH15516" s="23"/>
      <c r="CI15516" s="23"/>
    </row>
    <row r="15517" spans="79:87" x14ac:dyDescent="0.25">
      <c r="CA15517" s="23"/>
      <c r="CB15517" s="23"/>
      <c r="CC15517" s="23"/>
      <c r="CD15517" s="23"/>
      <c r="CE15517" s="23"/>
      <c r="CF15517" s="23"/>
      <c r="CG15517" s="23"/>
      <c r="CH15517" s="23"/>
      <c r="CI15517" s="23"/>
    </row>
    <row r="15518" spans="79:87" x14ac:dyDescent="0.25">
      <c r="CA15518" s="23"/>
      <c r="CB15518" s="23"/>
      <c r="CC15518" s="23"/>
      <c r="CD15518" s="23"/>
      <c r="CE15518" s="23"/>
      <c r="CF15518" s="23"/>
      <c r="CG15518" s="23"/>
      <c r="CH15518" s="23"/>
      <c r="CI15518" s="23"/>
    </row>
    <row r="15519" spans="79:87" x14ac:dyDescent="0.25">
      <c r="CA15519" s="23"/>
      <c r="CB15519" s="23"/>
      <c r="CC15519" s="23"/>
      <c r="CD15519" s="23"/>
      <c r="CE15519" s="23"/>
      <c r="CF15519" s="23"/>
      <c r="CG15519" s="23"/>
      <c r="CH15519" s="23"/>
      <c r="CI15519" s="23"/>
    </row>
    <row r="15520" spans="79:87" x14ac:dyDescent="0.25">
      <c r="CA15520" s="23"/>
      <c r="CB15520" s="23"/>
      <c r="CC15520" s="23"/>
      <c r="CD15520" s="23"/>
      <c r="CE15520" s="23"/>
      <c r="CF15520" s="23"/>
      <c r="CG15520" s="23"/>
      <c r="CH15520" s="23"/>
      <c r="CI15520" s="23"/>
    </row>
    <row r="15521" spans="79:87" x14ac:dyDescent="0.25">
      <c r="CA15521" s="23"/>
      <c r="CB15521" s="23"/>
      <c r="CC15521" s="23"/>
      <c r="CD15521" s="23"/>
      <c r="CE15521" s="23"/>
      <c r="CF15521" s="23"/>
      <c r="CG15521" s="23"/>
      <c r="CH15521" s="23"/>
      <c r="CI15521" s="23"/>
    </row>
    <row r="15522" spans="79:87" x14ac:dyDescent="0.25">
      <c r="CA15522" s="23"/>
      <c r="CB15522" s="23"/>
      <c r="CC15522" s="23"/>
      <c r="CD15522" s="23"/>
      <c r="CE15522" s="23"/>
      <c r="CF15522" s="23"/>
      <c r="CG15522" s="23"/>
      <c r="CH15522" s="23"/>
      <c r="CI15522" s="23"/>
    </row>
    <row r="15523" spans="79:87" x14ac:dyDescent="0.25">
      <c r="CA15523" s="23"/>
      <c r="CB15523" s="23"/>
      <c r="CC15523" s="23"/>
      <c r="CD15523" s="23"/>
      <c r="CE15523" s="23"/>
      <c r="CF15523" s="23"/>
      <c r="CG15523" s="23"/>
      <c r="CH15523" s="23"/>
      <c r="CI15523" s="23"/>
    </row>
    <row r="15524" spans="79:87" x14ac:dyDescent="0.25">
      <c r="CA15524" s="23"/>
      <c r="CB15524" s="23"/>
      <c r="CC15524" s="23"/>
      <c r="CD15524" s="23"/>
      <c r="CE15524" s="23"/>
      <c r="CF15524" s="23"/>
      <c r="CG15524" s="23"/>
      <c r="CH15524" s="23"/>
      <c r="CI15524" s="23"/>
    </row>
    <row r="15525" spans="79:87" x14ac:dyDescent="0.25">
      <c r="CA15525" s="23"/>
      <c r="CB15525" s="23"/>
      <c r="CC15525" s="23"/>
      <c r="CD15525" s="23"/>
      <c r="CE15525" s="23"/>
      <c r="CF15525" s="23"/>
      <c r="CG15525" s="23"/>
      <c r="CH15525" s="23"/>
      <c r="CI15525" s="23"/>
    </row>
    <row r="15526" spans="79:87" x14ac:dyDescent="0.25">
      <c r="CA15526" s="23"/>
      <c r="CB15526" s="23"/>
      <c r="CC15526" s="23"/>
      <c r="CD15526" s="23"/>
      <c r="CE15526" s="23"/>
      <c r="CF15526" s="23"/>
      <c r="CG15526" s="23"/>
      <c r="CH15526" s="23"/>
      <c r="CI15526" s="23"/>
    </row>
    <row r="15527" spans="79:87" x14ac:dyDescent="0.25">
      <c r="CA15527" s="23"/>
      <c r="CB15527" s="23"/>
      <c r="CC15527" s="23"/>
      <c r="CD15527" s="23"/>
      <c r="CE15527" s="23"/>
      <c r="CF15527" s="23"/>
      <c r="CG15527" s="23"/>
      <c r="CH15527" s="23"/>
      <c r="CI15527" s="23"/>
    </row>
    <row r="15528" spans="79:87" x14ac:dyDescent="0.25">
      <c r="CA15528" s="23"/>
      <c r="CB15528" s="23"/>
      <c r="CC15528" s="23"/>
      <c r="CD15528" s="23"/>
      <c r="CE15528" s="23"/>
      <c r="CF15528" s="23"/>
      <c r="CG15528" s="23"/>
      <c r="CH15528" s="23"/>
      <c r="CI15528" s="23"/>
    </row>
    <row r="15529" spans="79:87" x14ac:dyDescent="0.25">
      <c r="CA15529" s="23"/>
      <c r="CB15529" s="23"/>
      <c r="CC15529" s="23"/>
      <c r="CD15529" s="23"/>
      <c r="CE15529" s="23"/>
      <c r="CF15529" s="23"/>
      <c r="CG15529" s="23"/>
      <c r="CH15529" s="23"/>
      <c r="CI15529" s="23"/>
    </row>
    <row r="15530" spans="79:87" x14ac:dyDescent="0.25">
      <c r="CA15530" s="23"/>
      <c r="CB15530" s="23"/>
      <c r="CC15530" s="23"/>
      <c r="CD15530" s="23"/>
      <c r="CE15530" s="23"/>
      <c r="CF15530" s="23"/>
      <c r="CG15530" s="23"/>
      <c r="CH15530" s="23"/>
      <c r="CI15530" s="23"/>
    </row>
    <row r="15531" spans="79:87" x14ac:dyDescent="0.25">
      <c r="CA15531" s="23"/>
      <c r="CB15531" s="23"/>
      <c r="CC15531" s="23"/>
      <c r="CD15531" s="23"/>
      <c r="CE15531" s="23"/>
      <c r="CF15531" s="23"/>
      <c r="CG15531" s="23"/>
      <c r="CH15531" s="23"/>
      <c r="CI15531" s="23"/>
    </row>
    <row r="15532" spans="79:87" x14ac:dyDescent="0.25">
      <c r="CA15532" s="23"/>
      <c r="CB15532" s="23"/>
      <c r="CC15532" s="23"/>
      <c r="CD15532" s="23"/>
      <c r="CE15532" s="23"/>
      <c r="CF15532" s="23"/>
      <c r="CG15532" s="23"/>
      <c r="CH15532" s="23"/>
      <c r="CI15532" s="23"/>
    </row>
    <row r="15533" spans="79:87" x14ac:dyDescent="0.25">
      <c r="CA15533" s="23"/>
      <c r="CB15533" s="23"/>
      <c r="CC15533" s="23"/>
      <c r="CD15533" s="23"/>
      <c r="CE15533" s="23"/>
      <c r="CF15533" s="23"/>
      <c r="CG15533" s="23"/>
      <c r="CH15533" s="23"/>
      <c r="CI15533" s="23"/>
    </row>
    <row r="15534" spans="79:87" x14ac:dyDescent="0.25">
      <c r="CA15534" s="23"/>
      <c r="CB15534" s="23"/>
      <c r="CC15534" s="23"/>
      <c r="CD15534" s="23"/>
      <c r="CE15534" s="23"/>
      <c r="CF15534" s="23"/>
      <c r="CG15534" s="23"/>
      <c r="CH15534" s="23"/>
      <c r="CI15534" s="23"/>
    </row>
    <row r="15535" spans="79:87" x14ac:dyDescent="0.25">
      <c r="CA15535" s="23"/>
      <c r="CB15535" s="23"/>
      <c r="CC15535" s="23"/>
      <c r="CD15535" s="23"/>
      <c r="CE15535" s="23"/>
      <c r="CF15535" s="23"/>
      <c r="CG15535" s="23"/>
      <c r="CH15535" s="23"/>
      <c r="CI15535" s="23"/>
    </row>
    <row r="15536" spans="79:87" x14ac:dyDescent="0.25">
      <c r="CA15536" s="23"/>
      <c r="CB15536" s="23"/>
      <c r="CC15536" s="23"/>
      <c r="CD15536" s="23"/>
      <c r="CE15536" s="23"/>
      <c r="CF15536" s="23"/>
      <c r="CG15536" s="23"/>
      <c r="CH15536" s="23"/>
      <c r="CI15536" s="23"/>
    </row>
    <row r="15537" spans="79:87" x14ac:dyDescent="0.25">
      <c r="CA15537" s="23"/>
      <c r="CB15537" s="23"/>
      <c r="CC15537" s="23"/>
      <c r="CD15537" s="23"/>
      <c r="CE15537" s="23"/>
      <c r="CF15537" s="23"/>
      <c r="CG15537" s="23"/>
      <c r="CH15537" s="23"/>
      <c r="CI15537" s="23"/>
    </row>
    <row r="15538" spans="79:87" x14ac:dyDescent="0.25">
      <c r="CA15538" s="23"/>
      <c r="CB15538" s="23"/>
      <c r="CC15538" s="23"/>
      <c r="CD15538" s="23"/>
      <c r="CE15538" s="23"/>
      <c r="CF15538" s="23"/>
      <c r="CG15538" s="23"/>
      <c r="CH15538" s="23"/>
      <c r="CI15538" s="23"/>
    </row>
    <row r="15539" spans="79:87" x14ac:dyDescent="0.25">
      <c r="CA15539" s="23"/>
      <c r="CB15539" s="23"/>
      <c r="CC15539" s="23"/>
      <c r="CD15539" s="23"/>
      <c r="CE15539" s="23"/>
      <c r="CF15539" s="23"/>
      <c r="CG15539" s="23"/>
      <c r="CH15539" s="23"/>
      <c r="CI15539" s="23"/>
    </row>
    <row r="15540" spans="79:87" x14ac:dyDescent="0.25">
      <c r="CA15540" s="23"/>
      <c r="CB15540" s="23"/>
      <c r="CC15540" s="23"/>
      <c r="CD15540" s="23"/>
      <c r="CE15540" s="23"/>
      <c r="CF15540" s="23"/>
      <c r="CG15540" s="23"/>
      <c r="CH15540" s="23"/>
      <c r="CI15540" s="23"/>
    </row>
    <row r="15541" spans="79:87" x14ac:dyDescent="0.25">
      <c r="CA15541" s="23"/>
      <c r="CB15541" s="23"/>
      <c r="CC15541" s="23"/>
      <c r="CD15541" s="23"/>
      <c r="CE15541" s="23"/>
      <c r="CF15541" s="23"/>
      <c r="CG15541" s="23"/>
      <c r="CH15541" s="23"/>
      <c r="CI15541" s="23"/>
    </row>
    <row r="15542" spans="79:87" x14ac:dyDescent="0.25">
      <c r="CA15542" s="23"/>
      <c r="CB15542" s="23"/>
      <c r="CC15542" s="23"/>
      <c r="CD15542" s="23"/>
      <c r="CE15542" s="23"/>
      <c r="CF15542" s="23"/>
      <c r="CG15542" s="23"/>
      <c r="CH15542" s="23"/>
      <c r="CI15542" s="23"/>
    </row>
    <row r="15543" spans="79:87" x14ac:dyDescent="0.25">
      <c r="CA15543" s="23"/>
      <c r="CB15543" s="23"/>
      <c r="CC15543" s="23"/>
      <c r="CD15543" s="23"/>
      <c r="CE15543" s="23"/>
      <c r="CF15543" s="23"/>
      <c r="CG15543" s="23"/>
      <c r="CH15543" s="23"/>
      <c r="CI15543" s="23"/>
    </row>
    <row r="15544" spans="79:87" x14ac:dyDescent="0.25">
      <c r="CA15544" s="23"/>
      <c r="CB15544" s="23"/>
      <c r="CC15544" s="23"/>
      <c r="CD15544" s="23"/>
      <c r="CE15544" s="23"/>
      <c r="CF15544" s="23"/>
      <c r="CG15544" s="23"/>
      <c r="CH15544" s="23"/>
      <c r="CI15544" s="23"/>
    </row>
    <row r="15545" spans="79:87" x14ac:dyDescent="0.25">
      <c r="CA15545" s="23"/>
      <c r="CB15545" s="23"/>
      <c r="CC15545" s="23"/>
      <c r="CD15545" s="23"/>
      <c r="CE15545" s="23"/>
      <c r="CF15545" s="23"/>
      <c r="CG15545" s="23"/>
      <c r="CH15545" s="23"/>
      <c r="CI15545" s="23"/>
    </row>
    <row r="15546" spans="79:87" x14ac:dyDescent="0.25">
      <c r="CA15546" s="23"/>
      <c r="CB15546" s="23"/>
      <c r="CC15546" s="23"/>
      <c r="CD15546" s="23"/>
      <c r="CE15546" s="23"/>
      <c r="CF15546" s="23"/>
      <c r="CG15546" s="23"/>
      <c r="CH15546" s="23"/>
      <c r="CI15546" s="23"/>
    </row>
    <row r="15547" spans="79:87" x14ac:dyDescent="0.25">
      <c r="CA15547" s="23"/>
      <c r="CB15547" s="23"/>
      <c r="CC15547" s="23"/>
      <c r="CD15547" s="23"/>
      <c r="CE15547" s="23"/>
      <c r="CF15547" s="23"/>
      <c r="CG15547" s="23"/>
      <c r="CH15547" s="23"/>
      <c r="CI15547" s="23"/>
    </row>
    <row r="15548" spans="79:87" x14ac:dyDescent="0.25">
      <c r="CA15548" s="23"/>
      <c r="CB15548" s="23"/>
      <c r="CC15548" s="23"/>
      <c r="CD15548" s="23"/>
      <c r="CE15548" s="23"/>
      <c r="CF15548" s="23"/>
      <c r="CG15548" s="23"/>
      <c r="CH15548" s="23"/>
      <c r="CI15548" s="23"/>
    </row>
    <row r="15549" spans="79:87" x14ac:dyDescent="0.25">
      <c r="CA15549" s="23"/>
      <c r="CB15549" s="23"/>
      <c r="CC15549" s="23"/>
      <c r="CD15549" s="23"/>
      <c r="CE15549" s="23"/>
      <c r="CF15549" s="23"/>
      <c r="CG15549" s="23"/>
      <c r="CH15549" s="23"/>
      <c r="CI15549" s="23"/>
    </row>
    <row r="15550" spans="79:87" x14ac:dyDescent="0.25">
      <c r="CA15550" s="23"/>
      <c r="CB15550" s="23"/>
      <c r="CC15550" s="23"/>
      <c r="CD15550" s="23"/>
      <c r="CE15550" s="23"/>
      <c r="CF15550" s="23"/>
      <c r="CG15550" s="23"/>
      <c r="CH15550" s="23"/>
      <c r="CI15550" s="23"/>
    </row>
    <row r="15551" spans="79:87" x14ac:dyDescent="0.25">
      <c r="CA15551" s="23"/>
      <c r="CB15551" s="23"/>
      <c r="CC15551" s="23"/>
      <c r="CD15551" s="23"/>
      <c r="CE15551" s="23"/>
      <c r="CF15551" s="23"/>
      <c r="CG15551" s="23"/>
      <c r="CH15551" s="23"/>
      <c r="CI15551" s="23"/>
    </row>
    <row r="15552" spans="79:87" x14ac:dyDescent="0.25">
      <c r="CA15552" s="23"/>
      <c r="CB15552" s="23"/>
      <c r="CC15552" s="23"/>
      <c r="CD15552" s="23"/>
      <c r="CE15552" s="23"/>
      <c r="CF15552" s="23"/>
      <c r="CG15552" s="23"/>
      <c r="CH15552" s="23"/>
      <c r="CI15552" s="23"/>
    </row>
    <row r="15553" spans="79:87" x14ac:dyDescent="0.25">
      <c r="CA15553" s="23"/>
      <c r="CB15553" s="23"/>
      <c r="CC15553" s="23"/>
      <c r="CD15553" s="23"/>
      <c r="CE15553" s="23"/>
      <c r="CF15553" s="23"/>
      <c r="CG15553" s="23"/>
      <c r="CH15553" s="23"/>
      <c r="CI15553" s="23"/>
    </row>
    <row r="15554" spans="79:87" x14ac:dyDescent="0.25">
      <c r="CA15554" s="23"/>
      <c r="CB15554" s="23"/>
      <c r="CC15554" s="23"/>
      <c r="CD15554" s="23"/>
      <c r="CE15554" s="23"/>
      <c r="CF15554" s="23"/>
      <c r="CG15554" s="23"/>
      <c r="CH15554" s="23"/>
      <c r="CI15554" s="23"/>
    </row>
    <row r="15555" spans="79:87" x14ac:dyDescent="0.25">
      <c r="CA15555" s="23"/>
      <c r="CB15555" s="23"/>
      <c r="CC15555" s="23"/>
      <c r="CD15555" s="23"/>
      <c r="CE15555" s="23"/>
      <c r="CF15555" s="23"/>
      <c r="CG15555" s="23"/>
      <c r="CH15555" s="23"/>
      <c r="CI15555" s="23"/>
    </row>
    <row r="15556" spans="79:87" x14ac:dyDescent="0.25">
      <c r="CA15556" s="23"/>
      <c r="CB15556" s="23"/>
      <c r="CC15556" s="23"/>
      <c r="CD15556" s="23"/>
      <c r="CE15556" s="23"/>
      <c r="CF15556" s="23"/>
      <c r="CG15556" s="23"/>
      <c r="CH15556" s="23"/>
      <c r="CI15556" s="23"/>
    </row>
    <row r="15557" spans="79:87" x14ac:dyDescent="0.25">
      <c r="CA15557" s="23"/>
      <c r="CB15557" s="23"/>
      <c r="CC15557" s="23"/>
      <c r="CD15557" s="23"/>
      <c r="CE15557" s="23"/>
      <c r="CF15557" s="23"/>
      <c r="CG15557" s="23"/>
      <c r="CH15557" s="23"/>
      <c r="CI15557" s="23"/>
    </row>
    <row r="15558" spans="79:87" x14ac:dyDescent="0.25">
      <c r="CA15558" s="23"/>
      <c r="CB15558" s="23"/>
      <c r="CC15558" s="23"/>
      <c r="CD15558" s="23"/>
      <c r="CE15558" s="23"/>
      <c r="CF15558" s="23"/>
      <c r="CG15558" s="23"/>
      <c r="CH15558" s="23"/>
      <c r="CI15558" s="23"/>
    </row>
    <row r="15559" spans="79:87" x14ac:dyDescent="0.25">
      <c r="CA15559" s="23"/>
      <c r="CB15559" s="23"/>
      <c r="CC15559" s="23"/>
      <c r="CD15559" s="23"/>
      <c r="CE15559" s="23"/>
      <c r="CF15559" s="23"/>
      <c r="CG15559" s="23"/>
      <c r="CH15559" s="23"/>
      <c r="CI15559" s="23"/>
    </row>
    <row r="15560" spans="79:87" x14ac:dyDescent="0.25">
      <c r="CA15560" s="23"/>
      <c r="CB15560" s="23"/>
      <c r="CC15560" s="23"/>
      <c r="CD15560" s="23"/>
      <c r="CE15560" s="23"/>
      <c r="CF15560" s="23"/>
      <c r="CG15560" s="23"/>
      <c r="CH15560" s="23"/>
      <c r="CI15560" s="23"/>
    </row>
    <row r="15561" spans="79:87" x14ac:dyDescent="0.25">
      <c r="CA15561" s="23"/>
      <c r="CB15561" s="23"/>
      <c r="CC15561" s="23"/>
      <c r="CD15561" s="23"/>
      <c r="CE15561" s="23"/>
      <c r="CF15561" s="23"/>
      <c r="CG15561" s="23"/>
      <c r="CH15561" s="23"/>
      <c r="CI15561" s="23"/>
    </row>
    <row r="15562" spans="79:87" x14ac:dyDescent="0.25">
      <c r="CA15562" s="23"/>
      <c r="CB15562" s="23"/>
      <c r="CC15562" s="23"/>
      <c r="CD15562" s="23"/>
      <c r="CE15562" s="23"/>
      <c r="CF15562" s="23"/>
      <c r="CG15562" s="23"/>
      <c r="CH15562" s="23"/>
      <c r="CI15562" s="23"/>
    </row>
    <row r="15563" spans="79:87" x14ac:dyDescent="0.25">
      <c r="CA15563" s="23"/>
      <c r="CB15563" s="23"/>
      <c r="CC15563" s="23"/>
      <c r="CD15563" s="23"/>
      <c r="CE15563" s="23"/>
      <c r="CF15563" s="23"/>
      <c r="CG15563" s="23"/>
      <c r="CH15563" s="23"/>
      <c r="CI15563" s="23"/>
    </row>
    <row r="15564" spans="79:87" x14ac:dyDescent="0.25">
      <c r="CA15564" s="23"/>
      <c r="CB15564" s="23"/>
      <c r="CC15564" s="23"/>
      <c r="CD15564" s="23"/>
      <c r="CE15564" s="23"/>
      <c r="CF15564" s="23"/>
      <c r="CG15564" s="23"/>
      <c r="CH15564" s="23"/>
      <c r="CI15564" s="23"/>
    </row>
    <row r="15565" spans="79:87" x14ac:dyDescent="0.25">
      <c r="CA15565" s="23"/>
      <c r="CB15565" s="23"/>
      <c r="CC15565" s="23"/>
      <c r="CD15565" s="23"/>
      <c r="CE15565" s="23"/>
      <c r="CF15565" s="23"/>
      <c r="CG15565" s="23"/>
      <c r="CH15565" s="23"/>
      <c r="CI15565" s="23"/>
    </row>
    <row r="15566" spans="79:87" x14ac:dyDescent="0.25">
      <c r="CA15566" s="23"/>
      <c r="CB15566" s="23"/>
      <c r="CC15566" s="23"/>
      <c r="CD15566" s="23"/>
      <c r="CE15566" s="23"/>
      <c r="CF15566" s="23"/>
      <c r="CG15566" s="23"/>
      <c r="CH15566" s="23"/>
      <c r="CI15566" s="23"/>
    </row>
    <row r="15567" spans="79:87" x14ac:dyDescent="0.25">
      <c r="CA15567" s="23"/>
      <c r="CB15567" s="23"/>
      <c r="CC15567" s="23"/>
      <c r="CD15567" s="23"/>
      <c r="CE15567" s="23"/>
      <c r="CF15567" s="23"/>
      <c r="CG15567" s="23"/>
      <c r="CH15567" s="23"/>
      <c r="CI15567" s="23"/>
    </row>
    <row r="15568" spans="79:87" x14ac:dyDescent="0.25">
      <c r="CA15568" s="23"/>
      <c r="CB15568" s="23"/>
      <c r="CC15568" s="23"/>
      <c r="CD15568" s="23"/>
      <c r="CE15568" s="23"/>
      <c r="CF15568" s="23"/>
      <c r="CG15568" s="23"/>
      <c r="CH15568" s="23"/>
      <c r="CI15568" s="23"/>
    </row>
    <row r="15569" spans="79:87" x14ac:dyDescent="0.25">
      <c r="CA15569" s="23"/>
      <c r="CB15569" s="23"/>
      <c r="CC15569" s="23"/>
      <c r="CD15569" s="23"/>
      <c r="CE15569" s="23"/>
      <c r="CF15569" s="23"/>
      <c r="CG15569" s="23"/>
      <c r="CH15569" s="23"/>
      <c r="CI15569" s="23"/>
    </row>
    <row r="15570" spans="79:87" x14ac:dyDescent="0.25">
      <c r="CA15570" s="23"/>
      <c r="CB15570" s="23"/>
      <c r="CC15570" s="23"/>
      <c r="CD15570" s="23"/>
      <c r="CE15570" s="23"/>
      <c r="CF15570" s="23"/>
      <c r="CG15570" s="23"/>
      <c r="CH15570" s="23"/>
      <c r="CI15570" s="23"/>
    </row>
    <row r="15571" spans="79:87" x14ac:dyDescent="0.25">
      <c r="CA15571" s="23"/>
      <c r="CB15571" s="23"/>
      <c r="CC15571" s="23"/>
      <c r="CD15571" s="23"/>
      <c r="CE15571" s="23"/>
      <c r="CF15571" s="23"/>
      <c r="CG15571" s="23"/>
      <c r="CH15571" s="23"/>
      <c r="CI15571" s="23"/>
    </row>
    <row r="15572" spans="79:87" x14ac:dyDescent="0.25">
      <c r="CA15572" s="23"/>
      <c r="CB15572" s="23"/>
      <c r="CC15572" s="23"/>
      <c r="CD15572" s="23"/>
      <c r="CE15572" s="23"/>
      <c r="CF15572" s="23"/>
      <c r="CG15572" s="23"/>
      <c r="CH15572" s="23"/>
      <c r="CI15572" s="23"/>
    </row>
    <row r="15573" spans="79:87" x14ac:dyDescent="0.25">
      <c r="CA15573" s="23"/>
      <c r="CB15573" s="23"/>
      <c r="CC15573" s="23"/>
      <c r="CD15573" s="23"/>
      <c r="CE15573" s="23"/>
      <c r="CF15573" s="23"/>
      <c r="CG15573" s="23"/>
      <c r="CH15573" s="23"/>
      <c r="CI15573" s="23"/>
    </row>
    <row r="15574" spans="79:87" x14ac:dyDescent="0.25">
      <c r="CA15574" s="23"/>
      <c r="CB15574" s="23"/>
      <c r="CC15574" s="23"/>
      <c r="CD15574" s="23"/>
      <c r="CE15574" s="23"/>
      <c r="CF15574" s="23"/>
      <c r="CG15574" s="23"/>
      <c r="CH15574" s="23"/>
      <c r="CI15574" s="23"/>
    </row>
    <row r="15575" spans="79:87" x14ac:dyDescent="0.25">
      <c r="CA15575" s="23"/>
      <c r="CB15575" s="23"/>
      <c r="CC15575" s="23"/>
      <c r="CD15575" s="23"/>
      <c r="CE15575" s="23"/>
      <c r="CF15575" s="23"/>
      <c r="CG15575" s="23"/>
      <c r="CH15575" s="23"/>
      <c r="CI15575" s="23"/>
    </row>
    <row r="15576" spans="79:87" x14ac:dyDescent="0.25">
      <c r="CA15576" s="23"/>
      <c r="CB15576" s="23"/>
      <c r="CC15576" s="23"/>
      <c r="CD15576" s="23"/>
      <c r="CE15576" s="23"/>
      <c r="CF15576" s="23"/>
      <c r="CG15576" s="23"/>
      <c r="CH15576" s="23"/>
      <c r="CI15576" s="23"/>
    </row>
    <row r="15577" spans="79:87" x14ac:dyDescent="0.25">
      <c r="CA15577" s="23"/>
      <c r="CB15577" s="23"/>
      <c r="CC15577" s="23"/>
      <c r="CD15577" s="23"/>
      <c r="CE15577" s="23"/>
      <c r="CF15577" s="23"/>
      <c r="CG15577" s="23"/>
      <c r="CH15577" s="23"/>
      <c r="CI15577" s="23"/>
    </row>
    <row r="15578" spans="79:87" x14ac:dyDescent="0.25">
      <c r="CA15578" s="23"/>
      <c r="CB15578" s="23"/>
      <c r="CC15578" s="23"/>
      <c r="CD15578" s="23"/>
      <c r="CE15578" s="23"/>
      <c r="CF15578" s="23"/>
      <c r="CG15578" s="23"/>
      <c r="CH15578" s="23"/>
      <c r="CI15578" s="23"/>
    </row>
    <row r="15579" spans="79:87" x14ac:dyDescent="0.25">
      <c r="CA15579" s="23"/>
      <c r="CB15579" s="23"/>
      <c r="CC15579" s="23"/>
      <c r="CD15579" s="23"/>
      <c r="CE15579" s="23"/>
      <c r="CF15579" s="23"/>
      <c r="CG15579" s="23"/>
      <c r="CH15579" s="23"/>
      <c r="CI15579" s="23"/>
    </row>
    <row r="15580" spans="79:87" x14ac:dyDescent="0.25">
      <c r="CA15580" s="23"/>
      <c r="CB15580" s="23"/>
      <c r="CC15580" s="23"/>
      <c r="CD15580" s="23"/>
      <c r="CE15580" s="23"/>
      <c r="CF15580" s="23"/>
      <c r="CG15580" s="23"/>
      <c r="CH15580" s="23"/>
      <c r="CI15580" s="23"/>
    </row>
    <row r="15581" spans="79:87" x14ac:dyDescent="0.25">
      <c r="CA15581" s="23"/>
      <c r="CB15581" s="23"/>
      <c r="CC15581" s="23"/>
      <c r="CD15581" s="23"/>
      <c r="CE15581" s="23"/>
      <c r="CF15581" s="23"/>
      <c r="CG15581" s="23"/>
      <c r="CH15581" s="23"/>
      <c r="CI15581" s="23"/>
    </row>
    <row r="15582" spans="79:87" x14ac:dyDescent="0.25">
      <c r="CA15582" s="23"/>
      <c r="CB15582" s="23"/>
      <c r="CC15582" s="23"/>
      <c r="CD15582" s="23"/>
      <c r="CE15582" s="23"/>
      <c r="CF15582" s="23"/>
      <c r="CG15582" s="23"/>
      <c r="CH15582" s="23"/>
      <c r="CI15582" s="23"/>
    </row>
    <row r="15583" spans="79:87" x14ac:dyDescent="0.25">
      <c r="CA15583" s="23"/>
      <c r="CB15583" s="23"/>
      <c r="CC15583" s="23"/>
      <c r="CD15583" s="23"/>
      <c r="CE15583" s="23"/>
      <c r="CF15583" s="23"/>
      <c r="CG15583" s="23"/>
      <c r="CH15583" s="23"/>
      <c r="CI15583" s="23"/>
    </row>
    <row r="15584" spans="79:87" x14ac:dyDescent="0.25">
      <c r="CA15584" s="23"/>
      <c r="CB15584" s="23"/>
      <c r="CC15584" s="23"/>
      <c r="CD15584" s="23"/>
      <c r="CE15584" s="23"/>
      <c r="CF15584" s="23"/>
      <c r="CG15584" s="23"/>
      <c r="CH15584" s="23"/>
      <c r="CI15584" s="23"/>
    </row>
    <row r="15585" spans="79:87" x14ac:dyDescent="0.25">
      <c r="CA15585" s="23"/>
      <c r="CB15585" s="23"/>
      <c r="CC15585" s="23"/>
      <c r="CD15585" s="23"/>
      <c r="CE15585" s="23"/>
      <c r="CF15585" s="23"/>
      <c r="CG15585" s="23"/>
      <c r="CH15585" s="23"/>
      <c r="CI15585" s="23"/>
    </row>
    <row r="15586" spans="79:87" x14ac:dyDescent="0.25">
      <c r="CA15586" s="23"/>
      <c r="CB15586" s="23"/>
      <c r="CC15586" s="23"/>
      <c r="CD15586" s="23"/>
      <c r="CE15586" s="23"/>
      <c r="CF15586" s="23"/>
      <c r="CG15586" s="23"/>
      <c r="CH15586" s="23"/>
      <c r="CI15586" s="23"/>
    </row>
    <row r="15587" spans="79:87" x14ac:dyDescent="0.25">
      <c r="CA15587" s="23"/>
      <c r="CB15587" s="23"/>
      <c r="CC15587" s="23"/>
      <c r="CD15587" s="23"/>
      <c r="CE15587" s="23"/>
      <c r="CF15587" s="23"/>
      <c r="CG15587" s="23"/>
      <c r="CH15587" s="23"/>
      <c r="CI15587" s="23"/>
    </row>
    <row r="15588" spans="79:87" x14ac:dyDescent="0.25">
      <c r="CA15588" s="23"/>
      <c r="CB15588" s="23"/>
      <c r="CC15588" s="23"/>
      <c r="CD15588" s="23"/>
      <c r="CE15588" s="23"/>
      <c r="CF15588" s="23"/>
      <c r="CG15588" s="23"/>
      <c r="CH15588" s="23"/>
      <c r="CI15588" s="23"/>
    </row>
    <row r="15589" spans="79:87" x14ac:dyDescent="0.25">
      <c r="CA15589" s="23"/>
      <c r="CB15589" s="23"/>
      <c r="CC15589" s="23"/>
      <c r="CD15589" s="23"/>
      <c r="CE15589" s="23"/>
      <c r="CF15589" s="23"/>
      <c r="CG15589" s="23"/>
      <c r="CH15589" s="23"/>
      <c r="CI15589" s="23"/>
    </row>
    <row r="15590" spans="79:87" x14ac:dyDescent="0.25">
      <c r="CA15590" s="23"/>
      <c r="CB15590" s="23"/>
      <c r="CC15590" s="23"/>
      <c r="CD15590" s="23"/>
      <c r="CE15590" s="23"/>
      <c r="CF15590" s="23"/>
      <c r="CG15590" s="23"/>
      <c r="CH15590" s="23"/>
      <c r="CI15590" s="23"/>
    </row>
    <row r="15591" spans="79:87" x14ac:dyDescent="0.25">
      <c r="CA15591" s="23"/>
      <c r="CB15591" s="23"/>
      <c r="CC15591" s="23"/>
      <c r="CD15591" s="23"/>
      <c r="CE15591" s="23"/>
      <c r="CF15591" s="23"/>
      <c r="CG15591" s="23"/>
      <c r="CH15591" s="23"/>
      <c r="CI15591" s="23"/>
    </row>
    <row r="15592" spans="79:87" x14ac:dyDescent="0.25">
      <c r="CA15592" s="23"/>
      <c r="CB15592" s="23"/>
      <c r="CC15592" s="23"/>
      <c r="CD15592" s="23"/>
      <c r="CE15592" s="23"/>
      <c r="CF15592" s="23"/>
      <c r="CG15592" s="23"/>
      <c r="CH15592" s="23"/>
      <c r="CI15592" s="23"/>
    </row>
    <row r="15593" spans="79:87" x14ac:dyDescent="0.25">
      <c r="CA15593" s="23"/>
      <c r="CB15593" s="23"/>
      <c r="CC15593" s="23"/>
      <c r="CD15593" s="23"/>
      <c r="CE15593" s="23"/>
      <c r="CF15593" s="23"/>
      <c r="CG15593" s="23"/>
      <c r="CH15593" s="23"/>
      <c r="CI15593" s="23"/>
    </row>
    <row r="15594" spans="79:87" x14ac:dyDescent="0.25">
      <c r="CA15594" s="23"/>
      <c r="CB15594" s="23"/>
      <c r="CC15594" s="23"/>
      <c r="CD15594" s="23"/>
      <c r="CE15594" s="23"/>
      <c r="CF15594" s="23"/>
      <c r="CG15594" s="23"/>
      <c r="CH15594" s="23"/>
      <c r="CI15594" s="23"/>
    </row>
    <row r="15595" spans="79:87" x14ac:dyDescent="0.25">
      <c r="CA15595" s="23"/>
      <c r="CB15595" s="23"/>
      <c r="CC15595" s="23"/>
      <c r="CD15595" s="23"/>
      <c r="CE15595" s="23"/>
      <c r="CF15595" s="23"/>
      <c r="CG15595" s="23"/>
      <c r="CH15595" s="23"/>
      <c r="CI15595" s="23"/>
    </row>
    <row r="15596" spans="79:87" x14ac:dyDescent="0.25">
      <c r="CA15596" s="23"/>
      <c r="CB15596" s="23"/>
      <c r="CC15596" s="23"/>
      <c r="CD15596" s="23"/>
      <c r="CE15596" s="23"/>
      <c r="CF15596" s="23"/>
      <c r="CG15596" s="23"/>
      <c r="CH15596" s="23"/>
      <c r="CI15596" s="23"/>
    </row>
    <row r="15597" spans="79:87" x14ac:dyDescent="0.25">
      <c r="CA15597" s="23"/>
      <c r="CB15597" s="23"/>
      <c r="CC15597" s="23"/>
      <c r="CD15597" s="23"/>
      <c r="CE15597" s="23"/>
      <c r="CF15597" s="23"/>
      <c r="CG15597" s="23"/>
      <c r="CH15597" s="23"/>
      <c r="CI15597" s="23"/>
    </row>
    <row r="15598" spans="79:87" x14ac:dyDescent="0.25">
      <c r="CA15598" s="23"/>
      <c r="CB15598" s="23"/>
      <c r="CC15598" s="23"/>
      <c r="CD15598" s="23"/>
      <c r="CE15598" s="23"/>
      <c r="CF15598" s="23"/>
      <c r="CG15598" s="23"/>
      <c r="CH15598" s="23"/>
      <c r="CI15598" s="23"/>
    </row>
    <row r="15599" spans="79:87" x14ac:dyDescent="0.25">
      <c r="CA15599" s="23"/>
      <c r="CB15599" s="23"/>
      <c r="CC15599" s="23"/>
      <c r="CD15599" s="23"/>
      <c r="CE15599" s="23"/>
      <c r="CF15599" s="23"/>
      <c r="CG15599" s="23"/>
      <c r="CH15599" s="23"/>
      <c r="CI15599" s="23"/>
    </row>
    <row r="15600" spans="79:87" x14ac:dyDescent="0.25">
      <c r="CA15600" s="23"/>
      <c r="CB15600" s="23"/>
      <c r="CC15600" s="23"/>
      <c r="CD15600" s="23"/>
      <c r="CE15600" s="23"/>
      <c r="CF15600" s="23"/>
      <c r="CG15600" s="23"/>
      <c r="CH15600" s="23"/>
      <c r="CI15600" s="23"/>
    </row>
    <row r="15601" spans="79:87" x14ac:dyDescent="0.25">
      <c r="CA15601" s="23"/>
      <c r="CB15601" s="23"/>
      <c r="CC15601" s="23"/>
      <c r="CD15601" s="23"/>
      <c r="CE15601" s="23"/>
      <c r="CF15601" s="23"/>
      <c r="CG15601" s="23"/>
      <c r="CH15601" s="23"/>
      <c r="CI15601" s="23"/>
    </row>
    <row r="15602" spans="79:87" x14ac:dyDescent="0.25">
      <c r="CA15602" s="23"/>
      <c r="CB15602" s="23"/>
      <c r="CC15602" s="23"/>
      <c r="CD15602" s="23"/>
      <c r="CE15602" s="23"/>
      <c r="CF15602" s="23"/>
      <c r="CG15602" s="23"/>
      <c r="CH15602" s="23"/>
      <c r="CI15602" s="23"/>
    </row>
    <row r="15603" spans="79:87" x14ac:dyDescent="0.25">
      <c r="CA15603" s="23"/>
      <c r="CB15603" s="23"/>
      <c r="CC15603" s="23"/>
      <c r="CD15603" s="23"/>
      <c r="CE15603" s="23"/>
      <c r="CF15603" s="23"/>
      <c r="CG15603" s="23"/>
      <c r="CH15603" s="23"/>
      <c r="CI15603" s="23"/>
    </row>
    <row r="15604" spans="79:87" x14ac:dyDescent="0.25">
      <c r="CA15604" s="23"/>
      <c r="CB15604" s="23"/>
      <c r="CC15604" s="23"/>
      <c r="CD15604" s="23"/>
      <c r="CE15604" s="23"/>
      <c r="CF15604" s="23"/>
      <c r="CG15604" s="23"/>
      <c r="CH15604" s="23"/>
      <c r="CI15604" s="23"/>
    </row>
    <row r="15605" spans="79:87" x14ac:dyDescent="0.25">
      <c r="CA15605" s="23"/>
      <c r="CB15605" s="23"/>
      <c r="CC15605" s="23"/>
      <c r="CD15605" s="23"/>
      <c r="CE15605" s="23"/>
      <c r="CF15605" s="23"/>
      <c r="CG15605" s="23"/>
      <c r="CH15605" s="23"/>
      <c r="CI15605" s="23"/>
    </row>
    <row r="15606" spans="79:87" x14ac:dyDescent="0.25">
      <c r="CA15606" s="23"/>
      <c r="CB15606" s="23"/>
      <c r="CC15606" s="23"/>
      <c r="CD15606" s="23"/>
      <c r="CE15606" s="23"/>
      <c r="CF15606" s="23"/>
      <c r="CG15606" s="23"/>
      <c r="CH15606" s="23"/>
      <c r="CI15606" s="23"/>
    </row>
    <row r="15607" spans="79:87" x14ac:dyDescent="0.25">
      <c r="CA15607" s="23"/>
      <c r="CB15607" s="23"/>
      <c r="CC15607" s="23"/>
      <c r="CD15607" s="23"/>
      <c r="CE15607" s="23"/>
      <c r="CF15607" s="23"/>
      <c r="CG15607" s="23"/>
      <c r="CH15607" s="23"/>
      <c r="CI15607" s="23"/>
    </row>
    <row r="15608" spans="79:87" x14ac:dyDescent="0.25">
      <c r="CA15608" s="23"/>
      <c r="CB15608" s="23"/>
      <c r="CC15608" s="23"/>
      <c r="CD15608" s="23"/>
      <c r="CE15608" s="23"/>
      <c r="CF15608" s="23"/>
      <c r="CG15608" s="23"/>
      <c r="CH15608" s="23"/>
      <c r="CI15608" s="23"/>
    </row>
    <row r="15609" spans="79:87" x14ac:dyDescent="0.25">
      <c r="CA15609" s="23"/>
      <c r="CB15609" s="23"/>
      <c r="CC15609" s="23"/>
      <c r="CD15609" s="23"/>
      <c r="CE15609" s="23"/>
      <c r="CF15609" s="23"/>
      <c r="CG15609" s="23"/>
      <c r="CH15609" s="23"/>
      <c r="CI15609" s="23"/>
    </row>
    <row r="15610" spans="79:87" x14ac:dyDescent="0.25">
      <c r="CA15610" s="23"/>
      <c r="CB15610" s="23"/>
      <c r="CC15610" s="23"/>
      <c r="CD15610" s="23"/>
      <c r="CE15610" s="23"/>
      <c r="CF15610" s="23"/>
      <c r="CG15610" s="23"/>
      <c r="CH15610" s="23"/>
      <c r="CI15610" s="23"/>
    </row>
    <row r="15611" spans="79:87" x14ac:dyDescent="0.25">
      <c r="CA15611" s="23"/>
      <c r="CB15611" s="23"/>
      <c r="CC15611" s="23"/>
      <c r="CD15611" s="23"/>
      <c r="CE15611" s="23"/>
      <c r="CF15611" s="23"/>
      <c r="CG15611" s="23"/>
      <c r="CH15611" s="23"/>
      <c r="CI15611" s="23"/>
    </row>
    <row r="15612" spans="79:87" x14ac:dyDescent="0.25">
      <c r="CA15612" s="23"/>
      <c r="CB15612" s="23"/>
      <c r="CC15612" s="23"/>
      <c r="CD15612" s="23"/>
      <c r="CE15612" s="23"/>
      <c r="CF15612" s="23"/>
      <c r="CG15612" s="23"/>
      <c r="CH15612" s="23"/>
      <c r="CI15612" s="23"/>
    </row>
    <row r="15613" spans="79:87" x14ac:dyDescent="0.25">
      <c r="CA15613" s="23"/>
      <c r="CB15613" s="23"/>
      <c r="CC15613" s="23"/>
      <c r="CD15613" s="23"/>
      <c r="CE15613" s="23"/>
      <c r="CF15613" s="23"/>
      <c r="CG15613" s="23"/>
      <c r="CH15613" s="23"/>
      <c r="CI15613" s="23"/>
    </row>
    <row r="15614" spans="79:87" x14ac:dyDescent="0.25">
      <c r="CA15614" s="23"/>
      <c r="CB15614" s="23"/>
      <c r="CC15614" s="23"/>
      <c r="CD15614" s="23"/>
      <c r="CE15614" s="23"/>
      <c r="CF15614" s="23"/>
      <c r="CG15614" s="23"/>
      <c r="CH15614" s="23"/>
      <c r="CI15614" s="23"/>
    </row>
    <row r="15615" spans="79:87" x14ac:dyDescent="0.25">
      <c r="CA15615" s="23"/>
      <c r="CB15615" s="23"/>
      <c r="CC15615" s="23"/>
      <c r="CD15615" s="23"/>
      <c r="CE15615" s="23"/>
      <c r="CF15615" s="23"/>
      <c r="CG15615" s="23"/>
      <c r="CH15615" s="23"/>
      <c r="CI15615" s="23"/>
    </row>
    <row r="15616" spans="79:87" x14ac:dyDescent="0.25">
      <c r="CA15616" s="23"/>
      <c r="CB15616" s="23"/>
      <c r="CC15616" s="23"/>
      <c r="CD15616" s="23"/>
      <c r="CE15616" s="23"/>
      <c r="CF15616" s="23"/>
      <c r="CG15616" s="23"/>
      <c r="CH15616" s="23"/>
      <c r="CI15616" s="23"/>
    </row>
    <row r="15617" spans="79:87" x14ac:dyDescent="0.25">
      <c r="CA15617" s="23"/>
      <c r="CB15617" s="23"/>
      <c r="CC15617" s="23"/>
      <c r="CD15617" s="23"/>
      <c r="CE15617" s="23"/>
      <c r="CF15617" s="23"/>
      <c r="CG15617" s="23"/>
      <c r="CH15617" s="23"/>
      <c r="CI15617" s="23"/>
    </row>
    <row r="15618" spans="79:87" x14ac:dyDescent="0.25">
      <c r="CA15618" s="23"/>
      <c r="CB15618" s="23"/>
      <c r="CC15618" s="23"/>
      <c r="CD15618" s="23"/>
      <c r="CE15618" s="23"/>
      <c r="CF15618" s="23"/>
      <c r="CG15618" s="23"/>
      <c r="CH15618" s="23"/>
      <c r="CI15618" s="23"/>
    </row>
    <row r="15619" spans="79:87" x14ac:dyDescent="0.25">
      <c r="CA15619" s="23"/>
      <c r="CB15619" s="23"/>
      <c r="CC15619" s="23"/>
      <c r="CD15619" s="23"/>
      <c r="CE15619" s="23"/>
      <c r="CF15619" s="23"/>
      <c r="CG15619" s="23"/>
      <c r="CH15619" s="23"/>
      <c r="CI15619" s="23"/>
    </row>
    <row r="15620" spans="79:87" x14ac:dyDescent="0.25">
      <c r="CA15620" s="23"/>
      <c r="CB15620" s="23"/>
      <c r="CC15620" s="23"/>
      <c r="CD15620" s="23"/>
      <c r="CE15620" s="23"/>
      <c r="CF15620" s="23"/>
      <c r="CG15620" s="23"/>
      <c r="CH15620" s="23"/>
      <c r="CI15620" s="23"/>
    </row>
    <row r="15621" spans="79:87" x14ac:dyDescent="0.25">
      <c r="CA15621" s="23"/>
      <c r="CB15621" s="23"/>
      <c r="CC15621" s="23"/>
      <c r="CD15621" s="23"/>
      <c r="CE15621" s="23"/>
      <c r="CF15621" s="23"/>
      <c r="CG15621" s="23"/>
      <c r="CH15621" s="23"/>
      <c r="CI15621" s="23"/>
    </row>
    <row r="15622" spans="79:87" x14ac:dyDescent="0.25">
      <c r="CA15622" s="23"/>
      <c r="CB15622" s="23"/>
      <c r="CC15622" s="23"/>
      <c r="CD15622" s="23"/>
      <c r="CE15622" s="23"/>
      <c r="CF15622" s="23"/>
      <c r="CG15622" s="23"/>
      <c r="CH15622" s="23"/>
      <c r="CI15622" s="23"/>
    </row>
    <row r="15623" spans="79:87" x14ac:dyDescent="0.25">
      <c r="CA15623" s="23"/>
      <c r="CB15623" s="23"/>
      <c r="CC15623" s="23"/>
      <c r="CD15623" s="23"/>
      <c r="CE15623" s="23"/>
      <c r="CF15623" s="23"/>
      <c r="CG15623" s="23"/>
      <c r="CH15623" s="23"/>
      <c r="CI15623" s="23"/>
    </row>
    <row r="15624" spans="79:87" x14ac:dyDescent="0.25">
      <c r="CA15624" s="23"/>
      <c r="CB15624" s="23"/>
      <c r="CC15624" s="23"/>
      <c r="CD15624" s="23"/>
      <c r="CE15624" s="23"/>
      <c r="CF15624" s="23"/>
      <c r="CG15624" s="23"/>
      <c r="CH15624" s="23"/>
      <c r="CI15624" s="23"/>
    </row>
    <row r="15625" spans="79:87" x14ac:dyDescent="0.25">
      <c r="CA15625" s="23"/>
      <c r="CB15625" s="23"/>
      <c r="CC15625" s="23"/>
      <c r="CD15625" s="23"/>
      <c r="CE15625" s="23"/>
      <c r="CF15625" s="23"/>
      <c r="CG15625" s="23"/>
      <c r="CH15625" s="23"/>
      <c r="CI15625" s="23"/>
    </row>
    <row r="15626" spans="79:87" x14ac:dyDescent="0.25">
      <c r="CA15626" s="23"/>
      <c r="CB15626" s="23"/>
      <c r="CC15626" s="23"/>
      <c r="CD15626" s="23"/>
      <c r="CE15626" s="23"/>
      <c r="CF15626" s="23"/>
      <c r="CG15626" s="23"/>
      <c r="CH15626" s="23"/>
      <c r="CI15626" s="23"/>
    </row>
    <row r="15627" spans="79:87" x14ac:dyDescent="0.25">
      <c r="CA15627" s="23"/>
      <c r="CB15627" s="23"/>
      <c r="CC15627" s="23"/>
      <c r="CD15627" s="23"/>
      <c r="CE15627" s="23"/>
      <c r="CF15627" s="23"/>
      <c r="CG15627" s="23"/>
      <c r="CH15627" s="23"/>
      <c r="CI15627" s="23"/>
    </row>
    <row r="15628" spans="79:87" x14ac:dyDescent="0.25">
      <c r="CA15628" s="23"/>
      <c r="CB15628" s="23"/>
      <c r="CC15628" s="23"/>
      <c r="CD15628" s="23"/>
      <c r="CE15628" s="23"/>
      <c r="CF15628" s="23"/>
      <c r="CG15628" s="23"/>
      <c r="CH15628" s="23"/>
      <c r="CI15628" s="23"/>
    </row>
    <row r="15629" spans="79:87" x14ac:dyDescent="0.25">
      <c r="CA15629" s="23"/>
      <c r="CB15629" s="23"/>
      <c r="CC15629" s="23"/>
      <c r="CD15629" s="23"/>
      <c r="CE15629" s="23"/>
      <c r="CF15629" s="23"/>
      <c r="CG15629" s="23"/>
      <c r="CH15629" s="23"/>
      <c r="CI15629" s="23"/>
    </row>
    <row r="15630" spans="79:87" x14ac:dyDescent="0.25">
      <c r="CA15630" s="23"/>
      <c r="CB15630" s="23"/>
      <c r="CC15630" s="23"/>
      <c r="CD15630" s="23"/>
      <c r="CE15630" s="23"/>
      <c r="CF15630" s="23"/>
      <c r="CG15630" s="23"/>
      <c r="CH15630" s="23"/>
      <c r="CI15630" s="23"/>
    </row>
    <row r="15631" spans="79:87" x14ac:dyDescent="0.25">
      <c r="CA15631" s="23"/>
      <c r="CB15631" s="23"/>
      <c r="CC15631" s="23"/>
      <c r="CD15631" s="23"/>
      <c r="CE15631" s="23"/>
      <c r="CF15631" s="23"/>
      <c r="CG15631" s="23"/>
      <c r="CH15631" s="23"/>
      <c r="CI15631" s="23"/>
    </row>
    <row r="15632" spans="79:87" x14ac:dyDescent="0.25">
      <c r="CA15632" s="23"/>
      <c r="CB15632" s="23"/>
      <c r="CC15632" s="23"/>
      <c r="CD15632" s="23"/>
      <c r="CE15632" s="23"/>
      <c r="CF15632" s="23"/>
      <c r="CG15632" s="23"/>
      <c r="CH15632" s="23"/>
      <c r="CI15632" s="23"/>
    </row>
    <row r="15633" spans="79:87" x14ac:dyDescent="0.25">
      <c r="CA15633" s="23"/>
      <c r="CB15633" s="23"/>
      <c r="CC15633" s="23"/>
      <c r="CD15633" s="23"/>
      <c r="CE15633" s="23"/>
      <c r="CF15633" s="23"/>
      <c r="CG15633" s="23"/>
      <c r="CH15633" s="23"/>
      <c r="CI15633" s="23"/>
    </row>
    <row r="15634" spans="79:87" x14ac:dyDescent="0.25">
      <c r="CA15634" s="23"/>
      <c r="CB15634" s="23"/>
      <c r="CC15634" s="23"/>
      <c r="CD15634" s="23"/>
      <c r="CE15634" s="23"/>
      <c r="CF15634" s="23"/>
      <c r="CG15634" s="23"/>
      <c r="CH15634" s="23"/>
      <c r="CI15634" s="23"/>
    </row>
    <row r="15635" spans="79:87" x14ac:dyDescent="0.25">
      <c r="CA15635" s="23"/>
      <c r="CB15635" s="23"/>
      <c r="CC15635" s="23"/>
      <c r="CD15635" s="23"/>
      <c r="CE15635" s="23"/>
      <c r="CF15635" s="23"/>
      <c r="CG15635" s="23"/>
      <c r="CH15635" s="23"/>
      <c r="CI15635" s="23"/>
    </row>
    <row r="15636" spans="79:87" x14ac:dyDescent="0.25">
      <c r="CA15636" s="23"/>
      <c r="CB15636" s="23"/>
      <c r="CC15636" s="23"/>
      <c r="CD15636" s="23"/>
      <c r="CE15636" s="23"/>
      <c r="CF15636" s="23"/>
      <c r="CG15636" s="23"/>
      <c r="CH15636" s="23"/>
      <c r="CI15636" s="23"/>
    </row>
    <row r="15637" spans="79:87" x14ac:dyDescent="0.25">
      <c r="CA15637" s="23"/>
      <c r="CB15637" s="23"/>
      <c r="CC15637" s="23"/>
      <c r="CD15637" s="23"/>
      <c r="CE15637" s="23"/>
      <c r="CF15637" s="23"/>
      <c r="CG15637" s="23"/>
      <c r="CH15637" s="23"/>
      <c r="CI15637" s="23"/>
    </row>
    <row r="15638" spans="79:87" x14ac:dyDescent="0.25">
      <c r="CA15638" s="23"/>
      <c r="CB15638" s="23"/>
      <c r="CC15638" s="23"/>
      <c r="CD15638" s="23"/>
      <c r="CE15638" s="23"/>
      <c r="CF15638" s="23"/>
      <c r="CG15638" s="23"/>
      <c r="CH15638" s="23"/>
      <c r="CI15638" s="23"/>
    </row>
    <row r="15639" spans="79:87" x14ac:dyDescent="0.25">
      <c r="CA15639" s="23"/>
      <c r="CB15639" s="23"/>
      <c r="CC15639" s="23"/>
      <c r="CD15639" s="23"/>
      <c r="CE15639" s="23"/>
      <c r="CF15639" s="23"/>
      <c r="CG15639" s="23"/>
      <c r="CH15639" s="23"/>
      <c r="CI15639" s="23"/>
    </row>
    <row r="15640" spans="79:87" x14ac:dyDescent="0.25">
      <c r="CA15640" s="23"/>
      <c r="CB15640" s="23"/>
      <c r="CC15640" s="23"/>
      <c r="CD15640" s="23"/>
      <c r="CE15640" s="23"/>
      <c r="CF15640" s="23"/>
      <c r="CG15640" s="23"/>
      <c r="CH15640" s="23"/>
      <c r="CI15640" s="23"/>
    </row>
    <row r="15641" spans="79:87" x14ac:dyDescent="0.25">
      <c r="CA15641" s="23"/>
      <c r="CB15641" s="23"/>
      <c r="CC15641" s="23"/>
      <c r="CD15641" s="23"/>
      <c r="CE15641" s="23"/>
      <c r="CF15641" s="23"/>
      <c r="CG15641" s="23"/>
      <c r="CH15641" s="23"/>
      <c r="CI15641" s="23"/>
    </row>
    <row r="15642" spans="79:87" x14ac:dyDescent="0.25">
      <c r="CA15642" s="23"/>
      <c r="CB15642" s="23"/>
      <c r="CC15642" s="23"/>
      <c r="CD15642" s="23"/>
      <c r="CE15642" s="23"/>
      <c r="CF15642" s="23"/>
      <c r="CG15642" s="23"/>
      <c r="CH15642" s="23"/>
      <c r="CI15642" s="23"/>
    </row>
    <row r="15643" spans="79:87" x14ac:dyDescent="0.25">
      <c r="CA15643" s="23"/>
      <c r="CB15643" s="23"/>
      <c r="CC15643" s="23"/>
      <c r="CD15643" s="23"/>
      <c r="CE15643" s="23"/>
      <c r="CF15643" s="23"/>
      <c r="CG15643" s="23"/>
      <c r="CH15643" s="23"/>
      <c r="CI15643" s="23"/>
    </row>
    <row r="15644" spans="79:87" x14ac:dyDescent="0.25">
      <c r="CA15644" s="23"/>
      <c r="CB15644" s="23"/>
      <c r="CC15644" s="23"/>
      <c r="CD15644" s="23"/>
      <c r="CE15644" s="23"/>
      <c r="CF15644" s="23"/>
      <c r="CG15644" s="23"/>
      <c r="CH15644" s="23"/>
      <c r="CI15644" s="23"/>
    </row>
    <row r="15645" spans="79:87" x14ac:dyDescent="0.25">
      <c r="CA15645" s="23"/>
      <c r="CB15645" s="23"/>
      <c r="CC15645" s="23"/>
      <c r="CD15645" s="23"/>
      <c r="CE15645" s="23"/>
      <c r="CF15645" s="23"/>
      <c r="CG15645" s="23"/>
      <c r="CH15645" s="23"/>
      <c r="CI15645" s="23"/>
    </row>
    <row r="15646" spans="79:87" x14ac:dyDescent="0.25">
      <c r="CA15646" s="23"/>
      <c r="CB15646" s="23"/>
      <c r="CC15646" s="23"/>
      <c r="CD15646" s="23"/>
      <c r="CE15646" s="23"/>
      <c r="CF15646" s="23"/>
      <c r="CG15646" s="23"/>
      <c r="CH15646" s="23"/>
      <c r="CI15646" s="23"/>
    </row>
    <row r="15647" spans="79:87" x14ac:dyDescent="0.25">
      <c r="CA15647" s="23"/>
      <c r="CB15647" s="23"/>
      <c r="CC15647" s="23"/>
      <c r="CD15647" s="23"/>
      <c r="CE15647" s="23"/>
      <c r="CF15647" s="23"/>
      <c r="CG15647" s="23"/>
      <c r="CH15647" s="23"/>
      <c r="CI15647" s="23"/>
    </row>
    <row r="15648" spans="79:87" x14ac:dyDescent="0.25">
      <c r="CA15648" s="23"/>
      <c r="CB15648" s="23"/>
      <c r="CC15648" s="23"/>
      <c r="CD15648" s="23"/>
      <c r="CE15648" s="23"/>
      <c r="CF15648" s="23"/>
      <c r="CG15648" s="23"/>
      <c r="CH15648" s="23"/>
      <c r="CI15648" s="23"/>
    </row>
    <row r="15649" spans="79:87" x14ac:dyDescent="0.25">
      <c r="CA15649" s="23"/>
      <c r="CB15649" s="23"/>
      <c r="CC15649" s="23"/>
      <c r="CD15649" s="23"/>
      <c r="CE15649" s="23"/>
      <c r="CF15649" s="23"/>
      <c r="CG15649" s="23"/>
      <c r="CH15649" s="23"/>
      <c r="CI15649" s="23"/>
    </row>
    <row r="15650" spans="79:87" x14ac:dyDescent="0.25">
      <c r="CA15650" s="23"/>
      <c r="CB15650" s="23"/>
      <c r="CC15650" s="23"/>
      <c r="CD15650" s="23"/>
      <c r="CE15650" s="23"/>
      <c r="CF15650" s="23"/>
      <c r="CG15650" s="23"/>
      <c r="CH15650" s="23"/>
      <c r="CI15650" s="23"/>
    </row>
    <row r="15651" spans="79:87" x14ac:dyDescent="0.25">
      <c r="CA15651" s="23"/>
      <c r="CB15651" s="23"/>
      <c r="CC15651" s="23"/>
      <c r="CD15651" s="23"/>
      <c r="CE15651" s="23"/>
      <c r="CF15651" s="23"/>
      <c r="CG15651" s="23"/>
      <c r="CH15651" s="23"/>
      <c r="CI15651" s="23"/>
    </row>
    <row r="15652" spans="79:87" x14ac:dyDescent="0.25">
      <c r="CA15652" s="23"/>
      <c r="CB15652" s="23"/>
      <c r="CC15652" s="23"/>
      <c r="CD15652" s="23"/>
      <c r="CE15652" s="23"/>
      <c r="CF15652" s="23"/>
      <c r="CG15652" s="23"/>
      <c r="CH15652" s="23"/>
      <c r="CI15652" s="23"/>
    </row>
    <row r="15653" spans="79:87" x14ac:dyDescent="0.25">
      <c r="CA15653" s="23"/>
      <c r="CB15653" s="23"/>
      <c r="CC15653" s="23"/>
      <c r="CD15653" s="23"/>
      <c r="CE15653" s="23"/>
      <c r="CF15653" s="23"/>
      <c r="CG15653" s="23"/>
      <c r="CH15653" s="23"/>
      <c r="CI15653" s="23"/>
    </row>
    <row r="15654" spans="79:87" x14ac:dyDescent="0.25">
      <c r="CA15654" s="23"/>
      <c r="CB15654" s="23"/>
      <c r="CC15654" s="23"/>
      <c r="CD15654" s="23"/>
      <c r="CE15654" s="23"/>
      <c r="CF15654" s="23"/>
      <c r="CG15654" s="23"/>
      <c r="CH15654" s="23"/>
      <c r="CI15654" s="23"/>
    </row>
    <row r="15655" spans="79:87" x14ac:dyDescent="0.25">
      <c r="CA15655" s="23"/>
      <c r="CB15655" s="23"/>
      <c r="CC15655" s="23"/>
      <c r="CD15655" s="23"/>
      <c r="CE15655" s="23"/>
      <c r="CF15655" s="23"/>
      <c r="CG15655" s="23"/>
      <c r="CH15655" s="23"/>
      <c r="CI15655" s="23"/>
    </row>
    <row r="15656" spans="79:87" x14ac:dyDescent="0.25">
      <c r="CA15656" s="23"/>
      <c r="CB15656" s="23"/>
      <c r="CC15656" s="23"/>
      <c r="CD15656" s="23"/>
      <c r="CE15656" s="23"/>
      <c r="CF15656" s="23"/>
      <c r="CG15656" s="23"/>
      <c r="CH15656" s="23"/>
      <c r="CI15656" s="23"/>
    </row>
    <row r="15657" spans="79:87" x14ac:dyDescent="0.25">
      <c r="CA15657" s="23"/>
      <c r="CB15657" s="23"/>
      <c r="CC15657" s="23"/>
      <c r="CD15657" s="23"/>
      <c r="CE15657" s="23"/>
      <c r="CF15657" s="23"/>
      <c r="CG15657" s="23"/>
      <c r="CH15657" s="23"/>
      <c r="CI15657" s="23"/>
    </row>
    <row r="15658" spans="79:87" x14ac:dyDescent="0.25">
      <c r="CA15658" s="23"/>
      <c r="CB15658" s="23"/>
      <c r="CC15658" s="23"/>
      <c r="CD15658" s="23"/>
      <c r="CE15658" s="23"/>
      <c r="CF15658" s="23"/>
      <c r="CG15658" s="23"/>
      <c r="CH15658" s="23"/>
      <c r="CI15658" s="23"/>
    </row>
    <row r="15659" spans="79:87" x14ac:dyDescent="0.25">
      <c r="CA15659" s="23"/>
      <c r="CB15659" s="23"/>
      <c r="CC15659" s="23"/>
      <c r="CD15659" s="23"/>
      <c r="CE15659" s="23"/>
      <c r="CF15659" s="23"/>
      <c r="CG15659" s="23"/>
      <c r="CH15659" s="23"/>
      <c r="CI15659" s="23"/>
    </row>
    <row r="15660" spans="79:87" x14ac:dyDescent="0.25">
      <c r="CA15660" s="23"/>
      <c r="CB15660" s="23"/>
      <c r="CC15660" s="23"/>
      <c r="CD15660" s="23"/>
      <c r="CE15660" s="23"/>
      <c r="CF15660" s="23"/>
      <c r="CG15660" s="23"/>
      <c r="CH15660" s="23"/>
      <c r="CI15660" s="23"/>
    </row>
    <row r="15661" spans="79:87" x14ac:dyDescent="0.25">
      <c r="CA15661" s="23"/>
      <c r="CB15661" s="23"/>
      <c r="CC15661" s="23"/>
      <c r="CD15661" s="23"/>
      <c r="CE15661" s="23"/>
      <c r="CF15661" s="23"/>
      <c r="CG15661" s="23"/>
      <c r="CH15661" s="23"/>
      <c r="CI15661" s="23"/>
    </row>
    <row r="15662" spans="79:87" x14ac:dyDescent="0.25">
      <c r="CA15662" s="23"/>
      <c r="CB15662" s="23"/>
      <c r="CC15662" s="23"/>
      <c r="CD15662" s="23"/>
      <c r="CE15662" s="23"/>
      <c r="CF15662" s="23"/>
      <c r="CG15662" s="23"/>
      <c r="CH15662" s="23"/>
      <c r="CI15662" s="23"/>
    </row>
    <row r="15663" spans="79:87" x14ac:dyDescent="0.25">
      <c r="CA15663" s="23"/>
      <c r="CB15663" s="23"/>
      <c r="CC15663" s="23"/>
      <c r="CD15663" s="23"/>
      <c r="CE15663" s="23"/>
      <c r="CF15663" s="23"/>
      <c r="CG15663" s="23"/>
      <c r="CH15663" s="23"/>
      <c r="CI15663" s="23"/>
    </row>
    <row r="15664" spans="79:87" x14ac:dyDescent="0.25">
      <c r="CA15664" s="23"/>
      <c r="CB15664" s="23"/>
      <c r="CC15664" s="23"/>
      <c r="CD15664" s="23"/>
      <c r="CE15664" s="23"/>
      <c r="CF15664" s="23"/>
      <c r="CG15664" s="23"/>
      <c r="CH15664" s="23"/>
      <c r="CI15664" s="23"/>
    </row>
    <row r="15665" spans="79:87" x14ac:dyDescent="0.25">
      <c r="CA15665" s="23"/>
      <c r="CB15665" s="23"/>
      <c r="CC15665" s="23"/>
      <c r="CD15665" s="23"/>
      <c r="CE15665" s="23"/>
      <c r="CF15665" s="23"/>
      <c r="CG15665" s="23"/>
      <c r="CH15665" s="23"/>
      <c r="CI15665" s="23"/>
    </row>
    <row r="15666" spans="79:87" x14ac:dyDescent="0.25">
      <c r="CA15666" s="23"/>
      <c r="CB15666" s="23"/>
      <c r="CC15666" s="23"/>
      <c r="CD15666" s="23"/>
      <c r="CE15666" s="23"/>
      <c r="CF15666" s="23"/>
      <c r="CG15666" s="23"/>
      <c r="CH15666" s="23"/>
      <c r="CI15666" s="23"/>
    </row>
    <row r="15667" spans="79:87" x14ac:dyDescent="0.25">
      <c r="CA15667" s="23"/>
      <c r="CB15667" s="23"/>
      <c r="CC15667" s="23"/>
      <c r="CD15667" s="23"/>
      <c r="CE15667" s="23"/>
      <c r="CF15667" s="23"/>
      <c r="CG15667" s="23"/>
      <c r="CH15667" s="23"/>
      <c r="CI15667" s="23"/>
    </row>
    <row r="15668" spans="79:87" x14ac:dyDescent="0.25">
      <c r="CA15668" s="23"/>
      <c r="CB15668" s="23"/>
      <c r="CC15668" s="23"/>
      <c r="CD15668" s="23"/>
      <c r="CE15668" s="23"/>
      <c r="CF15668" s="23"/>
      <c r="CG15668" s="23"/>
      <c r="CH15668" s="23"/>
      <c r="CI15668" s="23"/>
    </row>
    <row r="15669" spans="79:87" x14ac:dyDescent="0.25">
      <c r="CA15669" s="23"/>
      <c r="CB15669" s="23"/>
      <c r="CC15669" s="23"/>
      <c r="CD15669" s="23"/>
      <c r="CE15669" s="23"/>
      <c r="CF15669" s="23"/>
      <c r="CG15669" s="23"/>
      <c r="CH15669" s="23"/>
      <c r="CI15669" s="23"/>
    </row>
    <row r="15670" spans="79:87" x14ac:dyDescent="0.25">
      <c r="CA15670" s="23"/>
      <c r="CB15670" s="23"/>
      <c r="CC15670" s="23"/>
      <c r="CD15670" s="23"/>
      <c r="CE15670" s="23"/>
      <c r="CF15670" s="23"/>
      <c r="CG15670" s="23"/>
      <c r="CH15670" s="23"/>
      <c r="CI15670" s="23"/>
    </row>
    <row r="15671" spans="79:87" x14ac:dyDescent="0.25">
      <c r="CA15671" s="23"/>
      <c r="CB15671" s="23"/>
      <c r="CC15671" s="23"/>
      <c r="CD15671" s="23"/>
      <c r="CE15671" s="23"/>
      <c r="CF15671" s="23"/>
      <c r="CG15671" s="23"/>
      <c r="CH15671" s="23"/>
      <c r="CI15671" s="23"/>
    </row>
    <row r="15672" spans="79:87" x14ac:dyDescent="0.25">
      <c r="CA15672" s="23"/>
      <c r="CB15672" s="23"/>
      <c r="CC15672" s="23"/>
      <c r="CD15672" s="23"/>
      <c r="CE15672" s="23"/>
      <c r="CF15672" s="23"/>
      <c r="CG15672" s="23"/>
      <c r="CH15672" s="23"/>
      <c r="CI15672" s="23"/>
    </row>
    <row r="15673" spans="79:87" x14ac:dyDescent="0.25">
      <c r="CA15673" s="23"/>
      <c r="CB15673" s="23"/>
      <c r="CC15673" s="23"/>
      <c r="CD15673" s="23"/>
      <c r="CE15673" s="23"/>
      <c r="CF15673" s="23"/>
      <c r="CG15673" s="23"/>
      <c r="CH15673" s="23"/>
      <c r="CI15673" s="23"/>
    </row>
    <row r="15674" spans="79:87" x14ac:dyDescent="0.25">
      <c r="CA15674" s="23"/>
      <c r="CB15674" s="23"/>
      <c r="CC15674" s="23"/>
      <c r="CD15674" s="23"/>
      <c r="CE15674" s="23"/>
      <c r="CF15674" s="23"/>
      <c r="CG15674" s="23"/>
      <c r="CH15674" s="23"/>
      <c r="CI15674" s="23"/>
    </row>
    <row r="15675" spans="79:87" x14ac:dyDescent="0.25">
      <c r="CA15675" s="23"/>
      <c r="CB15675" s="23"/>
      <c r="CC15675" s="23"/>
      <c r="CD15675" s="23"/>
      <c r="CE15675" s="23"/>
      <c r="CF15675" s="23"/>
      <c r="CG15675" s="23"/>
      <c r="CH15675" s="23"/>
      <c r="CI15675" s="23"/>
    </row>
    <row r="15676" spans="79:87" x14ac:dyDescent="0.25">
      <c r="CA15676" s="23"/>
      <c r="CB15676" s="23"/>
      <c r="CC15676" s="23"/>
      <c r="CD15676" s="23"/>
      <c r="CE15676" s="23"/>
      <c r="CF15676" s="23"/>
      <c r="CG15676" s="23"/>
      <c r="CH15676" s="23"/>
      <c r="CI15676" s="23"/>
    </row>
    <row r="15677" spans="79:87" x14ac:dyDescent="0.25">
      <c r="CA15677" s="23"/>
      <c r="CB15677" s="23"/>
      <c r="CC15677" s="23"/>
      <c r="CD15677" s="23"/>
      <c r="CE15677" s="23"/>
      <c r="CF15677" s="23"/>
      <c r="CG15677" s="23"/>
      <c r="CH15677" s="23"/>
      <c r="CI15677" s="23"/>
    </row>
    <row r="15678" spans="79:87" x14ac:dyDescent="0.25">
      <c r="CA15678" s="23"/>
      <c r="CB15678" s="23"/>
      <c r="CC15678" s="23"/>
      <c r="CD15678" s="23"/>
      <c r="CE15678" s="23"/>
      <c r="CF15678" s="23"/>
      <c r="CG15678" s="23"/>
      <c r="CH15678" s="23"/>
      <c r="CI15678" s="23"/>
    </row>
    <row r="15679" spans="79:87" x14ac:dyDescent="0.25">
      <c r="CA15679" s="23"/>
      <c r="CB15679" s="23"/>
      <c r="CC15679" s="23"/>
      <c r="CD15679" s="23"/>
      <c r="CE15679" s="23"/>
      <c r="CF15679" s="23"/>
      <c r="CG15679" s="23"/>
      <c r="CH15679" s="23"/>
      <c r="CI15679" s="23"/>
    </row>
    <row r="15680" spans="79:87" x14ac:dyDescent="0.25">
      <c r="CA15680" s="23"/>
      <c r="CB15680" s="23"/>
      <c r="CC15680" s="23"/>
      <c r="CD15680" s="23"/>
      <c r="CE15680" s="23"/>
      <c r="CF15680" s="23"/>
      <c r="CG15680" s="23"/>
      <c r="CH15680" s="23"/>
      <c r="CI15680" s="23"/>
    </row>
    <row r="15681" spans="79:87" x14ac:dyDescent="0.25">
      <c r="CA15681" s="23"/>
      <c r="CB15681" s="23"/>
      <c r="CC15681" s="23"/>
      <c r="CD15681" s="23"/>
      <c r="CE15681" s="23"/>
      <c r="CF15681" s="23"/>
      <c r="CG15681" s="23"/>
      <c r="CH15681" s="23"/>
      <c r="CI15681" s="23"/>
    </row>
    <row r="15682" spans="79:87" x14ac:dyDescent="0.25">
      <c r="CA15682" s="23"/>
      <c r="CB15682" s="23"/>
      <c r="CC15682" s="23"/>
      <c r="CD15682" s="23"/>
      <c r="CE15682" s="23"/>
      <c r="CF15682" s="23"/>
      <c r="CG15682" s="23"/>
      <c r="CH15682" s="23"/>
      <c r="CI15682" s="23"/>
    </row>
    <row r="15683" spans="79:87" x14ac:dyDescent="0.25">
      <c r="CA15683" s="23"/>
      <c r="CB15683" s="23"/>
      <c r="CC15683" s="23"/>
      <c r="CD15683" s="23"/>
      <c r="CE15683" s="23"/>
      <c r="CF15683" s="23"/>
      <c r="CG15683" s="23"/>
      <c r="CH15683" s="23"/>
      <c r="CI15683" s="23"/>
    </row>
    <row r="15684" spans="79:87" x14ac:dyDescent="0.25">
      <c r="CA15684" s="23"/>
      <c r="CB15684" s="23"/>
      <c r="CC15684" s="23"/>
      <c r="CD15684" s="23"/>
      <c r="CE15684" s="23"/>
      <c r="CF15684" s="23"/>
      <c r="CG15684" s="23"/>
      <c r="CH15684" s="23"/>
      <c r="CI15684" s="23"/>
    </row>
    <row r="15685" spans="79:87" x14ac:dyDescent="0.25">
      <c r="CA15685" s="23"/>
      <c r="CB15685" s="23"/>
      <c r="CC15685" s="23"/>
      <c r="CD15685" s="23"/>
      <c r="CE15685" s="23"/>
      <c r="CF15685" s="23"/>
      <c r="CG15685" s="23"/>
      <c r="CH15685" s="23"/>
      <c r="CI15685" s="23"/>
    </row>
    <row r="15686" spans="79:87" x14ac:dyDescent="0.25">
      <c r="CA15686" s="23"/>
      <c r="CB15686" s="23"/>
      <c r="CC15686" s="23"/>
      <c r="CD15686" s="23"/>
      <c r="CE15686" s="23"/>
      <c r="CF15686" s="23"/>
      <c r="CG15686" s="23"/>
      <c r="CH15686" s="23"/>
      <c r="CI15686" s="23"/>
    </row>
    <row r="15687" spans="79:87" x14ac:dyDescent="0.25">
      <c r="CA15687" s="23"/>
      <c r="CB15687" s="23"/>
      <c r="CC15687" s="23"/>
      <c r="CD15687" s="23"/>
      <c r="CE15687" s="23"/>
      <c r="CF15687" s="23"/>
      <c r="CG15687" s="23"/>
      <c r="CH15687" s="23"/>
      <c r="CI15687" s="23"/>
    </row>
    <row r="15688" spans="79:87" x14ac:dyDescent="0.25">
      <c r="CA15688" s="23"/>
      <c r="CB15688" s="23"/>
      <c r="CC15688" s="23"/>
      <c r="CD15688" s="23"/>
      <c r="CE15688" s="23"/>
      <c r="CF15688" s="23"/>
      <c r="CG15688" s="23"/>
      <c r="CH15688" s="23"/>
      <c r="CI15688" s="23"/>
    </row>
    <row r="15689" spans="79:87" x14ac:dyDescent="0.25">
      <c r="CA15689" s="23"/>
      <c r="CB15689" s="23"/>
      <c r="CC15689" s="23"/>
      <c r="CD15689" s="23"/>
      <c r="CE15689" s="23"/>
      <c r="CF15689" s="23"/>
      <c r="CG15689" s="23"/>
      <c r="CH15689" s="23"/>
      <c r="CI15689" s="23"/>
    </row>
    <row r="15690" spans="79:87" x14ac:dyDescent="0.25">
      <c r="CA15690" s="23"/>
      <c r="CB15690" s="23"/>
      <c r="CC15690" s="23"/>
      <c r="CD15690" s="23"/>
      <c r="CE15690" s="23"/>
      <c r="CF15690" s="23"/>
      <c r="CG15690" s="23"/>
      <c r="CH15690" s="23"/>
      <c r="CI15690" s="23"/>
    </row>
    <row r="15691" spans="79:87" x14ac:dyDescent="0.25">
      <c r="CA15691" s="23"/>
      <c r="CB15691" s="23"/>
      <c r="CC15691" s="23"/>
      <c r="CD15691" s="23"/>
      <c r="CE15691" s="23"/>
      <c r="CF15691" s="23"/>
      <c r="CG15691" s="23"/>
      <c r="CH15691" s="23"/>
      <c r="CI15691" s="23"/>
    </row>
    <row r="15692" spans="79:87" x14ac:dyDescent="0.25">
      <c r="CA15692" s="23"/>
      <c r="CB15692" s="23"/>
      <c r="CC15692" s="23"/>
      <c r="CD15692" s="23"/>
      <c r="CE15692" s="23"/>
      <c r="CF15692" s="23"/>
      <c r="CG15692" s="23"/>
      <c r="CH15692" s="23"/>
      <c r="CI15692" s="23"/>
    </row>
    <row r="15693" spans="79:87" x14ac:dyDescent="0.25">
      <c r="CA15693" s="23"/>
      <c r="CB15693" s="23"/>
      <c r="CC15693" s="23"/>
      <c r="CD15693" s="23"/>
      <c r="CE15693" s="23"/>
      <c r="CF15693" s="23"/>
      <c r="CG15693" s="23"/>
      <c r="CH15693" s="23"/>
      <c r="CI15693" s="23"/>
    </row>
    <row r="15694" spans="79:87" x14ac:dyDescent="0.25">
      <c r="CA15694" s="23"/>
      <c r="CB15694" s="23"/>
      <c r="CC15694" s="23"/>
      <c r="CD15694" s="23"/>
      <c r="CE15694" s="23"/>
      <c r="CF15694" s="23"/>
      <c r="CG15694" s="23"/>
      <c r="CH15694" s="23"/>
      <c r="CI15694" s="23"/>
    </row>
    <row r="15695" spans="79:87" x14ac:dyDescent="0.25">
      <c r="CA15695" s="23"/>
      <c r="CB15695" s="23"/>
      <c r="CC15695" s="23"/>
      <c r="CD15695" s="23"/>
      <c r="CE15695" s="23"/>
      <c r="CF15695" s="23"/>
      <c r="CG15695" s="23"/>
      <c r="CH15695" s="23"/>
      <c r="CI15695" s="23"/>
    </row>
    <row r="15696" spans="79:87" x14ac:dyDescent="0.25">
      <c r="CA15696" s="23"/>
      <c r="CB15696" s="23"/>
      <c r="CC15696" s="23"/>
      <c r="CD15696" s="23"/>
      <c r="CE15696" s="23"/>
      <c r="CF15696" s="23"/>
      <c r="CG15696" s="23"/>
      <c r="CH15696" s="23"/>
      <c r="CI15696" s="23"/>
    </row>
    <row r="15697" spans="79:87" x14ac:dyDescent="0.25">
      <c r="CA15697" s="23"/>
      <c r="CB15697" s="23"/>
      <c r="CC15697" s="23"/>
      <c r="CD15697" s="23"/>
      <c r="CE15697" s="23"/>
      <c r="CF15697" s="23"/>
      <c r="CG15697" s="23"/>
      <c r="CH15697" s="23"/>
      <c r="CI15697" s="23"/>
    </row>
    <row r="15698" spans="79:87" x14ac:dyDescent="0.25">
      <c r="CA15698" s="23"/>
      <c r="CB15698" s="23"/>
      <c r="CC15698" s="23"/>
      <c r="CD15698" s="23"/>
      <c r="CE15698" s="23"/>
      <c r="CF15698" s="23"/>
      <c r="CG15698" s="23"/>
      <c r="CH15698" s="23"/>
      <c r="CI15698" s="23"/>
    </row>
    <row r="15699" spans="79:87" x14ac:dyDescent="0.25">
      <c r="CA15699" s="23"/>
      <c r="CB15699" s="23"/>
      <c r="CC15699" s="23"/>
      <c r="CD15699" s="23"/>
      <c r="CE15699" s="23"/>
      <c r="CF15699" s="23"/>
      <c r="CG15699" s="23"/>
      <c r="CH15699" s="23"/>
      <c r="CI15699" s="23"/>
    </row>
    <row r="15700" spans="79:87" x14ac:dyDescent="0.25">
      <c r="CA15700" s="23"/>
      <c r="CB15700" s="23"/>
      <c r="CC15700" s="23"/>
      <c r="CD15700" s="23"/>
      <c r="CE15700" s="23"/>
      <c r="CF15700" s="23"/>
      <c r="CG15700" s="23"/>
      <c r="CH15700" s="23"/>
      <c r="CI15700" s="23"/>
    </row>
    <row r="15701" spans="79:87" x14ac:dyDescent="0.25">
      <c r="CA15701" s="23"/>
      <c r="CB15701" s="23"/>
      <c r="CC15701" s="23"/>
      <c r="CD15701" s="23"/>
      <c r="CE15701" s="23"/>
      <c r="CF15701" s="23"/>
      <c r="CG15701" s="23"/>
      <c r="CH15701" s="23"/>
      <c r="CI15701" s="23"/>
    </row>
    <row r="15702" spans="79:87" x14ac:dyDescent="0.25">
      <c r="CA15702" s="23"/>
      <c r="CB15702" s="23"/>
      <c r="CC15702" s="23"/>
      <c r="CD15702" s="23"/>
      <c r="CE15702" s="23"/>
      <c r="CF15702" s="23"/>
      <c r="CG15702" s="23"/>
      <c r="CH15702" s="23"/>
      <c r="CI15702" s="23"/>
    </row>
    <row r="15703" spans="79:87" x14ac:dyDescent="0.25">
      <c r="CA15703" s="23"/>
      <c r="CB15703" s="23"/>
      <c r="CC15703" s="23"/>
      <c r="CD15703" s="23"/>
      <c r="CE15703" s="23"/>
      <c r="CF15703" s="23"/>
      <c r="CG15703" s="23"/>
      <c r="CH15703" s="23"/>
      <c r="CI15703" s="23"/>
    </row>
    <row r="15704" spans="79:87" x14ac:dyDescent="0.25">
      <c r="CA15704" s="23"/>
      <c r="CB15704" s="23"/>
      <c r="CC15704" s="23"/>
      <c r="CD15704" s="23"/>
      <c r="CE15704" s="23"/>
      <c r="CF15704" s="23"/>
      <c r="CG15704" s="23"/>
      <c r="CH15704" s="23"/>
      <c r="CI15704" s="23"/>
    </row>
    <row r="15705" spans="79:87" x14ac:dyDescent="0.25">
      <c r="CA15705" s="23"/>
      <c r="CB15705" s="23"/>
      <c r="CC15705" s="23"/>
      <c r="CD15705" s="23"/>
      <c r="CE15705" s="23"/>
      <c r="CF15705" s="23"/>
      <c r="CG15705" s="23"/>
      <c r="CH15705" s="23"/>
      <c r="CI15705" s="23"/>
    </row>
    <row r="15706" spans="79:87" x14ac:dyDescent="0.25">
      <c r="CA15706" s="23"/>
      <c r="CB15706" s="23"/>
      <c r="CC15706" s="23"/>
      <c r="CD15706" s="23"/>
      <c r="CE15706" s="23"/>
      <c r="CF15706" s="23"/>
      <c r="CG15706" s="23"/>
      <c r="CH15706" s="23"/>
      <c r="CI15706" s="23"/>
    </row>
    <row r="15707" spans="79:87" x14ac:dyDescent="0.25">
      <c r="CA15707" s="23"/>
      <c r="CB15707" s="23"/>
      <c r="CC15707" s="23"/>
      <c r="CD15707" s="23"/>
      <c r="CE15707" s="23"/>
      <c r="CF15707" s="23"/>
      <c r="CG15707" s="23"/>
      <c r="CH15707" s="23"/>
      <c r="CI15707" s="23"/>
    </row>
    <row r="15708" spans="79:87" x14ac:dyDescent="0.25">
      <c r="CA15708" s="23"/>
      <c r="CB15708" s="23"/>
      <c r="CC15708" s="23"/>
      <c r="CD15708" s="23"/>
      <c r="CE15708" s="23"/>
      <c r="CF15708" s="23"/>
      <c r="CG15708" s="23"/>
      <c r="CH15708" s="23"/>
      <c r="CI15708" s="23"/>
    </row>
    <row r="15709" spans="79:87" x14ac:dyDescent="0.25">
      <c r="CA15709" s="23"/>
      <c r="CB15709" s="23"/>
      <c r="CC15709" s="23"/>
      <c r="CD15709" s="23"/>
      <c r="CE15709" s="23"/>
      <c r="CF15709" s="23"/>
      <c r="CG15709" s="23"/>
      <c r="CH15709" s="23"/>
      <c r="CI15709" s="23"/>
    </row>
    <row r="15710" spans="79:87" x14ac:dyDescent="0.25">
      <c r="CA15710" s="23"/>
      <c r="CB15710" s="23"/>
      <c r="CC15710" s="23"/>
      <c r="CD15710" s="23"/>
      <c r="CE15710" s="23"/>
      <c r="CF15710" s="23"/>
      <c r="CG15710" s="23"/>
      <c r="CH15710" s="23"/>
      <c r="CI15710" s="23"/>
    </row>
    <row r="15711" spans="79:87" x14ac:dyDescent="0.25">
      <c r="CA15711" s="23"/>
      <c r="CB15711" s="23"/>
      <c r="CC15711" s="23"/>
      <c r="CD15711" s="23"/>
      <c r="CE15711" s="23"/>
      <c r="CF15711" s="23"/>
      <c r="CG15711" s="23"/>
      <c r="CH15711" s="23"/>
      <c r="CI15711" s="23"/>
    </row>
    <row r="15712" spans="79:87" x14ac:dyDescent="0.25">
      <c r="CA15712" s="23"/>
      <c r="CB15712" s="23"/>
      <c r="CC15712" s="23"/>
      <c r="CD15712" s="23"/>
      <c r="CE15712" s="23"/>
      <c r="CF15712" s="23"/>
      <c r="CG15712" s="23"/>
      <c r="CH15712" s="23"/>
      <c r="CI15712" s="23"/>
    </row>
    <row r="15713" spans="79:87" x14ac:dyDescent="0.25">
      <c r="CA15713" s="23"/>
      <c r="CB15713" s="23"/>
      <c r="CC15713" s="23"/>
      <c r="CD15713" s="23"/>
      <c r="CE15713" s="23"/>
      <c r="CF15713" s="23"/>
      <c r="CG15713" s="23"/>
      <c r="CH15713" s="23"/>
      <c r="CI15713" s="23"/>
    </row>
    <row r="15714" spans="79:87" x14ac:dyDescent="0.25">
      <c r="CA15714" s="23"/>
      <c r="CB15714" s="23"/>
      <c r="CC15714" s="23"/>
      <c r="CD15714" s="23"/>
      <c r="CE15714" s="23"/>
      <c r="CF15714" s="23"/>
      <c r="CG15714" s="23"/>
      <c r="CH15714" s="23"/>
      <c r="CI15714" s="23"/>
    </row>
    <row r="15715" spans="79:87" x14ac:dyDescent="0.25">
      <c r="CA15715" s="23"/>
      <c r="CB15715" s="23"/>
      <c r="CC15715" s="23"/>
      <c r="CD15715" s="23"/>
      <c r="CE15715" s="23"/>
      <c r="CF15715" s="23"/>
      <c r="CG15715" s="23"/>
      <c r="CH15715" s="23"/>
      <c r="CI15715" s="23"/>
    </row>
    <row r="15716" spans="79:87" x14ac:dyDescent="0.25">
      <c r="CA15716" s="23"/>
      <c r="CB15716" s="23"/>
      <c r="CC15716" s="23"/>
      <c r="CD15716" s="23"/>
      <c r="CE15716" s="23"/>
      <c r="CF15716" s="23"/>
      <c r="CG15716" s="23"/>
      <c r="CH15716" s="23"/>
      <c r="CI15716" s="23"/>
    </row>
    <row r="15717" spans="79:87" x14ac:dyDescent="0.25">
      <c r="CA15717" s="23"/>
      <c r="CB15717" s="23"/>
      <c r="CC15717" s="23"/>
      <c r="CD15717" s="23"/>
      <c r="CE15717" s="23"/>
      <c r="CF15717" s="23"/>
      <c r="CG15717" s="23"/>
      <c r="CH15717" s="23"/>
      <c r="CI15717" s="23"/>
    </row>
    <row r="15718" spans="79:87" x14ac:dyDescent="0.25">
      <c r="CA15718" s="23"/>
      <c r="CB15718" s="23"/>
      <c r="CC15718" s="23"/>
      <c r="CD15718" s="23"/>
      <c r="CE15718" s="23"/>
      <c r="CF15718" s="23"/>
      <c r="CG15718" s="23"/>
      <c r="CH15718" s="23"/>
      <c r="CI15718" s="23"/>
    </row>
    <row r="15719" spans="79:87" x14ac:dyDescent="0.25">
      <c r="CA15719" s="23"/>
      <c r="CB15719" s="23"/>
      <c r="CC15719" s="23"/>
      <c r="CD15719" s="23"/>
      <c r="CE15719" s="23"/>
      <c r="CF15719" s="23"/>
      <c r="CG15719" s="23"/>
      <c r="CH15719" s="23"/>
      <c r="CI15719" s="23"/>
    </row>
    <row r="15720" spans="79:87" x14ac:dyDescent="0.25">
      <c r="CA15720" s="23"/>
      <c r="CB15720" s="23"/>
      <c r="CC15720" s="23"/>
      <c r="CD15720" s="23"/>
      <c r="CE15720" s="23"/>
      <c r="CF15720" s="23"/>
      <c r="CG15720" s="23"/>
      <c r="CH15720" s="23"/>
      <c r="CI15720" s="23"/>
    </row>
    <row r="15721" spans="79:87" x14ac:dyDescent="0.25">
      <c r="CA15721" s="23"/>
      <c r="CB15721" s="23"/>
      <c r="CC15721" s="23"/>
      <c r="CD15721" s="23"/>
      <c r="CE15721" s="23"/>
      <c r="CF15721" s="23"/>
      <c r="CG15721" s="23"/>
      <c r="CH15721" s="23"/>
      <c r="CI15721" s="23"/>
    </row>
    <row r="15722" spans="79:87" x14ac:dyDescent="0.25">
      <c r="CA15722" s="23"/>
      <c r="CB15722" s="23"/>
      <c r="CC15722" s="23"/>
      <c r="CD15722" s="23"/>
      <c r="CE15722" s="23"/>
      <c r="CF15722" s="23"/>
      <c r="CG15722" s="23"/>
      <c r="CH15722" s="23"/>
      <c r="CI15722" s="23"/>
    </row>
    <row r="15723" spans="79:87" x14ac:dyDescent="0.25">
      <c r="CA15723" s="23"/>
      <c r="CB15723" s="23"/>
      <c r="CC15723" s="23"/>
      <c r="CD15723" s="23"/>
      <c r="CE15723" s="23"/>
      <c r="CF15723" s="23"/>
      <c r="CG15723" s="23"/>
      <c r="CH15723" s="23"/>
      <c r="CI15723" s="23"/>
    </row>
    <row r="15724" spans="79:87" x14ac:dyDescent="0.25">
      <c r="CA15724" s="23"/>
      <c r="CB15724" s="23"/>
      <c r="CC15724" s="23"/>
      <c r="CD15724" s="23"/>
      <c r="CE15724" s="23"/>
      <c r="CF15724" s="23"/>
      <c r="CG15724" s="23"/>
      <c r="CH15724" s="23"/>
      <c r="CI15724" s="23"/>
    </row>
    <row r="15725" spans="79:87" x14ac:dyDescent="0.25">
      <c r="CA15725" s="23"/>
      <c r="CB15725" s="23"/>
      <c r="CC15725" s="23"/>
      <c r="CD15725" s="23"/>
      <c r="CE15725" s="23"/>
      <c r="CF15725" s="23"/>
      <c r="CG15725" s="23"/>
      <c r="CH15725" s="23"/>
      <c r="CI15725" s="23"/>
    </row>
    <row r="15726" spans="79:87" x14ac:dyDescent="0.25">
      <c r="CA15726" s="23"/>
      <c r="CB15726" s="23"/>
      <c r="CC15726" s="23"/>
      <c r="CD15726" s="23"/>
      <c r="CE15726" s="23"/>
      <c r="CF15726" s="23"/>
      <c r="CG15726" s="23"/>
      <c r="CH15726" s="23"/>
      <c r="CI15726" s="23"/>
    </row>
    <row r="15727" spans="79:87" x14ac:dyDescent="0.25">
      <c r="CA15727" s="23"/>
      <c r="CB15727" s="23"/>
      <c r="CC15727" s="23"/>
      <c r="CD15727" s="23"/>
      <c r="CE15727" s="23"/>
      <c r="CF15727" s="23"/>
      <c r="CG15727" s="23"/>
      <c r="CH15727" s="23"/>
      <c r="CI15727" s="23"/>
    </row>
    <row r="15728" spans="79:87" x14ac:dyDescent="0.25">
      <c r="CA15728" s="23"/>
      <c r="CB15728" s="23"/>
      <c r="CC15728" s="23"/>
      <c r="CD15728" s="23"/>
      <c r="CE15728" s="23"/>
      <c r="CF15728" s="23"/>
      <c r="CG15728" s="23"/>
      <c r="CH15728" s="23"/>
      <c r="CI15728" s="23"/>
    </row>
    <row r="15729" spans="79:87" x14ac:dyDescent="0.25">
      <c r="CA15729" s="23"/>
      <c r="CB15729" s="23"/>
      <c r="CC15729" s="23"/>
      <c r="CD15729" s="23"/>
      <c r="CE15729" s="23"/>
      <c r="CF15729" s="23"/>
      <c r="CG15729" s="23"/>
      <c r="CH15729" s="23"/>
      <c r="CI15729" s="23"/>
    </row>
    <row r="15730" spans="79:87" x14ac:dyDescent="0.25">
      <c r="CA15730" s="23"/>
      <c r="CB15730" s="23"/>
      <c r="CC15730" s="23"/>
      <c r="CD15730" s="23"/>
      <c r="CE15730" s="23"/>
      <c r="CF15730" s="23"/>
      <c r="CG15730" s="23"/>
      <c r="CH15730" s="23"/>
      <c r="CI15730" s="23"/>
    </row>
    <row r="15731" spans="79:87" x14ac:dyDescent="0.25">
      <c r="CA15731" s="23"/>
      <c r="CB15731" s="23"/>
      <c r="CC15731" s="23"/>
      <c r="CD15731" s="23"/>
      <c r="CE15731" s="23"/>
      <c r="CF15731" s="23"/>
      <c r="CG15731" s="23"/>
      <c r="CH15731" s="23"/>
      <c r="CI15731" s="23"/>
    </row>
    <row r="15732" spans="79:87" x14ac:dyDescent="0.25">
      <c r="CA15732" s="23"/>
      <c r="CB15732" s="23"/>
      <c r="CC15732" s="23"/>
      <c r="CD15732" s="23"/>
      <c r="CE15732" s="23"/>
      <c r="CF15732" s="23"/>
      <c r="CG15732" s="23"/>
      <c r="CH15732" s="23"/>
      <c r="CI15732" s="23"/>
    </row>
    <row r="15733" spans="79:87" x14ac:dyDescent="0.25">
      <c r="CA15733" s="23"/>
      <c r="CB15733" s="23"/>
      <c r="CC15733" s="23"/>
      <c r="CD15733" s="23"/>
      <c r="CE15733" s="23"/>
      <c r="CF15733" s="23"/>
      <c r="CG15733" s="23"/>
      <c r="CH15733" s="23"/>
      <c r="CI15733" s="23"/>
    </row>
    <row r="15734" spans="79:87" x14ac:dyDescent="0.25">
      <c r="CA15734" s="23"/>
      <c r="CB15734" s="23"/>
      <c r="CC15734" s="23"/>
      <c r="CD15734" s="23"/>
      <c r="CE15734" s="23"/>
      <c r="CF15734" s="23"/>
      <c r="CG15734" s="23"/>
      <c r="CH15734" s="23"/>
      <c r="CI15734" s="23"/>
    </row>
    <row r="15735" spans="79:87" x14ac:dyDescent="0.25">
      <c r="CA15735" s="23"/>
      <c r="CB15735" s="23"/>
      <c r="CC15735" s="23"/>
      <c r="CD15735" s="23"/>
      <c r="CE15735" s="23"/>
      <c r="CF15735" s="23"/>
      <c r="CG15735" s="23"/>
      <c r="CH15735" s="23"/>
      <c r="CI15735" s="23"/>
    </row>
    <row r="15736" spans="79:87" x14ac:dyDescent="0.25">
      <c r="CA15736" s="23"/>
      <c r="CB15736" s="23"/>
      <c r="CC15736" s="23"/>
      <c r="CD15736" s="23"/>
      <c r="CE15736" s="23"/>
      <c r="CF15736" s="23"/>
      <c r="CG15736" s="23"/>
      <c r="CH15736" s="23"/>
      <c r="CI15736" s="23"/>
    </row>
    <row r="15737" spans="79:87" x14ac:dyDescent="0.25">
      <c r="CA15737" s="23"/>
      <c r="CB15737" s="23"/>
      <c r="CC15737" s="23"/>
      <c r="CD15737" s="23"/>
      <c r="CE15737" s="23"/>
      <c r="CF15737" s="23"/>
      <c r="CG15737" s="23"/>
      <c r="CH15737" s="23"/>
      <c r="CI15737" s="23"/>
    </row>
    <row r="15738" spans="79:87" x14ac:dyDescent="0.25">
      <c r="CA15738" s="23"/>
      <c r="CB15738" s="23"/>
      <c r="CC15738" s="23"/>
      <c r="CD15738" s="23"/>
      <c r="CE15738" s="23"/>
      <c r="CF15738" s="23"/>
      <c r="CG15738" s="23"/>
      <c r="CH15738" s="23"/>
      <c r="CI15738" s="23"/>
    </row>
    <row r="15739" spans="79:87" x14ac:dyDescent="0.25">
      <c r="CA15739" s="23"/>
      <c r="CB15739" s="23"/>
      <c r="CC15739" s="23"/>
      <c r="CD15739" s="23"/>
      <c r="CE15739" s="23"/>
      <c r="CF15739" s="23"/>
      <c r="CG15739" s="23"/>
      <c r="CH15739" s="23"/>
      <c r="CI15739" s="23"/>
    </row>
    <row r="15740" spans="79:87" x14ac:dyDescent="0.25">
      <c r="CA15740" s="23"/>
      <c r="CB15740" s="23"/>
      <c r="CC15740" s="23"/>
      <c r="CD15740" s="23"/>
      <c r="CE15740" s="23"/>
      <c r="CF15740" s="23"/>
      <c r="CG15740" s="23"/>
      <c r="CH15740" s="23"/>
      <c r="CI15740" s="23"/>
    </row>
    <row r="15741" spans="79:87" x14ac:dyDescent="0.25">
      <c r="CA15741" s="23"/>
      <c r="CB15741" s="23"/>
      <c r="CC15741" s="23"/>
      <c r="CD15741" s="23"/>
      <c r="CE15741" s="23"/>
      <c r="CF15741" s="23"/>
      <c r="CG15741" s="23"/>
      <c r="CH15741" s="23"/>
      <c r="CI15741" s="23"/>
    </row>
    <row r="15742" spans="79:87" x14ac:dyDescent="0.25">
      <c r="CA15742" s="23"/>
      <c r="CB15742" s="23"/>
      <c r="CC15742" s="23"/>
      <c r="CD15742" s="23"/>
      <c r="CE15742" s="23"/>
      <c r="CF15742" s="23"/>
      <c r="CG15742" s="23"/>
      <c r="CH15742" s="23"/>
      <c r="CI15742" s="23"/>
    </row>
    <row r="15743" spans="79:87" x14ac:dyDescent="0.25">
      <c r="CA15743" s="23"/>
      <c r="CB15743" s="23"/>
      <c r="CC15743" s="23"/>
      <c r="CD15743" s="23"/>
      <c r="CE15743" s="23"/>
      <c r="CF15743" s="23"/>
      <c r="CG15743" s="23"/>
      <c r="CH15743" s="23"/>
      <c r="CI15743" s="23"/>
    </row>
    <row r="15744" spans="79:87" x14ac:dyDescent="0.25">
      <c r="CA15744" s="23"/>
      <c r="CB15744" s="23"/>
      <c r="CC15744" s="23"/>
      <c r="CD15744" s="23"/>
      <c r="CE15744" s="23"/>
      <c r="CF15744" s="23"/>
      <c r="CG15744" s="23"/>
      <c r="CH15744" s="23"/>
      <c r="CI15744" s="23"/>
    </row>
    <row r="15745" spans="79:87" x14ac:dyDescent="0.25">
      <c r="CA15745" s="23"/>
      <c r="CB15745" s="23"/>
      <c r="CC15745" s="23"/>
      <c r="CD15745" s="23"/>
      <c r="CE15745" s="23"/>
      <c r="CF15745" s="23"/>
      <c r="CG15745" s="23"/>
      <c r="CH15745" s="23"/>
      <c r="CI15745" s="23"/>
    </row>
    <row r="15746" spans="79:87" x14ac:dyDescent="0.25">
      <c r="CA15746" s="23"/>
      <c r="CB15746" s="23"/>
      <c r="CC15746" s="23"/>
      <c r="CD15746" s="23"/>
      <c r="CE15746" s="23"/>
      <c r="CF15746" s="23"/>
      <c r="CG15746" s="23"/>
      <c r="CH15746" s="23"/>
      <c r="CI15746" s="23"/>
    </row>
    <row r="15747" spans="79:87" x14ac:dyDescent="0.25">
      <c r="CA15747" s="23"/>
      <c r="CB15747" s="23"/>
      <c r="CC15747" s="23"/>
      <c r="CD15747" s="23"/>
      <c r="CE15747" s="23"/>
      <c r="CF15747" s="23"/>
      <c r="CG15747" s="23"/>
      <c r="CH15747" s="23"/>
      <c r="CI15747" s="23"/>
    </row>
    <row r="15748" spans="79:87" x14ac:dyDescent="0.25">
      <c r="CA15748" s="23"/>
      <c r="CB15748" s="23"/>
      <c r="CC15748" s="23"/>
      <c r="CD15748" s="23"/>
      <c r="CE15748" s="23"/>
      <c r="CF15748" s="23"/>
      <c r="CG15748" s="23"/>
      <c r="CH15748" s="23"/>
      <c r="CI15748" s="23"/>
    </row>
    <row r="15749" spans="79:87" x14ac:dyDescent="0.25">
      <c r="CA15749" s="23"/>
      <c r="CB15749" s="23"/>
      <c r="CC15749" s="23"/>
      <c r="CD15749" s="23"/>
      <c r="CE15749" s="23"/>
      <c r="CF15749" s="23"/>
      <c r="CG15749" s="23"/>
      <c r="CH15749" s="23"/>
      <c r="CI15749" s="23"/>
    </row>
    <row r="15750" spans="79:87" x14ac:dyDescent="0.25">
      <c r="CA15750" s="23"/>
      <c r="CB15750" s="23"/>
      <c r="CC15750" s="23"/>
      <c r="CD15750" s="23"/>
      <c r="CE15750" s="23"/>
      <c r="CF15750" s="23"/>
      <c r="CG15750" s="23"/>
      <c r="CH15750" s="23"/>
      <c r="CI15750" s="23"/>
    </row>
    <row r="15751" spans="79:87" x14ac:dyDescent="0.25">
      <c r="CA15751" s="23"/>
      <c r="CB15751" s="23"/>
      <c r="CC15751" s="23"/>
      <c r="CD15751" s="23"/>
      <c r="CE15751" s="23"/>
      <c r="CF15751" s="23"/>
      <c r="CG15751" s="23"/>
      <c r="CH15751" s="23"/>
      <c r="CI15751" s="23"/>
    </row>
    <row r="15752" spans="79:87" x14ac:dyDescent="0.25">
      <c r="CA15752" s="23"/>
      <c r="CB15752" s="23"/>
      <c r="CC15752" s="23"/>
      <c r="CD15752" s="23"/>
      <c r="CE15752" s="23"/>
      <c r="CF15752" s="23"/>
      <c r="CG15752" s="23"/>
      <c r="CH15752" s="23"/>
      <c r="CI15752" s="23"/>
    </row>
    <row r="15753" spans="79:87" x14ac:dyDescent="0.25">
      <c r="CA15753" s="23"/>
      <c r="CB15753" s="23"/>
      <c r="CC15753" s="23"/>
      <c r="CD15753" s="23"/>
      <c r="CE15753" s="23"/>
      <c r="CF15753" s="23"/>
      <c r="CG15753" s="23"/>
      <c r="CH15753" s="23"/>
      <c r="CI15753" s="23"/>
    </row>
    <row r="15754" spans="79:87" x14ac:dyDescent="0.25">
      <c r="CA15754" s="23"/>
      <c r="CB15754" s="23"/>
      <c r="CC15754" s="23"/>
      <c r="CD15754" s="23"/>
      <c r="CE15754" s="23"/>
      <c r="CF15754" s="23"/>
      <c r="CG15754" s="23"/>
      <c r="CH15754" s="23"/>
      <c r="CI15754" s="23"/>
    </row>
    <row r="15755" spans="79:87" x14ac:dyDescent="0.25">
      <c r="CA15755" s="23"/>
      <c r="CB15755" s="23"/>
      <c r="CC15755" s="23"/>
      <c r="CD15755" s="23"/>
      <c r="CE15755" s="23"/>
      <c r="CF15755" s="23"/>
      <c r="CG15755" s="23"/>
      <c r="CH15755" s="23"/>
      <c r="CI15755" s="23"/>
    </row>
    <row r="15756" spans="79:87" x14ac:dyDescent="0.25">
      <c r="CA15756" s="23"/>
      <c r="CB15756" s="23"/>
      <c r="CC15756" s="23"/>
      <c r="CD15756" s="23"/>
      <c r="CE15756" s="23"/>
      <c r="CF15756" s="23"/>
      <c r="CG15756" s="23"/>
      <c r="CH15756" s="23"/>
      <c r="CI15756" s="23"/>
    </row>
    <row r="15757" spans="79:87" x14ac:dyDescent="0.25">
      <c r="CA15757" s="23"/>
      <c r="CB15757" s="23"/>
      <c r="CC15757" s="23"/>
      <c r="CD15757" s="23"/>
      <c r="CE15757" s="23"/>
      <c r="CF15757" s="23"/>
      <c r="CG15757" s="23"/>
      <c r="CH15757" s="23"/>
      <c r="CI15757" s="23"/>
    </row>
    <row r="15758" spans="79:87" x14ac:dyDescent="0.25">
      <c r="CA15758" s="23"/>
      <c r="CB15758" s="23"/>
      <c r="CC15758" s="23"/>
      <c r="CD15758" s="23"/>
      <c r="CE15758" s="23"/>
      <c r="CF15758" s="23"/>
      <c r="CG15758" s="23"/>
      <c r="CH15758" s="23"/>
      <c r="CI15758" s="23"/>
    </row>
    <row r="15759" spans="79:87" x14ac:dyDescent="0.25">
      <c r="CA15759" s="23"/>
      <c r="CB15759" s="23"/>
      <c r="CC15759" s="23"/>
      <c r="CD15759" s="23"/>
      <c r="CE15759" s="23"/>
      <c r="CF15759" s="23"/>
      <c r="CG15759" s="23"/>
      <c r="CH15759" s="23"/>
      <c r="CI15759" s="23"/>
    </row>
    <row r="15760" spans="79:87" x14ac:dyDescent="0.25">
      <c r="CA15760" s="23"/>
      <c r="CB15760" s="23"/>
      <c r="CC15760" s="23"/>
      <c r="CD15760" s="23"/>
      <c r="CE15760" s="23"/>
      <c r="CF15760" s="23"/>
      <c r="CG15760" s="23"/>
      <c r="CH15760" s="23"/>
      <c r="CI15760" s="23"/>
    </row>
    <row r="15761" spans="79:87" x14ac:dyDescent="0.25">
      <c r="CA15761" s="23"/>
      <c r="CB15761" s="23"/>
      <c r="CC15761" s="23"/>
      <c r="CD15761" s="23"/>
      <c r="CE15761" s="23"/>
      <c r="CF15761" s="23"/>
      <c r="CG15761" s="23"/>
      <c r="CH15761" s="23"/>
      <c r="CI15761" s="23"/>
    </row>
    <row r="15762" spans="79:87" x14ac:dyDescent="0.25">
      <c r="CA15762" s="23"/>
      <c r="CB15762" s="23"/>
      <c r="CC15762" s="23"/>
      <c r="CD15762" s="23"/>
      <c r="CE15762" s="23"/>
      <c r="CF15762" s="23"/>
      <c r="CG15762" s="23"/>
      <c r="CH15762" s="23"/>
      <c r="CI15762" s="23"/>
    </row>
    <row r="15763" spans="79:87" x14ac:dyDescent="0.25">
      <c r="CA15763" s="23"/>
      <c r="CB15763" s="23"/>
      <c r="CC15763" s="23"/>
      <c r="CD15763" s="23"/>
      <c r="CE15763" s="23"/>
      <c r="CF15763" s="23"/>
      <c r="CG15763" s="23"/>
      <c r="CH15763" s="23"/>
      <c r="CI15763" s="23"/>
    </row>
    <row r="15764" spans="79:87" x14ac:dyDescent="0.25">
      <c r="CA15764" s="23"/>
      <c r="CB15764" s="23"/>
      <c r="CC15764" s="23"/>
      <c r="CD15764" s="23"/>
      <c r="CE15764" s="23"/>
      <c r="CF15764" s="23"/>
      <c r="CG15764" s="23"/>
      <c r="CH15764" s="23"/>
      <c r="CI15764" s="23"/>
    </row>
    <row r="15765" spans="79:87" x14ac:dyDescent="0.25">
      <c r="CA15765" s="23"/>
      <c r="CB15765" s="23"/>
      <c r="CC15765" s="23"/>
      <c r="CD15765" s="23"/>
      <c r="CE15765" s="23"/>
      <c r="CF15765" s="23"/>
      <c r="CG15765" s="23"/>
      <c r="CH15765" s="23"/>
      <c r="CI15765" s="23"/>
    </row>
    <row r="15766" spans="79:87" x14ac:dyDescent="0.25">
      <c r="CA15766" s="23"/>
      <c r="CB15766" s="23"/>
      <c r="CC15766" s="23"/>
      <c r="CD15766" s="23"/>
      <c r="CE15766" s="23"/>
      <c r="CF15766" s="23"/>
      <c r="CG15766" s="23"/>
      <c r="CH15766" s="23"/>
      <c r="CI15766" s="23"/>
    </row>
    <row r="15767" spans="79:87" x14ac:dyDescent="0.25">
      <c r="CA15767" s="23"/>
      <c r="CB15767" s="23"/>
      <c r="CC15767" s="23"/>
      <c r="CD15767" s="23"/>
      <c r="CE15767" s="23"/>
      <c r="CF15767" s="23"/>
      <c r="CG15767" s="23"/>
      <c r="CH15767" s="23"/>
      <c r="CI15767" s="23"/>
    </row>
    <row r="15768" spans="79:87" x14ac:dyDescent="0.25">
      <c r="CA15768" s="23"/>
      <c r="CB15768" s="23"/>
      <c r="CC15768" s="23"/>
      <c r="CD15768" s="23"/>
      <c r="CE15768" s="23"/>
      <c r="CF15768" s="23"/>
      <c r="CG15768" s="23"/>
      <c r="CH15768" s="23"/>
      <c r="CI15768" s="23"/>
    </row>
    <row r="15769" spans="79:87" x14ac:dyDescent="0.25">
      <c r="CA15769" s="23"/>
      <c r="CB15769" s="23"/>
      <c r="CC15769" s="23"/>
      <c r="CD15769" s="23"/>
      <c r="CE15769" s="23"/>
      <c r="CF15769" s="23"/>
      <c r="CG15769" s="23"/>
      <c r="CH15769" s="23"/>
      <c r="CI15769" s="23"/>
    </row>
    <row r="15770" spans="79:87" x14ac:dyDescent="0.25">
      <c r="CA15770" s="23"/>
      <c r="CB15770" s="23"/>
      <c r="CC15770" s="23"/>
      <c r="CD15770" s="23"/>
      <c r="CE15770" s="23"/>
      <c r="CF15770" s="23"/>
      <c r="CG15770" s="23"/>
      <c r="CH15770" s="23"/>
      <c r="CI15770" s="23"/>
    </row>
    <row r="15771" spans="79:87" x14ac:dyDescent="0.25">
      <c r="CA15771" s="23"/>
      <c r="CB15771" s="23"/>
      <c r="CC15771" s="23"/>
      <c r="CD15771" s="23"/>
      <c r="CE15771" s="23"/>
      <c r="CF15771" s="23"/>
      <c r="CG15771" s="23"/>
      <c r="CH15771" s="23"/>
      <c r="CI15771" s="23"/>
    </row>
    <row r="15772" spans="79:87" x14ac:dyDescent="0.25">
      <c r="CA15772" s="23"/>
      <c r="CB15772" s="23"/>
      <c r="CC15772" s="23"/>
      <c r="CD15772" s="23"/>
      <c r="CE15772" s="23"/>
      <c r="CF15772" s="23"/>
      <c r="CG15772" s="23"/>
      <c r="CH15772" s="23"/>
      <c r="CI15772" s="23"/>
    </row>
    <row r="15773" spans="79:87" x14ac:dyDescent="0.25">
      <c r="CA15773" s="23"/>
      <c r="CB15773" s="23"/>
      <c r="CC15773" s="23"/>
      <c r="CD15773" s="23"/>
      <c r="CE15773" s="23"/>
      <c r="CF15773" s="23"/>
      <c r="CG15773" s="23"/>
      <c r="CH15773" s="23"/>
      <c r="CI15773" s="23"/>
    </row>
    <row r="15774" spans="79:87" x14ac:dyDescent="0.25">
      <c r="CA15774" s="23"/>
      <c r="CB15774" s="23"/>
      <c r="CC15774" s="23"/>
      <c r="CD15774" s="23"/>
      <c r="CE15774" s="23"/>
      <c r="CF15774" s="23"/>
      <c r="CG15774" s="23"/>
      <c r="CH15774" s="23"/>
      <c r="CI15774" s="23"/>
    </row>
    <row r="15775" spans="79:87" x14ac:dyDescent="0.25">
      <c r="CA15775" s="23"/>
      <c r="CB15775" s="23"/>
      <c r="CC15775" s="23"/>
      <c r="CD15775" s="23"/>
      <c r="CE15775" s="23"/>
      <c r="CF15775" s="23"/>
      <c r="CG15775" s="23"/>
      <c r="CH15775" s="23"/>
      <c r="CI15775" s="23"/>
    </row>
    <row r="15776" spans="79:87" x14ac:dyDescent="0.25">
      <c r="CA15776" s="23"/>
      <c r="CB15776" s="23"/>
      <c r="CC15776" s="23"/>
      <c r="CD15776" s="23"/>
      <c r="CE15776" s="23"/>
      <c r="CF15776" s="23"/>
      <c r="CG15776" s="23"/>
      <c r="CH15776" s="23"/>
      <c r="CI15776" s="23"/>
    </row>
    <row r="15777" spans="79:87" x14ac:dyDescent="0.25">
      <c r="CA15777" s="23"/>
      <c r="CB15777" s="23"/>
      <c r="CC15777" s="23"/>
      <c r="CD15777" s="23"/>
      <c r="CE15777" s="23"/>
      <c r="CF15777" s="23"/>
      <c r="CG15777" s="23"/>
      <c r="CH15777" s="23"/>
      <c r="CI15777" s="23"/>
    </row>
    <row r="15778" spans="79:87" x14ac:dyDescent="0.25">
      <c r="CA15778" s="23"/>
      <c r="CB15778" s="23"/>
      <c r="CC15778" s="23"/>
      <c r="CD15778" s="23"/>
      <c r="CE15778" s="23"/>
      <c r="CF15778" s="23"/>
      <c r="CG15778" s="23"/>
      <c r="CH15778" s="23"/>
      <c r="CI15778" s="23"/>
    </row>
    <row r="15779" spans="79:87" x14ac:dyDescent="0.25">
      <c r="CA15779" s="23"/>
      <c r="CB15779" s="23"/>
      <c r="CC15779" s="23"/>
      <c r="CD15779" s="23"/>
      <c r="CE15779" s="23"/>
      <c r="CF15779" s="23"/>
      <c r="CG15779" s="23"/>
      <c r="CH15779" s="23"/>
      <c r="CI15779" s="23"/>
    </row>
    <row r="15780" spans="79:87" x14ac:dyDescent="0.25">
      <c r="CA15780" s="23"/>
      <c r="CB15780" s="23"/>
      <c r="CC15780" s="23"/>
      <c r="CD15780" s="23"/>
      <c r="CE15780" s="23"/>
      <c r="CF15780" s="23"/>
      <c r="CG15780" s="23"/>
      <c r="CH15780" s="23"/>
      <c r="CI15780" s="23"/>
    </row>
    <row r="15781" spans="79:87" x14ac:dyDescent="0.25">
      <c r="CA15781" s="23"/>
      <c r="CB15781" s="23"/>
      <c r="CC15781" s="23"/>
      <c r="CD15781" s="23"/>
      <c r="CE15781" s="23"/>
      <c r="CF15781" s="23"/>
      <c r="CG15781" s="23"/>
      <c r="CH15781" s="23"/>
      <c r="CI15781" s="23"/>
    </row>
    <row r="15782" spans="79:87" x14ac:dyDescent="0.25">
      <c r="CA15782" s="23"/>
      <c r="CB15782" s="23"/>
      <c r="CC15782" s="23"/>
      <c r="CD15782" s="23"/>
      <c r="CE15782" s="23"/>
      <c r="CF15782" s="23"/>
      <c r="CG15782" s="23"/>
      <c r="CH15782" s="23"/>
      <c r="CI15782" s="23"/>
    </row>
    <row r="15783" spans="79:87" x14ac:dyDescent="0.25">
      <c r="CA15783" s="23"/>
      <c r="CB15783" s="23"/>
      <c r="CC15783" s="23"/>
      <c r="CD15783" s="23"/>
      <c r="CE15783" s="23"/>
      <c r="CF15783" s="23"/>
      <c r="CG15783" s="23"/>
      <c r="CH15783" s="23"/>
      <c r="CI15783" s="23"/>
    </row>
    <row r="15784" spans="79:87" x14ac:dyDescent="0.25">
      <c r="CA15784" s="23"/>
      <c r="CB15784" s="23"/>
      <c r="CC15784" s="23"/>
      <c r="CD15784" s="23"/>
      <c r="CE15784" s="23"/>
      <c r="CF15784" s="23"/>
      <c r="CG15784" s="23"/>
      <c r="CH15784" s="23"/>
      <c r="CI15784" s="23"/>
    </row>
    <row r="15785" spans="79:87" x14ac:dyDescent="0.25">
      <c r="CA15785" s="23"/>
      <c r="CB15785" s="23"/>
      <c r="CC15785" s="23"/>
      <c r="CD15785" s="23"/>
      <c r="CE15785" s="23"/>
      <c r="CF15785" s="23"/>
      <c r="CG15785" s="23"/>
      <c r="CH15785" s="23"/>
      <c r="CI15785" s="23"/>
    </row>
    <row r="15786" spans="79:87" x14ac:dyDescent="0.25">
      <c r="CA15786" s="23"/>
      <c r="CB15786" s="23"/>
      <c r="CC15786" s="23"/>
      <c r="CD15786" s="23"/>
      <c r="CE15786" s="23"/>
      <c r="CF15786" s="23"/>
      <c r="CG15786" s="23"/>
      <c r="CH15786" s="23"/>
      <c r="CI15786" s="23"/>
    </row>
    <row r="15787" spans="79:87" x14ac:dyDescent="0.25">
      <c r="CA15787" s="23"/>
      <c r="CB15787" s="23"/>
      <c r="CC15787" s="23"/>
      <c r="CD15787" s="23"/>
      <c r="CE15787" s="23"/>
      <c r="CF15787" s="23"/>
      <c r="CG15787" s="23"/>
      <c r="CH15787" s="23"/>
      <c r="CI15787" s="23"/>
    </row>
    <row r="15788" spans="79:87" x14ac:dyDescent="0.25">
      <c r="CA15788" s="23"/>
      <c r="CB15788" s="23"/>
      <c r="CC15788" s="23"/>
      <c r="CD15788" s="23"/>
      <c r="CE15788" s="23"/>
      <c r="CF15788" s="23"/>
      <c r="CG15788" s="23"/>
      <c r="CH15788" s="23"/>
      <c r="CI15788" s="23"/>
    </row>
    <row r="15789" spans="79:87" x14ac:dyDescent="0.25">
      <c r="CA15789" s="23"/>
      <c r="CB15789" s="23"/>
      <c r="CC15789" s="23"/>
      <c r="CD15789" s="23"/>
      <c r="CE15789" s="23"/>
      <c r="CF15789" s="23"/>
      <c r="CG15789" s="23"/>
      <c r="CH15789" s="23"/>
      <c r="CI15789" s="23"/>
    </row>
    <row r="15790" spans="79:87" x14ac:dyDescent="0.25">
      <c r="CA15790" s="23"/>
      <c r="CB15790" s="23"/>
      <c r="CC15790" s="23"/>
      <c r="CD15790" s="23"/>
      <c r="CE15790" s="23"/>
      <c r="CF15790" s="23"/>
      <c r="CG15790" s="23"/>
      <c r="CH15790" s="23"/>
      <c r="CI15790" s="23"/>
    </row>
    <row r="15791" spans="79:87" x14ac:dyDescent="0.25">
      <c r="CA15791" s="23"/>
      <c r="CB15791" s="23"/>
      <c r="CC15791" s="23"/>
      <c r="CD15791" s="23"/>
      <c r="CE15791" s="23"/>
      <c r="CF15791" s="23"/>
      <c r="CG15791" s="23"/>
      <c r="CH15791" s="23"/>
      <c r="CI15791" s="23"/>
    </row>
    <row r="15792" spans="79:87" x14ac:dyDescent="0.25">
      <c r="CA15792" s="23"/>
      <c r="CB15792" s="23"/>
      <c r="CC15792" s="23"/>
      <c r="CD15792" s="23"/>
      <c r="CE15792" s="23"/>
      <c r="CF15792" s="23"/>
      <c r="CG15792" s="23"/>
      <c r="CH15792" s="23"/>
      <c r="CI15792" s="23"/>
    </row>
    <row r="15793" spans="79:87" x14ac:dyDescent="0.25">
      <c r="CA15793" s="23"/>
      <c r="CB15793" s="23"/>
      <c r="CC15793" s="23"/>
      <c r="CD15793" s="23"/>
      <c r="CE15793" s="23"/>
      <c r="CF15793" s="23"/>
      <c r="CG15793" s="23"/>
      <c r="CH15793" s="23"/>
      <c r="CI15793" s="23"/>
    </row>
    <row r="15794" spans="79:87" x14ac:dyDescent="0.25">
      <c r="CA15794" s="23"/>
      <c r="CB15794" s="23"/>
      <c r="CC15794" s="23"/>
      <c r="CD15794" s="23"/>
      <c r="CE15794" s="23"/>
      <c r="CF15794" s="23"/>
      <c r="CG15794" s="23"/>
      <c r="CH15794" s="23"/>
      <c r="CI15794" s="23"/>
    </row>
    <row r="15795" spans="79:87" x14ac:dyDescent="0.25">
      <c r="CA15795" s="23"/>
      <c r="CB15795" s="23"/>
      <c r="CC15795" s="23"/>
      <c r="CD15795" s="23"/>
      <c r="CE15795" s="23"/>
      <c r="CF15795" s="23"/>
      <c r="CG15795" s="23"/>
      <c r="CH15795" s="23"/>
      <c r="CI15795" s="23"/>
    </row>
    <row r="15796" spans="79:87" x14ac:dyDescent="0.25">
      <c r="CA15796" s="23"/>
      <c r="CB15796" s="23"/>
      <c r="CC15796" s="23"/>
      <c r="CD15796" s="23"/>
      <c r="CE15796" s="23"/>
      <c r="CF15796" s="23"/>
      <c r="CG15796" s="23"/>
      <c r="CH15796" s="23"/>
      <c r="CI15796" s="23"/>
    </row>
    <row r="15797" spans="79:87" x14ac:dyDescent="0.25">
      <c r="CA15797" s="23"/>
      <c r="CB15797" s="23"/>
      <c r="CC15797" s="23"/>
      <c r="CD15797" s="23"/>
      <c r="CE15797" s="23"/>
      <c r="CF15797" s="23"/>
      <c r="CG15797" s="23"/>
      <c r="CH15797" s="23"/>
      <c r="CI15797" s="23"/>
    </row>
    <row r="15798" spans="79:87" x14ac:dyDescent="0.25">
      <c r="CA15798" s="23"/>
      <c r="CB15798" s="23"/>
      <c r="CC15798" s="23"/>
      <c r="CD15798" s="23"/>
      <c r="CE15798" s="23"/>
      <c r="CF15798" s="23"/>
      <c r="CG15798" s="23"/>
      <c r="CH15798" s="23"/>
      <c r="CI15798" s="23"/>
    </row>
    <row r="15799" spans="79:87" x14ac:dyDescent="0.25">
      <c r="CA15799" s="23"/>
      <c r="CB15799" s="23"/>
      <c r="CC15799" s="23"/>
      <c r="CD15799" s="23"/>
      <c r="CE15799" s="23"/>
      <c r="CF15799" s="23"/>
      <c r="CG15799" s="23"/>
      <c r="CH15799" s="23"/>
      <c r="CI15799" s="23"/>
    </row>
    <row r="15800" spans="79:87" x14ac:dyDescent="0.25">
      <c r="CA15800" s="23"/>
      <c r="CB15800" s="23"/>
      <c r="CC15800" s="23"/>
      <c r="CD15800" s="23"/>
      <c r="CE15800" s="23"/>
      <c r="CF15800" s="23"/>
      <c r="CG15800" s="23"/>
      <c r="CH15800" s="23"/>
      <c r="CI15800" s="23"/>
    </row>
    <row r="15801" spans="79:87" x14ac:dyDescent="0.25">
      <c r="CA15801" s="23"/>
      <c r="CB15801" s="23"/>
      <c r="CC15801" s="23"/>
      <c r="CD15801" s="23"/>
      <c r="CE15801" s="23"/>
      <c r="CF15801" s="23"/>
      <c r="CG15801" s="23"/>
      <c r="CH15801" s="23"/>
      <c r="CI15801" s="23"/>
    </row>
    <row r="15802" spans="79:87" x14ac:dyDescent="0.25">
      <c r="CA15802" s="23"/>
      <c r="CB15802" s="23"/>
      <c r="CC15802" s="23"/>
      <c r="CD15802" s="23"/>
      <c r="CE15802" s="23"/>
      <c r="CF15802" s="23"/>
      <c r="CG15802" s="23"/>
      <c r="CH15802" s="23"/>
      <c r="CI15802" s="23"/>
    </row>
    <row r="15803" spans="79:87" x14ac:dyDescent="0.25">
      <c r="CA15803" s="23"/>
      <c r="CB15803" s="23"/>
      <c r="CC15803" s="23"/>
      <c r="CD15803" s="23"/>
      <c r="CE15803" s="23"/>
      <c r="CF15803" s="23"/>
      <c r="CG15803" s="23"/>
      <c r="CH15803" s="23"/>
      <c r="CI15803" s="23"/>
    </row>
    <row r="15804" spans="79:87" x14ac:dyDescent="0.25">
      <c r="CA15804" s="23"/>
      <c r="CB15804" s="23"/>
      <c r="CC15804" s="23"/>
      <c r="CD15804" s="23"/>
      <c r="CE15804" s="23"/>
      <c r="CF15804" s="23"/>
      <c r="CG15804" s="23"/>
      <c r="CH15804" s="23"/>
      <c r="CI15804" s="23"/>
    </row>
    <row r="15805" spans="79:87" x14ac:dyDescent="0.25">
      <c r="CA15805" s="23"/>
      <c r="CB15805" s="23"/>
      <c r="CC15805" s="23"/>
      <c r="CD15805" s="23"/>
      <c r="CE15805" s="23"/>
      <c r="CF15805" s="23"/>
      <c r="CG15805" s="23"/>
      <c r="CH15805" s="23"/>
      <c r="CI15805" s="23"/>
    </row>
    <row r="15806" spans="79:87" x14ac:dyDescent="0.25">
      <c r="CA15806" s="23"/>
      <c r="CB15806" s="23"/>
      <c r="CC15806" s="23"/>
      <c r="CD15806" s="23"/>
      <c r="CE15806" s="23"/>
      <c r="CF15806" s="23"/>
      <c r="CG15806" s="23"/>
      <c r="CH15806" s="23"/>
      <c r="CI15806" s="23"/>
    </row>
    <row r="15807" spans="79:87" x14ac:dyDescent="0.25">
      <c r="CA15807" s="23"/>
      <c r="CB15807" s="23"/>
      <c r="CC15807" s="23"/>
      <c r="CD15807" s="23"/>
      <c r="CE15807" s="23"/>
      <c r="CF15807" s="23"/>
      <c r="CG15807" s="23"/>
      <c r="CH15807" s="23"/>
      <c r="CI15807" s="23"/>
    </row>
    <row r="15808" spans="79:87" x14ac:dyDescent="0.25">
      <c r="CA15808" s="23"/>
      <c r="CB15808" s="23"/>
      <c r="CC15808" s="23"/>
      <c r="CD15808" s="23"/>
      <c r="CE15808" s="23"/>
      <c r="CF15808" s="23"/>
      <c r="CG15808" s="23"/>
      <c r="CH15808" s="23"/>
      <c r="CI15808" s="23"/>
    </row>
    <row r="15809" spans="79:87" x14ac:dyDescent="0.25">
      <c r="CA15809" s="23"/>
      <c r="CB15809" s="23"/>
      <c r="CC15809" s="23"/>
      <c r="CD15809" s="23"/>
      <c r="CE15809" s="23"/>
      <c r="CF15809" s="23"/>
      <c r="CG15809" s="23"/>
      <c r="CH15809" s="23"/>
      <c r="CI15809" s="23"/>
    </row>
    <row r="15810" spans="79:87" x14ac:dyDescent="0.25">
      <c r="CA15810" s="23"/>
      <c r="CB15810" s="23"/>
      <c r="CC15810" s="23"/>
      <c r="CD15810" s="23"/>
      <c r="CE15810" s="23"/>
      <c r="CF15810" s="23"/>
      <c r="CG15810" s="23"/>
      <c r="CH15810" s="23"/>
      <c r="CI15810" s="23"/>
    </row>
    <row r="15811" spans="79:87" x14ac:dyDescent="0.25">
      <c r="CA15811" s="23"/>
      <c r="CB15811" s="23"/>
      <c r="CC15811" s="23"/>
      <c r="CD15811" s="23"/>
      <c r="CE15811" s="23"/>
      <c r="CF15811" s="23"/>
      <c r="CG15811" s="23"/>
      <c r="CH15811" s="23"/>
      <c r="CI15811" s="23"/>
    </row>
    <row r="15812" spans="79:87" x14ac:dyDescent="0.25">
      <c r="CA15812" s="23"/>
      <c r="CB15812" s="23"/>
      <c r="CC15812" s="23"/>
      <c r="CD15812" s="23"/>
      <c r="CE15812" s="23"/>
      <c r="CF15812" s="23"/>
      <c r="CG15812" s="23"/>
      <c r="CH15812" s="23"/>
      <c r="CI15812" s="23"/>
    </row>
    <row r="15813" spans="79:87" x14ac:dyDescent="0.25">
      <c r="CA15813" s="23"/>
      <c r="CB15813" s="23"/>
      <c r="CC15813" s="23"/>
      <c r="CD15813" s="23"/>
      <c r="CE15813" s="23"/>
      <c r="CF15813" s="23"/>
      <c r="CG15813" s="23"/>
      <c r="CH15813" s="23"/>
      <c r="CI15813" s="23"/>
    </row>
    <row r="15814" spans="79:87" x14ac:dyDescent="0.25">
      <c r="CA15814" s="23"/>
      <c r="CB15814" s="23"/>
      <c r="CC15814" s="23"/>
      <c r="CD15814" s="23"/>
      <c r="CE15814" s="23"/>
      <c r="CF15814" s="23"/>
      <c r="CG15814" s="23"/>
      <c r="CH15814" s="23"/>
      <c r="CI15814" s="23"/>
    </row>
    <row r="15815" spans="79:87" x14ac:dyDescent="0.25">
      <c r="CA15815" s="23"/>
      <c r="CB15815" s="23"/>
      <c r="CC15815" s="23"/>
      <c r="CD15815" s="23"/>
      <c r="CE15815" s="23"/>
      <c r="CF15815" s="23"/>
      <c r="CG15815" s="23"/>
      <c r="CH15815" s="23"/>
      <c r="CI15815" s="23"/>
    </row>
    <row r="15816" spans="79:87" x14ac:dyDescent="0.25">
      <c r="CA15816" s="23"/>
      <c r="CB15816" s="23"/>
      <c r="CC15816" s="23"/>
      <c r="CD15816" s="23"/>
      <c r="CE15816" s="23"/>
      <c r="CF15816" s="23"/>
      <c r="CG15816" s="23"/>
      <c r="CH15816" s="23"/>
      <c r="CI15816" s="23"/>
    </row>
    <row r="15817" spans="79:87" x14ac:dyDescent="0.25">
      <c r="CA15817" s="23"/>
      <c r="CB15817" s="23"/>
      <c r="CC15817" s="23"/>
      <c r="CD15817" s="23"/>
      <c r="CE15817" s="23"/>
      <c r="CF15817" s="23"/>
      <c r="CG15817" s="23"/>
      <c r="CH15817" s="23"/>
      <c r="CI15817" s="23"/>
    </row>
    <row r="15818" spans="79:87" x14ac:dyDescent="0.25">
      <c r="CA15818" s="23"/>
      <c r="CB15818" s="23"/>
      <c r="CC15818" s="23"/>
      <c r="CD15818" s="23"/>
      <c r="CE15818" s="23"/>
      <c r="CF15818" s="23"/>
      <c r="CG15818" s="23"/>
      <c r="CH15818" s="23"/>
      <c r="CI15818" s="23"/>
    </row>
    <row r="15819" spans="79:87" x14ac:dyDescent="0.25">
      <c r="CA15819" s="23"/>
      <c r="CB15819" s="23"/>
      <c r="CC15819" s="23"/>
      <c r="CD15819" s="23"/>
      <c r="CE15819" s="23"/>
      <c r="CF15819" s="23"/>
      <c r="CG15819" s="23"/>
      <c r="CH15819" s="23"/>
      <c r="CI15819" s="23"/>
    </row>
    <row r="15820" spans="79:87" x14ac:dyDescent="0.25">
      <c r="CA15820" s="23"/>
      <c r="CB15820" s="23"/>
      <c r="CC15820" s="23"/>
      <c r="CD15820" s="23"/>
      <c r="CE15820" s="23"/>
      <c r="CF15820" s="23"/>
      <c r="CG15820" s="23"/>
      <c r="CH15820" s="23"/>
      <c r="CI15820" s="23"/>
    </row>
    <row r="15821" spans="79:87" x14ac:dyDescent="0.25">
      <c r="CA15821" s="23"/>
      <c r="CB15821" s="23"/>
      <c r="CC15821" s="23"/>
      <c r="CD15821" s="23"/>
      <c r="CE15821" s="23"/>
      <c r="CF15821" s="23"/>
      <c r="CG15821" s="23"/>
      <c r="CH15821" s="23"/>
      <c r="CI15821" s="23"/>
    </row>
    <row r="15822" spans="79:87" x14ac:dyDescent="0.25">
      <c r="CA15822" s="23"/>
      <c r="CB15822" s="23"/>
      <c r="CC15822" s="23"/>
      <c r="CD15822" s="23"/>
      <c r="CE15822" s="23"/>
      <c r="CF15822" s="23"/>
      <c r="CG15822" s="23"/>
      <c r="CH15822" s="23"/>
      <c r="CI15822" s="23"/>
    </row>
    <row r="15823" spans="79:87" x14ac:dyDescent="0.25">
      <c r="CA15823" s="23"/>
      <c r="CB15823" s="23"/>
      <c r="CC15823" s="23"/>
      <c r="CD15823" s="23"/>
      <c r="CE15823" s="23"/>
      <c r="CF15823" s="23"/>
      <c r="CG15823" s="23"/>
      <c r="CH15823" s="23"/>
      <c r="CI15823" s="23"/>
    </row>
    <row r="15824" spans="79:87" x14ac:dyDescent="0.25">
      <c r="CA15824" s="23"/>
      <c r="CB15824" s="23"/>
      <c r="CC15824" s="23"/>
      <c r="CD15824" s="23"/>
      <c r="CE15824" s="23"/>
      <c r="CF15824" s="23"/>
      <c r="CG15824" s="23"/>
      <c r="CH15824" s="23"/>
      <c r="CI15824" s="23"/>
    </row>
    <row r="15825" spans="79:87" x14ac:dyDescent="0.25">
      <c r="CA15825" s="23"/>
      <c r="CB15825" s="23"/>
      <c r="CC15825" s="23"/>
      <c r="CD15825" s="23"/>
      <c r="CE15825" s="23"/>
      <c r="CF15825" s="23"/>
      <c r="CG15825" s="23"/>
      <c r="CH15825" s="23"/>
      <c r="CI15825" s="23"/>
    </row>
    <row r="15826" spans="79:87" x14ac:dyDescent="0.25">
      <c r="CA15826" s="23"/>
      <c r="CB15826" s="23"/>
      <c r="CC15826" s="23"/>
      <c r="CD15826" s="23"/>
      <c r="CE15826" s="23"/>
      <c r="CF15826" s="23"/>
      <c r="CG15826" s="23"/>
      <c r="CH15826" s="23"/>
      <c r="CI15826" s="23"/>
    </row>
    <row r="15827" spans="79:87" x14ac:dyDescent="0.25">
      <c r="CA15827" s="23"/>
      <c r="CB15827" s="23"/>
      <c r="CC15827" s="23"/>
      <c r="CD15827" s="23"/>
      <c r="CE15827" s="23"/>
      <c r="CF15827" s="23"/>
      <c r="CG15827" s="23"/>
      <c r="CH15827" s="23"/>
      <c r="CI15827" s="23"/>
    </row>
    <row r="15828" spans="79:87" x14ac:dyDescent="0.25">
      <c r="CA15828" s="23"/>
      <c r="CB15828" s="23"/>
      <c r="CC15828" s="23"/>
      <c r="CD15828" s="23"/>
      <c r="CE15828" s="23"/>
      <c r="CF15828" s="23"/>
      <c r="CG15828" s="23"/>
      <c r="CH15828" s="23"/>
      <c r="CI15828" s="23"/>
    </row>
    <row r="15829" spans="79:87" x14ac:dyDescent="0.25">
      <c r="CA15829" s="23"/>
      <c r="CB15829" s="23"/>
      <c r="CC15829" s="23"/>
      <c r="CD15829" s="23"/>
      <c r="CE15829" s="23"/>
      <c r="CF15829" s="23"/>
      <c r="CG15829" s="23"/>
      <c r="CH15829" s="23"/>
      <c r="CI15829" s="23"/>
    </row>
    <row r="15830" spans="79:87" x14ac:dyDescent="0.25">
      <c r="CA15830" s="23"/>
      <c r="CB15830" s="23"/>
      <c r="CC15830" s="23"/>
      <c r="CD15830" s="23"/>
      <c r="CE15830" s="23"/>
      <c r="CF15830" s="23"/>
      <c r="CG15830" s="23"/>
      <c r="CH15830" s="23"/>
      <c r="CI15830" s="23"/>
    </row>
    <row r="15831" spans="79:87" x14ac:dyDescent="0.25">
      <c r="CA15831" s="23"/>
      <c r="CB15831" s="23"/>
      <c r="CC15831" s="23"/>
      <c r="CD15831" s="23"/>
      <c r="CE15831" s="23"/>
      <c r="CF15831" s="23"/>
      <c r="CG15831" s="23"/>
      <c r="CH15831" s="23"/>
      <c r="CI15831" s="23"/>
    </row>
    <row r="15832" spans="79:87" x14ac:dyDescent="0.25">
      <c r="CA15832" s="23"/>
      <c r="CB15832" s="23"/>
      <c r="CC15832" s="23"/>
      <c r="CD15832" s="23"/>
      <c r="CE15832" s="23"/>
      <c r="CF15832" s="23"/>
      <c r="CG15832" s="23"/>
      <c r="CH15832" s="23"/>
      <c r="CI15832" s="23"/>
    </row>
    <row r="15833" spans="79:87" x14ac:dyDescent="0.25">
      <c r="CA15833" s="23"/>
      <c r="CB15833" s="23"/>
      <c r="CC15833" s="23"/>
      <c r="CD15833" s="23"/>
      <c r="CE15833" s="23"/>
      <c r="CF15833" s="23"/>
      <c r="CG15833" s="23"/>
      <c r="CH15833" s="23"/>
      <c r="CI15833" s="23"/>
    </row>
    <row r="15834" spans="79:87" x14ac:dyDescent="0.25">
      <c r="CA15834" s="23"/>
      <c r="CB15834" s="23"/>
      <c r="CC15834" s="23"/>
      <c r="CD15834" s="23"/>
      <c r="CE15834" s="23"/>
      <c r="CF15834" s="23"/>
      <c r="CG15834" s="23"/>
      <c r="CH15834" s="23"/>
      <c r="CI15834" s="23"/>
    </row>
    <row r="15835" spans="79:87" x14ac:dyDescent="0.25">
      <c r="CA15835" s="23"/>
      <c r="CB15835" s="23"/>
      <c r="CC15835" s="23"/>
      <c r="CD15835" s="23"/>
      <c r="CE15835" s="23"/>
      <c r="CF15835" s="23"/>
      <c r="CG15835" s="23"/>
      <c r="CH15835" s="23"/>
      <c r="CI15835" s="23"/>
    </row>
    <row r="15836" spans="79:87" x14ac:dyDescent="0.25">
      <c r="CA15836" s="23"/>
      <c r="CB15836" s="23"/>
      <c r="CC15836" s="23"/>
      <c r="CD15836" s="23"/>
      <c r="CE15836" s="23"/>
      <c r="CF15836" s="23"/>
      <c r="CG15836" s="23"/>
      <c r="CH15836" s="23"/>
      <c r="CI15836" s="23"/>
    </row>
    <row r="15837" spans="79:87" x14ac:dyDescent="0.25">
      <c r="CA15837" s="23"/>
      <c r="CB15837" s="23"/>
      <c r="CC15837" s="23"/>
      <c r="CD15837" s="23"/>
      <c r="CE15837" s="23"/>
      <c r="CF15837" s="23"/>
      <c r="CG15837" s="23"/>
      <c r="CH15837" s="23"/>
      <c r="CI15837" s="23"/>
    </row>
    <row r="15838" spans="79:87" x14ac:dyDescent="0.25">
      <c r="CA15838" s="23"/>
      <c r="CB15838" s="23"/>
      <c r="CC15838" s="23"/>
      <c r="CD15838" s="23"/>
      <c r="CE15838" s="23"/>
      <c r="CF15838" s="23"/>
      <c r="CG15838" s="23"/>
      <c r="CH15838" s="23"/>
      <c r="CI15838" s="23"/>
    </row>
    <row r="15839" spans="79:87" x14ac:dyDescent="0.25">
      <c r="CA15839" s="23"/>
      <c r="CB15839" s="23"/>
      <c r="CC15839" s="23"/>
      <c r="CD15839" s="23"/>
      <c r="CE15839" s="23"/>
      <c r="CF15839" s="23"/>
      <c r="CG15839" s="23"/>
      <c r="CH15839" s="23"/>
      <c r="CI15839" s="23"/>
    </row>
    <row r="15840" spans="79:87" x14ac:dyDescent="0.25">
      <c r="CA15840" s="23"/>
      <c r="CB15840" s="23"/>
      <c r="CC15840" s="23"/>
      <c r="CD15840" s="23"/>
      <c r="CE15840" s="23"/>
      <c r="CF15840" s="23"/>
      <c r="CG15840" s="23"/>
      <c r="CH15840" s="23"/>
      <c r="CI15840" s="23"/>
    </row>
    <row r="15841" spans="79:87" x14ac:dyDescent="0.25">
      <c r="CA15841" s="23"/>
      <c r="CB15841" s="23"/>
      <c r="CC15841" s="23"/>
      <c r="CD15841" s="23"/>
      <c r="CE15841" s="23"/>
      <c r="CF15841" s="23"/>
      <c r="CG15841" s="23"/>
      <c r="CH15841" s="23"/>
      <c r="CI15841" s="23"/>
    </row>
    <row r="15842" spans="79:87" x14ac:dyDescent="0.25">
      <c r="CA15842" s="23"/>
      <c r="CB15842" s="23"/>
      <c r="CC15842" s="23"/>
      <c r="CD15842" s="23"/>
      <c r="CE15842" s="23"/>
      <c r="CF15842" s="23"/>
      <c r="CG15842" s="23"/>
      <c r="CH15842" s="23"/>
      <c r="CI15842" s="23"/>
    </row>
    <row r="15843" spans="79:87" x14ac:dyDescent="0.25">
      <c r="CA15843" s="23"/>
      <c r="CB15843" s="23"/>
      <c r="CC15843" s="23"/>
      <c r="CD15843" s="23"/>
      <c r="CE15843" s="23"/>
      <c r="CF15843" s="23"/>
      <c r="CG15843" s="23"/>
      <c r="CH15843" s="23"/>
      <c r="CI15843" s="23"/>
    </row>
    <row r="15844" spans="79:87" x14ac:dyDescent="0.25">
      <c r="CA15844" s="23"/>
      <c r="CB15844" s="23"/>
      <c r="CC15844" s="23"/>
      <c r="CD15844" s="23"/>
      <c r="CE15844" s="23"/>
      <c r="CF15844" s="23"/>
      <c r="CG15844" s="23"/>
      <c r="CH15844" s="23"/>
      <c r="CI15844" s="23"/>
    </row>
    <row r="15845" spans="79:87" x14ac:dyDescent="0.25">
      <c r="CA15845" s="23"/>
      <c r="CB15845" s="23"/>
      <c r="CC15845" s="23"/>
      <c r="CD15845" s="23"/>
      <c r="CE15845" s="23"/>
      <c r="CF15845" s="23"/>
      <c r="CG15845" s="23"/>
      <c r="CH15845" s="23"/>
      <c r="CI15845" s="23"/>
    </row>
    <row r="15846" spans="79:87" x14ac:dyDescent="0.25">
      <c r="CA15846" s="23"/>
      <c r="CB15846" s="23"/>
      <c r="CC15846" s="23"/>
      <c r="CD15846" s="23"/>
      <c r="CE15846" s="23"/>
      <c r="CF15846" s="23"/>
      <c r="CG15846" s="23"/>
      <c r="CH15846" s="23"/>
      <c r="CI15846" s="23"/>
    </row>
    <row r="15847" spans="79:87" x14ac:dyDescent="0.25">
      <c r="CA15847" s="23"/>
      <c r="CB15847" s="23"/>
      <c r="CC15847" s="23"/>
      <c r="CD15847" s="23"/>
      <c r="CE15847" s="23"/>
      <c r="CF15847" s="23"/>
      <c r="CG15847" s="23"/>
      <c r="CH15847" s="23"/>
      <c r="CI15847" s="23"/>
    </row>
    <row r="15848" spans="79:87" x14ac:dyDescent="0.25">
      <c r="CA15848" s="23"/>
      <c r="CB15848" s="23"/>
      <c r="CC15848" s="23"/>
      <c r="CD15848" s="23"/>
      <c r="CE15848" s="23"/>
      <c r="CF15848" s="23"/>
      <c r="CG15848" s="23"/>
      <c r="CH15848" s="23"/>
      <c r="CI15848" s="23"/>
    </row>
    <row r="15849" spans="79:87" x14ac:dyDescent="0.25">
      <c r="CA15849" s="23"/>
      <c r="CB15849" s="23"/>
      <c r="CC15849" s="23"/>
      <c r="CD15849" s="23"/>
      <c r="CE15849" s="23"/>
      <c r="CF15849" s="23"/>
      <c r="CG15849" s="23"/>
      <c r="CH15849" s="23"/>
      <c r="CI15849" s="23"/>
    </row>
    <row r="15850" spans="79:87" x14ac:dyDescent="0.25">
      <c r="CA15850" s="23"/>
      <c r="CB15850" s="23"/>
      <c r="CC15850" s="23"/>
      <c r="CD15850" s="23"/>
      <c r="CE15850" s="23"/>
      <c r="CF15850" s="23"/>
      <c r="CG15850" s="23"/>
      <c r="CH15850" s="23"/>
      <c r="CI15850" s="23"/>
    </row>
    <row r="15851" spans="79:87" x14ac:dyDescent="0.25">
      <c r="CA15851" s="23"/>
      <c r="CB15851" s="23"/>
      <c r="CC15851" s="23"/>
      <c r="CD15851" s="23"/>
      <c r="CE15851" s="23"/>
      <c r="CF15851" s="23"/>
      <c r="CG15851" s="23"/>
      <c r="CH15851" s="23"/>
      <c r="CI15851" s="23"/>
    </row>
    <row r="15852" spans="79:87" x14ac:dyDescent="0.25">
      <c r="CA15852" s="23"/>
      <c r="CB15852" s="23"/>
      <c r="CC15852" s="23"/>
      <c r="CD15852" s="23"/>
      <c r="CE15852" s="23"/>
      <c r="CF15852" s="23"/>
      <c r="CG15852" s="23"/>
      <c r="CH15852" s="23"/>
      <c r="CI15852" s="23"/>
    </row>
    <row r="15853" spans="79:87" x14ac:dyDescent="0.25">
      <c r="CA15853" s="23"/>
      <c r="CB15853" s="23"/>
      <c r="CC15853" s="23"/>
      <c r="CD15853" s="23"/>
      <c r="CE15853" s="23"/>
      <c r="CF15853" s="23"/>
      <c r="CG15853" s="23"/>
      <c r="CH15853" s="23"/>
      <c r="CI15853" s="23"/>
    </row>
    <row r="15854" spans="79:87" x14ac:dyDescent="0.25">
      <c r="CA15854" s="23"/>
      <c r="CB15854" s="23"/>
      <c r="CC15854" s="23"/>
      <c r="CD15854" s="23"/>
      <c r="CE15854" s="23"/>
      <c r="CF15854" s="23"/>
      <c r="CG15854" s="23"/>
      <c r="CH15854" s="23"/>
      <c r="CI15854" s="23"/>
    </row>
    <row r="15855" spans="79:87" x14ac:dyDescent="0.25">
      <c r="CA15855" s="23"/>
      <c r="CB15855" s="23"/>
      <c r="CC15855" s="23"/>
      <c r="CD15855" s="23"/>
      <c r="CE15855" s="23"/>
      <c r="CF15855" s="23"/>
      <c r="CG15855" s="23"/>
      <c r="CH15855" s="23"/>
      <c r="CI15855" s="23"/>
    </row>
    <row r="15856" spans="79:87" x14ac:dyDescent="0.25">
      <c r="CA15856" s="23"/>
      <c r="CB15856" s="23"/>
      <c r="CC15856" s="23"/>
      <c r="CD15856" s="23"/>
      <c r="CE15856" s="23"/>
      <c r="CF15856" s="23"/>
      <c r="CG15856" s="23"/>
      <c r="CH15856" s="23"/>
      <c r="CI15856" s="23"/>
    </row>
    <row r="15857" spans="79:87" x14ac:dyDescent="0.25">
      <c r="CA15857" s="23"/>
      <c r="CB15857" s="23"/>
      <c r="CC15857" s="23"/>
      <c r="CD15857" s="23"/>
      <c r="CE15857" s="23"/>
      <c r="CF15857" s="23"/>
      <c r="CG15857" s="23"/>
      <c r="CH15857" s="23"/>
      <c r="CI15857" s="23"/>
    </row>
    <row r="15858" spans="79:87" x14ac:dyDescent="0.25">
      <c r="CA15858" s="23"/>
      <c r="CB15858" s="23"/>
      <c r="CC15858" s="23"/>
      <c r="CD15858" s="23"/>
      <c r="CE15858" s="23"/>
      <c r="CF15858" s="23"/>
      <c r="CG15858" s="23"/>
      <c r="CH15858" s="23"/>
      <c r="CI15858" s="23"/>
    </row>
    <row r="15859" spans="79:87" x14ac:dyDescent="0.25">
      <c r="CA15859" s="23"/>
      <c r="CB15859" s="23"/>
      <c r="CC15859" s="23"/>
      <c r="CD15859" s="23"/>
      <c r="CE15859" s="23"/>
      <c r="CF15859" s="23"/>
      <c r="CG15859" s="23"/>
      <c r="CH15859" s="23"/>
      <c r="CI15859" s="23"/>
    </row>
    <row r="15860" spans="79:87" x14ac:dyDescent="0.25">
      <c r="CA15860" s="23"/>
      <c r="CB15860" s="23"/>
      <c r="CC15860" s="23"/>
      <c r="CD15860" s="23"/>
      <c r="CE15860" s="23"/>
      <c r="CF15860" s="23"/>
      <c r="CG15860" s="23"/>
      <c r="CH15860" s="23"/>
      <c r="CI15860" s="23"/>
    </row>
    <row r="15861" spans="79:87" x14ac:dyDescent="0.25">
      <c r="CA15861" s="23"/>
      <c r="CB15861" s="23"/>
      <c r="CC15861" s="23"/>
      <c r="CD15861" s="23"/>
      <c r="CE15861" s="23"/>
      <c r="CF15861" s="23"/>
      <c r="CG15861" s="23"/>
      <c r="CH15861" s="23"/>
      <c r="CI15861" s="23"/>
    </row>
    <row r="15862" spans="79:87" x14ac:dyDescent="0.25">
      <c r="CA15862" s="23"/>
      <c r="CB15862" s="23"/>
      <c r="CC15862" s="23"/>
      <c r="CD15862" s="23"/>
      <c r="CE15862" s="23"/>
      <c r="CF15862" s="23"/>
      <c r="CG15862" s="23"/>
      <c r="CH15862" s="23"/>
      <c r="CI15862" s="23"/>
    </row>
    <row r="15863" spans="79:87" x14ac:dyDescent="0.25">
      <c r="CA15863" s="23"/>
      <c r="CB15863" s="23"/>
      <c r="CC15863" s="23"/>
      <c r="CD15863" s="23"/>
      <c r="CE15863" s="23"/>
      <c r="CF15863" s="23"/>
      <c r="CG15863" s="23"/>
      <c r="CH15863" s="23"/>
      <c r="CI15863" s="23"/>
    </row>
    <row r="15864" spans="79:87" x14ac:dyDescent="0.25">
      <c r="CA15864" s="23"/>
      <c r="CB15864" s="23"/>
      <c r="CC15864" s="23"/>
      <c r="CD15864" s="23"/>
      <c r="CE15864" s="23"/>
      <c r="CF15864" s="23"/>
      <c r="CG15864" s="23"/>
      <c r="CH15864" s="23"/>
      <c r="CI15864" s="23"/>
    </row>
    <row r="15865" spans="79:87" x14ac:dyDescent="0.25">
      <c r="CA15865" s="23"/>
      <c r="CB15865" s="23"/>
      <c r="CC15865" s="23"/>
      <c r="CD15865" s="23"/>
      <c r="CE15865" s="23"/>
      <c r="CF15865" s="23"/>
      <c r="CG15865" s="23"/>
      <c r="CH15865" s="23"/>
      <c r="CI15865" s="23"/>
    </row>
    <row r="15866" spans="79:87" x14ac:dyDescent="0.25">
      <c r="CA15866" s="23"/>
      <c r="CB15866" s="23"/>
      <c r="CC15866" s="23"/>
      <c r="CD15866" s="23"/>
      <c r="CE15866" s="23"/>
      <c r="CF15866" s="23"/>
      <c r="CG15866" s="23"/>
      <c r="CH15866" s="23"/>
      <c r="CI15866" s="23"/>
    </row>
    <row r="15867" spans="79:87" x14ac:dyDescent="0.25">
      <c r="CA15867" s="23"/>
      <c r="CB15867" s="23"/>
      <c r="CC15867" s="23"/>
      <c r="CD15867" s="23"/>
      <c r="CE15867" s="23"/>
      <c r="CF15867" s="23"/>
      <c r="CG15867" s="23"/>
      <c r="CH15867" s="23"/>
      <c r="CI15867" s="23"/>
    </row>
    <row r="15868" spans="79:87" x14ac:dyDescent="0.25">
      <c r="CA15868" s="23"/>
      <c r="CB15868" s="23"/>
      <c r="CC15868" s="23"/>
      <c r="CD15868" s="23"/>
      <c r="CE15868" s="23"/>
      <c r="CF15868" s="23"/>
      <c r="CG15868" s="23"/>
      <c r="CH15868" s="23"/>
      <c r="CI15868" s="23"/>
    </row>
    <row r="15869" spans="79:87" x14ac:dyDescent="0.25">
      <c r="CA15869" s="23"/>
      <c r="CB15869" s="23"/>
      <c r="CC15869" s="23"/>
      <c r="CD15869" s="23"/>
      <c r="CE15869" s="23"/>
      <c r="CF15869" s="23"/>
      <c r="CG15869" s="23"/>
      <c r="CH15869" s="23"/>
      <c r="CI15869" s="23"/>
    </row>
    <row r="15870" spans="79:87" x14ac:dyDescent="0.25">
      <c r="CA15870" s="23"/>
      <c r="CB15870" s="23"/>
      <c r="CC15870" s="23"/>
      <c r="CD15870" s="23"/>
      <c r="CE15870" s="23"/>
      <c r="CF15870" s="23"/>
      <c r="CG15870" s="23"/>
      <c r="CH15870" s="23"/>
      <c r="CI15870" s="23"/>
    </row>
    <row r="15871" spans="79:87" x14ac:dyDescent="0.25">
      <c r="CA15871" s="23"/>
      <c r="CB15871" s="23"/>
      <c r="CC15871" s="23"/>
      <c r="CD15871" s="23"/>
      <c r="CE15871" s="23"/>
      <c r="CF15871" s="23"/>
      <c r="CG15871" s="23"/>
      <c r="CH15871" s="23"/>
      <c r="CI15871" s="23"/>
    </row>
    <row r="15872" spans="79:87" x14ac:dyDescent="0.25">
      <c r="CA15872" s="23"/>
      <c r="CB15872" s="23"/>
      <c r="CC15872" s="23"/>
      <c r="CD15872" s="23"/>
      <c r="CE15872" s="23"/>
      <c r="CF15872" s="23"/>
      <c r="CG15872" s="23"/>
      <c r="CH15872" s="23"/>
      <c r="CI15872" s="23"/>
    </row>
    <row r="15873" spans="79:87" x14ac:dyDescent="0.25">
      <c r="CA15873" s="23"/>
      <c r="CB15873" s="23"/>
      <c r="CC15873" s="23"/>
      <c r="CD15873" s="23"/>
      <c r="CE15873" s="23"/>
      <c r="CF15873" s="23"/>
      <c r="CG15873" s="23"/>
      <c r="CH15873" s="23"/>
      <c r="CI15873" s="23"/>
    </row>
    <row r="15874" spans="79:87" x14ac:dyDescent="0.25">
      <c r="CA15874" s="23"/>
      <c r="CB15874" s="23"/>
      <c r="CC15874" s="23"/>
      <c r="CD15874" s="23"/>
      <c r="CE15874" s="23"/>
      <c r="CF15874" s="23"/>
      <c r="CG15874" s="23"/>
      <c r="CH15874" s="23"/>
      <c r="CI15874" s="23"/>
    </row>
    <row r="15875" spans="79:87" x14ac:dyDescent="0.25">
      <c r="CA15875" s="23"/>
      <c r="CB15875" s="23"/>
      <c r="CC15875" s="23"/>
      <c r="CD15875" s="23"/>
      <c r="CE15875" s="23"/>
      <c r="CF15875" s="23"/>
      <c r="CG15875" s="23"/>
      <c r="CH15875" s="23"/>
      <c r="CI15875" s="23"/>
    </row>
    <row r="15876" spans="79:87" x14ac:dyDescent="0.25">
      <c r="CA15876" s="23"/>
      <c r="CB15876" s="23"/>
      <c r="CC15876" s="23"/>
      <c r="CD15876" s="23"/>
      <c r="CE15876" s="23"/>
      <c r="CF15876" s="23"/>
      <c r="CG15876" s="23"/>
      <c r="CH15876" s="23"/>
      <c r="CI15876" s="23"/>
    </row>
    <row r="15877" spans="79:87" x14ac:dyDescent="0.25">
      <c r="CA15877" s="23"/>
      <c r="CB15877" s="23"/>
      <c r="CC15877" s="23"/>
      <c r="CD15877" s="23"/>
      <c r="CE15877" s="23"/>
      <c r="CF15877" s="23"/>
      <c r="CG15877" s="23"/>
      <c r="CH15877" s="23"/>
      <c r="CI15877" s="23"/>
    </row>
    <row r="15878" spans="79:87" x14ac:dyDescent="0.25">
      <c r="CA15878" s="23"/>
      <c r="CB15878" s="23"/>
      <c r="CC15878" s="23"/>
      <c r="CD15878" s="23"/>
      <c r="CE15878" s="23"/>
      <c r="CF15878" s="23"/>
      <c r="CG15878" s="23"/>
      <c r="CH15878" s="23"/>
      <c r="CI15878" s="23"/>
    </row>
    <row r="15879" spans="79:87" x14ac:dyDescent="0.25">
      <c r="CA15879" s="23"/>
      <c r="CB15879" s="23"/>
      <c r="CC15879" s="23"/>
      <c r="CD15879" s="23"/>
      <c r="CE15879" s="23"/>
      <c r="CF15879" s="23"/>
      <c r="CG15879" s="23"/>
      <c r="CH15879" s="23"/>
      <c r="CI15879" s="23"/>
    </row>
    <row r="15880" spans="79:87" x14ac:dyDescent="0.25">
      <c r="CA15880" s="23"/>
      <c r="CB15880" s="23"/>
      <c r="CC15880" s="23"/>
      <c r="CD15880" s="23"/>
      <c r="CE15880" s="23"/>
      <c r="CF15880" s="23"/>
      <c r="CG15880" s="23"/>
      <c r="CH15880" s="23"/>
      <c r="CI15880" s="23"/>
    </row>
    <row r="15881" spans="79:87" x14ac:dyDescent="0.25">
      <c r="CA15881" s="23"/>
      <c r="CB15881" s="23"/>
      <c r="CC15881" s="23"/>
      <c r="CD15881" s="23"/>
      <c r="CE15881" s="23"/>
      <c r="CF15881" s="23"/>
      <c r="CG15881" s="23"/>
      <c r="CH15881" s="23"/>
      <c r="CI15881" s="23"/>
    </row>
    <row r="15882" spans="79:87" x14ac:dyDescent="0.25">
      <c r="CA15882" s="23"/>
      <c r="CB15882" s="23"/>
      <c r="CC15882" s="23"/>
      <c r="CD15882" s="23"/>
      <c r="CE15882" s="23"/>
      <c r="CF15882" s="23"/>
      <c r="CG15882" s="23"/>
      <c r="CH15882" s="23"/>
      <c r="CI15882" s="23"/>
    </row>
    <row r="15883" spans="79:87" x14ac:dyDescent="0.25">
      <c r="CA15883" s="23"/>
      <c r="CB15883" s="23"/>
      <c r="CC15883" s="23"/>
      <c r="CD15883" s="23"/>
      <c r="CE15883" s="23"/>
      <c r="CF15883" s="23"/>
      <c r="CG15883" s="23"/>
      <c r="CH15883" s="23"/>
      <c r="CI15883" s="23"/>
    </row>
    <row r="15884" spans="79:87" x14ac:dyDescent="0.25">
      <c r="CA15884" s="23"/>
      <c r="CB15884" s="23"/>
      <c r="CC15884" s="23"/>
      <c r="CD15884" s="23"/>
      <c r="CE15884" s="23"/>
      <c r="CF15884" s="23"/>
      <c r="CG15884" s="23"/>
      <c r="CH15884" s="23"/>
      <c r="CI15884" s="23"/>
    </row>
    <row r="15885" spans="79:87" x14ac:dyDescent="0.25">
      <c r="CA15885" s="23"/>
      <c r="CB15885" s="23"/>
      <c r="CC15885" s="23"/>
      <c r="CD15885" s="23"/>
      <c r="CE15885" s="23"/>
      <c r="CF15885" s="23"/>
      <c r="CG15885" s="23"/>
      <c r="CH15885" s="23"/>
      <c r="CI15885" s="23"/>
    </row>
    <row r="15886" spans="79:87" x14ac:dyDescent="0.25">
      <c r="CA15886" s="23"/>
      <c r="CB15886" s="23"/>
      <c r="CC15886" s="23"/>
      <c r="CD15886" s="23"/>
      <c r="CE15886" s="23"/>
      <c r="CF15886" s="23"/>
      <c r="CG15886" s="23"/>
      <c r="CH15886" s="23"/>
      <c r="CI15886" s="23"/>
    </row>
    <row r="15887" spans="79:87" x14ac:dyDescent="0.25">
      <c r="CA15887" s="23"/>
      <c r="CB15887" s="23"/>
      <c r="CC15887" s="23"/>
      <c r="CD15887" s="23"/>
      <c r="CE15887" s="23"/>
      <c r="CF15887" s="23"/>
      <c r="CG15887" s="23"/>
      <c r="CH15887" s="23"/>
      <c r="CI15887" s="23"/>
    </row>
    <row r="15888" spans="79:87" x14ac:dyDescent="0.25">
      <c r="CA15888" s="23"/>
      <c r="CB15888" s="23"/>
      <c r="CC15888" s="23"/>
      <c r="CD15888" s="23"/>
      <c r="CE15888" s="23"/>
      <c r="CF15888" s="23"/>
      <c r="CG15888" s="23"/>
      <c r="CH15888" s="23"/>
      <c r="CI15888" s="23"/>
    </row>
    <row r="15889" spans="79:87" x14ac:dyDescent="0.25">
      <c r="CA15889" s="23"/>
      <c r="CB15889" s="23"/>
      <c r="CC15889" s="23"/>
      <c r="CD15889" s="23"/>
      <c r="CE15889" s="23"/>
      <c r="CF15889" s="23"/>
      <c r="CG15889" s="23"/>
      <c r="CH15889" s="23"/>
      <c r="CI15889" s="23"/>
    </row>
    <row r="15890" spans="79:87" x14ac:dyDescent="0.25">
      <c r="CA15890" s="23"/>
      <c r="CB15890" s="23"/>
      <c r="CC15890" s="23"/>
      <c r="CD15890" s="23"/>
      <c r="CE15890" s="23"/>
      <c r="CF15890" s="23"/>
      <c r="CG15890" s="23"/>
      <c r="CH15890" s="23"/>
      <c r="CI15890" s="23"/>
    </row>
    <row r="15891" spans="79:87" x14ac:dyDescent="0.25">
      <c r="CA15891" s="23"/>
      <c r="CB15891" s="23"/>
      <c r="CC15891" s="23"/>
      <c r="CD15891" s="23"/>
      <c r="CE15891" s="23"/>
      <c r="CF15891" s="23"/>
      <c r="CG15891" s="23"/>
      <c r="CH15891" s="23"/>
      <c r="CI15891" s="23"/>
    </row>
    <row r="15892" spans="79:87" x14ac:dyDescent="0.25">
      <c r="CA15892" s="23"/>
      <c r="CB15892" s="23"/>
      <c r="CC15892" s="23"/>
      <c r="CD15892" s="23"/>
      <c r="CE15892" s="23"/>
      <c r="CF15892" s="23"/>
      <c r="CG15892" s="23"/>
      <c r="CH15892" s="23"/>
      <c r="CI15892" s="23"/>
    </row>
    <row r="15893" spans="79:87" x14ac:dyDescent="0.25">
      <c r="CA15893" s="23"/>
      <c r="CB15893" s="23"/>
      <c r="CC15893" s="23"/>
      <c r="CD15893" s="23"/>
      <c r="CE15893" s="23"/>
      <c r="CF15893" s="23"/>
      <c r="CG15893" s="23"/>
      <c r="CH15893" s="23"/>
      <c r="CI15893" s="23"/>
    </row>
    <row r="15894" spans="79:87" x14ac:dyDescent="0.25">
      <c r="CA15894" s="23"/>
      <c r="CB15894" s="23"/>
      <c r="CC15894" s="23"/>
      <c r="CD15894" s="23"/>
      <c r="CE15894" s="23"/>
      <c r="CF15894" s="23"/>
      <c r="CG15894" s="23"/>
      <c r="CH15894" s="23"/>
      <c r="CI15894" s="23"/>
    </row>
    <row r="15895" spans="79:87" x14ac:dyDescent="0.25">
      <c r="CA15895" s="23"/>
      <c r="CB15895" s="23"/>
      <c r="CC15895" s="23"/>
      <c r="CD15895" s="23"/>
      <c r="CE15895" s="23"/>
      <c r="CF15895" s="23"/>
      <c r="CG15895" s="23"/>
      <c r="CH15895" s="23"/>
      <c r="CI15895" s="23"/>
    </row>
    <row r="15896" spans="79:87" x14ac:dyDescent="0.25">
      <c r="CA15896" s="23"/>
      <c r="CB15896" s="23"/>
      <c r="CC15896" s="23"/>
      <c r="CD15896" s="23"/>
      <c r="CE15896" s="23"/>
      <c r="CF15896" s="23"/>
      <c r="CG15896" s="23"/>
      <c r="CH15896" s="23"/>
      <c r="CI15896" s="23"/>
    </row>
    <row r="15897" spans="79:87" x14ac:dyDescent="0.25">
      <c r="CA15897" s="23"/>
      <c r="CB15897" s="23"/>
      <c r="CC15897" s="23"/>
      <c r="CD15897" s="23"/>
      <c r="CE15897" s="23"/>
      <c r="CF15897" s="23"/>
      <c r="CG15897" s="23"/>
      <c r="CH15897" s="23"/>
      <c r="CI15897" s="23"/>
    </row>
    <row r="15898" spans="79:87" x14ac:dyDescent="0.25">
      <c r="CA15898" s="23"/>
      <c r="CB15898" s="23"/>
      <c r="CC15898" s="23"/>
      <c r="CD15898" s="23"/>
      <c r="CE15898" s="23"/>
      <c r="CF15898" s="23"/>
      <c r="CG15898" s="23"/>
      <c r="CH15898" s="23"/>
      <c r="CI15898" s="23"/>
    </row>
    <row r="15899" spans="79:87" x14ac:dyDescent="0.25">
      <c r="CA15899" s="23"/>
      <c r="CB15899" s="23"/>
      <c r="CC15899" s="23"/>
      <c r="CD15899" s="23"/>
      <c r="CE15899" s="23"/>
      <c r="CF15899" s="23"/>
      <c r="CG15899" s="23"/>
      <c r="CH15899" s="23"/>
      <c r="CI15899" s="23"/>
    </row>
    <row r="15900" spans="79:87" x14ac:dyDescent="0.25">
      <c r="CA15900" s="23"/>
      <c r="CB15900" s="23"/>
      <c r="CC15900" s="23"/>
      <c r="CD15900" s="23"/>
      <c r="CE15900" s="23"/>
      <c r="CF15900" s="23"/>
      <c r="CG15900" s="23"/>
      <c r="CH15900" s="23"/>
      <c r="CI15900" s="23"/>
    </row>
    <row r="15901" spans="79:87" x14ac:dyDescent="0.25">
      <c r="CA15901" s="23"/>
      <c r="CB15901" s="23"/>
      <c r="CC15901" s="23"/>
      <c r="CD15901" s="23"/>
      <c r="CE15901" s="23"/>
      <c r="CF15901" s="23"/>
      <c r="CG15901" s="23"/>
      <c r="CH15901" s="23"/>
      <c r="CI15901" s="23"/>
    </row>
    <row r="15902" spans="79:87" x14ac:dyDescent="0.25">
      <c r="CA15902" s="23"/>
      <c r="CB15902" s="23"/>
      <c r="CC15902" s="23"/>
      <c r="CD15902" s="23"/>
      <c r="CE15902" s="23"/>
      <c r="CF15902" s="23"/>
      <c r="CG15902" s="23"/>
      <c r="CH15902" s="23"/>
      <c r="CI15902" s="23"/>
    </row>
    <row r="15903" spans="79:87" x14ac:dyDescent="0.25">
      <c r="CA15903" s="23"/>
      <c r="CB15903" s="23"/>
      <c r="CC15903" s="23"/>
      <c r="CD15903" s="23"/>
      <c r="CE15903" s="23"/>
      <c r="CF15903" s="23"/>
      <c r="CG15903" s="23"/>
      <c r="CH15903" s="23"/>
      <c r="CI15903" s="23"/>
    </row>
    <row r="15904" spans="79:87" x14ac:dyDescent="0.25">
      <c r="CA15904" s="23"/>
      <c r="CB15904" s="23"/>
      <c r="CC15904" s="23"/>
      <c r="CD15904" s="23"/>
      <c r="CE15904" s="23"/>
      <c r="CF15904" s="23"/>
      <c r="CG15904" s="23"/>
      <c r="CH15904" s="23"/>
      <c r="CI15904" s="23"/>
    </row>
    <row r="15905" spans="79:87" x14ac:dyDescent="0.25">
      <c r="CA15905" s="23"/>
      <c r="CB15905" s="23"/>
      <c r="CC15905" s="23"/>
      <c r="CD15905" s="23"/>
      <c r="CE15905" s="23"/>
      <c r="CF15905" s="23"/>
      <c r="CG15905" s="23"/>
      <c r="CH15905" s="23"/>
      <c r="CI15905" s="23"/>
    </row>
    <row r="15906" spans="79:87" x14ac:dyDescent="0.25">
      <c r="CA15906" s="23"/>
      <c r="CB15906" s="23"/>
      <c r="CC15906" s="23"/>
      <c r="CD15906" s="23"/>
      <c r="CE15906" s="23"/>
      <c r="CF15906" s="23"/>
      <c r="CG15906" s="23"/>
      <c r="CH15906" s="23"/>
      <c r="CI15906" s="23"/>
    </row>
    <row r="15907" spans="79:87" x14ac:dyDescent="0.25">
      <c r="CA15907" s="23"/>
      <c r="CB15907" s="23"/>
      <c r="CC15907" s="23"/>
      <c r="CD15907" s="23"/>
      <c r="CE15907" s="23"/>
      <c r="CF15907" s="23"/>
      <c r="CG15907" s="23"/>
      <c r="CH15907" s="23"/>
      <c r="CI15907" s="23"/>
    </row>
    <row r="15908" spans="79:87" x14ac:dyDescent="0.25">
      <c r="CA15908" s="23"/>
      <c r="CB15908" s="23"/>
      <c r="CC15908" s="23"/>
      <c r="CD15908" s="23"/>
      <c r="CE15908" s="23"/>
      <c r="CF15908" s="23"/>
      <c r="CG15908" s="23"/>
      <c r="CH15908" s="23"/>
      <c r="CI15908" s="23"/>
    </row>
    <row r="15909" spans="79:87" x14ac:dyDescent="0.25">
      <c r="CA15909" s="23"/>
      <c r="CB15909" s="23"/>
      <c r="CC15909" s="23"/>
      <c r="CD15909" s="23"/>
      <c r="CE15909" s="23"/>
      <c r="CF15909" s="23"/>
      <c r="CG15909" s="23"/>
      <c r="CH15909" s="23"/>
      <c r="CI15909" s="23"/>
    </row>
    <row r="15910" spans="79:87" x14ac:dyDescent="0.25">
      <c r="CA15910" s="23"/>
      <c r="CB15910" s="23"/>
      <c r="CC15910" s="23"/>
      <c r="CD15910" s="23"/>
      <c r="CE15910" s="23"/>
      <c r="CF15910" s="23"/>
      <c r="CG15910" s="23"/>
      <c r="CH15910" s="23"/>
      <c r="CI15910" s="23"/>
    </row>
    <row r="15911" spans="79:87" x14ac:dyDescent="0.25">
      <c r="CA15911" s="23"/>
      <c r="CB15911" s="23"/>
      <c r="CC15911" s="23"/>
      <c r="CD15911" s="23"/>
      <c r="CE15911" s="23"/>
      <c r="CF15911" s="23"/>
      <c r="CG15911" s="23"/>
      <c r="CH15911" s="23"/>
      <c r="CI15911" s="23"/>
    </row>
    <row r="15912" spans="79:87" x14ac:dyDescent="0.25">
      <c r="CA15912" s="23"/>
      <c r="CB15912" s="23"/>
      <c r="CC15912" s="23"/>
      <c r="CD15912" s="23"/>
      <c r="CE15912" s="23"/>
      <c r="CF15912" s="23"/>
      <c r="CG15912" s="23"/>
      <c r="CH15912" s="23"/>
      <c r="CI15912" s="23"/>
    </row>
    <row r="15913" spans="79:87" x14ac:dyDescent="0.25">
      <c r="CA15913" s="23"/>
      <c r="CB15913" s="23"/>
      <c r="CC15913" s="23"/>
      <c r="CD15913" s="23"/>
      <c r="CE15913" s="23"/>
      <c r="CF15913" s="23"/>
      <c r="CG15913" s="23"/>
      <c r="CH15913" s="23"/>
      <c r="CI15913" s="23"/>
    </row>
    <row r="15914" spans="79:87" x14ac:dyDescent="0.25">
      <c r="CA15914" s="23"/>
      <c r="CB15914" s="23"/>
      <c r="CC15914" s="23"/>
      <c r="CD15914" s="23"/>
      <c r="CE15914" s="23"/>
      <c r="CF15914" s="23"/>
      <c r="CG15914" s="23"/>
      <c r="CH15914" s="23"/>
      <c r="CI15914" s="23"/>
    </row>
    <row r="15915" spans="79:87" x14ac:dyDescent="0.25">
      <c r="CA15915" s="23"/>
      <c r="CB15915" s="23"/>
      <c r="CC15915" s="23"/>
      <c r="CD15915" s="23"/>
      <c r="CE15915" s="23"/>
      <c r="CF15915" s="23"/>
      <c r="CG15915" s="23"/>
      <c r="CH15915" s="23"/>
      <c r="CI15915" s="23"/>
    </row>
    <row r="15916" spans="79:87" x14ac:dyDescent="0.25">
      <c r="CA15916" s="23"/>
      <c r="CB15916" s="23"/>
      <c r="CC15916" s="23"/>
      <c r="CD15916" s="23"/>
      <c r="CE15916" s="23"/>
      <c r="CF15916" s="23"/>
      <c r="CG15916" s="23"/>
      <c r="CH15916" s="23"/>
      <c r="CI15916" s="23"/>
    </row>
    <row r="15917" spans="79:87" x14ac:dyDescent="0.25">
      <c r="CA15917" s="23"/>
      <c r="CB15917" s="23"/>
      <c r="CC15917" s="23"/>
      <c r="CD15917" s="23"/>
      <c r="CE15917" s="23"/>
      <c r="CF15917" s="23"/>
      <c r="CG15917" s="23"/>
      <c r="CH15917" s="23"/>
      <c r="CI15917" s="23"/>
    </row>
    <row r="15918" spans="79:87" x14ac:dyDescent="0.25">
      <c r="CA15918" s="23"/>
      <c r="CB15918" s="23"/>
      <c r="CC15918" s="23"/>
      <c r="CD15918" s="23"/>
      <c r="CE15918" s="23"/>
      <c r="CF15918" s="23"/>
      <c r="CG15918" s="23"/>
      <c r="CH15918" s="23"/>
      <c r="CI15918" s="23"/>
    </row>
    <row r="15919" spans="79:87" x14ac:dyDescent="0.25">
      <c r="CA15919" s="23"/>
      <c r="CB15919" s="23"/>
      <c r="CC15919" s="23"/>
      <c r="CD15919" s="23"/>
      <c r="CE15919" s="23"/>
      <c r="CF15919" s="23"/>
      <c r="CG15919" s="23"/>
      <c r="CH15919" s="23"/>
      <c r="CI15919" s="23"/>
    </row>
    <row r="15920" spans="79:87" x14ac:dyDescent="0.25">
      <c r="CA15920" s="23"/>
      <c r="CB15920" s="23"/>
      <c r="CC15920" s="23"/>
      <c r="CD15920" s="23"/>
      <c r="CE15920" s="23"/>
      <c r="CF15920" s="23"/>
      <c r="CG15920" s="23"/>
      <c r="CH15920" s="23"/>
      <c r="CI15920" s="23"/>
    </row>
    <row r="15921" spans="79:87" x14ac:dyDescent="0.25">
      <c r="CA15921" s="23"/>
      <c r="CB15921" s="23"/>
      <c r="CC15921" s="23"/>
      <c r="CD15921" s="23"/>
      <c r="CE15921" s="23"/>
      <c r="CF15921" s="23"/>
      <c r="CG15921" s="23"/>
      <c r="CH15921" s="23"/>
      <c r="CI15921" s="23"/>
    </row>
    <row r="15922" spans="79:87" x14ac:dyDescent="0.25">
      <c r="CA15922" s="23"/>
      <c r="CB15922" s="23"/>
      <c r="CC15922" s="23"/>
      <c r="CD15922" s="23"/>
      <c r="CE15922" s="23"/>
      <c r="CF15922" s="23"/>
      <c r="CG15922" s="23"/>
      <c r="CH15922" s="23"/>
      <c r="CI15922" s="23"/>
    </row>
    <row r="15923" spans="79:87" x14ac:dyDescent="0.25">
      <c r="CA15923" s="23"/>
      <c r="CB15923" s="23"/>
      <c r="CC15923" s="23"/>
      <c r="CD15923" s="23"/>
      <c r="CE15923" s="23"/>
      <c r="CF15923" s="23"/>
      <c r="CG15923" s="23"/>
      <c r="CH15923" s="23"/>
      <c r="CI15923" s="23"/>
    </row>
    <row r="15924" spans="79:87" x14ac:dyDescent="0.25">
      <c r="CA15924" s="23"/>
      <c r="CB15924" s="23"/>
      <c r="CC15924" s="23"/>
      <c r="CD15924" s="23"/>
      <c r="CE15924" s="23"/>
      <c r="CF15924" s="23"/>
      <c r="CG15924" s="23"/>
      <c r="CH15924" s="23"/>
      <c r="CI15924" s="23"/>
    </row>
    <row r="15925" spans="79:87" x14ac:dyDescent="0.25">
      <c r="CA15925" s="23"/>
      <c r="CB15925" s="23"/>
      <c r="CC15925" s="23"/>
      <c r="CD15925" s="23"/>
      <c r="CE15925" s="23"/>
      <c r="CF15925" s="23"/>
      <c r="CG15925" s="23"/>
      <c r="CH15925" s="23"/>
      <c r="CI15925" s="23"/>
    </row>
    <row r="15926" spans="79:87" x14ac:dyDescent="0.25">
      <c r="CA15926" s="23"/>
      <c r="CB15926" s="23"/>
      <c r="CC15926" s="23"/>
      <c r="CD15926" s="23"/>
      <c r="CE15926" s="23"/>
      <c r="CF15926" s="23"/>
      <c r="CG15926" s="23"/>
      <c r="CH15926" s="23"/>
      <c r="CI15926" s="23"/>
    </row>
    <row r="15927" spans="79:87" x14ac:dyDescent="0.25">
      <c r="CA15927" s="23"/>
      <c r="CB15927" s="23"/>
      <c r="CC15927" s="23"/>
      <c r="CD15927" s="23"/>
      <c r="CE15927" s="23"/>
      <c r="CF15927" s="23"/>
      <c r="CG15927" s="23"/>
      <c r="CH15927" s="23"/>
      <c r="CI15927" s="23"/>
    </row>
    <row r="15928" spans="79:87" x14ac:dyDescent="0.25">
      <c r="CA15928" s="23"/>
      <c r="CB15928" s="23"/>
      <c r="CC15928" s="23"/>
      <c r="CD15928" s="23"/>
      <c r="CE15928" s="23"/>
      <c r="CF15928" s="23"/>
      <c r="CG15928" s="23"/>
      <c r="CH15928" s="23"/>
      <c r="CI15928" s="23"/>
    </row>
    <row r="15929" spans="79:87" x14ac:dyDescent="0.25">
      <c r="CA15929" s="23"/>
      <c r="CB15929" s="23"/>
      <c r="CC15929" s="23"/>
      <c r="CD15929" s="23"/>
      <c r="CE15929" s="23"/>
      <c r="CF15929" s="23"/>
      <c r="CG15929" s="23"/>
      <c r="CH15929" s="23"/>
      <c r="CI15929" s="23"/>
    </row>
    <row r="15930" spans="79:87" x14ac:dyDescent="0.25">
      <c r="CA15930" s="23"/>
      <c r="CB15930" s="23"/>
      <c r="CC15930" s="23"/>
      <c r="CD15930" s="23"/>
      <c r="CE15930" s="23"/>
      <c r="CF15930" s="23"/>
      <c r="CG15930" s="23"/>
      <c r="CH15930" s="23"/>
      <c r="CI15930" s="23"/>
    </row>
    <row r="15931" spans="79:87" x14ac:dyDescent="0.25">
      <c r="CA15931" s="23"/>
      <c r="CB15931" s="23"/>
      <c r="CC15931" s="23"/>
      <c r="CD15931" s="23"/>
      <c r="CE15931" s="23"/>
      <c r="CF15931" s="23"/>
      <c r="CG15931" s="23"/>
      <c r="CH15931" s="23"/>
      <c r="CI15931" s="23"/>
    </row>
    <row r="15932" spans="79:87" x14ac:dyDescent="0.25">
      <c r="CA15932" s="23"/>
      <c r="CB15932" s="23"/>
      <c r="CC15932" s="23"/>
      <c r="CD15932" s="23"/>
      <c r="CE15932" s="23"/>
      <c r="CF15932" s="23"/>
      <c r="CG15932" s="23"/>
      <c r="CH15932" s="23"/>
      <c r="CI15932" s="23"/>
    </row>
    <row r="15933" spans="79:87" x14ac:dyDescent="0.25">
      <c r="CA15933" s="23"/>
      <c r="CB15933" s="23"/>
      <c r="CC15933" s="23"/>
      <c r="CD15933" s="23"/>
      <c r="CE15933" s="23"/>
      <c r="CF15933" s="23"/>
      <c r="CG15933" s="23"/>
      <c r="CH15933" s="23"/>
      <c r="CI15933" s="23"/>
    </row>
    <row r="15934" spans="79:87" x14ac:dyDescent="0.25">
      <c r="CA15934" s="23"/>
      <c r="CB15934" s="23"/>
      <c r="CC15934" s="23"/>
      <c r="CD15934" s="23"/>
      <c r="CE15934" s="23"/>
      <c r="CF15934" s="23"/>
      <c r="CG15934" s="23"/>
      <c r="CH15934" s="23"/>
      <c r="CI15934" s="23"/>
    </row>
    <row r="15935" spans="79:87" x14ac:dyDescent="0.25">
      <c r="CA15935" s="23"/>
      <c r="CB15935" s="23"/>
      <c r="CC15935" s="23"/>
      <c r="CD15935" s="23"/>
      <c r="CE15935" s="23"/>
      <c r="CF15935" s="23"/>
      <c r="CG15935" s="23"/>
      <c r="CH15935" s="23"/>
      <c r="CI15935" s="23"/>
    </row>
    <row r="15936" spans="79:87" x14ac:dyDescent="0.25">
      <c r="CA15936" s="23"/>
      <c r="CB15936" s="23"/>
      <c r="CC15936" s="23"/>
      <c r="CD15936" s="23"/>
      <c r="CE15936" s="23"/>
      <c r="CF15936" s="23"/>
      <c r="CG15936" s="23"/>
      <c r="CH15936" s="23"/>
      <c r="CI15936" s="23"/>
    </row>
    <row r="15937" spans="79:87" x14ac:dyDescent="0.25">
      <c r="CA15937" s="23"/>
      <c r="CB15937" s="23"/>
      <c r="CC15937" s="23"/>
      <c r="CD15937" s="23"/>
      <c r="CE15937" s="23"/>
      <c r="CF15937" s="23"/>
      <c r="CG15937" s="23"/>
      <c r="CH15937" s="23"/>
      <c r="CI15937" s="23"/>
    </row>
    <row r="15938" spans="79:87" x14ac:dyDescent="0.25">
      <c r="CA15938" s="23"/>
      <c r="CB15938" s="23"/>
      <c r="CC15938" s="23"/>
      <c r="CD15938" s="23"/>
      <c r="CE15938" s="23"/>
      <c r="CF15938" s="23"/>
      <c r="CG15938" s="23"/>
      <c r="CH15938" s="23"/>
      <c r="CI15938" s="23"/>
    </row>
    <row r="15939" spans="79:87" x14ac:dyDescent="0.25">
      <c r="CA15939" s="23"/>
      <c r="CB15939" s="23"/>
      <c r="CC15939" s="23"/>
      <c r="CD15939" s="23"/>
      <c r="CE15939" s="23"/>
      <c r="CF15939" s="23"/>
      <c r="CG15939" s="23"/>
      <c r="CH15939" s="23"/>
      <c r="CI15939" s="23"/>
    </row>
    <row r="15940" spans="79:87" x14ac:dyDescent="0.25">
      <c r="CA15940" s="23"/>
      <c r="CB15940" s="23"/>
      <c r="CC15940" s="23"/>
      <c r="CD15940" s="23"/>
      <c r="CE15940" s="23"/>
      <c r="CF15940" s="23"/>
      <c r="CG15940" s="23"/>
      <c r="CH15940" s="23"/>
      <c r="CI15940" s="23"/>
    </row>
    <row r="15941" spans="79:87" x14ac:dyDescent="0.25">
      <c r="CA15941" s="23"/>
      <c r="CB15941" s="23"/>
      <c r="CC15941" s="23"/>
      <c r="CD15941" s="23"/>
      <c r="CE15941" s="23"/>
      <c r="CF15941" s="23"/>
      <c r="CG15941" s="23"/>
      <c r="CH15941" s="23"/>
      <c r="CI15941" s="23"/>
    </row>
    <row r="15942" spans="79:87" x14ac:dyDescent="0.25">
      <c r="CA15942" s="23"/>
      <c r="CB15942" s="23"/>
      <c r="CC15942" s="23"/>
      <c r="CD15942" s="23"/>
      <c r="CE15942" s="23"/>
      <c r="CF15942" s="23"/>
      <c r="CG15942" s="23"/>
      <c r="CH15942" s="23"/>
      <c r="CI15942" s="23"/>
    </row>
    <row r="15943" spans="79:87" x14ac:dyDescent="0.25">
      <c r="CA15943" s="23"/>
      <c r="CB15943" s="23"/>
      <c r="CC15943" s="23"/>
      <c r="CD15943" s="23"/>
      <c r="CE15943" s="23"/>
      <c r="CF15943" s="23"/>
      <c r="CG15943" s="23"/>
      <c r="CH15943" s="23"/>
      <c r="CI15943" s="23"/>
    </row>
    <row r="15944" spans="79:87" x14ac:dyDescent="0.25">
      <c r="CA15944" s="23"/>
      <c r="CB15944" s="23"/>
      <c r="CC15944" s="23"/>
      <c r="CD15944" s="23"/>
      <c r="CE15944" s="23"/>
      <c r="CF15944" s="23"/>
      <c r="CG15944" s="23"/>
      <c r="CH15944" s="23"/>
      <c r="CI15944" s="23"/>
    </row>
    <row r="15945" spans="79:87" x14ac:dyDescent="0.25">
      <c r="CA15945" s="23"/>
      <c r="CB15945" s="23"/>
      <c r="CC15945" s="23"/>
      <c r="CD15945" s="23"/>
      <c r="CE15945" s="23"/>
      <c r="CF15945" s="23"/>
      <c r="CG15945" s="23"/>
      <c r="CH15945" s="23"/>
      <c r="CI15945" s="23"/>
    </row>
    <row r="15946" spans="79:87" x14ac:dyDescent="0.25">
      <c r="CA15946" s="23"/>
      <c r="CB15946" s="23"/>
      <c r="CC15946" s="23"/>
      <c r="CD15946" s="23"/>
      <c r="CE15946" s="23"/>
      <c r="CF15946" s="23"/>
      <c r="CG15946" s="23"/>
      <c r="CH15946" s="23"/>
      <c r="CI15946" s="23"/>
    </row>
    <row r="15947" spans="79:87" x14ac:dyDescent="0.25">
      <c r="CA15947" s="23"/>
      <c r="CB15947" s="23"/>
      <c r="CC15947" s="23"/>
      <c r="CD15947" s="23"/>
      <c r="CE15947" s="23"/>
      <c r="CF15947" s="23"/>
      <c r="CG15947" s="23"/>
      <c r="CH15947" s="23"/>
      <c r="CI15947" s="23"/>
    </row>
    <row r="15948" spans="79:87" x14ac:dyDescent="0.25">
      <c r="CA15948" s="23"/>
      <c r="CB15948" s="23"/>
      <c r="CC15948" s="23"/>
      <c r="CD15948" s="23"/>
      <c r="CE15948" s="23"/>
      <c r="CF15948" s="23"/>
      <c r="CG15948" s="23"/>
      <c r="CH15948" s="23"/>
      <c r="CI15948" s="23"/>
    </row>
    <row r="15949" spans="79:87" x14ac:dyDescent="0.25">
      <c r="CA15949" s="23"/>
      <c r="CB15949" s="23"/>
      <c r="CC15949" s="23"/>
      <c r="CD15949" s="23"/>
      <c r="CE15949" s="23"/>
      <c r="CF15949" s="23"/>
      <c r="CG15949" s="23"/>
      <c r="CH15949" s="23"/>
      <c r="CI15949" s="23"/>
    </row>
    <row r="15950" spans="79:87" x14ac:dyDescent="0.25">
      <c r="CA15950" s="23"/>
      <c r="CB15950" s="23"/>
      <c r="CC15950" s="23"/>
      <c r="CD15950" s="23"/>
      <c r="CE15950" s="23"/>
      <c r="CF15950" s="23"/>
      <c r="CG15950" s="23"/>
      <c r="CH15950" s="23"/>
      <c r="CI15950" s="23"/>
    </row>
    <row r="15951" spans="79:87" x14ac:dyDescent="0.25">
      <c r="CA15951" s="23"/>
      <c r="CB15951" s="23"/>
      <c r="CC15951" s="23"/>
      <c r="CD15951" s="23"/>
      <c r="CE15951" s="23"/>
      <c r="CF15951" s="23"/>
      <c r="CG15951" s="23"/>
      <c r="CH15951" s="23"/>
      <c r="CI15951" s="23"/>
    </row>
    <row r="15952" spans="79:87" x14ac:dyDescent="0.25">
      <c r="CA15952" s="23"/>
      <c r="CB15952" s="23"/>
      <c r="CC15952" s="23"/>
      <c r="CD15952" s="23"/>
      <c r="CE15952" s="23"/>
      <c r="CF15952" s="23"/>
      <c r="CG15952" s="23"/>
      <c r="CH15952" s="23"/>
      <c r="CI15952" s="23"/>
    </row>
    <row r="15953" spans="79:87" x14ac:dyDescent="0.25">
      <c r="CA15953" s="23"/>
      <c r="CB15953" s="23"/>
      <c r="CC15953" s="23"/>
      <c r="CD15953" s="23"/>
      <c r="CE15953" s="23"/>
      <c r="CF15953" s="23"/>
      <c r="CG15953" s="23"/>
      <c r="CH15953" s="23"/>
      <c r="CI15953" s="23"/>
    </row>
    <row r="15954" spans="79:87" x14ac:dyDescent="0.25">
      <c r="CA15954" s="23"/>
      <c r="CB15954" s="23"/>
      <c r="CC15954" s="23"/>
      <c r="CD15954" s="23"/>
      <c r="CE15954" s="23"/>
      <c r="CF15954" s="23"/>
      <c r="CG15954" s="23"/>
      <c r="CH15954" s="23"/>
      <c r="CI15954" s="23"/>
    </row>
    <row r="15955" spans="79:87" x14ac:dyDescent="0.25">
      <c r="CA15955" s="23"/>
      <c r="CB15955" s="23"/>
      <c r="CC15955" s="23"/>
      <c r="CD15955" s="23"/>
      <c r="CE15955" s="23"/>
      <c r="CF15955" s="23"/>
      <c r="CG15955" s="23"/>
      <c r="CH15955" s="23"/>
      <c r="CI15955" s="23"/>
    </row>
    <row r="15956" spans="79:87" x14ac:dyDescent="0.25">
      <c r="CA15956" s="23"/>
      <c r="CB15956" s="23"/>
      <c r="CC15956" s="23"/>
      <c r="CD15956" s="23"/>
      <c r="CE15956" s="23"/>
      <c r="CF15956" s="23"/>
      <c r="CG15956" s="23"/>
      <c r="CH15956" s="23"/>
      <c r="CI15956" s="23"/>
    </row>
    <row r="15957" spans="79:87" x14ac:dyDescent="0.25">
      <c r="CA15957" s="23"/>
      <c r="CB15957" s="23"/>
      <c r="CC15957" s="23"/>
      <c r="CD15957" s="23"/>
      <c r="CE15957" s="23"/>
      <c r="CF15957" s="23"/>
      <c r="CG15957" s="23"/>
      <c r="CH15957" s="23"/>
      <c r="CI15957" s="23"/>
    </row>
    <row r="15958" spans="79:87" x14ac:dyDescent="0.25">
      <c r="CA15958" s="23"/>
      <c r="CB15958" s="23"/>
      <c r="CC15958" s="23"/>
      <c r="CD15958" s="23"/>
      <c r="CE15958" s="23"/>
      <c r="CF15958" s="23"/>
      <c r="CG15958" s="23"/>
      <c r="CH15958" s="23"/>
      <c r="CI15958" s="23"/>
    </row>
    <row r="15959" spans="79:87" x14ac:dyDescent="0.25">
      <c r="CA15959" s="23"/>
      <c r="CB15959" s="23"/>
      <c r="CC15959" s="23"/>
      <c r="CD15959" s="23"/>
      <c r="CE15959" s="23"/>
      <c r="CF15959" s="23"/>
      <c r="CG15959" s="23"/>
      <c r="CH15959" s="23"/>
      <c r="CI15959" s="23"/>
    </row>
    <row r="15960" spans="79:87" x14ac:dyDescent="0.25">
      <c r="CA15960" s="23"/>
      <c r="CB15960" s="23"/>
      <c r="CC15960" s="23"/>
      <c r="CD15960" s="23"/>
      <c r="CE15960" s="23"/>
      <c r="CF15960" s="23"/>
      <c r="CG15960" s="23"/>
      <c r="CH15960" s="23"/>
      <c r="CI15960" s="23"/>
    </row>
    <row r="15961" spans="79:87" x14ac:dyDescent="0.25">
      <c r="CA15961" s="23"/>
      <c r="CB15961" s="23"/>
      <c r="CC15961" s="23"/>
      <c r="CD15961" s="23"/>
      <c r="CE15961" s="23"/>
      <c r="CF15961" s="23"/>
      <c r="CG15961" s="23"/>
      <c r="CH15961" s="23"/>
      <c r="CI15961" s="23"/>
    </row>
    <row r="15962" spans="79:87" x14ac:dyDescent="0.25">
      <c r="CA15962" s="23"/>
      <c r="CB15962" s="23"/>
      <c r="CC15962" s="23"/>
      <c r="CD15962" s="23"/>
      <c r="CE15962" s="23"/>
      <c r="CF15962" s="23"/>
      <c r="CG15962" s="23"/>
      <c r="CH15962" s="23"/>
      <c r="CI15962" s="23"/>
    </row>
    <row r="15963" spans="79:87" x14ac:dyDescent="0.25">
      <c r="CA15963" s="23"/>
      <c r="CB15963" s="23"/>
      <c r="CC15963" s="23"/>
      <c r="CD15963" s="23"/>
      <c r="CE15963" s="23"/>
      <c r="CF15963" s="23"/>
      <c r="CG15963" s="23"/>
      <c r="CH15963" s="23"/>
      <c r="CI15963" s="23"/>
    </row>
    <row r="15964" spans="79:87" x14ac:dyDescent="0.25">
      <c r="CA15964" s="23"/>
      <c r="CB15964" s="23"/>
      <c r="CC15964" s="23"/>
      <c r="CD15964" s="23"/>
      <c r="CE15964" s="23"/>
      <c r="CF15964" s="23"/>
      <c r="CG15964" s="23"/>
      <c r="CH15964" s="23"/>
      <c r="CI15964" s="23"/>
    </row>
    <row r="15965" spans="79:87" x14ac:dyDescent="0.25">
      <c r="CA15965" s="23"/>
      <c r="CB15965" s="23"/>
      <c r="CC15965" s="23"/>
      <c r="CD15965" s="23"/>
      <c r="CE15965" s="23"/>
      <c r="CF15965" s="23"/>
      <c r="CG15965" s="23"/>
      <c r="CH15965" s="23"/>
      <c r="CI15965" s="23"/>
    </row>
    <row r="15966" spans="79:87" x14ac:dyDescent="0.25">
      <c r="CA15966" s="23"/>
      <c r="CB15966" s="23"/>
      <c r="CC15966" s="23"/>
      <c r="CD15966" s="23"/>
      <c r="CE15966" s="23"/>
      <c r="CF15966" s="23"/>
      <c r="CG15966" s="23"/>
      <c r="CH15966" s="23"/>
      <c r="CI15966" s="23"/>
    </row>
    <row r="15967" spans="79:87" x14ac:dyDescent="0.25">
      <c r="CA15967" s="23"/>
      <c r="CB15967" s="23"/>
      <c r="CC15967" s="23"/>
      <c r="CD15967" s="23"/>
      <c r="CE15967" s="23"/>
      <c r="CF15967" s="23"/>
      <c r="CG15967" s="23"/>
      <c r="CH15967" s="23"/>
      <c r="CI15967" s="23"/>
    </row>
    <row r="15968" spans="79:87" x14ac:dyDescent="0.25">
      <c r="CA15968" s="23"/>
      <c r="CB15968" s="23"/>
      <c r="CC15968" s="23"/>
      <c r="CD15968" s="23"/>
      <c r="CE15968" s="23"/>
      <c r="CF15968" s="23"/>
      <c r="CG15968" s="23"/>
      <c r="CH15968" s="23"/>
      <c r="CI15968" s="23"/>
    </row>
    <row r="15969" spans="79:87" x14ac:dyDescent="0.25">
      <c r="CA15969" s="23"/>
      <c r="CB15969" s="23"/>
      <c r="CC15969" s="23"/>
      <c r="CD15969" s="23"/>
      <c r="CE15969" s="23"/>
      <c r="CF15969" s="23"/>
      <c r="CG15969" s="23"/>
      <c r="CH15969" s="23"/>
      <c r="CI15969" s="23"/>
    </row>
    <row r="15970" spans="79:87" x14ac:dyDescent="0.25">
      <c r="CA15970" s="23"/>
      <c r="CB15970" s="23"/>
      <c r="CC15970" s="23"/>
      <c r="CD15970" s="23"/>
      <c r="CE15970" s="23"/>
      <c r="CF15970" s="23"/>
      <c r="CG15970" s="23"/>
      <c r="CH15970" s="23"/>
      <c r="CI15970" s="23"/>
    </row>
    <row r="15971" spans="79:87" x14ac:dyDescent="0.25">
      <c r="CA15971" s="23"/>
      <c r="CB15971" s="23"/>
      <c r="CC15971" s="23"/>
      <c r="CD15971" s="23"/>
      <c r="CE15971" s="23"/>
      <c r="CF15971" s="23"/>
      <c r="CG15971" s="23"/>
      <c r="CH15971" s="23"/>
      <c r="CI15971" s="23"/>
    </row>
    <row r="15972" spans="79:87" x14ac:dyDescent="0.25">
      <c r="CA15972" s="23"/>
      <c r="CB15972" s="23"/>
      <c r="CC15972" s="23"/>
      <c r="CD15972" s="23"/>
      <c r="CE15972" s="23"/>
      <c r="CF15972" s="23"/>
      <c r="CG15972" s="23"/>
      <c r="CH15972" s="23"/>
      <c r="CI15972" s="23"/>
    </row>
    <row r="15973" spans="79:87" x14ac:dyDescent="0.25">
      <c r="CA15973" s="23"/>
      <c r="CB15973" s="23"/>
      <c r="CC15973" s="23"/>
      <c r="CD15973" s="23"/>
      <c r="CE15973" s="23"/>
      <c r="CF15973" s="23"/>
      <c r="CG15973" s="23"/>
      <c r="CH15973" s="23"/>
      <c r="CI15973" s="23"/>
    </row>
    <row r="15974" spans="79:87" x14ac:dyDescent="0.25">
      <c r="CA15974" s="23"/>
      <c r="CB15974" s="23"/>
      <c r="CC15974" s="23"/>
      <c r="CD15974" s="23"/>
      <c r="CE15974" s="23"/>
      <c r="CF15974" s="23"/>
      <c r="CG15974" s="23"/>
      <c r="CH15974" s="23"/>
      <c r="CI15974" s="23"/>
    </row>
    <row r="15975" spans="79:87" x14ac:dyDescent="0.25">
      <c r="CA15975" s="23"/>
      <c r="CB15975" s="23"/>
      <c r="CC15975" s="23"/>
      <c r="CD15975" s="23"/>
      <c r="CE15975" s="23"/>
      <c r="CF15975" s="23"/>
      <c r="CG15975" s="23"/>
      <c r="CH15975" s="23"/>
      <c r="CI15975" s="23"/>
    </row>
    <row r="15976" spans="79:87" x14ac:dyDescent="0.25">
      <c r="CA15976" s="23"/>
      <c r="CB15976" s="23"/>
      <c r="CC15976" s="23"/>
      <c r="CD15976" s="23"/>
      <c r="CE15976" s="23"/>
      <c r="CF15976" s="23"/>
      <c r="CG15976" s="23"/>
      <c r="CH15976" s="23"/>
      <c r="CI15976" s="23"/>
    </row>
    <row r="15977" spans="79:87" x14ac:dyDescent="0.25">
      <c r="CA15977" s="23"/>
      <c r="CB15977" s="23"/>
      <c r="CC15977" s="23"/>
      <c r="CD15977" s="23"/>
      <c r="CE15977" s="23"/>
      <c r="CF15977" s="23"/>
      <c r="CG15977" s="23"/>
      <c r="CH15977" s="23"/>
      <c r="CI15977" s="23"/>
    </row>
    <row r="15978" spans="79:87" x14ac:dyDescent="0.25">
      <c r="CA15978" s="23"/>
      <c r="CB15978" s="23"/>
      <c r="CC15978" s="23"/>
      <c r="CD15978" s="23"/>
      <c r="CE15978" s="23"/>
      <c r="CF15978" s="23"/>
      <c r="CG15978" s="23"/>
      <c r="CH15978" s="23"/>
      <c r="CI15978" s="23"/>
    </row>
    <row r="15979" spans="79:87" x14ac:dyDescent="0.25">
      <c r="CA15979" s="23"/>
      <c r="CB15979" s="23"/>
      <c r="CC15979" s="23"/>
      <c r="CD15979" s="23"/>
      <c r="CE15979" s="23"/>
      <c r="CF15979" s="23"/>
      <c r="CG15979" s="23"/>
      <c r="CH15979" s="23"/>
      <c r="CI15979" s="23"/>
    </row>
    <row r="15980" spans="79:87" x14ac:dyDescent="0.25">
      <c r="CA15980" s="23"/>
      <c r="CB15980" s="23"/>
      <c r="CC15980" s="23"/>
      <c r="CD15980" s="23"/>
      <c r="CE15980" s="23"/>
      <c r="CF15980" s="23"/>
      <c r="CG15980" s="23"/>
      <c r="CH15980" s="23"/>
      <c r="CI15980" s="23"/>
    </row>
    <row r="15981" spans="79:87" x14ac:dyDescent="0.25">
      <c r="CA15981" s="23"/>
      <c r="CB15981" s="23"/>
      <c r="CC15981" s="23"/>
      <c r="CD15981" s="23"/>
      <c r="CE15981" s="23"/>
      <c r="CF15981" s="23"/>
      <c r="CG15981" s="23"/>
      <c r="CH15981" s="23"/>
      <c r="CI15981" s="23"/>
    </row>
    <row r="15982" spans="79:87" x14ac:dyDescent="0.25">
      <c r="CA15982" s="23"/>
      <c r="CB15982" s="23"/>
      <c r="CC15982" s="23"/>
      <c r="CD15982" s="23"/>
      <c r="CE15982" s="23"/>
      <c r="CF15982" s="23"/>
      <c r="CG15982" s="23"/>
      <c r="CH15982" s="23"/>
      <c r="CI15982" s="23"/>
    </row>
    <row r="15983" spans="79:87" x14ac:dyDescent="0.25">
      <c r="CA15983" s="23"/>
      <c r="CB15983" s="23"/>
      <c r="CC15983" s="23"/>
      <c r="CD15983" s="23"/>
      <c r="CE15983" s="23"/>
      <c r="CF15983" s="23"/>
      <c r="CG15983" s="23"/>
      <c r="CH15983" s="23"/>
      <c r="CI15983" s="23"/>
    </row>
    <row r="15984" spans="79:87" x14ac:dyDescent="0.25">
      <c r="CA15984" s="23"/>
      <c r="CB15984" s="23"/>
      <c r="CC15984" s="23"/>
      <c r="CD15984" s="23"/>
      <c r="CE15984" s="23"/>
      <c r="CF15984" s="23"/>
      <c r="CG15984" s="23"/>
      <c r="CH15984" s="23"/>
      <c r="CI15984" s="23"/>
    </row>
    <row r="15985" spans="79:87" x14ac:dyDescent="0.25">
      <c r="CA15985" s="23"/>
      <c r="CB15985" s="23"/>
      <c r="CC15985" s="23"/>
      <c r="CD15985" s="23"/>
      <c r="CE15985" s="23"/>
      <c r="CF15985" s="23"/>
      <c r="CG15985" s="23"/>
      <c r="CH15985" s="23"/>
      <c r="CI15985" s="23"/>
    </row>
    <row r="15986" spans="79:87" x14ac:dyDescent="0.25">
      <c r="CA15986" s="23"/>
      <c r="CB15986" s="23"/>
      <c r="CC15986" s="23"/>
      <c r="CD15986" s="23"/>
      <c r="CE15986" s="23"/>
      <c r="CF15986" s="23"/>
      <c r="CG15986" s="23"/>
      <c r="CH15986" s="23"/>
      <c r="CI15986" s="23"/>
    </row>
    <row r="15987" spans="79:87" x14ac:dyDescent="0.25">
      <c r="CA15987" s="23"/>
      <c r="CB15987" s="23"/>
      <c r="CC15987" s="23"/>
      <c r="CD15987" s="23"/>
      <c r="CE15987" s="23"/>
      <c r="CF15987" s="23"/>
      <c r="CG15987" s="23"/>
      <c r="CH15987" s="23"/>
      <c r="CI15987" s="23"/>
    </row>
    <row r="15988" spans="79:87" x14ac:dyDescent="0.25">
      <c r="CA15988" s="23"/>
      <c r="CB15988" s="23"/>
      <c r="CC15988" s="23"/>
      <c r="CD15988" s="23"/>
      <c r="CE15988" s="23"/>
      <c r="CF15988" s="23"/>
      <c r="CG15988" s="23"/>
      <c r="CH15988" s="23"/>
      <c r="CI15988" s="23"/>
    </row>
    <row r="15989" spans="79:87" x14ac:dyDescent="0.25">
      <c r="CA15989" s="23"/>
      <c r="CB15989" s="23"/>
      <c r="CC15989" s="23"/>
      <c r="CD15989" s="23"/>
      <c r="CE15989" s="23"/>
      <c r="CF15989" s="23"/>
      <c r="CG15989" s="23"/>
      <c r="CH15989" s="23"/>
      <c r="CI15989" s="23"/>
    </row>
    <row r="15990" spans="79:87" x14ac:dyDescent="0.25">
      <c r="CA15990" s="23"/>
      <c r="CB15990" s="23"/>
      <c r="CC15990" s="23"/>
      <c r="CD15990" s="23"/>
      <c r="CE15990" s="23"/>
      <c r="CF15990" s="23"/>
      <c r="CG15990" s="23"/>
      <c r="CH15990" s="23"/>
      <c r="CI15990" s="23"/>
    </row>
    <row r="15991" spans="79:87" x14ac:dyDescent="0.25">
      <c r="CA15991" s="23"/>
      <c r="CB15991" s="23"/>
      <c r="CC15991" s="23"/>
      <c r="CD15991" s="23"/>
      <c r="CE15991" s="23"/>
      <c r="CF15991" s="23"/>
      <c r="CG15991" s="23"/>
      <c r="CH15991" s="23"/>
      <c r="CI15991" s="23"/>
    </row>
    <row r="15992" spans="79:87" x14ac:dyDescent="0.25">
      <c r="CA15992" s="23"/>
      <c r="CB15992" s="23"/>
      <c r="CC15992" s="23"/>
      <c r="CD15992" s="23"/>
      <c r="CE15992" s="23"/>
      <c r="CF15992" s="23"/>
      <c r="CG15992" s="23"/>
      <c r="CH15992" s="23"/>
      <c r="CI15992" s="23"/>
    </row>
    <row r="15993" spans="79:87" x14ac:dyDescent="0.25">
      <c r="CA15993" s="23"/>
      <c r="CB15993" s="23"/>
      <c r="CC15993" s="23"/>
      <c r="CD15993" s="23"/>
      <c r="CE15993" s="23"/>
      <c r="CF15993" s="23"/>
      <c r="CG15993" s="23"/>
      <c r="CH15993" s="23"/>
      <c r="CI15993" s="23"/>
    </row>
    <row r="15994" spans="79:87" x14ac:dyDescent="0.25">
      <c r="CA15994" s="23"/>
      <c r="CB15994" s="23"/>
      <c r="CC15994" s="23"/>
      <c r="CD15994" s="23"/>
      <c r="CE15994" s="23"/>
      <c r="CF15994" s="23"/>
      <c r="CG15994" s="23"/>
      <c r="CH15994" s="23"/>
      <c r="CI15994" s="23"/>
    </row>
    <row r="15995" spans="79:87" x14ac:dyDescent="0.25">
      <c r="CA15995" s="23"/>
      <c r="CB15995" s="23"/>
      <c r="CC15995" s="23"/>
      <c r="CD15995" s="23"/>
      <c r="CE15995" s="23"/>
      <c r="CF15995" s="23"/>
      <c r="CG15995" s="23"/>
      <c r="CH15995" s="23"/>
      <c r="CI15995" s="23"/>
    </row>
    <row r="15996" spans="79:87" x14ac:dyDescent="0.25">
      <c r="CA15996" s="23"/>
      <c r="CB15996" s="23"/>
      <c r="CC15996" s="23"/>
      <c r="CD15996" s="23"/>
      <c r="CE15996" s="23"/>
      <c r="CF15996" s="23"/>
      <c r="CG15996" s="23"/>
      <c r="CH15996" s="23"/>
      <c r="CI15996" s="23"/>
    </row>
    <row r="15997" spans="79:87" x14ac:dyDescent="0.25">
      <c r="CA15997" s="23"/>
      <c r="CB15997" s="23"/>
      <c r="CC15997" s="23"/>
      <c r="CD15997" s="23"/>
      <c r="CE15997" s="23"/>
      <c r="CF15997" s="23"/>
      <c r="CG15997" s="23"/>
      <c r="CH15997" s="23"/>
      <c r="CI15997" s="23"/>
    </row>
    <row r="15998" spans="79:87" x14ac:dyDescent="0.25">
      <c r="CA15998" s="23"/>
      <c r="CB15998" s="23"/>
      <c r="CC15998" s="23"/>
      <c r="CD15998" s="23"/>
      <c r="CE15998" s="23"/>
      <c r="CF15998" s="23"/>
      <c r="CG15998" s="23"/>
      <c r="CH15998" s="23"/>
      <c r="CI15998" s="23"/>
    </row>
    <row r="15999" spans="79:87" x14ac:dyDescent="0.25">
      <c r="CA15999" s="23"/>
      <c r="CB15999" s="23"/>
      <c r="CC15999" s="23"/>
      <c r="CD15999" s="23"/>
      <c r="CE15999" s="23"/>
      <c r="CF15999" s="23"/>
      <c r="CG15999" s="23"/>
      <c r="CH15999" s="23"/>
      <c r="CI15999" s="23"/>
    </row>
    <row r="16000" spans="79:87" x14ac:dyDescent="0.25">
      <c r="CA16000" s="23"/>
      <c r="CB16000" s="23"/>
      <c r="CC16000" s="23"/>
      <c r="CD16000" s="23"/>
      <c r="CE16000" s="23"/>
      <c r="CF16000" s="23"/>
      <c r="CG16000" s="23"/>
      <c r="CH16000" s="23"/>
      <c r="CI16000" s="23"/>
    </row>
    <row r="16001" spans="79:87" x14ac:dyDescent="0.25">
      <c r="CA16001" s="23"/>
      <c r="CB16001" s="23"/>
      <c r="CC16001" s="23"/>
      <c r="CD16001" s="23"/>
      <c r="CE16001" s="23"/>
      <c r="CF16001" s="23"/>
      <c r="CG16001" s="23"/>
      <c r="CH16001" s="23"/>
      <c r="CI16001" s="23"/>
    </row>
    <row r="16002" spans="79:87" x14ac:dyDescent="0.25">
      <c r="CA16002" s="23"/>
      <c r="CB16002" s="23"/>
      <c r="CC16002" s="23"/>
      <c r="CD16002" s="23"/>
      <c r="CE16002" s="23"/>
      <c r="CF16002" s="23"/>
      <c r="CG16002" s="23"/>
      <c r="CH16002" s="23"/>
      <c r="CI16002" s="23"/>
    </row>
    <row r="16003" spans="79:87" x14ac:dyDescent="0.25">
      <c r="CA16003" s="23"/>
      <c r="CB16003" s="23"/>
      <c r="CC16003" s="23"/>
      <c r="CD16003" s="23"/>
      <c r="CE16003" s="23"/>
      <c r="CF16003" s="23"/>
      <c r="CG16003" s="23"/>
      <c r="CH16003" s="23"/>
      <c r="CI16003" s="23"/>
    </row>
    <row r="16004" spans="79:87" x14ac:dyDescent="0.25">
      <c r="CA16004" s="23"/>
      <c r="CB16004" s="23"/>
      <c r="CC16004" s="23"/>
      <c r="CD16004" s="23"/>
      <c r="CE16004" s="23"/>
      <c r="CF16004" s="23"/>
      <c r="CG16004" s="23"/>
      <c r="CH16004" s="23"/>
      <c r="CI16004" s="23"/>
    </row>
    <row r="16005" spans="79:87" x14ac:dyDescent="0.25">
      <c r="CA16005" s="23"/>
      <c r="CB16005" s="23"/>
      <c r="CC16005" s="23"/>
      <c r="CD16005" s="23"/>
      <c r="CE16005" s="23"/>
      <c r="CF16005" s="23"/>
      <c r="CG16005" s="23"/>
      <c r="CH16005" s="23"/>
      <c r="CI16005" s="23"/>
    </row>
    <row r="16006" spans="79:87" x14ac:dyDescent="0.25">
      <c r="CA16006" s="23"/>
      <c r="CB16006" s="23"/>
      <c r="CC16006" s="23"/>
      <c r="CD16006" s="23"/>
      <c r="CE16006" s="23"/>
      <c r="CF16006" s="23"/>
      <c r="CG16006" s="23"/>
      <c r="CH16006" s="23"/>
      <c r="CI16006" s="23"/>
    </row>
    <row r="16007" spans="79:87" x14ac:dyDescent="0.25">
      <c r="CA16007" s="23"/>
      <c r="CB16007" s="23"/>
      <c r="CC16007" s="23"/>
      <c r="CD16007" s="23"/>
      <c r="CE16007" s="23"/>
      <c r="CF16007" s="23"/>
      <c r="CG16007" s="23"/>
      <c r="CH16007" s="23"/>
      <c r="CI16007" s="23"/>
    </row>
    <row r="16008" spans="79:87" x14ac:dyDescent="0.25">
      <c r="CA16008" s="23"/>
      <c r="CB16008" s="23"/>
      <c r="CC16008" s="23"/>
      <c r="CD16008" s="23"/>
      <c r="CE16008" s="23"/>
      <c r="CF16008" s="23"/>
      <c r="CG16008" s="23"/>
      <c r="CH16008" s="23"/>
      <c r="CI16008" s="23"/>
    </row>
    <row r="16009" spans="79:87" x14ac:dyDescent="0.25">
      <c r="CA16009" s="23"/>
      <c r="CB16009" s="23"/>
      <c r="CC16009" s="23"/>
      <c r="CD16009" s="23"/>
      <c r="CE16009" s="23"/>
      <c r="CF16009" s="23"/>
      <c r="CG16009" s="23"/>
      <c r="CH16009" s="23"/>
      <c r="CI16009" s="23"/>
    </row>
    <row r="16010" spans="79:87" x14ac:dyDescent="0.25">
      <c r="CA16010" s="23"/>
      <c r="CB16010" s="23"/>
      <c r="CC16010" s="23"/>
      <c r="CD16010" s="23"/>
      <c r="CE16010" s="23"/>
      <c r="CF16010" s="23"/>
      <c r="CG16010" s="23"/>
      <c r="CH16010" s="23"/>
      <c r="CI16010" s="23"/>
    </row>
    <row r="16011" spans="79:87" x14ac:dyDescent="0.25">
      <c r="CA16011" s="23"/>
      <c r="CB16011" s="23"/>
      <c r="CC16011" s="23"/>
      <c r="CD16011" s="23"/>
      <c r="CE16011" s="23"/>
      <c r="CF16011" s="23"/>
      <c r="CG16011" s="23"/>
      <c r="CH16011" s="23"/>
      <c r="CI16011" s="23"/>
    </row>
    <row r="16012" spans="79:87" x14ac:dyDescent="0.25">
      <c r="CA16012" s="23"/>
      <c r="CB16012" s="23"/>
      <c r="CC16012" s="23"/>
      <c r="CD16012" s="23"/>
      <c r="CE16012" s="23"/>
      <c r="CF16012" s="23"/>
      <c r="CG16012" s="23"/>
      <c r="CH16012" s="23"/>
      <c r="CI16012" s="23"/>
    </row>
    <row r="16013" spans="79:87" x14ac:dyDescent="0.25">
      <c r="CA16013" s="23"/>
      <c r="CB16013" s="23"/>
      <c r="CC16013" s="23"/>
      <c r="CD16013" s="23"/>
      <c r="CE16013" s="23"/>
      <c r="CF16013" s="23"/>
      <c r="CG16013" s="23"/>
      <c r="CH16013" s="23"/>
      <c r="CI16013" s="23"/>
    </row>
    <row r="16014" spans="79:87" x14ac:dyDescent="0.25">
      <c r="CA16014" s="23"/>
      <c r="CB16014" s="23"/>
      <c r="CC16014" s="23"/>
      <c r="CD16014" s="23"/>
      <c r="CE16014" s="23"/>
      <c r="CF16014" s="23"/>
      <c r="CG16014" s="23"/>
      <c r="CH16014" s="23"/>
      <c r="CI16014" s="23"/>
    </row>
    <row r="16015" spans="79:87" x14ac:dyDescent="0.25">
      <c r="CA16015" s="23"/>
      <c r="CB16015" s="23"/>
      <c r="CC16015" s="23"/>
      <c r="CD16015" s="23"/>
      <c r="CE16015" s="23"/>
      <c r="CF16015" s="23"/>
      <c r="CG16015" s="23"/>
      <c r="CH16015" s="23"/>
      <c r="CI16015" s="23"/>
    </row>
    <row r="16016" spans="79:87" x14ac:dyDescent="0.25">
      <c r="CA16016" s="23"/>
      <c r="CB16016" s="23"/>
      <c r="CC16016" s="23"/>
      <c r="CD16016" s="23"/>
      <c r="CE16016" s="23"/>
      <c r="CF16016" s="23"/>
      <c r="CG16016" s="23"/>
      <c r="CH16016" s="23"/>
      <c r="CI16016" s="23"/>
    </row>
    <row r="16017" spans="79:87" x14ac:dyDescent="0.25">
      <c r="CA16017" s="23"/>
      <c r="CB16017" s="23"/>
      <c r="CC16017" s="23"/>
      <c r="CD16017" s="23"/>
      <c r="CE16017" s="23"/>
      <c r="CF16017" s="23"/>
      <c r="CG16017" s="23"/>
      <c r="CH16017" s="23"/>
      <c r="CI16017" s="23"/>
    </row>
    <row r="16018" spans="79:87" x14ac:dyDescent="0.25">
      <c r="CA16018" s="23"/>
      <c r="CB16018" s="23"/>
      <c r="CC16018" s="23"/>
      <c r="CD16018" s="23"/>
      <c r="CE16018" s="23"/>
      <c r="CF16018" s="23"/>
      <c r="CG16018" s="23"/>
      <c r="CH16018" s="23"/>
      <c r="CI16018" s="23"/>
    </row>
    <row r="16019" spans="79:87" x14ac:dyDescent="0.25">
      <c r="CA16019" s="23"/>
      <c r="CB16019" s="23"/>
      <c r="CC16019" s="23"/>
      <c r="CD16019" s="23"/>
      <c r="CE16019" s="23"/>
      <c r="CF16019" s="23"/>
      <c r="CG16019" s="23"/>
      <c r="CH16019" s="23"/>
      <c r="CI16019" s="23"/>
    </row>
    <row r="16020" spans="79:87" x14ac:dyDescent="0.25">
      <c r="CA16020" s="23"/>
      <c r="CB16020" s="23"/>
      <c r="CC16020" s="23"/>
      <c r="CD16020" s="23"/>
      <c r="CE16020" s="23"/>
      <c r="CF16020" s="23"/>
      <c r="CG16020" s="23"/>
      <c r="CH16020" s="23"/>
      <c r="CI16020" s="23"/>
    </row>
    <row r="16021" spans="79:87" x14ac:dyDescent="0.25">
      <c r="CA16021" s="23"/>
      <c r="CB16021" s="23"/>
      <c r="CC16021" s="23"/>
      <c r="CD16021" s="23"/>
      <c r="CE16021" s="23"/>
      <c r="CF16021" s="23"/>
      <c r="CG16021" s="23"/>
      <c r="CH16021" s="23"/>
      <c r="CI16021" s="23"/>
    </row>
    <row r="16022" spans="79:87" x14ac:dyDescent="0.25">
      <c r="CA16022" s="23"/>
      <c r="CB16022" s="23"/>
      <c r="CC16022" s="23"/>
      <c r="CD16022" s="23"/>
      <c r="CE16022" s="23"/>
      <c r="CF16022" s="23"/>
      <c r="CG16022" s="23"/>
      <c r="CH16022" s="23"/>
      <c r="CI16022" s="23"/>
    </row>
    <row r="16023" spans="79:87" x14ac:dyDescent="0.25">
      <c r="CA16023" s="23"/>
      <c r="CB16023" s="23"/>
      <c r="CC16023" s="23"/>
      <c r="CD16023" s="23"/>
      <c r="CE16023" s="23"/>
      <c r="CF16023" s="23"/>
      <c r="CG16023" s="23"/>
      <c r="CH16023" s="23"/>
      <c r="CI16023" s="23"/>
    </row>
    <row r="16024" spans="79:87" x14ac:dyDescent="0.25">
      <c r="CA16024" s="23"/>
      <c r="CB16024" s="23"/>
      <c r="CC16024" s="23"/>
      <c r="CD16024" s="23"/>
      <c r="CE16024" s="23"/>
      <c r="CF16024" s="23"/>
      <c r="CG16024" s="23"/>
      <c r="CH16024" s="23"/>
      <c r="CI16024" s="23"/>
    </row>
    <row r="16025" spans="79:87" x14ac:dyDescent="0.25">
      <c r="CA16025" s="23"/>
      <c r="CB16025" s="23"/>
      <c r="CC16025" s="23"/>
      <c r="CD16025" s="23"/>
      <c r="CE16025" s="23"/>
      <c r="CF16025" s="23"/>
      <c r="CG16025" s="23"/>
      <c r="CH16025" s="23"/>
      <c r="CI16025" s="23"/>
    </row>
    <row r="16026" spans="79:87" x14ac:dyDescent="0.25">
      <c r="CA16026" s="23"/>
      <c r="CB16026" s="23"/>
      <c r="CC16026" s="23"/>
      <c r="CD16026" s="23"/>
      <c r="CE16026" s="23"/>
      <c r="CF16026" s="23"/>
      <c r="CG16026" s="23"/>
      <c r="CH16026" s="23"/>
      <c r="CI16026" s="23"/>
    </row>
    <row r="16027" spans="79:87" x14ac:dyDescent="0.25">
      <c r="CA16027" s="23"/>
      <c r="CB16027" s="23"/>
      <c r="CC16027" s="23"/>
      <c r="CD16027" s="23"/>
      <c r="CE16027" s="23"/>
      <c r="CF16027" s="23"/>
      <c r="CG16027" s="23"/>
      <c r="CH16027" s="23"/>
      <c r="CI16027" s="23"/>
    </row>
    <row r="16028" spans="79:87" x14ac:dyDescent="0.25">
      <c r="CA16028" s="23"/>
      <c r="CB16028" s="23"/>
      <c r="CC16028" s="23"/>
      <c r="CD16028" s="23"/>
      <c r="CE16028" s="23"/>
      <c r="CF16028" s="23"/>
      <c r="CG16028" s="23"/>
      <c r="CH16028" s="23"/>
      <c r="CI16028" s="23"/>
    </row>
    <row r="16029" spans="79:87" x14ac:dyDescent="0.25">
      <c r="CA16029" s="23"/>
      <c r="CB16029" s="23"/>
      <c r="CC16029" s="23"/>
      <c r="CD16029" s="23"/>
      <c r="CE16029" s="23"/>
      <c r="CF16029" s="23"/>
      <c r="CG16029" s="23"/>
      <c r="CH16029" s="23"/>
      <c r="CI16029" s="23"/>
    </row>
    <row r="16030" spans="79:87" x14ac:dyDescent="0.25">
      <c r="CA16030" s="23"/>
      <c r="CB16030" s="23"/>
      <c r="CC16030" s="23"/>
      <c r="CD16030" s="23"/>
      <c r="CE16030" s="23"/>
      <c r="CF16030" s="23"/>
      <c r="CG16030" s="23"/>
      <c r="CH16030" s="23"/>
      <c r="CI16030" s="23"/>
    </row>
    <row r="16031" spans="79:87" x14ac:dyDescent="0.25">
      <c r="CA16031" s="23"/>
      <c r="CB16031" s="23"/>
      <c r="CC16031" s="23"/>
      <c r="CD16031" s="23"/>
      <c r="CE16031" s="23"/>
      <c r="CF16031" s="23"/>
      <c r="CG16031" s="23"/>
      <c r="CH16031" s="23"/>
      <c r="CI16031" s="23"/>
    </row>
    <row r="16032" spans="79:87" x14ac:dyDescent="0.25">
      <c r="CA16032" s="23"/>
      <c r="CB16032" s="23"/>
      <c r="CC16032" s="23"/>
      <c r="CD16032" s="23"/>
      <c r="CE16032" s="23"/>
      <c r="CF16032" s="23"/>
      <c r="CG16032" s="23"/>
      <c r="CH16032" s="23"/>
      <c r="CI16032" s="23"/>
    </row>
    <row r="16033" spans="79:87" x14ac:dyDescent="0.25">
      <c r="CA16033" s="23"/>
      <c r="CB16033" s="23"/>
      <c r="CC16033" s="23"/>
      <c r="CD16033" s="23"/>
      <c r="CE16033" s="23"/>
      <c r="CF16033" s="23"/>
      <c r="CG16033" s="23"/>
      <c r="CH16033" s="23"/>
      <c r="CI16033" s="23"/>
    </row>
    <row r="16034" spans="79:87" x14ac:dyDescent="0.25">
      <c r="CA16034" s="23"/>
      <c r="CB16034" s="23"/>
      <c r="CC16034" s="23"/>
      <c r="CD16034" s="23"/>
      <c r="CE16034" s="23"/>
      <c r="CF16034" s="23"/>
      <c r="CG16034" s="23"/>
      <c r="CH16034" s="23"/>
      <c r="CI16034" s="23"/>
    </row>
    <row r="16035" spans="79:87" x14ac:dyDescent="0.25">
      <c r="CA16035" s="23"/>
      <c r="CB16035" s="23"/>
      <c r="CC16035" s="23"/>
      <c r="CD16035" s="23"/>
      <c r="CE16035" s="23"/>
      <c r="CF16035" s="23"/>
      <c r="CG16035" s="23"/>
      <c r="CH16035" s="23"/>
      <c r="CI16035" s="23"/>
    </row>
    <row r="16036" spans="79:87" x14ac:dyDescent="0.25">
      <c r="CA16036" s="23"/>
      <c r="CB16036" s="23"/>
      <c r="CC16036" s="23"/>
      <c r="CD16036" s="23"/>
      <c r="CE16036" s="23"/>
      <c r="CF16036" s="23"/>
      <c r="CG16036" s="23"/>
      <c r="CH16036" s="23"/>
      <c r="CI16036" s="23"/>
    </row>
    <row r="16037" spans="79:87" x14ac:dyDescent="0.25">
      <c r="CA16037" s="23"/>
      <c r="CB16037" s="23"/>
      <c r="CC16037" s="23"/>
      <c r="CD16037" s="23"/>
      <c r="CE16037" s="23"/>
      <c r="CF16037" s="23"/>
      <c r="CG16037" s="23"/>
      <c r="CH16037" s="23"/>
      <c r="CI16037" s="23"/>
    </row>
    <row r="16038" spans="79:87" x14ac:dyDescent="0.25">
      <c r="CA16038" s="23"/>
      <c r="CB16038" s="23"/>
      <c r="CC16038" s="23"/>
      <c r="CD16038" s="23"/>
      <c r="CE16038" s="23"/>
      <c r="CF16038" s="23"/>
      <c r="CG16038" s="23"/>
      <c r="CH16038" s="23"/>
      <c r="CI16038" s="23"/>
    </row>
    <row r="16039" spans="79:87" x14ac:dyDescent="0.25">
      <c r="CA16039" s="23"/>
      <c r="CB16039" s="23"/>
      <c r="CC16039" s="23"/>
      <c r="CD16039" s="23"/>
      <c r="CE16039" s="23"/>
      <c r="CF16039" s="23"/>
      <c r="CG16039" s="23"/>
      <c r="CH16039" s="23"/>
      <c r="CI16039" s="23"/>
    </row>
    <row r="16040" spans="79:87" x14ac:dyDescent="0.25">
      <c r="CA16040" s="23"/>
      <c r="CB16040" s="23"/>
      <c r="CC16040" s="23"/>
      <c r="CD16040" s="23"/>
      <c r="CE16040" s="23"/>
      <c r="CF16040" s="23"/>
      <c r="CG16040" s="23"/>
      <c r="CH16040" s="23"/>
      <c r="CI16040" s="23"/>
    </row>
    <row r="16041" spans="79:87" x14ac:dyDescent="0.25">
      <c r="CA16041" s="23"/>
      <c r="CB16041" s="23"/>
      <c r="CC16041" s="23"/>
      <c r="CD16041" s="23"/>
      <c r="CE16041" s="23"/>
      <c r="CF16041" s="23"/>
      <c r="CG16041" s="23"/>
      <c r="CH16041" s="23"/>
      <c r="CI16041" s="23"/>
    </row>
    <row r="16042" spans="79:87" x14ac:dyDescent="0.25">
      <c r="CA16042" s="23"/>
      <c r="CB16042" s="23"/>
      <c r="CC16042" s="23"/>
      <c r="CD16042" s="23"/>
      <c r="CE16042" s="23"/>
      <c r="CF16042" s="23"/>
      <c r="CG16042" s="23"/>
      <c r="CH16042" s="23"/>
      <c r="CI16042" s="23"/>
    </row>
    <row r="16043" spans="79:87" x14ac:dyDescent="0.25">
      <c r="CA16043" s="23"/>
      <c r="CB16043" s="23"/>
      <c r="CC16043" s="23"/>
      <c r="CD16043" s="23"/>
      <c r="CE16043" s="23"/>
      <c r="CF16043" s="23"/>
      <c r="CG16043" s="23"/>
      <c r="CH16043" s="23"/>
      <c r="CI16043" s="23"/>
    </row>
    <row r="16044" spans="79:87" x14ac:dyDescent="0.25">
      <c r="CA16044" s="23"/>
      <c r="CB16044" s="23"/>
      <c r="CC16044" s="23"/>
      <c r="CD16044" s="23"/>
      <c r="CE16044" s="23"/>
      <c r="CF16044" s="23"/>
      <c r="CG16044" s="23"/>
      <c r="CH16044" s="23"/>
      <c r="CI16044" s="23"/>
    </row>
    <row r="16045" spans="79:87" x14ac:dyDescent="0.25">
      <c r="CA16045" s="23"/>
      <c r="CB16045" s="23"/>
      <c r="CC16045" s="23"/>
      <c r="CD16045" s="23"/>
      <c r="CE16045" s="23"/>
      <c r="CF16045" s="23"/>
      <c r="CG16045" s="23"/>
      <c r="CH16045" s="23"/>
      <c r="CI16045" s="23"/>
    </row>
    <row r="16046" spans="79:87" x14ac:dyDescent="0.25">
      <c r="CA16046" s="23"/>
      <c r="CB16046" s="23"/>
      <c r="CC16046" s="23"/>
      <c r="CD16046" s="23"/>
      <c r="CE16046" s="23"/>
      <c r="CF16046" s="23"/>
      <c r="CG16046" s="23"/>
      <c r="CH16046" s="23"/>
      <c r="CI16046" s="23"/>
    </row>
    <row r="16047" spans="79:87" x14ac:dyDescent="0.25">
      <c r="CA16047" s="23"/>
      <c r="CB16047" s="23"/>
      <c r="CC16047" s="23"/>
      <c r="CD16047" s="23"/>
      <c r="CE16047" s="23"/>
      <c r="CF16047" s="23"/>
      <c r="CG16047" s="23"/>
      <c r="CH16047" s="23"/>
      <c r="CI16047" s="23"/>
    </row>
    <row r="16048" spans="79:87" x14ac:dyDescent="0.25">
      <c r="CA16048" s="23"/>
      <c r="CB16048" s="23"/>
      <c r="CC16048" s="23"/>
      <c r="CD16048" s="23"/>
      <c r="CE16048" s="23"/>
      <c r="CF16048" s="23"/>
      <c r="CG16048" s="23"/>
      <c r="CH16048" s="23"/>
      <c r="CI16048" s="23"/>
    </row>
    <row r="16049" spans="79:87" x14ac:dyDescent="0.25">
      <c r="CA16049" s="23"/>
      <c r="CB16049" s="23"/>
      <c r="CC16049" s="23"/>
      <c r="CD16049" s="23"/>
      <c r="CE16049" s="23"/>
      <c r="CF16049" s="23"/>
      <c r="CG16049" s="23"/>
      <c r="CH16049" s="23"/>
      <c r="CI16049" s="23"/>
    </row>
    <row r="16050" spans="79:87" x14ac:dyDescent="0.25">
      <c r="CA16050" s="23"/>
      <c r="CB16050" s="23"/>
      <c r="CC16050" s="23"/>
      <c r="CD16050" s="23"/>
      <c r="CE16050" s="23"/>
      <c r="CF16050" s="23"/>
      <c r="CG16050" s="23"/>
      <c r="CH16050" s="23"/>
      <c r="CI16050" s="23"/>
    </row>
    <row r="16051" spans="79:87" x14ac:dyDescent="0.25">
      <c r="CA16051" s="23"/>
      <c r="CB16051" s="23"/>
      <c r="CC16051" s="23"/>
      <c r="CD16051" s="23"/>
      <c r="CE16051" s="23"/>
      <c r="CF16051" s="23"/>
      <c r="CG16051" s="23"/>
      <c r="CH16051" s="23"/>
      <c r="CI16051" s="23"/>
    </row>
    <row r="16052" spans="79:87" x14ac:dyDescent="0.25">
      <c r="CA16052" s="23"/>
      <c r="CB16052" s="23"/>
      <c r="CC16052" s="23"/>
      <c r="CD16052" s="23"/>
      <c r="CE16052" s="23"/>
      <c r="CF16052" s="23"/>
      <c r="CG16052" s="23"/>
      <c r="CH16052" s="23"/>
      <c r="CI16052" s="23"/>
    </row>
    <row r="16053" spans="79:87" x14ac:dyDescent="0.25">
      <c r="CA16053" s="23"/>
      <c r="CB16053" s="23"/>
      <c r="CC16053" s="23"/>
      <c r="CD16053" s="23"/>
      <c r="CE16053" s="23"/>
      <c r="CF16053" s="23"/>
      <c r="CG16053" s="23"/>
      <c r="CH16053" s="23"/>
      <c r="CI16053" s="23"/>
    </row>
    <row r="16054" spans="79:87" x14ac:dyDescent="0.25">
      <c r="CA16054" s="23"/>
      <c r="CB16054" s="23"/>
      <c r="CC16054" s="23"/>
      <c r="CD16054" s="23"/>
      <c r="CE16054" s="23"/>
      <c r="CF16054" s="23"/>
      <c r="CG16054" s="23"/>
      <c r="CH16054" s="23"/>
      <c r="CI16054" s="23"/>
    </row>
    <row r="16055" spans="79:87" x14ac:dyDescent="0.25">
      <c r="CA16055" s="23"/>
      <c r="CB16055" s="23"/>
      <c r="CC16055" s="23"/>
      <c r="CD16055" s="23"/>
      <c r="CE16055" s="23"/>
      <c r="CF16055" s="23"/>
      <c r="CG16055" s="23"/>
      <c r="CH16055" s="23"/>
      <c r="CI16055" s="23"/>
    </row>
    <row r="16056" spans="79:87" x14ac:dyDescent="0.25">
      <c r="CA16056" s="23"/>
      <c r="CB16056" s="23"/>
      <c r="CC16056" s="23"/>
      <c r="CD16056" s="23"/>
      <c r="CE16056" s="23"/>
      <c r="CF16056" s="23"/>
      <c r="CG16056" s="23"/>
      <c r="CH16056" s="23"/>
      <c r="CI16056" s="23"/>
    </row>
    <row r="16057" spans="79:87" x14ac:dyDescent="0.25">
      <c r="CA16057" s="23"/>
      <c r="CB16057" s="23"/>
      <c r="CC16057" s="23"/>
      <c r="CD16057" s="23"/>
      <c r="CE16057" s="23"/>
      <c r="CF16057" s="23"/>
      <c r="CG16057" s="23"/>
      <c r="CH16057" s="23"/>
      <c r="CI16057" s="23"/>
    </row>
    <row r="16058" spans="79:87" x14ac:dyDescent="0.25">
      <c r="CA16058" s="23"/>
      <c r="CB16058" s="23"/>
      <c r="CC16058" s="23"/>
      <c r="CD16058" s="23"/>
      <c r="CE16058" s="23"/>
      <c r="CF16058" s="23"/>
      <c r="CG16058" s="23"/>
      <c r="CH16058" s="23"/>
      <c r="CI16058" s="23"/>
    </row>
    <row r="16059" spans="79:87" x14ac:dyDescent="0.25">
      <c r="CA16059" s="23"/>
      <c r="CB16059" s="23"/>
      <c r="CC16059" s="23"/>
      <c r="CD16059" s="23"/>
      <c r="CE16059" s="23"/>
      <c r="CF16059" s="23"/>
      <c r="CG16059" s="23"/>
      <c r="CH16059" s="23"/>
      <c r="CI16059" s="23"/>
    </row>
    <row r="16060" spans="79:87" x14ac:dyDescent="0.25">
      <c r="CA16060" s="23"/>
      <c r="CB16060" s="23"/>
      <c r="CC16060" s="23"/>
      <c r="CD16060" s="23"/>
      <c r="CE16060" s="23"/>
      <c r="CF16060" s="23"/>
      <c r="CG16060" s="23"/>
      <c r="CH16060" s="23"/>
      <c r="CI16060" s="23"/>
    </row>
    <row r="16061" spans="79:87" x14ac:dyDescent="0.25">
      <c r="CA16061" s="23"/>
      <c r="CB16061" s="23"/>
      <c r="CC16061" s="23"/>
      <c r="CD16061" s="23"/>
      <c r="CE16061" s="23"/>
      <c r="CF16061" s="23"/>
      <c r="CG16061" s="23"/>
      <c r="CH16061" s="23"/>
      <c r="CI16061" s="23"/>
    </row>
    <row r="16062" spans="79:87" x14ac:dyDescent="0.25">
      <c r="CA16062" s="23"/>
      <c r="CB16062" s="23"/>
      <c r="CC16062" s="23"/>
      <c r="CD16062" s="23"/>
      <c r="CE16062" s="23"/>
      <c r="CF16062" s="23"/>
      <c r="CG16062" s="23"/>
      <c r="CH16062" s="23"/>
      <c r="CI16062" s="23"/>
    </row>
    <row r="16063" spans="79:87" x14ac:dyDescent="0.25">
      <c r="CA16063" s="23"/>
      <c r="CB16063" s="23"/>
      <c r="CC16063" s="23"/>
      <c r="CD16063" s="23"/>
      <c r="CE16063" s="23"/>
      <c r="CF16063" s="23"/>
      <c r="CG16063" s="23"/>
      <c r="CH16063" s="23"/>
      <c r="CI16063" s="23"/>
    </row>
    <row r="16064" spans="79:87" x14ac:dyDescent="0.25">
      <c r="CA16064" s="23"/>
      <c r="CB16064" s="23"/>
      <c r="CC16064" s="23"/>
      <c r="CD16064" s="23"/>
      <c r="CE16064" s="23"/>
      <c r="CF16064" s="23"/>
      <c r="CG16064" s="23"/>
      <c r="CH16064" s="23"/>
      <c r="CI16064" s="23"/>
    </row>
    <row r="16065" spans="79:87" x14ac:dyDescent="0.25">
      <c r="CA16065" s="23"/>
      <c r="CB16065" s="23"/>
      <c r="CC16065" s="23"/>
      <c r="CD16065" s="23"/>
      <c r="CE16065" s="23"/>
      <c r="CF16065" s="23"/>
      <c r="CG16065" s="23"/>
      <c r="CH16065" s="23"/>
      <c r="CI16065" s="23"/>
    </row>
    <row r="16066" spans="79:87" x14ac:dyDescent="0.25">
      <c r="CA16066" s="23"/>
      <c r="CB16066" s="23"/>
      <c r="CC16066" s="23"/>
      <c r="CD16066" s="23"/>
      <c r="CE16066" s="23"/>
      <c r="CF16066" s="23"/>
      <c r="CG16066" s="23"/>
      <c r="CH16066" s="23"/>
      <c r="CI16066" s="23"/>
    </row>
    <row r="16067" spans="79:87" x14ac:dyDescent="0.25">
      <c r="CA16067" s="23"/>
      <c r="CB16067" s="23"/>
      <c r="CC16067" s="23"/>
      <c r="CD16067" s="23"/>
      <c r="CE16067" s="23"/>
      <c r="CF16067" s="23"/>
      <c r="CG16067" s="23"/>
      <c r="CH16067" s="23"/>
      <c r="CI16067" s="23"/>
    </row>
    <row r="16068" spans="79:87" x14ac:dyDescent="0.25">
      <c r="CA16068" s="23"/>
      <c r="CB16068" s="23"/>
      <c r="CC16068" s="23"/>
      <c r="CD16068" s="23"/>
      <c r="CE16068" s="23"/>
      <c r="CF16068" s="23"/>
      <c r="CG16068" s="23"/>
      <c r="CH16068" s="23"/>
      <c r="CI16068" s="23"/>
    </row>
    <row r="16069" spans="79:87" x14ac:dyDescent="0.25">
      <c r="CA16069" s="23"/>
      <c r="CB16069" s="23"/>
      <c r="CC16069" s="23"/>
      <c r="CD16069" s="23"/>
      <c r="CE16069" s="23"/>
      <c r="CF16069" s="23"/>
      <c r="CG16069" s="23"/>
      <c r="CH16069" s="23"/>
      <c r="CI16069" s="23"/>
    </row>
    <row r="16070" spans="79:87" x14ac:dyDescent="0.25">
      <c r="CA16070" s="23"/>
      <c r="CB16070" s="23"/>
      <c r="CC16070" s="23"/>
      <c r="CD16070" s="23"/>
      <c r="CE16070" s="23"/>
      <c r="CF16070" s="23"/>
      <c r="CG16070" s="23"/>
      <c r="CH16070" s="23"/>
      <c r="CI16070" s="23"/>
    </row>
    <row r="16071" spans="79:87" x14ac:dyDescent="0.25">
      <c r="CA16071" s="23"/>
      <c r="CB16071" s="23"/>
      <c r="CC16071" s="23"/>
      <c r="CD16071" s="23"/>
      <c r="CE16071" s="23"/>
      <c r="CF16071" s="23"/>
      <c r="CG16071" s="23"/>
      <c r="CH16071" s="23"/>
      <c r="CI16071" s="23"/>
    </row>
    <row r="16072" spans="79:87" x14ac:dyDescent="0.25">
      <c r="CA16072" s="23"/>
      <c r="CB16072" s="23"/>
      <c r="CC16072" s="23"/>
      <c r="CD16072" s="23"/>
      <c r="CE16072" s="23"/>
      <c r="CF16072" s="23"/>
      <c r="CG16072" s="23"/>
      <c r="CH16072" s="23"/>
      <c r="CI16072" s="23"/>
    </row>
    <row r="16073" spans="79:87" x14ac:dyDescent="0.25">
      <c r="CA16073" s="23"/>
      <c r="CB16073" s="23"/>
      <c r="CC16073" s="23"/>
      <c r="CD16073" s="23"/>
      <c r="CE16073" s="23"/>
      <c r="CF16073" s="23"/>
      <c r="CG16073" s="23"/>
      <c r="CH16073" s="23"/>
      <c r="CI16073" s="23"/>
    </row>
    <row r="16074" spans="79:87" x14ac:dyDescent="0.25">
      <c r="CA16074" s="23"/>
      <c r="CB16074" s="23"/>
      <c r="CC16074" s="23"/>
      <c r="CD16074" s="23"/>
      <c r="CE16074" s="23"/>
      <c r="CF16074" s="23"/>
      <c r="CG16074" s="23"/>
      <c r="CH16074" s="23"/>
      <c r="CI16074" s="23"/>
    </row>
    <row r="16075" spans="79:87" x14ac:dyDescent="0.25">
      <c r="CA16075" s="23"/>
      <c r="CB16075" s="23"/>
      <c r="CC16075" s="23"/>
      <c r="CD16075" s="23"/>
      <c r="CE16075" s="23"/>
      <c r="CF16075" s="23"/>
      <c r="CG16075" s="23"/>
      <c r="CH16075" s="23"/>
      <c r="CI16075" s="23"/>
    </row>
    <row r="16076" spans="79:87" x14ac:dyDescent="0.25">
      <c r="CA16076" s="23"/>
      <c r="CB16076" s="23"/>
      <c r="CC16076" s="23"/>
      <c r="CD16076" s="23"/>
      <c r="CE16076" s="23"/>
      <c r="CF16076" s="23"/>
      <c r="CG16076" s="23"/>
      <c r="CH16076" s="23"/>
      <c r="CI16076" s="23"/>
    </row>
    <row r="16077" spans="79:87" x14ac:dyDescent="0.25">
      <c r="CA16077" s="23"/>
      <c r="CB16077" s="23"/>
      <c r="CC16077" s="23"/>
      <c r="CD16077" s="23"/>
      <c r="CE16077" s="23"/>
      <c r="CF16077" s="23"/>
      <c r="CG16077" s="23"/>
      <c r="CH16077" s="23"/>
      <c r="CI16077" s="23"/>
    </row>
    <row r="16078" spans="79:87" x14ac:dyDescent="0.25">
      <c r="CA16078" s="23"/>
      <c r="CB16078" s="23"/>
      <c r="CC16078" s="23"/>
      <c r="CD16078" s="23"/>
      <c r="CE16078" s="23"/>
      <c r="CF16078" s="23"/>
      <c r="CG16078" s="23"/>
      <c r="CH16078" s="23"/>
      <c r="CI16078" s="23"/>
    </row>
    <row r="16079" spans="79:87" x14ac:dyDescent="0.25">
      <c r="CA16079" s="23"/>
      <c r="CB16079" s="23"/>
      <c r="CC16079" s="23"/>
      <c r="CD16079" s="23"/>
      <c r="CE16079" s="23"/>
      <c r="CF16079" s="23"/>
      <c r="CG16079" s="23"/>
      <c r="CH16079" s="23"/>
      <c r="CI16079" s="23"/>
    </row>
    <row r="16080" spans="79:87" x14ac:dyDescent="0.25">
      <c r="CA16080" s="23"/>
      <c r="CB16080" s="23"/>
      <c r="CC16080" s="23"/>
      <c r="CD16080" s="23"/>
      <c r="CE16080" s="23"/>
      <c r="CF16080" s="23"/>
      <c r="CG16080" s="23"/>
      <c r="CH16080" s="23"/>
      <c r="CI16080" s="23"/>
    </row>
    <row r="16081" spans="79:87" x14ac:dyDescent="0.25">
      <c r="CA16081" s="23"/>
      <c r="CB16081" s="23"/>
      <c r="CC16081" s="23"/>
      <c r="CD16081" s="23"/>
      <c r="CE16081" s="23"/>
      <c r="CF16081" s="23"/>
      <c r="CG16081" s="23"/>
      <c r="CH16081" s="23"/>
      <c r="CI16081" s="23"/>
    </row>
    <row r="16082" spans="79:87" x14ac:dyDescent="0.25">
      <c r="CA16082" s="23"/>
      <c r="CB16082" s="23"/>
      <c r="CC16082" s="23"/>
      <c r="CD16082" s="23"/>
      <c r="CE16082" s="23"/>
      <c r="CF16082" s="23"/>
      <c r="CG16082" s="23"/>
      <c r="CH16082" s="23"/>
      <c r="CI16082" s="23"/>
    </row>
    <row r="16083" spans="79:87" x14ac:dyDescent="0.25">
      <c r="CA16083" s="23"/>
      <c r="CB16083" s="23"/>
      <c r="CC16083" s="23"/>
      <c r="CD16083" s="23"/>
      <c r="CE16083" s="23"/>
      <c r="CF16083" s="23"/>
      <c r="CG16083" s="23"/>
      <c r="CH16083" s="23"/>
      <c r="CI16083" s="23"/>
    </row>
    <row r="16084" spans="79:87" x14ac:dyDescent="0.25">
      <c r="CA16084" s="23"/>
      <c r="CB16084" s="23"/>
      <c r="CC16084" s="23"/>
      <c r="CD16084" s="23"/>
      <c r="CE16084" s="23"/>
      <c r="CF16084" s="23"/>
      <c r="CG16084" s="23"/>
      <c r="CH16084" s="23"/>
      <c r="CI16084" s="23"/>
    </row>
    <row r="16085" spans="79:87" x14ac:dyDescent="0.25">
      <c r="CA16085" s="23"/>
      <c r="CB16085" s="23"/>
      <c r="CC16085" s="23"/>
      <c r="CD16085" s="23"/>
      <c r="CE16085" s="23"/>
      <c r="CF16085" s="23"/>
      <c r="CG16085" s="23"/>
      <c r="CH16085" s="23"/>
      <c r="CI16085" s="23"/>
    </row>
    <row r="16086" spans="79:87" x14ac:dyDescent="0.25">
      <c r="CA16086" s="23"/>
      <c r="CB16086" s="23"/>
      <c r="CC16086" s="23"/>
      <c r="CD16086" s="23"/>
      <c r="CE16086" s="23"/>
      <c r="CF16086" s="23"/>
      <c r="CG16086" s="23"/>
      <c r="CH16086" s="23"/>
      <c r="CI16086" s="23"/>
    </row>
    <row r="16087" spans="79:87" x14ac:dyDescent="0.25">
      <c r="CA16087" s="23"/>
      <c r="CB16087" s="23"/>
      <c r="CC16087" s="23"/>
      <c r="CD16087" s="23"/>
      <c r="CE16087" s="23"/>
      <c r="CF16087" s="23"/>
      <c r="CG16087" s="23"/>
      <c r="CH16087" s="23"/>
      <c r="CI16087" s="23"/>
    </row>
    <row r="16088" spans="79:87" x14ac:dyDescent="0.25">
      <c r="CA16088" s="23"/>
      <c r="CB16088" s="23"/>
      <c r="CC16088" s="23"/>
      <c r="CD16088" s="23"/>
      <c r="CE16088" s="23"/>
      <c r="CF16088" s="23"/>
      <c r="CG16088" s="23"/>
      <c r="CH16088" s="23"/>
      <c r="CI16088" s="23"/>
    </row>
    <row r="16089" spans="79:87" x14ac:dyDescent="0.25">
      <c r="CA16089" s="23"/>
      <c r="CB16089" s="23"/>
      <c r="CC16089" s="23"/>
      <c r="CD16089" s="23"/>
      <c r="CE16089" s="23"/>
      <c r="CF16089" s="23"/>
      <c r="CG16089" s="23"/>
      <c r="CH16089" s="23"/>
      <c r="CI16089" s="23"/>
    </row>
    <row r="16090" spans="79:87" x14ac:dyDescent="0.25">
      <c r="CA16090" s="23"/>
      <c r="CB16090" s="23"/>
      <c r="CC16090" s="23"/>
      <c r="CD16090" s="23"/>
      <c r="CE16090" s="23"/>
      <c r="CF16090" s="23"/>
      <c r="CG16090" s="23"/>
      <c r="CH16090" s="23"/>
      <c r="CI16090" s="23"/>
    </row>
    <row r="16091" spans="79:87" x14ac:dyDescent="0.25">
      <c r="CA16091" s="23"/>
      <c r="CB16091" s="23"/>
      <c r="CC16091" s="23"/>
      <c r="CD16091" s="23"/>
      <c r="CE16091" s="23"/>
      <c r="CF16091" s="23"/>
      <c r="CG16091" s="23"/>
      <c r="CH16091" s="23"/>
      <c r="CI16091" s="23"/>
    </row>
    <row r="16092" spans="79:87" x14ac:dyDescent="0.25">
      <c r="CA16092" s="23"/>
      <c r="CB16092" s="23"/>
      <c r="CC16092" s="23"/>
      <c r="CD16092" s="23"/>
      <c r="CE16092" s="23"/>
      <c r="CF16092" s="23"/>
      <c r="CG16092" s="23"/>
      <c r="CH16092" s="23"/>
      <c r="CI16092" s="23"/>
    </row>
    <row r="16093" spans="79:87" x14ac:dyDescent="0.25">
      <c r="CA16093" s="23"/>
      <c r="CB16093" s="23"/>
      <c r="CC16093" s="23"/>
      <c r="CD16093" s="23"/>
      <c r="CE16093" s="23"/>
      <c r="CF16093" s="23"/>
      <c r="CG16093" s="23"/>
      <c r="CH16093" s="23"/>
      <c r="CI16093" s="23"/>
    </row>
    <row r="16094" spans="79:87" x14ac:dyDescent="0.25">
      <c r="CA16094" s="23"/>
      <c r="CB16094" s="23"/>
      <c r="CC16094" s="23"/>
      <c r="CD16094" s="23"/>
      <c r="CE16094" s="23"/>
      <c r="CF16094" s="23"/>
      <c r="CG16094" s="23"/>
      <c r="CH16094" s="23"/>
      <c r="CI16094" s="23"/>
    </row>
    <row r="16095" spans="79:87" x14ac:dyDescent="0.25">
      <c r="CA16095" s="23"/>
      <c r="CB16095" s="23"/>
      <c r="CC16095" s="23"/>
      <c r="CD16095" s="23"/>
      <c r="CE16095" s="23"/>
      <c r="CF16095" s="23"/>
      <c r="CG16095" s="23"/>
      <c r="CH16095" s="23"/>
      <c r="CI16095" s="23"/>
    </row>
    <row r="16096" spans="79:87" x14ac:dyDescent="0.25">
      <c r="CA16096" s="23"/>
      <c r="CB16096" s="23"/>
      <c r="CC16096" s="23"/>
      <c r="CD16096" s="23"/>
      <c r="CE16096" s="23"/>
      <c r="CF16096" s="23"/>
      <c r="CG16096" s="23"/>
      <c r="CH16096" s="23"/>
      <c r="CI16096" s="23"/>
    </row>
    <row r="16097" spans="79:87" x14ac:dyDescent="0.25">
      <c r="CA16097" s="23"/>
      <c r="CB16097" s="23"/>
      <c r="CC16097" s="23"/>
      <c r="CD16097" s="23"/>
      <c r="CE16097" s="23"/>
      <c r="CF16097" s="23"/>
      <c r="CG16097" s="23"/>
      <c r="CH16097" s="23"/>
      <c r="CI16097" s="23"/>
    </row>
    <row r="16098" spans="79:87" x14ac:dyDescent="0.25">
      <c r="CA16098" s="23"/>
      <c r="CB16098" s="23"/>
      <c r="CC16098" s="23"/>
      <c r="CD16098" s="23"/>
      <c r="CE16098" s="23"/>
      <c r="CF16098" s="23"/>
      <c r="CG16098" s="23"/>
      <c r="CH16098" s="23"/>
      <c r="CI16098" s="23"/>
    </row>
    <row r="16099" spans="79:87" x14ac:dyDescent="0.25">
      <c r="CA16099" s="23"/>
      <c r="CB16099" s="23"/>
      <c r="CC16099" s="23"/>
      <c r="CD16099" s="23"/>
      <c r="CE16099" s="23"/>
      <c r="CF16099" s="23"/>
      <c r="CG16099" s="23"/>
      <c r="CH16099" s="23"/>
      <c r="CI16099" s="23"/>
    </row>
    <row r="16100" spans="79:87" x14ac:dyDescent="0.25">
      <c r="CA16100" s="23"/>
      <c r="CB16100" s="23"/>
      <c r="CC16100" s="23"/>
      <c r="CD16100" s="23"/>
      <c r="CE16100" s="23"/>
      <c r="CF16100" s="23"/>
      <c r="CG16100" s="23"/>
      <c r="CH16100" s="23"/>
      <c r="CI16100" s="23"/>
    </row>
    <row r="16101" spans="79:87" x14ac:dyDescent="0.25">
      <c r="CA16101" s="23"/>
      <c r="CB16101" s="23"/>
      <c r="CC16101" s="23"/>
      <c r="CD16101" s="23"/>
      <c r="CE16101" s="23"/>
      <c r="CF16101" s="23"/>
      <c r="CG16101" s="23"/>
      <c r="CH16101" s="23"/>
      <c r="CI16101" s="23"/>
    </row>
    <row r="16102" spans="79:87" x14ac:dyDescent="0.25">
      <c r="CA16102" s="23"/>
      <c r="CB16102" s="23"/>
      <c r="CC16102" s="23"/>
      <c r="CD16102" s="23"/>
      <c r="CE16102" s="23"/>
      <c r="CF16102" s="23"/>
      <c r="CG16102" s="23"/>
      <c r="CH16102" s="23"/>
      <c r="CI16102" s="23"/>
    </row>
    <row r="16103" spans="79:87" x14ac:dyDescent="0.25">
      <c r="CA16103" s="23"/>
      <c r="CB16103" s="23"/>
      <c r="CC16103" s="23"/>
      <c r="CD16103" s="23"/>
      <c r="CE16103" s="23"/>
      <c r="CF16103" s="23"/>
      <c r="CG16103" s="23"/>
      <c r="CH16103" s="23"/>
      <c r="CI16103" s="23"/>
    </row>
    <row r="16104" spans="79:87" x14ac:dyDescent="0.25">
      <c r="CA16104" s="23"/>
      <c r="CB16104" s="23"/>
      <c r="CC16104" s="23"/>
      <c r="CD16104" s="23"/>
      <c r="CE16104" s="23"/>
      <c r="CF16104" s="23"/>
      <c r="CG16104" s="23"/>
      <c r="CH16104" s="23"/>
      <c r="CI16104" s="23"/>
    </row>
    <row r="16105" spans="79:87" x14ac:dyDescent="0.25">
      <c r="CA16105" s="23"/>
      <c r="CB16105" s="23"/>
      <c r="CC16105" s="23"/>
      <c r="CD16105" s="23"/>
      <c r="CE16105" s="23"/>
      <c r="CF16105" s="23"/>
      <c r="CG16105" s="23"/>
      <c r="CH16105" s="23"/>
      <c r="CI16105" s="23"/>
    </row>
    <row r="16106" spans="79:87" x14ac:dyDescent="0.25">
      <c r="CA16106" s="23"/>
      <c r="CB16106" s="23"/>
      <c r="CC16106" s="23"/>
      <c r="CD16106" s="23"/>
      <c r="CE16106" s="23"/>
      <c r="CF16106" s="23"/>
      <c r="CG16106" s="23"/>
      <c r="CH16106" s="23"/>
      <c r="CI16106" s="23"/>
    </row>
    <row r="16107" spans="79:87" x14ac:dyDescent="0.25">
      <c r="CA16107" s="23"/>
      <c r="CB16107" s="23"/>
      <c r="CC16107" s="23"/>
      <c r="CD16107" s="23"/>
      <c r="CE16107" s="23"/>
      <c r="CF16107" s="23"/>
      <c r="CG16107" s="23"/>
      <c r="CH16107" s="23"/>
      <c r="CI16107" s="23"/>
    </row>
    <row r="16108" spans="79:87" x14ac:dyDescent="0.25">
      <c r="CA16108" s="23"/>
      <c r="CB16108" s="23"/>
      <c r="CC16108" s="23"/>
      <c r="CD16108" s="23"/>
      <c r="CE16108" s="23"/>
      <c r="CF16108" s="23"/>
      <c r="CG16108" s="23"/>
      <c r="CH16108" s="23"/>
      <c r="CI16108" s="23"/>
    </row>
    <row r="16109" spans="79:87" x14ac:dyDescent="0.25">
      <c r="CA16109" s="23"/>
      <c r="CB16109" s="23"/>
      <c r="CC16109" s="23"/>
      <c r="CD16109" s="23"/>
      <c r="CE16109" s="23"/>
      <c r="CF16109" s="23"/>
      <c r="CG16109" s="23"/>
      <c r="CH16109" s="23"/>
      <c r="CI16109" s="23"/>
    </row>
    <row r="16110" spans="79:87" x14ac:dyDescent="0.25">
      <c r="CA16110" s="23"/>
      <c r="CB16110" s="23"/>
      <c r="CC16110" s="23"/>
      <c r="CD16110" s="23"/>
      <c r="CE16110" s="23"/>
      <c r="CF16110" s="23"/>
      <c r="CG16110" s="23"/>
      <c r="CH16110" s="23"/>
      <c r="CI16110" s="23"/>
    </row>
    <row r="16111" spans="79:87" x14ac:dyDescent="0.25">
      <c r="CA16111" s="23"/>
      <c r="CB16111" s="23"/>
      <c r="CC16111" s="23"/>
      <c r="CD16111" s="23"/>
      <c r="CE16111" s="23"/>
      <c r="CF16111" s="23"/>
      <c r="CG16111" s="23"/>
      <c r="CH16111" s="23"/>
      <c r="CI16111" s="23"/>
    </row>
    <row r="16112" spans="79:87" x14ac:dyDescent="0.25">
      <c r="CA16112" s="23"/>
      <c r="CB16112" s="23"/>
      <c r="CC16112" s="23"/>
      <c r="CD16112" s="23"/>
      <c r="CE16112" s="23"/>
      <c r="CF16112" s="23"/>
      <c r="CG16112" s="23"/>
      <c r="CH16112" s="23"/>
      <c r="CI16112" s="23"/>
    </row>
    <row r="16113" spans="79:87" x14ac:dyDescent="0.25">
      <c r="CA16113" s="23"/>
      <c r="CB16113" s="23"/>
      <c r="CC16113" s="23"/>
      <c r="CD16113" s="23"/>
      <c r="CE16113" s="23"/>
      <c r="CF16113" s="23"/>
      <c r="CG16113" s="23"/>
      <c r="CH16113" s="23"/>
      <c r="CI16113" s="23"/>
    </row>
    <row r="16114" spans="79:87" x14ac:dyDescent="0.25">
      <c r="CA16114" s="23"/>
      <c r="CB16114" s="23"/>
      <c r="CC16114" s="23"/>
      <c r="CD16114" s="23"/>
      <c r="CE16114" s="23"/>
      <c r="CF16114" s="23"/>
      <c r="CG16114" s="23"/>
      <c r="CH16114" s="23"/>
      <c r="CI16114" s="23"/>
    </row>
    <row r="16115" spans="79:87" x14ac:dyDescent="0.25">
      <c r="CA16115" s="23"/>
      <c r="CB16115" s="23"/>
      <c r="CC16115" s="23"/>
      <c r="CD16115" s="23"/>
      <c r="CE16115" s="23"/>
      <c r="CF16115" s="23"/>
      <c r="CG16115" s="23"/>
      <c r="CH16115" s="23"/>
      <c r="CI16115" s="23"/>
    </row>
    <row r="16116" spans="79:87" x14ac:dyDescent="0.25">
      <c r="CA16116" s="23"/>
      <c r="CB16116" s="23"/>
      <c r="CC16116" s="23"/>
      <c r="CD16116" s="23"/>
      <c r="CE16116" s="23"/>
      <c r="CF16116" s="23"/>
      <c r="CG16116" s="23"/>
      <c r="CH16116" s="23"/>
      <c r="CI16116" s="23"/>
    </row>
    <row r="16117" spans="79:87" x14ac:dyDescent="0.25">
      <c r="CA16117" s="23"/>
      <c r="CB16117" s="23"/>
      <c r="CC16117" s="23"/>
      <c r="CD16117" s="23"/>
      <c r="CE16117" s="23"/>
      <c r="CF16117" s="23"/>
      <c r="CG16117" s="23"/>
      <c r="CH16117" s="23"/>
      <c r="CI16117" s="23"/>
    </row>
    <row r="16118" spans="79:87" x14ac:dyDescent="0.25">
      <c r="CA16118" s="23"/>
      <c r="CB16118" s="23"/>
      <c r="CC16118" s="23"/>
      <c r="CD16118" s="23"/>
      <c r="CE16118" s="23"/>
      <c r="CF16118" s="23"/>
      <c r="CG16118" s="23"/>
      <c r="CH16118" s="23"/>
      <c r="CI16118" s="23"/>
    </row>
    <row r="16119" spans="79:87" x14ac:dyDescent="0.25">
      <c r="CA16119" s="23"/>
      <c r="CB16119" s="23"/>
      <c r="CC16119" s="23"/>
      <c r="CD16119" s="23"/>
      <c r="CE16119" s="23"/>
      <c r="CF16119" s="23"/>
      <c r="CG16119" s="23"/>
      <c r="CH16119" s="23"/>
      <c r="CI16119" s="23"/>
    </row>
    <row r="16120" spans="79:87" x14ac:dyDescent="0.25">
      <c r="CA16120" s="23"/>
      <c r="CB16120" s="23"/>
      <c r="CC16120" s="23"/>
      <c r="CD16120" s="23"/>
      <c r="CE16120" s="23"/>
      <c r="CF16120" s="23"/>
      <c r="CG16120" s="23"/>
      <c r="CH16120" s="23"/>
      <c r="CI16120" s="23"/>
    </row>
    <row r="16121" spans="79:87" x14ac:dyDescent="0.25">
      <c r="CA16121" s="23"/>
      <c r="CB16121" s="23"/>
      <c r="CC16121" s="23"/>
      <c r="CD16121" s="23"/>
      <c r="CE16121" s="23"/>
      <c r="CF16121" s="23"/>
      <c r="CG16121" s="23"/>
      <c r="CH16121" s="23"/>
      <c r="CI16121" s="23"/>
    </row>
    <row r="16122" spans="79:87" x14ac:dyDescent="0.25">
      <c r="CA16122" s="23"/>
      <c r="CB16122" s="23"/>
      <c r="CC16122" s="23"/>
      <c r="CD16122" s="23"/>
      <c r="CE16122" s="23"/>
      <c r="CF16122" s="23"/>
      <c r="CG16122" s="23"/>
      <c r="CH16122" s="23"/>
      <c r="CI16122" s="23"/>
    </row>
    <row r="16123" spans="79:87" x14ac:dyDescent="0.25">
      <c r="CA16123" s="23"/>
      <c r="CB16123" s="23"/>
      <c r="CC16123" s="23"/>
      <c r="CD16123" s="23"/>
      <c r="CE16123" s="23"/>
      <c r="CF16123" s="23"/>
      <c r="CG16123" s="23"/>
      <c r="CH16123" s="23"/>
      <c r="CI16123" s="23"/>
    </row>
    <row r="16124" spans="79:87" x14ac:dyDescent="0.25">
      <c r="CA16124" s="23"/>
      <c r="CB16124" s="23"/>
      <c r="CC16124" s="23"/>
      <c r="CD16124" s="23"/>
      <c r="CE16124" s="23"/>
      <c r="CF16124" s="23"/>
      <c r="CG16124" s="23"/>
      <c r="CH16124" s="23"/>
      <c r="CI16124" s="23"/>
    </row>
    <row r="16125" spans="79:87" x14ac:dyDescent="0.25">
      <c r="CA16125" s="23"/>
      <c r="CB16125" s="23"/>
      <c r="CC16125" s="23"/>
      <c r="CD16125" s="23"/>
      <c r="CE16125" s="23"/>
      <c r="CF16125" s="23"/>
      <c r="CG16125" s="23"/>
      <c r="CH16125" s="23"/>
      <c r="CI16125" s="23"/>
    </row>
    <row r="16126" spans="79:87" x14ac:dyDescent="0.25">
      <c r="CA16126" s="23"/>
      <c r="CB16126" s="23"/>
      <c r="CC16126" s="23"/>
      <c r="CD16126" s="23"/>
      <c r="CE16126" s="23"/>
      <c r="CF16126" s="23"/>
      <c r="CG16126" s="23"/>
      <c r="CH16126" s="23"/>
      <c r="CI16126" s="23"/>
    </row>
    <row r="16127" spans="79:87" x14ac:dyDescent="0.25">
      <c r="CA16127" s="23"/>
      <c r="CB16127" s="23"/>
      <c r="CC16127" s="23"/>
      <c r="CD16127" s="23"/>
      <c r="CE16127" s="23"/>
      <c r="CF16127" s="23"/>
      <c r="CG16127" s="23"/>
      <c r="CH16127" s="23"/>
      <c r="CI16127" s="23"/>
    </row>
    <row r="16128" spans="79:87" x14ac:dyDescent="0.25">
      <c r="CA16128" s="23"/>
      <c r="CB16128" s="23"/>
      <c r="CC16128" s="23"/>
      <c r="CD16128" s="23"/>
      <c r="CE16128" s="23"/>
      <c r="CF16128" s="23"/>
      <c r="CG16128" s="23"/>
      <c r="CH16128" s="23"/>
      <c r="CI16128" s="23"/>
    </row>
    <row r="16129" spans="79:87" x14ac:dyDescent="0.25">
      <c r="CA16129" s="23"/>
      <c r="CB16129" s="23"/>
      <c r="CC16129" s="23"/>
      <c r="CD16129" s="23"/>
      <c r="CE16129" s="23"/>
      <c r="CF16129" s="23"/>
      <c r="CG16129" s="23"/>
      <c r="CH16129" s="23"/>
      <c r="CI16129" s="23"/>
    </row>
    <row r="16130" spans="79:87" x14ac:dyDescent="0.25">
      <c r="CA16130" s="23"/>
      <c r="CB16130" s="23"/>
      <c r="CC16130" s="23"/>
      <c r="CD16130" s="23"/>
      <c r="CE16130" s="23"/>
      <c r="CF16130" s="23"/>
      <c r="CG16130" s="23"/>
      <c r="CH16130" s="23"/>
      <c r="CI16130" s="23"/>
    </row>
    <row r="16131" spans="79:87" x14ac:dyDescent="0.25">
      <c r="CA16131" s="23"/>
      <c r="CB16131" s="23"/>
      <c r="CC16131" s="23"/>
      <c r="CD16131" s="23"/>
      <c r="CE16131" s="23"/>
      <c r="CF16131" s="23"/>
      <c r="CG16131" s="23"/>
      <c r="CH16131" s="23"/>
      <c r="CI16131" s="23"/>
    </row>
    <row r="16132" spans="79:87" x14ac:dyDescent="0.25">
      <c r="CA16132" s="23"/>
      <c r="CB16132" s="23"/>
      <c r="CC16132" s="23"/>
      <c r="CD16132" s="23"/>
      <c r="CE16132" s="23"/>
      <c r="CF16132" s="23"/>
      <c r="CG16132" s="23"/>
      <c r="CH16132" s="23"/>
      <c r="CI16132" s="23"/>
    </row>
    <row r="16133" spans="79:87" x14ac:dyDescent="0.25">
      <c r="CA16133" s="23"/>
      <c r="CB16133" s="23"/>
      <c r="CC16133" s="23"/>
      <c r="CD16133" s="23"/>
      <c r="CE16133" s="23"/>
      <c r="CF16133" s="23"/>
      <c r="CG16133" s="23"/>
      <c r="CH16133" s="23"/>
      <c r="CI16133" s="23"/>
    </row>
    <row r="16134" spans="79:87" x14ac:dyDescent="0.25">
      <c r="CA16134" s="23"/>
      <c r="CB16134" s="23"/>
      <c r="CC16134" s="23"/>
      <c r="CD16134" s="23"/>
      <c r="CE16134" s="23"/>
      <c r="CF16134" s="23"/>
      <c r="CG16134" s="23"/>
      <c r="CH16134" s="23"/>
      <c r="CI16134" s="23"/>
    </row>
    <row r="16135" spans="79:87" x14ac:dyDescent="0.25">
      <c r="CA16135" s="23"/>
      <c r="CB16135" s="23"/>
      <c r="CC16135" s="23"/>
      <c r="CD16135" s="23"/>
      <c r="CE16135" s="23"/>
      <c r="CF16135" s="23"/>
      <c r="CG16135" s="23"/>
      <c r="CH16135" s="23"/>
      <c r="CI16135" s="23"/>
    </row>
    <row r="16136" spans="79:87" x14ac:dyDescent="0.25">
      <c r="CA16136" s="23"/>
      <c r="CB16136" s="23"/>
      <c r="CC16136" s="23"/>
      <c r="CD16136" s="23"/>
      <c r="CE16136" s="23"/>
      <c r="CF16136" s="23"/>
      <c r="CG16136" s="23"/>
      <c r="CH16136" s="23"/>
      <c r="CI16136" s="23"/>
    </row>
    <row r="16137" spans="79:87" x14ac:dyDescent="0.25">
      <c r="CA16137" s="23"/>
      <c r="CB16137" s="23"/>
      <c r="CC16137" s="23"/>
      <c r="CD16137" s="23"/>
      <c r="CE16137" s="23"/>
      <c r="CF16137" s="23"/>
      <c r="CG16137" s="23"/>
      <c r="CH16137" s="23"/>
      <c r="CI16137" s="23"/>
    </row>
    <row r="16138" spans="79:87" x14ac:dyDescent="0.25">
      <c r="CA16138" s="23"/>
      <c r="CB16138" s="23"/>
      <c r="CC16138" s="23"/>
      <c r="CD16138" s="23"/>
      <c r="CE16138" s="23"/>
      <c r="CF16138" s="23"/>
      <c r="CG16138" s="23"/>
      <c r="CH16138" s="23"/>
      <c r="CI16138" s="23"/>
    </row>
    <row r="16139" spans="79:87" x14ac:dyDescent="0.25">
      <c r="CA16139" s="23"/>
      <c r="CB16139" s="23"/>
      <c r="CC16139" s="23"/>
      <c r="CD16139" s="23"/>
      <c r="CE16139" s="23"/>
      <c r="CF16139" s="23"/>
      <c r="CG16139" s="23"/>
      <c r="CH16139" s="23"/>
      <c r="CI16139" s="23"/>
    </row>
    <row r="16140" spans="79:87" x14ac:dyDescent="0.25">
      <c r="CA16140" s="23"/>
      <c r="CB16140" s="23"/>
      <c r="CC16140" s="23"/>
      <c r="CD16140" s="23"/>
      <c r="CE16140" s="23"/>
      <c r="CF16140" s="23"/>
      <c r="CG16140" s="23"/>
      <c r="CH16140" s="23"/>
      <c r="CI16140" s="23"/>
    </row>
    <row r="16141" spans="79:87" x14ac:dyDescent="0.25">
      <c r="CA16141" s="23"/>
      <c r="CB16141" s="23"/>
      <c r="CC16141" s="23"/>
      <c r="CD16141" s="23"/>
      <c r="CE16141" s="23"/>
      <c r="CF16141" s="23"/>
      <c r="CG16141" s="23"/>
      <c r="CH16141" s="23"/>
      <c r="CI16141" s="23"/>
    </row>
    <row r="16142" spans="79:87" x14ac:dyDescent="0.25">
      <c r="CA16142" s="23"/>
      <c r="CB16142" s="23"/>
      <c r="CC16142" s="23"/>
      <c r="CD16142" s="23"/>
      <c r="CE16142" s="23"/>
      <c r="CF16142" s="23"/>
      <c r="CG16142" s="23"/>
      <c r="CH16142" s="23"/>
      <c r="CI16142" s="23"/>
    </row>
    <row r="16143" spans="79:87" x14ac:dyDescent="0.25">
      <c r="CA16143" s="23"/>
      <c r="CB16143" s="23"/>
      <c r="CC16143" s="23"/>
      <c r="CD16143" s="23"/>
      <c r="CE16143" s="23"/>
      <c r="CF16143" s="23"/>
      <c r="CG16143" s="23"/>
      <c r="CH16143" s="23"/>
      <c r="CI16143" s="23"/>
    </row>
    <row r="16144" spans="79:87" x14ac:dyDescent="0.25">
      <c r="CA16144" s="23"/>
      <c r="CB16144" s="23"/>
      <c r="CC16144" s="23"/>
      <c r="CD16144" s="23"/>
      <c r="CE16144" s="23"/>
      <c r="CF16144" s="23"/>
      <c r="CG16144" s="23"/>
      <c r="CH16144" s="23"/>
      <c r="CI16144" s="23"/>
    </row>
    <row r="16145" spans="79:87" x14ac:dyDescent="0.25">
      <c r="CA16145" s="23"/>
      <c r="CB16145" s="23"/>
      <c r="CC16145" s="23"/>
      <c r="CD16145" s="23"/>
      <c r="CE16145" s="23"/>
      <c r="CF16145" s="23"/>
      <c r="CG16145" s="23"/>
      <c r="CH16145" s="23"/>
      <c r="CI16145" s="23"/>
    </row>
    <row r="16146" spans="79:87" x14ac:dyDescent="0.25">
      <c r="CA16146" s="23"/>
      <c r="CB16146" s="23"/>
      <c r="CC16146" s="23"/>
      <c r="CD16146" s="23"/>
      <c r="CE16146" s="23"/>
      <c r="CF16146" s="23"/>
      <c r="CG16146" s="23"/>
      <c r="CH16146" s="23"/>
      <c r="CI16146" s="23"/>
    </row>
    <row r="16147" spans="79:87" x14ac:dyDescent="0.25">
      <c r="CA16147" s="23"/>
      <c r="CB16147" s="23"/>
      <c r="CC16147" s="23"/>
      <c r="CD16147" s="23"/>
      <c r="CE16147" s="23"/>
      <c r="CF16147" s="23"/>
      <c r="CG16147" s="23"/>
      <c r="CH16147" s="23"/>
      <c r="CI16147" s="23"/>
    </row>
    <row r="16148" spans="79:87" x14ac:dyDescent="0.25">
      <c r="CA16148" s="23"/>
      <c r="CB16148" s="23"/>
      <c r="CC16148" s="23"/>
      <c r="CD16148" s="23"/>
      <c r="CE16148" s="23"/>
      <c r="CF16148" s="23"/>
      <c r="CG16148" s="23"/>
      <c r="CH16148" s="23"/>
      <c r="CI16148" s="23"/>
    </row>
    <row r="16149" spans="79:87" x14ac:dyDescent="0.25">
      <c r="CA16149" s="23"/>
      <c r="CB16149" s="23"/>
      <c r="CC16149" s="23"/>
      <c r="CD16149" s="23"/>
      <c r="CE16149" s="23"/>
      <c r="CF16149" s="23"/>
      <c r="CG16149" s="23"/>
      <c r="CH16149" s="23"/>
      <c r="CI16149" s="23"/>
    </row>
    <row r="16150" spans="79:87" x14ac:dyDescent="0.25">
      <c r="CA16150" s="23"/>
      <c r="CB16150" s="23"/>
      <c r="CC16150" s="23"/>
      <c r="CD16150" s="23"/>
      <c r="CE16150" s="23"/>
      <c r="CF16150" s="23"/>
      <c r="CG16150" s="23"/>
      <c r="CH16150" s="23"/>
      <c r="CI16150" s="23"/>
    </row>
    <row r="16151" spans="79:87" x14ac:dyDescent="0.25">
      <c r="CA16151" s="23"/>
      <c r="CB16151" s="23"/>
      <c r="CC16151" s="23"/>
      <c r="CD16151" s="23"/>
      <c r="CE16151" s="23"/>
      <c r="CF16151" s="23"/>
      <c r="CG16151" s="23"/>
      <c r="CH16151" s="23"/>
      <c r="CI16151" s="23"/>
    </row>
    <row r="16152" spans="79:87" x14ac:dyDescent="0.25">
      <c r="CA16152" s="23"/>
      <c r="CB16152" s="23"/>
      <c r="CC16152" s="23"/>
      <c r="CD16152" s="23"/>
      <c r="CE16152" s="23"/>
      <c r="CF16152" s="23"/>
      <c r="CG16152" s="23"/>
      <c r="CH16152" s="23"/>
      <c r="CI16152" s="23"/>
    </row>
    <row r="16153" spans="79:87" x14ac:dyDescent="0.25">
      <c r="CA16153" s="23"/>
      <c r="CB16153" s="23"/>
      <c r="CC16153" s="23"/>
      <c r="CD16153" s="23"/>
      <c r="CE16153" s="23"/>
      <c r="CF16153" s="23"/>
      <c r="CG16153" s="23"/>
      <c r="CH16153" s="23"/>
      <c r="CI16153" s="23"/>
    </row>
    <row r="16154" spans="79:87" x14ac:dyDescent="0.25">
      <c r="CA16154" s="23"/>
      <c r="CB16154" s="23"/>
      <c r="CC16154" s="23"/>
      <c r="CD16154" s="23"/>
      <c r="CE16154" s="23"/>
      <c r="CF16154" s="23"/>
      <c r="CG16154" s="23"/>
      <c r="CH16154" s="23"/>
      <c r="CI16154" s="23"/>
    </row>
    <row r="16155" spans="79:87" x14ac:dyDescent="0.25">
      <c r="CA16155" s="23"/>
      <c r="CB16155" s="23"/>
      <c r="CC16155" s="23"/>
      <c r="CD16155" s="23"/>
      <c r="CE16155" s="23"/>
      <c r="CF16155" s="23"/>
      <c r="CG16155" s="23"/>
      <c r="CH16155" s="23"/>
      <c r="CI16155" s="23"/>
    </row>
    <row r="16156" spans="79:87" x14ac:dyDescent="0.25">
      <c r="CA16156" s="23"/>
      <c r="CB16156" s="23"/>
      <c r="CC16156" s="23"/>
      <c r="CD16156" s="23"/>
      <c r="CE16156" s="23"/>
      <c r="CF16156" s="23"/>
      <c r="CG16156" s="23"/>
      <c r="CH16156" s="23"/>
      <c r="CI16156" s="23"/>
    </row>
    <row r="16157" spans="79:87" x14ac:dyDescent="0.25">
      <c r="CA16157" s="23"/>
      <c r="CB16157" s="23"/>
      <c r="CC16157" s="23"/>
      <c r="CD16157" s="23"/>
      <c r="CE16157" s="23"/>
      <c r="CF16157" s="23"/>
      <c r="CG16157" s="23"/>
      <c r="CH16157" s="23"/>
      <c r="CI16157" s="23"/>
    </row>
    <row r="16158" spans="79:87" x14ac:dyDescent="0.25">
      <c r="CA16158" s="23"/>
      <c r="CB16158" s="23"/>
      <c r="CC16158" s="23"/>
      <c r="CD16158" s="23"/>
      <c r="CE16158" s="23"/>
      <c r="CF16158" s="23"/>
      <c r="CG16158" s="23"/>
      <c r="CH16158" s="23"/>
      <c r="CI16158" s="23"/>
    </row>
    <row r="16159" spans="79:87" x14ac:dyDescent="0.25">
      <c r="CA16159" s="23"/>
      <c r="CB16159" s="23"/>
      <c r="CC16159" s="23"/>
      <c r="CD16159" s="23"/>
      <c r="CE16159" s="23"/>
      <c r="CF16159" s="23"/>
      <c r="CG16159" s="23"/>
      <c r="CH16159" s="23"/>
      <c r="CI16159" s="23"/>
    </row>
    <row r="16160" spans="79:87" x14ac:dyDescent="0.25">
      <c r="CA16160" s="23"/>
      <c r="CB16160" s="23"/>
      <c r="CC16160" s="23"/>
      <c r="CD16160" s="23"/>
      <c r="CE16160" s="23"/>
      <c r="CF16160" s="23"/>
      <c r="CG16160" s="23"/>
      <c r="CH16160" s="23"/>
      <c r="CI16160" s="23"/>
    </row>
    <row r="16161" spans="79:87" x14ac:dyDescent="0.25">
      <c r="CA16161" s="23"/>
      <c r="CB16161" s="23"/>
      <c r="CC16161" s="23"/>
      <c r="CD16161" s="23"/>
      <c r="CE16161" s="23"/>
      <c r="CF16161" s="23"/>
      <c r="CG16161" s="23"/>
      <c r="CH16161" s="23"/>
      <c r="CI16161" s="23"/>
    </row>
    <row r="16162" spans="79:87" x14ac:dyDescent="0.25">
      <c r="CA16162" s="23"/>
      <c r="CB16162" s="23"/>
      <c r="CC16162" s="23"/>
      <c r="CD16162" s="23"/>
      <c r="CE16162" s="23"/>
      <c r="CF16162" s="23"/>
      <c r="CG16162" s="23"/>
      <c r="CH16162" s="23"/>
      <c r="CI16162" s="23"/>
    </row>
    <row r="16163" spans="79:87" x14ac:dyDescent="0.25">
      <c r="CA16163" s="23"/>
      <c r="CB16163" s="23"/>
      <c r="CC16163" s="23"/>
      <c r="CD16163" s="23"/>
      <c r="CE16163" s="23"/>
      <c r="CF16163" s="23"/>
      <c r="CG16163" s="23"/>
      <c r="CH16163" s="23"/>
      <c r="CI16163" s="23"/>
    </row>
    <row r="16164" spans="79:87" x14ac:dyDescent="0.25">
      <c r="CA16164" s="23"/>
      <c r="CB16164" s="23"/>
      <c r="CC16164" s="23"/>
      <c r="CD16164" s="23"/>
      <c r="CE16164" s="23"/>
      <c r="CF16164" s="23"/>
      <c r="CG16164" s="23"/>
      <c r="CH16164" s="23"/>
      <c r="CI16164" s="23"/>
    </row>
    <row r="16165" spans="79:87" x14ac:dyDescent="0.25">
      <c r="CA16165" s="23"/>
      <c r="CB16165" s="23"/>
      <c r="CC16165" s="23"/>
      <c r="CD16165" s="23"/>
      <c r="CE16165" s="23"/>
      <c r="CF16165" s="23"/>
      <c r="CG16165" s="23"/>
      <c r="CH16165" s="23"/>
      <c r="CI16165" s="23"/>
    </row>
    <row r="16166" spans="79:87" x14ac:dyDescent="0.25">
      <c r="CA16166" s="23"/>
      <c r="CB16166" s="23"/>
      <c r="CC16166" s="23"/>
      <c r="CD16166" s="23"/>
      <c r="CE16166" s="23"/>
      <c r="CF16166" s="23"/>
      <c r="CG16166" s="23"/>
      <c r="CH16166" s="23"/>
      <c r="CI16166" s="23"/>
    </row>
    <row r="16167" spans="79:87" x14ac:dyDescent="0.25">
      <c r="CA16167" s="23"/>
      <c r="CB16167" s="23"/>
      <c r="CC16167" s="23"/>
      <c r="CD16167" s="23"/>
      <c r="CE16167" s="23"/>
      <c r="CF16167" s="23"/>
      <c r="CG16167" s="23"/>
      <c r="CH16167" s="23"/>
      <c r="CI16167" s="23"/>
    </row>
    <row r="16168" spans="79:87" x14ac:dyDescent="0.25">
      <c r="CA16168" s="23"/>
      <c r="CB16168" s="23"/>
      <c r="CC16168" s="23"/>
      <c r="CD16168" s="23"/>
      <c r="CE16168" s="23"/>
      <c r="CF16168" s="23"/>
      <c r="CG16168" s="23"/>
      <c r="CH16168" s="23"/>
      <c r="CI16168" s="23"/>
    </row>
    <row r="16169" spans="79:87" x14ac:dyDescent="0.25">
      <c r="CA16169" s="23"/>
      <c r="CB16169" s="23"/>
      <c r="CC16169" s="23"/>
      <c r="CD16169" s="23"/>
      <c r="CE16169" s="23"/>
      <c r="CF16169" s="23"/>
      <c r="CG16169" s="23"/>
      <c r="CH16169" s="23"/>
      <c r="CI16169" s="23"/>
    </row>
    <row r="16170" spans="79:87" x14ac:dyDescent="0.25">
      <c r="CA16170" s="23"/>
      <c r="CB16170" s="23"/>
      <c r="CC16170" s="23"/>
      <c r="CD16170" s="23"/>
      <c r="CE16170" s="23"/>
      <c r="CF16170" s="23"/>
      <c r="CG16170" s="23"/>
      <c r="CH16170" s="23"/>
      <c r="CI16170" s="23"/>
    </row>
    <row r="16171" spans="79:87" x14ac:dyDescent="0.25">
      <c r="CA16171" s="23"/>
      <c r="CB16171" s="23"/>
      <c r="CC16171" s="23"/>
      <c r="CD16171" s="23"/>
      <c r="CE16171" s="23"/>
      <c r="CF16171" s="23"/>
      <c r="CG16171" s="23"/>
      <c r="CH16171" s="23"/>
      <c r="CI16171" s="23"/>
    </row>
    <row r="16172" spans="79:87" x14ac:dyDescent="0.25">
      <c r="CA16172" s="23"/>
      <c r="CB16172" s="23"/>
      <c r="CC16172" s="23"/>
      <c r="CD16172" s="23"/>
      <c r="CE16172" s="23"/>
      <c r="CF16172" s="23"/>
      <c r="CG16172" s="23"/>
      <c r="CH16172" s="23"/>
      <c r="CI16172" s="23"/>
    </row>
    <row r="16173" spans="79:87" x14ac:dyDescent="0.25">
      <c r="CA16173" s="23"/>
      <c r="CB16173" s="23"/>
      <c r="CC16173" s="23"/>
      <c r="CD16173" s="23"/>
      <c r="CE16173" s="23"/>
      <c r="CF16173" s="23"/>
      <c r="CG16173" s="23"/>
      <c r="CH16173" s="23"/>
      <c r="CI16173" s="23"/>
    </row>
    <row r="16174" spans="79:87" x14ac:dyDescent="0.25">
      <c r="CA16174" s="23"/>
      <c r="CB16174" s="23"/>
      <c r="CC16174" s="23"/>
      <c r="CD16174" s="23"/>
      <c r="CE16174" s="23"/>
      <c r="CF16174" s="23"/>
      <c r="CG16174" s="23"/>
      <c r="CH16174" s="23"/>
      <c r="CI16174" s="23"/>
    </row>
    <row r="16175" spans="79:87" x14ac:dyDescent="0.25">
      <c r="CA16175" s="23"/>
      <c r="CB16175" s="23"/>
      <c r="CC16175" s="23"/>
      <c r="CD16175" s="23"/>
      <c r="CE16175" s="23"/>
      <c r="CF16175" s="23"/>
      <c r="CG16175" s="23"/>
      <c r="CH16175" s="23"/>
      <c r="CI16175" s="23"/>
    </row>
    <row r="16176" spans="79:87" x14ac:dyDescent="0.25">
      <c r="CA16176" s="23"/>
      <c r="CB16176" s="23"/>
      <c r="CC16176" s="23"/>
      <c r="CD16176" s="23"/>
      <c r="CE16176" s="23"/>
      <c r="CF16176" s="23"/>
      <c r="CG16176" s="23"/>
      <c r="CH16176" s="23"/>
      <c r="CI16176" s="23"/>
    </row>
    <row r="16177" spans="79:87" x14ac:dyDescent="0.25">
      <c r="CA16177" s="23"/>
      <c r="CB16177" s="23"/>
      <c r="CC16177" s="23"/>
      <c r="CD16177" s="23"/>
      <c r="CE16177" s="23"/>
      <c r="CF16177" s="23"/>
      <c r="CG16177" s="23"/>
      <c r="CH16177" s="23"/>
      <c r="CI16177" s="23"/>
    </row>
    <row r="16178" spans="79:87" x14ac:dyDescent="0.25">
      <c r="CA16178" s="23"/>
      <c r="CB16178" s="23"/>
      <c r="CC16178" s="23"/>
      <c r="CD16178" s="23"/>
      <c r="CE16178" s="23"/>
      <c r="CF16178" s="23"/>
      <c r="CG16178" s="23"/>
      <c r="CH16178" s="23"/>
      <c r="CI16178" s="23"/>
    </row>
    <row r="16179" spans="79:87" x14ac:dyDescent="0.25">
      <c r="CA16179" s="23"/>
      <c r="CB16179" s="23"/>
      <c r="CC16179" s="23"/>
      <c r="CD16179" s="23"/>
      <c r="CE16179" s="23"/>
      <c r="CF16179" s="23"/>
      <c r="CG16179" s="23"/>
      <c r="CH16179" s="23"/>
      <c r="CI16179" s="23"/>
    </row>
    <row r="16180" spans="79:87" x14ac:dyDescent="0.25">
      <c r="CA16180" s="23"/>
      <c r="CB16180" s="23"/>
      <c r="CC16180" s="23"/>
      <c r="CD16180" s="23"/>
      <c r="CE16180" s="23"/>
      <c r="CF16180" s="23"/>
      <c r="CG16180" s="23"/>
      <c r="CH16180" s="23"/>
      <c r="CI16180" s="23"/>
    </row>
    <row r="16181" spans="79:87" x14ac:dyDescent="0.25">
      <c r="CA16181" s="23"/>
      <c r="CB16181" s="23"/>
      <c r="CC16181" s="23"/>
      <c r="CD16181" s="23"/>
      <c r="CE16181" s="23"/>
      <c r="CF16181" s="23"/>
      <c r="CG16181" s="23"/>
      <c r="CH16181" s="23"/>
      <c r="CI16181" s="23"/>
    </row>
    <row r="16182" spans="79:87" x14ac:dyDescent="0.25">
      <c r="CA16182" s="23"/>
      <c r="CB16182" s="23"/>
      <c r="CC16182" s="23"/>
      <c r="CD16182" s="23"/>
      <c r="CE16182" s="23"/>
      <c r="CF16182" s="23"/>
      <c r="CG16182" s="23"/>
      <c r="CH16182" s="23"/>
      <c r="CI16182" s="23"/>
    </row>
    <row r="16183" spans="79:87" x14ac:dyDescent="0.25">
      <c r="CA16183" s="23"/>
      <c r="CB16183" s="23"/>
      <c r="CC16183" s="23"/>
      <c r="CD16183" s="23"/>
      <c r="CE16183" s="23"/>
      <c r="CF16183" s="23"/>
      <c r="CG16183" s="23"/>
      <c r="CH16183" s="23"/>
      <c r="CI16183" s="23"/>
    </row>
    <row r="16184" spans="79:87" x14ac:dyDescent="0.25">
      <c r="CA16184" s="23"/>
      <c r="CB16184" s="23"/>
      <c r="CC16184" s="23"/>
      <c r="CD16184" s="23"/>
      <c r="CE16184" s="23"/>
      <c r="CF16184" s="23"/>
      <c r="CG16184" s="23"/>
      <c r="CH16184" s="23"/>
      <c r="CI16184" s="23"/>
    </row>
    <row r="16185" spans="79:87" x14ac:dyDescent="0.25">
      <c r="CA16185" s="23"/>
      <c r="CB16185" s="23"/>
      <c r="CC16185" s="23"/>
      <c r="CD16185" s="23"/>
      <c r="CE16185" s="23"/>
      <c r="CF16185" s="23"/>
      <c r="CG16185" s="23"/>
      <c r="CH16185" s="23"/>
      <c r="CI16185" s="23"/>
    </row>
    <row r="16186" spans="79:87" x14ac:dyDescent="0.25">
      <c r="CA16186" s="23"/>
      <c r="CB16186" s="23"/>
      <c r="CC16186" s="23"/>
      <c r="CD16186" s="23"/>
      <c r="CE16186" s="23"/>
      <c r="CF16186" s="23"/>
      <c r="CG16186" s="23"/>
      <c r="CH16186" s="23"/>
      <c r="CI16186" s="23"/>
    </row>
    <row r="16187" spans="79:87" x14ac:dyDescent="0.25">
      <c r="CA16187" s="23"/>
      <c r="CB16187" s="23"/>
      <c r="CC16187" s="23"/>
      <c r="CD16187" s="23"/>
      <c r="CE16187" s="23"/>
      <c r="CF16187" s="23"/>
      <c r="CG16187" s="23"/>
      <c r="CH16187" s="23"/>
      <c r="CI16187" s="23"/>
    </row>
    <row r="16188" spans="79:87" x14ac:dyDescent="0.25">
      <c r="CA16188" s="23"/>
      <c r="CB16188" s="23"/>
      <c r="CC16188" s="23"/>
      <c r="CD16188" s="23"/>
      <c r="CE16188" s="23"/>
      <c r="CF16188" s="23"/>
      <c r="CG16188" s="23"/>
      <c r="CH16188" s="23"/>
      <c r="CI16188" s="23"/>
    </row>
    <row r="16189" spans="79:87" x14ac:dyDescent="0.25">
      <c r="CA16189" s="23"/>
      <c r="CB16189" s="23"/>
      <c r="CC16189" s="23"/>
      <c r="CD16189" s="23"/>
      <c r="CE16189" s="23"/>
      <c r="CF16189" s="23"/>
      <c r="CG16189" s="23"/>
      <c r="CH16189" s="23"/>
      <c r="CI16189" s="23"/>
    </row>
    <row r="16190" spans="79:87" x14ac:dyDescent="0.25">
      <c r="CA16190" s="23"/>
      <c r="CB16190" s="23"/>
      <c r="CC16190" s="23"/>
      <c r="CD16190" s="23"/>
      <c r="CE16190" s="23"/>
      <c r="CF16190" s="23"/>
      <c r="CG16190" s="23"/>
      <c r="CH16190" s="23"/>
      <c r="CI16190" s="23"/>
    </row>
    <row r="16191" spans="79:87" x14ac:dyDescent="0.25">
      <c r="CA16191" s="23"/>
      <c r="CB16191" s="23"/>
      <c r="CC16191" s="23"/>
      <c r="CD16191" s="23"/>
      <c r="CE16191" s="23"/>
      <c r="CF16191" s="23"/>
      <c r="CG16191" s="23"/>
      <c r="CH16191" s="23"/>
      <c r="CI16191" s="23"/>
    </row>
    <row r="16192" spans="79:87" x14ac:dyDescent="0.25">
      <c r="CA16192" s="23"/>
      <c r="CB16192" s="23"/>
      <c r="CC16192" s="23"/>
      <c r="CD16192" s="23"/>
      <c r="CE16192" s="23"/>
      <c r="CF16192" s="23"/>
      <c r="CG16192" s="23"/>
      <c r="CH16192" s="23"/>
      <c r="CI16192" s="23"/>
    </row>
    <row r="16193" spans="79:87" x14ac:dyDescent="0.25">
      <c r="CA16193" s="23"/>
      <c r="CB16193" s="23"/>
      <c r="CC16193" s="23"/>
      <c r="CD16193" s="23"/>
      <c r="CE16193" s="23"/>
      <c r="CF16193" s="23"/>
      <c r="CG16193" s="23"/>
      <c r="CH16193" s="23"/>
      <c r="CI16193" s="23"/>
    </row>
    <row r="16194" spans="79:87" x14ac:dyDescent="0.25">
      <c r="CA16194" s="23"/>
      <c r="CB16194" s="23"/>
      <c r="CC16194" s="23"/>
      <c r="CD16194" s="23"/>
      <c r="CE16194" s="23"/>
      <c r="CF16194" s="23"/>
      <c r="CG16194" s="23"/>
      <c r="CH16194" s="23"/>
      <c r="CI16194" s="23"/>
    </row>
    <row r="16195" spans="79:87" x14ac:dyDescent="0.25">
      <c r="CA16195" s="23"/>
      <c r="CB16195" s="23"/>
      <c r="CC16195" s="23"/>
      <c r="CD16195" s="23"/>
      <c r="CE16195" s="23"/>
      <c r="CF16195" s="23"/>
      <c r="CG16195" s="23"/>
      <c r="CH16195" s="23"/>
      <c r="CI16195" s="23"/>
    </row>
    <row r="16196" spans="79:87" x14ac:dyDescent="0.25">
      <c r="CA16196" s="23"/>
      <c r="CB16196" s="23"/>
      <c r="CC16196" s="23"/>
      <c r="CD16196" s="23"/>
      <c r="CE16196" s="23"/>
      <c r="CF16196" s="23"/>
      <c r="CG16196" s="23"/>
      <c r="CH16196" s="23"/>
      <c r="CI16196" s="23"/>
    </row>
    <row r="16197" spans="79:87" x14ac:dyDescent="0.25">
      <c r="CA16197" s="23"/>
      <c r="CB16197" s="23"/>
      <c r="CC16197" s="23"/>
      <c r="CD16197" s="23"/>
      <c r="CE16197" s="23"/>
      <c r="CF16197" s="23"/>
      <c r="CG16197" s="23"/>
      <c r="CH16197" s="23"/>
      <c r="CI16197" s="23"/>
    </row>
    <row r="16198" spans="79:87" x14ac:dyDescent="0.25">
      <c r="CA16198" s="23"/>
      <c r="CB16198" s="23"/>
      <c r="CC16198" s="23"/>
      <c r="CD16198" s="23"/>
      <c r="CE16198" s="23"/>
      <c r="CF16198" s="23"/>
      <c r="CG16198" s="23"/>
      <c r="CH16198" s="23"/>
      <c r="CI16198" s="23"/>
    </row>
    <row r="16199" spans="79:87" x14ac:dyDescent="0.25">
      <c r="CA16199" s="23"/>
      <c r="CB16199" s="23"/>
      <c r="CC16199" s="23"/>
      <c r="CD16199" s="23"/>
      <c r="CE16199" s="23"/>
      <c r="CF16199" s="23"/>
      <c r="CG16199" s="23"/>
      <c r="CH16199" s="23"/>
      <c r="CI16199" s="23"/>
    </row>
    <row r="16200" spans="79:87" x14ac:dyDescent="0.25">
      <c r="CA16200" s="23"/>
      <c r="CB16200" s="23"/>
      <c r="CC16200" s="23"/>
      <c r="CD16200" s="23"/>
      <c r="CE16200" s="23"/>
      <c r="CF16200" s="23"/>
      <c r="CG16200" s="23"/>
      <c r="CH16200" s="23"/>
      <c r="CI16200" s="23"/>
    </row>
    <row r="16201" spans="79:87" x14ac:dyDescent="0.25">
      <c r="CA16201" s="23"/>
      <c r="CB16201" s="23"/>
      <c r="CC16201" s="23"/>
      <c r="CD16201" s="23"/>
      <c r="CE16201" s="23"/>
      <c r="CF16201" s="23"/>
      <c r="CG16201" s="23"/>
      <c r="CH16201" s="23"/>
      <c r="CI16201" s="23"/>
    </row>
    <row r="16202" spans="79:87" x14ac:dyDescent="0.25">
      <c r="CA16202" s="23"/>
      <c r="CB16202" s="23"/>
      <c r="CC16202" s="23"/>
      <c r="CD16202" s="23"/>
      <c r="CE16202" s="23"/>
      <c r="CF16202" s="23"/>
      <c r="CG16202" s="23"/>
      <c r="CH16202" s="23"/>
      <c r="CI16202" s="23"/>
    </row>
    <row r="16203" spans="79:87" x14ac:dyDescent="0.25">
      <c r="CA16203" s="23"/>
      <c r="CB16203" s="23"/>
      <c r="CC16203" s="23"/>
      <c r="CD16203" s="23"/>
      <c r="CE16203" s="23"/>
      <c r="CF16203" s="23"/>
      <c r="CG16203" s="23"/>
      <c r="CH16203" s="23"/>
      <c r="CI16203" s="23"/>
    </row>
    <row r="16204" spans="79:87" x14ac:dyDescent="0.25">
      <c r="CA16204" s="23"/>
      <c r="CB16204" s="23"/>
      <c r="CC16204" s="23"/>
      <c r="CD16204" s="23"/>
      <c r="CE16204" s="23"/>
      <c r="CF16204" s="23"/>
      <c r="CG16204" s="23"/>
      <c r="CH16204" s="23"/>
      <c r="CI16204" s="23"/>
    </row>
    <row r="16205" spans="79:87" x14ac:dyDescent="0.25">
      <c r="CA16205" s="23"/>
      <c r="CB16205" s="23"/>
      <c r="CC16205" s="23"/>
      <c r="CD16205" s="23"/>
      <c r="CE16205" s="23"/>
      <c r="CF16205" s="23"/>
      <c r="CG16205" s="23"/>
      <c r="CH16205" s="23"/>
      <c r="CI16205" s="23"/>
    </row>
    <row r="16206" spans="79:87" x14ac:dyDescent="0.25">
      <c r="CA16206" s="23"/>
      <c r="CB16206" s="23"/>
      <c r="CC16206" s="23"/>
      <c r="CD16206" s="23"/>
      <c r="CE16206" s="23"/>
      <c r="CF16206" s="23"/>
      <c r="CG16206" s="23"/>
      <c r="CH16206" s="23"/>
      <c r="CI16206" s="23"/>
    </row>
    <row r="16207" spans="79:87" x14ac:dyDescent="0.25">
      <c r="CA16207" s="23"/>
      <c r="CB16207" s="23"/>
      <c r="CC16207" s="23"/>
      <c r="CD16207" s="23"/>
      <c r="CE16207" s="23"/>
      <c r="CF16207" s="23"/>
      <c r="CG16207" s="23"/>
      <c r="CH16207" s="23"/>
      <c r="CI16207" s="23"/>
    </row>
    <row r="16208" spans="79:87" x14ac:dyDescent="0.25">
      <c r="CA16208" s="23"/>
      <c r="CB16208" s="23"/>
      <c r="CC16208" s="23"/>
      <c r="CD16208" s="23"/>
      <c r="CE16208" s="23"/>
      <c r="CF16208" s="23"/>
      <c r="CG16208" s="23"/>
      <c r="CH16208" s="23"/>
      <c r="CI16208" s="23"/>
    </row>
    <row r="16209" spans="79:87" x14ac:dyDescent="0.25">
      <c r="CA16209" s="23"/>
      <c r="CB16209" s="23"/>
      <c r="CC16209" s="23"/>
      <c r="CD16209" s="23"/>
      <c r="CE16209" s="23"/>
      <c r="CF16209" s="23"/>
      <c r="CG16209" s="23"/>
      <c r="CH16209" s="23"/>
      <c r="CI16209" s="23"/>
    </row>
    <row r="16210" spans="79:87" x14ac:dyDescent="0.25">
      <c r="CA16210" s="23"/>
      <c r="CB16210" s="23"/>
      <c r="CC16210" s="23"/>
      <c r="CD16210" s="23"/>
      <c r="CE16210" s="23"/>
      <c r="CF16210" s="23"/>
      <c r="CG16210" s="23"/>
      <c r="CH16210" s="23"/>
      <c r="CI16210" s="23"/>
    </row>
    <row r="16211" spans="79:87" x14ac:dyDescent="0.25">
      <c r="CA16211" s="23"/>
      <c r="CB16211" s="23"/>
      <c r="CC16211" s="23"/>
      <c r="CD16211" s="23"/>
      <c r="CE16211" s="23"/>
      <c r="CF16211" s="23"/>
      <c r="CG16211" s="23"/>
      <c r="CH16211" s="23"/>
      <c r="CI16211" s="23"/>
    </row>
    <row r="16212" spans="79:87" x14ac:dyDescent="0.25">
      <c r="CA16212" s="23"/>
      <c r="CB16212" s="23"/>
      <c r="CC16212" s="23"/>
      <c r="CD16212" s="23"/>
      <c r="CE16212" s="23"/>
      <c r="CF16212" s="23"/>
      <c r="CG16212" s="23"/>
      <c r="CH16212" s="23"/>
      <c r="CI16212" s="23"/>
    </row>
    <row r="16213" spans="79:87" x14ac:dyDescent="0.25">
      <c r="CA16213" s="23"/>
      <c r="CB16213" s="23"/>
      <c r="CC16213" s="23"/>
      <c r="CD16213" s="23"/>
      <c r="CE16213" s="23"/>
      <c r="CF16213" s="23"/>
      <c r="CG16213" s="23"/>
      <c r="CH16213" s="23"/>
      <c r="CI16213" s="23"/>
    </row>
    <row r="16214" spans="79:87" x14ac:dyDescent="0.25">
      <c r="CA16214" s="23"/>
      <c r="CB16214" s="23"/>
      <c r="CC16214" s="23"/>
      <c r="CD16214" s="23"/>
      <c r="CE16214" s="23"/>
      <c r="CF16214" s="23"/>
      <c r="CG16214" s="23"/>
      <c r="CH16214" s="23"/>
      <c r="CI16214" s="23"/>
    </row>
    <row r="16215" spans="79:87" x14ac:dyDescent="0.25">
      <c r="CA16215" s="23"/>
      <c r="CB16215" s="23"/>
      <c r="CC16215" s="23"/>
      <c r="CD16215" s="23"/>
      <c r="CE16215" s="23"/>
      <c r="CF16215" s="23"/>
      <c r="CG16215" s="23"/>
      <c r="CH16215" s="23"/>
      <c r="CI16215" s="23"/>
    </row>
    <row r="16216" spans="79:87" x14ac:dyDescent="0.25">
      <c r="CA16216" s="23"/>
      <c r="CB16216" s="23"/>
      <c r="CC16216" s="23"/>
      <c r="CD16216" s="23"/>
      <c r="CE16216" s="23"/>
      <c r="CF16216" s="23"/>
      <c r="CG16216" s="23"/>
      <c r="CH16216" s="23"/>
      <c r="CI16216" s="23"/>
    </row>
    <row r="16217" spans="79:87" x14ac:dyDescent="0.25">
      <c r="CA16217" s="23"/>
      <c r="CB16217" s="23"/>
      <c r="CC16217" s="23"/>
      <c r="CD16217" s="23"/>
      <c r="CE16217" s="23"/>
      <c r="CF16217" s="23"/>
      <c r="CG16217" s="23"/>
      <c r="CH16217" s="23"/>
      <c r="CI16217" s="23"/>
    </row>
    <row r="16218" spans="79:87" x14ac:dyDescent="0.25">
      <c r="CA16218" s="23"/>
      <c r="CB16218" s="23"/>
      <c r="CC16218" s="23"/>
      <c r="CD16218" s="23"/>
      <c r="CE16218" s="23"/>
      <c r="CF16218" s="23"/>
      <c r="CG16218" s="23"/>
      <c r="CH16218" s="23"/>
      <c r="CI16218" s="23"/>
    </row>
    <row r="16219" spans="79:87" x14ac:dyDescent="0.25">
      <c r="CA16219" s="23"/>
      <c r="CB16219" s="23"/>
      <c r="CC16219" s="23"/>
      <c r="CD16219" s="23"/>
      <c r="CE16219" s="23"/>
      <c r="CF16219" s="23"/>
      <c r="CG16219" s="23"/>
      <c r="CH16219" s="23"/>
      <c r="CI16219" s="23"/>
    </row>
    <row r="16220" spans="79:87" x14ac:dyDescent="0.25">
      <c r="CA16220" s="23"/>
      <c r="CB16220" s="23"/>
      <c r="CC16220" s="23"/>
      <c r="CD16220" s="23"/>
      <c r="CE16220" s="23"/>
      <c r="CF16220" s="23"/>
      <c r="CG16220" s="23"/>
      <c r="CH16220" s="23"/>
      <c r="CI16220" s="23"/>
    </row>
    <row r="16221" spans="79:87" x14ac:dyDescent="0.25">
      <c r="CA16221" s="23"/>
      <c r="CB16221" s="23"/>
      <c r="CC16221" s="23"/>
      <c r="CD16221" s="23"/>
      <c r="CE16221" s="23"/>
      <c r="CF16221" s="23"/>
      <c r="CG16221" s="23"/>
      <c r="CH16221" s="23"/>
      <c r="CI16221" s="23"/>
    </row>
    <row r="16222" spans="79:87" x14ac:dyDescent="0.25">
      <c r="CA16222" s="23"/>
      <c r="CB16222" s="23"/>
      <c r="CC16222" s="23"/>
      <c r="CD16222" s="23"/>
      <c r="CE16222" s="23"/>
      <c r="CF16222" s="23"/>
      <c r="CG16222" s="23"/>
      <c r="CH16222" s="23"/>
      <c r="CI16222" s="23"/>
    </row>
    <row r="16223" spans="79:87" x14ac:dyDescent="0.25">
      <c r="CA16223" s="23"/>
      <c r="CB16223" s="23"/>
      <c r="CC16223" s="23"/>
      <c r="CD16223" s="23"/>
      <c r="CE16223" s="23"/>
      <c r="CF16223" s="23"/>
      <c r="CG16223" s="23"/>
      <c r="CH16223" s="23"/>
      <c r="CI16223" s="23"/>
    </row>
    <row r="16224" spans="79:87" x14ac:dyDescent="0.25">
      <c r="CA16224" s="23"/>
      <c r="CB16224" s="23"/>
      <c r="CC16224" s="23"/>
      <c r="CD16224" s="23"/>
      <c r="CE16224" s="23"/>
      <c r="CF16224" s="23"/>
      <c r="CG16224" s="23"/>
      <c r="CH16224" s="23"/>
      <c r="CI16224" s="23"/>
    </row>
    <row r="16225" spans="79:87" x14ac:dyDescent="0.25">
      <c r="CA16225" s="23"/>
      <c r="CB16225" s="23"/>
      <c r="CC16225" s="23"/>
      <c r="CD16225" s="23"/>
      <c r="CE16225" s="23"/>
      <c r="CF16225" s="23"/>
      <c r="CG16225" s="23"/>
      <c r="CH16225" s="23"/>
      <c r="CI16225" s="23"/>
    </row>
    <row r="16226" spans="79:87" x14ac:dyDescent="0.25">
      <c r="CA16226" s="23"/>
      <c r="CB16226" s="23"/>
      <c r="CC16226" s="23"/>
      <c r="CD16226" s="23"/>
      <c r="CE16226" s="23"/>
      <c r="CF16226" s="23"/>
      <c r="CG16226" s="23"/>
      <c r="CH16226" s="23"/>
      <c r="CI16226" s="23"/>
    </row>
    <row r="16227" spans="79:87" x14ac:dyDescent="0.25">
      <c r="CA16227" s="23"/>
      <c r="CB16227" s="23"/>
      <c r="CC16227" s="23"/>
      <c r="CD16227" s="23"/>
      <c r="CE16227" s="23"/>
      <c r="CF16227" s="23"/>
      <c r="CG16227" s="23"/>
      <c r="CH16227" s="23"/>
      <c r="CI16227" s="23"/>
    </row>
    <row r="16228" spans="79:87" x14ac:dyDescent="0.25">
      <c r="CA16228" s="23"/>
      <c r="CB16228" s="23"/>
      <c r="CC16228" s="23"/>
      <c r="CD16228" s="23"/>
      <c r="CE16228" s="23"/>
      <c r="CF16228" s="23"/>
      <c r="CG16228" s="23"/>
      <c r="CH16228" s="23"/>
      <c r="CI16228" s="23"/>
    </row>
    <row r="16229" spans="79:87" x14ac:dyDescent="0.25">
      <c r="CA16229" s="23"/>
      <c r="CB16229" s="23"/>
      <c r="CC16229" s="23"/>
      <c r="CD16229" s="23"/>
      <c r="CE16229" s="23"/>
      <c r="CF16229" s="23"/>
      <c r="CG16229" s="23"/>
      <c r="CH16229" s="23"/>
      <c r="CI16229" s="23"/>
    </row>
    <row r="16230" spans="79:87" x14ac:dyDescent="0.25">
      <c r="CA16230" s="23"/>
      <c r="CB16230" s="23"/>
      <c r="CC16230" s="23"/>
      <c r="CD16230" s="23"/>
      <c r="CE16230" s="23"/>
      <c r="CF16230" s="23"/>
      <c r="CG16230" s="23"/>
      <c r="CH16230" s="23"/>
      <c r="CI16230" s="23"/>
    </row>
    <row r="16231" spans="79:87" x14ac:dyDescent="0.25">
      <c r="CA16231" s="23"/>
      <c r="CB16231" s="23"/>
      <c r="CC16231" s="23"/>
      <c r="CD16231" s="23"/>
      <c r="CE16231" s="23"/>
      <c r="CF16231" s="23"/>
      <c r="CG16231" s="23"/>
      <c r="CH16231" s="23"/>
      <c r="CI16231" s="23"/>
    </row>
    <row r="16232" spans="79:87" x14ac:dyDescent="0.25">
      <c r="CA16232" s="23"/>
      <c r="CB16232" s="23"/>
      <c r="CC16232" s="23"/>
      <c r="CD16232" s="23"/>
      <c r="CE16232" s="23"/>
      <c r="CF16232" s="23"/>
      <c r="CG16232" s="23"/>
      <c r="CH16232" s="23"/>
      <c r="CI16232" s="23"/>
    </row>
    <row r="16233" spans="79:87" x14ac:dyDescent="0.25">
      <c r="CA16233" s="23"/>
      <c r="CB16233" s="23"/>
      <c r="CC16233" s="23"/>
      <c r="CD16233" s="23"/>
      <c r="CE16233" s="23"/>
      <c r="CF16233" s="23"/>
      <c r="CG16233" s="23"/>
      <c r="CH16233" s="23"/>
      <c r="CI16233" s="23"/>
    </row>
    <row r="16234" spans="79:87" x14ac:dyDescent="0.25">
      <c r="CA16234" s="23"/>
      <c r="CB16234" s="23"/>
      <c r="CC16234" s="23"/>
      <c r="CD16234" s="23"/>
      <c r="CE16234" s="23"/>
      <c r="CF16234" s="23"/>
      <c r="CG16234" s="23"/>
      <c r="CH16234" s="23"/>
      <c r="CI16234" s="23"/>
    </row>
    <row r="16235" spans="79:87" x14ac:dyDescent="0.25">
      <c r="CA16235" s="23"/>
      <c r="CB16235" s="23"/>
      <c r="CC16235" s="23"/>
      <c r="CD16235" s="23"/>
      <c r="CE16235" s="23"/>
      <c r="CF16235" s="23"/>
      <c r="CG16235" s="23"/>
      <c r="CH16235" s="23"/>
      <c r="CI16235" s="23"/>
    </row>
    <row r="16236" spans="79:87" x14ac:dyDescent="0.25">
      <c r="CA16236" s="23"/>
      <c r="CB16236" s="23"/>
      <c r="CC16236" s="23"/>
      <c r="CD16236" s="23"/>
      <c r="CE16236" s="23"/>
      <c r="CF16236" s="23"/>
      <c r="CG16236" s="23"/>
      <c r="CH16236" s="23"/>
      <c r="CI16236" s="23"/>
    </row>
    <row r="16237" spans="79:87" x14ac:dyDescent="0.25">
      <c r="CA16237" s="23"/>
      <c r="CB16237" s="23"/>
      <c r="CC16237" s="23"/>
      <c r="CD16237" s="23"/>
      <c r="CE16237" s="23"/>
      <c r="CF16237" s="23"/>
      <c r="CG16237" s="23"/>
      <c r="CH16237" s="23"/>
      <c r="CI16237" s="23"/>
    </row>
    <row r="16238" spans="79:87" x14ac:dyDescent="0.25">
      <c r="CA16238" s="23"/>
      <c r="CB16238" s="23"/>
      <c r="CC16238" s="23"/>
      <c r="CD16238" s="23"/>
      <c r="CE16238" s="23"/>
      <c r="CF16238" s="23"/>
      <c r="CG16238" s="23"/>
      <c r="CH16238" s="23"/>
      <c r="CI16238" s="23"/>
    </row>
    <row r="16239" spans="79:87" x14ac:dyDescent="0.25">
      <c r="CA16239" s="23"/>
      <c r="CB16239" s="23"/>
      <c r="CC16239" s="23"/>
      <c r="CD16239" s="23"/>
      <c r="CE16239" s="23"/>
      <c r="CF16239" s="23"/>
      <c r="CG16239" s="23"/>
      <c r="CH16239" s="23"/>
      <c r="CI16239" s="23"/>
    </row>
    <row r="16240" spans="79:87" x14ac:dyDescent="0.25">
      <c r="CA16240" s="23"/>
      <c r="CB16240" s="23"/>
      <c r="CC16240" s="23"/>
      <c r="CD16240" s="23"/>
      <c r="CE16240" s="23"/>
      <c r="CF16240" s="23"/>
      <c r="CG16240" s="23"/>
      <c r="CH16240" s="23"/>
      <c r="CI16240" s="23"/>
    </row>
    <row r="16241" spans="79:87" x14ac:dyDescent="0.25">
      <c r="CA16241" s="23"/>
      <c r="CB16241" s="23"/>
      <c r="CC16241" s="23"/>
      <c r="CD16241" s="23"/>
      <c r="CE16241" s="23"/>
      <c r="CF16241" s="23"/>
      <c r="CG16241" s="23"/>
      <c r="CH16241" s="23"/>
      <c r="CI16241" s="23"/>
    </row>
    <row r="16242" spans="79:87" x14ac:dyDescent="0.25">
      <c r="CA16242" s="23"/>
      <c r="CB16242" s="23"/>
      <c r="CC16242" s="23"/>
      <c r="CD16242" s="23"/>
      <c r="CE16242" s="23"/>
      <c r="CF16242" s="23"/>
      <c r="CG16242" s="23"/>
      <c r="CH16242" s="23"/>
      <c r="CI16242" s="23"/>
    </row>
    <row r="16243" spans="79:87" x14ac:dyDescent="0.25">
      <c r="CA16243" s="23"/>
      <c r="CB16243" s="23"/>
      <c r="CC16243" s="23"/>
      <c r="CD16243" s="23"/>
      <c r="CE16243" s="23"/>
      <c r="CF16243" s="23"/>
      <c r="CG16243" s="23"/>
      <c r="CH16243" s="23"/>
      <c r="CI16243" s="23"/>
    </row>
    <row r="16244" spans="79:87" x14ac:dyDescent="0.25">
      <c r="CA16244" s="23"/>
      <c r="CB16244" s="23"/>
      <c r="CC16244" s="23"/>
      <c r="CD16244" s="23"/>
      <c r="CE16244" s="23"/>
      <c r="CF16244" s="23"/>
      <c r="CG16244" s="23"/>
      <c r="CH16244" s="23"/>
      <c r="CI16244" s="23"/>
    </row>
    <row r="16245" spans="79:87" x14ac:dyDescent="0.25">
      <c r="CA16245" s="23"/>
      <c r="CB16245" s="23"/>
      <c r="CC16245" s="23"/>
      <c r="CD16245" s="23"/>
      <c r="CE16245" s="23"/>
      <c r="CF16245" s="23"/>
      <c r="CG16245" s="23"/>
      <c r="CH16245" s="23"/>
      <c r="CI16245" s="23"/>
    </row>
    <row r="16246" spans="79:87" x14ac:dyDescent="0.25">
      <c r="CA16246" s="23"/>
      <c r="CB16246" s="23"/>
      <c r="CC16246" s="23"/>
      <c r="CD16246" s="23"/>
      <c r="CE16246" s="23"/>
      <c r="CF16246" s="23"/>
      <c r="CG16246" s="23"/>
      <c r="CH16246" s="23"/>
      <c r="CI16246" s="23"/>
    </row>
    <row r="16247" spans="79:87" x14ac:dyDescent="0.25">
      <c r="CA16247" s="23"/>
      <c r="CB16247" s="23"/>
      <c r="CC16247" s="23"/>
      <c r="CD16247" s="23"/>
      <c r="CE16247" s="23"/>
      <c r="CF16247" s="23"/>
      <c r="CG16247" s="23"/>
      <c r="CH16247" s="23"/>
      <c r="CI16247" s="23"/>
    </row>
    <row r="16248" spans="79:87" x14ac:dyDescent="0.25">
      <c r="CA16248" s="23"/>
      <c r="CB16248" s="23"/>
      <c r="CC16248" s="23"/>
      <c r="CD16248" s="23"/>
      <c r="CE16248" s="23"/>
      <c r="CF16248" s="23"/>
      <c r="CG16248" s="23"/>
      <c r="CH16248" s="23"/>
      <c r="CI16248" s="23"/>
    </row>
    <row r="16249" spans="79:87" x14ac:dyDescent="0.25">
      <c r="CA16249" s="23"/>
      <c r="CB16249" s="23"/>
      <c r="CC16249" s="23"/>
      <c r="CD16249" s="23"/>
      <c r="CE16249" s="23"/>
      <c r="CF16249" s="23"/>
      <c r="CG16249" s="23"/>
      <c r="CH16249" s="23"/>
      <c r="CI16249" s="23"/>
    </row>
    <row r="16250" spans="79:87" x14ac:dyDescent="0.25">
      <c r="CA16250" s="23"/>
      <c r="CB16250" s="23"/>
      <c r="CC16250" s="23"/>
      <c r="CD16250" s="23"/>
      <c r="CE16250" s="23"/>
      <c r="CF16250" s="23"/>
      <c r="CG16250" s="23"/>
      <c r="CH16250" s="23"/>
      <c r="CI16250" s="23"/>
    </row>
    <row r="16251" spans="79:87" x14ac:dyDescent="0.25">
      <c r="CA16251" s="23"/>
      <c r="CB16251" s="23"/>
      <c r="CC16251" s="23"/>
      <c r="CD16251" s="23"/>
      <c r="CE16251" s="23"/>
      <c r="CF16251" s="23"/>
      <c r="CG16251" s="23"/>
      <c r="CH16251" s="23"/>
      <c r="CI16251" s="23"/>
    </row>
    <row r="16252" spans="79:87" x14ac:dyDescent="0.25">
      <c r="CA16252" s="23"/>
      <c r="CB16252" s="23"/>
      <c r="CC16252" s="23"/>
      <c r="CD16252" s="23"/>
      <c r="CE16252" s="23"/>
      <c r="CF16252" s="23"/>
      <c r="CG16252" s="23"/>
      <c r="CH16252" s="23"/>
      <c r="CI16252" s="23"/>
    </row>
    <row r="16253" spans="79:87" x14ac:dyDescent="0.25">
      <c r="CA16253" s="23"/>
      <c r="CB16253" s="23"/>
      <c r="CC16253" s="23"/>
      <c r="CD16253" s="23"/>
      <c r="CE16253" s="23"/>
      <c r="CF16253" s="23"/>
      <c r="CG16253" s="23"/>
      <c r="CH16253" s="23"/>
      <c r="CI16253" s="23"/>
    </row>
    <row r="16254" spans="79:87" x14ac:dyDescent="0.25">
      <c r="CA16254" s="23"/>
      <c r="CB16254" s="23"/>
      <c r="CC16254" s="23"/>
      <c r="CD16254" s="23"/>
      <c r="CE16254" s="23"/>
      <c r="CF16254" s="23"/>
      <c r="CG16254" s="23"/>
      <c r="CH16254" s="23"/>
      <c r="CI16254" s="23"/>
    </row>
    <row r="16255" spans="79:87" x14ac:dyDescent="0.25">
      <c r="CA16255" s="23"/>
      <c r="CB16255" s="23"/>
      <c r="CC16255" s="23"/>
      <c r="CD16255" s="23"/>
      <c r="CE16255" s="23"/>
      <c r="CF16255" s="23"/>
      <c r="CG16255" s="23"/>
      <c r="CH16255" s="23"/>
      <c r="CI16255" s="23"/>
    </row>
    <row r="16256" spans="79:87" x14ac:dyDescent="0.25">
      <c r="CA16256" s="23"/>
      <c r="CB16256" s="23"/>
      <c r="CC16256" s="23"/>
      <c r="CD16256" s="23"/>
      <c r="CE16256" s="23"/>
      <c r="CF16256" s="23"/>
      <c r="CG16256" s="23"/>
      <c r="CH16256" s="23"/>
      <c r="CI16256" s="23"/>
    </row>
    <row r="16257" spans="79:87" x14ac:dyDescent="0.25">
      <c r="CA16257" s="23"/>
      <c r="CB16257" s="23"/>
      <c r="CC16257" s="23"/>
      <c r="CD16257" s="23"/>
      <c r="CE16257" s="23"/>
      <c r="CF16257" s="23"/>
      <c r="CG16257" s="23"/>
      <c r="CH16257" s="23"/>
      <c r="CI16257" s="23"/>
    </row>
    <row r="16258" spans="79:87" x14ac:dyDescent="0.25">
      <c r="CA16258" s="23"/>
      <c r="CB16258" s="23"/>
      <c r="CC16258" s="23"/>
      <c r="CD16258" s="23"/>
      <c r="CE16258" s="23"/>
      <c r="CF16258" s="23"/>
      <c r="CG16258" s="23"/>
      <c r="CH16258" s="23"/>
      <c r="CI16258" s="23"/>
    </row>
    <row r="16259" spans="79:87" x14ac:dyDescent="0.25">
      <c r="CA16259" s="23"/>
      <c r="CB16259" s="23"/>
      <c r="CC16259" s="23"/>
      <c r="CD16259" s="23"/>
      <c r="CE16259" s="23"/>
      <c r="CF16259" s="23"/>
      <c r="CG16259" s="23"/>
      <c r="CH16259" s="23"/>
      <c r="CI16259" s="23"/>
    </row>
    <row r="16260" spans="79:87" x14ac:dyDescent="0.25">
      <c r="CA16260" s="23"/>
      <c r="CB16260" s="23"/>
      <c r="CC16260" s="23"/>
      <c r="CD16260" s="23"/>
      <c r="CE16260" s="23"/>
      <c r="CF16260" s="23"/>
      <c r="CG16260" s="23"/>
      <c r="CH16260" s="23"/>
      <c r="CI16260" s="23"/>
    </row>
    <row r="16261" spans="79:87" x14ac:dyDescent="0.25">
      <c r="CA16261" s="23"/>
      <c r="CB16261" s="23"/>
      <c r="CC16261" s="23"/>
      <c r="CD16261" s="23"/>
      <c r="CE16261" s="23"/>
      <c r="CF16261" s="23"/>
      <c r="CG16261" s="23"/>
      <c r="CH16261" s="23"/>
      <c r="CI16261" s="23"/>
    </row>
    <row r="16262" spans="79:87" x14ac:dyDescent="0.25">
      <c r="CA16262" s="23"/>
      <c r="CB16262" s="23"/>
      <c r="CC16262" s="23"/>
      <c r="CD16262" s="23"/>
      <c r="CE16262" s="23"/>
      <c r="CF16262" s="23"/>
      <c r="CG16262" s="23"/>
      <c r="CH16262" s="23"/>
      <c r="CI16262" s="23"/>
    </row>
    <row r="16263" spans="79:87" x14ac:dyDescent="0.25">
      <c r="CA16263" s="23"/>
      <c r="CB16263" s="23"/>
      <c r="CC16263" s="23"/>
      <c r="CD16263" s="23"/>
      <c r="CE16263" s="23"/>
      <c r="CF16263" s="23"/>
      <c r="CG16263" s="23"/>
      <c r="CH16263" s="23"/>
      <c r="CI16263" s="23"/>
    </row>
    <row r="16264" spans="79:87" x14ac:dyDescent="0.25">
      <c r="CA16264" s="23"/>
      <c r="CB16264" s="23"/>
      <c r="CC16264" s="23"/>
      <c r="CD16264" s="23"/>
      <c r="CE16264" s="23"/>
      <c r="CF16264" s="23"/>
      <c r="CG16264" s="23"/>
      <c r="CH16264" s="23"/>
      <c r="CI16264" s="23"/>
    </row>
    <row r="16265" spans="79:87" x14ac:dyDescent="0.25">
      <c r="CA16265" s="23"/>
      <c r="CB16265" s="23"/>
      <c r="CC16265" s="23"/>
      <c r="CD16265" s="23"/>
      <c r="CE16265" s="23"/>
      <c r="CF16265" s="23"/>
      <c r="CG16265" s="23"/>
      <c r="CH16265" s="23"/>
      <c r="CI16265" s="23"/>
    </row>
    <row r="16266" spans="79:87" x14ac:dyDescent="0.25">
      <c r="CA16266" s="23"/>
      <c r="CB16266" s="23"/>
      <c r="CC16266" s="23"/>
      <c r="CD16266" s="23"/>
      <c r="CE16266" s="23"/>
      <c r="CF16266" s="23"/>
      <c r="CG16266" s="23"/>
      <c r="CH16266" s="23"/>
      <c r="CI16266" s="23"/>
    </row>
    <row r="16267" spans="79:87" x14ac:dyDescent="0.25">
      <c r="CA16267" s="23"/>
      <c r="CB16267" s="23"/>
      <c r="CC16267" s="23"/>
      <c r="CD16267" s="23"/>
      <c r="CE16267" s="23"/>
      <c r="CF16267" s="23"/>
      <c r="CG16267" s="23"/>
      <c r="CH16267" s="23"/>
      <c r="CI16267" s="23"/>
    </row>
    <row r="16268" spans="79:87" x14ac:dyDescent="0.25">
      <c r="CA16268" s="23"/>
      <c r="CB16268" s="23"/>
      <c r="CC16268" s="23"/>
      <c r="CD16268" s="23"/>
      <c r="CE16268" s="23"/>
      <c r="CF16268" s="23"/>
      <c r="CG16268" s="23"/>
      <c r="CH16268" s="23"/>
      <c r="CI16268" s="23"/>
    </row>
    <row r="16269" spans="79:87" x14ac:dyDescent="0.25">
      <c r="CA16269" s="23"/>
      <c r="CB16269" s="23"/>
      <c r="CC16269" s="23"/>
      <c r="CD16269" s="23"/>
      <c r="CE16269" s="23"/>
      <c r="CF16269" s="23"/>
      <c r="CG16269" s="23"/>
      <c r="CH16269" s="23"/>
      <c r="CI16269" s="23"/>
    </row>
    <row r="16270" spans="79:87" x14ac:dyDescent="0.25">
      <c r="CA16270" s="23"/>
      <c r="CB16270" s="23"/>
      <c r="CC16270" s="23"/>
      <c r="CD16270" s="23"/>
      <c r="CE16270" s="23"/>
      <c r="CF16270" s="23"/>
      <c r="CG16270" s="23"/>
      <c r="CH16270" s="23"/>
      <c r="CI16270" s="23"/>
    </row>
    <row r="16271" spans="79:87" x14ac:dyDescent="0.25">
      <c r="CA16271" s="23"/>
      <c r="CB16271" s="23"/>
      <c r="CC16271" s="23"/>
      <c r="CD16271" s="23"/>
      <c r="CE16271" s="23"/>
      <c r="CF16271" s="23"/>
      <c r="CG16271" s="23"/>
      <c r="CH16271" s="23"/>
      <c r="CI16271" s="23"/>
    </row>
    <row r="16272" spans="79:87" x14ac:dyDescent="0.25">
      <c r="CA16272" s="23"/>
      <c r="CB16272" s="23"/>
      <c r="CC16272" s="23"/>
      <c r="CD16272" s="23"/>
      <c r="CE16272" s="23"/>
      <c r="CF16272" s="23"/>
      <c r="CG16272" s="23"/>
      <c r="CH16272" s="23"/>
      <c r="CI16272" s="23"/>
    </row>
    <row r="16273" spans="79:87" x14ac:dyDescent="0.25">
      <c r="CA16273" s="23"/>
      <c r="CB16273" s="23"/>
      <c r="CC16273" s="23"/>
      <c r="CD16273" s="23"/>
      <c r="CE16273" s="23"/>
      <c r="CF16273" s="23"/>
      <c r="CG16273" s="23"/>
      <c r="CH16273" s="23"/>
      <c r="CI16273" s="23"/>
    </row>
    <row r="16274" spans="79:87" x14ac:dyDescent="0.25">
      <c r="CA16274" s="23"/>
      <c r="CB16274" s="23"/>
      <c r="CC16274" s="23"/>
      <c r="CD16274" s="23"/>
      <c r="CE16274" s="23"/>
      <c r="CF16274" s="23"/>
      <c r="CG16274" s="23"/>
      <c r="CH16274" s="23"/>
      <c r="CI16274" s="23"/>
    </row>
    <row r="16275" spans="79:87" x14ac:dyDescent="0.25">
      <c r="CA16275" s="23"/>
      <c r="CB16275" s="23"/>
      <c r="CC16275" s="23"/>
      <c r="CD16275" s="23"/>
      <c r="CE16275" s="23"/>
      <c r="CF16275" s="23"/>
      <c r="CG16275" s="23"/>
      <c r="CH16275" s="23"/>
      <c r="CI16275" s="23"/>
    </row>
    <row r="16276" spans="79:87" x14ac:dyDescent="0.25">
      <c r="CA16276" s="23"/>
      <c r="CB16276" s="23"/>
      <c r="CC16276" s="23"/>
      <c r="CD16276" s="23"/>
      <c r="CE16276" s="23"/>
      <c r="CF16276" s="23"/>
      <c r="CG16276" s="23"/>
      <c r="CH16276" s="23"/>
      <c r="CI16276" s="23"/>
    </row>
    <row r="16277" spans="79:87" x14ac:dyDescent="0.25">
      <c r="CA16277" s="23"/>
      <c r="CB16277" s="23"/>
      <c r="CC16277" s="23"/>
      <c r="CD16277" s="23"/>
      <c r="CE16277" s="23"/>
      <c r="CF16277" s="23"/>
      <c r="CG16277" s="23"/>
      <c r="CH16277" s="23"/>
      <c r="CI16277" s="23"/>
    </row>
    <row r="16278" spans="79:87" x14ac:dyDescent="0.25">
      <c r="CA16278" s="23"/>
      <c r="CB16278" s="23"/>
      <c r="CC16278" s="23"/>
      <c r="CD16278" s="23"/>
      <c r="CE16278" s="23"/>
      <c r="CF16278" s="23"/>
      <c r="CG16278" s="23"/>
      <c r="CH16278" s="23"/>
      <c r="CI16278" s="23"/>
    </row>
    <row r="16279" spans="79:87" x14ac:dyDescent="0.25">
      <c r="CA16279" s="23"/>
      <c r="CB16279" s="23"/>
      <c r="CC16279" s="23"/>
      <c r="CD16279" s="23"/>
      <c r="CE16279" s="23"/>
      <c r="CF16279" s="23"/>
      <c r="CG16279" s="23"/>
      <c r="CH16279" s="23"/>
      <c r="CI16279" s="23"/>
    </row>
    <row r="16280" spans="79:87" x14ac:dyDescent="0.25">
      <c r="CA16280" s="23"/>
      <c r="CB16280" s="23"/>
      <c r="CC16280" s="23"/>
      <c r="CD16280" s="23"/>
      <c r="CE16280" s="23"/>
      <c r="CF16280" s="23"/>
      <c r="CG16280" s="23"/>
      <c r="CH16280" s="23"/>
      <c r="CI16280" s="23"/>
    </row>
    <row r="16281" spans="79:87" x14ac:dyDescent="0.25">
      <c r="CA16281" s="23"/>
      <c r="CB16281" s="23"/>
      <c r="CC16281" s="23"/>
      <c r="CD16281" s="23"/>
      <c r="CE16281" s="23"/>
      <c r="CF16281" s="23"/>
      <c r="CG16281" s="23"/>
      <c r="CH16281" s="23"/>
      <c r="CI16281" s="23"/>
    </row>
    <row r="16282" spans="79:87" x14ac:dyDescent="0.25">
      <c r="CA16282" s="23"/>
      <c r="CB16282" s="23"/>
      <c r="CC16282" s="23"/>
      <c r="CD16282" s="23"/>
      <c r="CE16282" s="23"/>
      <c r="CF16282" s="23"/>
      <c r="CG16282" s="23"/>
      <c r="CH16282" s="23"/>
      <c r="CI16282" s="23"/>
    </row>
    <row r="16283" spans="79:87" x14ac:dyDescent="0.25">
      <c r="CA16283" s="23"/>
      <c r="CB16283" s="23"/>
      <c r="CC16283" s="23"/>
      <c r="CD16283" s="23"/>
      <c r="CE16283" s="23"/>
      <c r="CF16283" s="23"/>
      <c r="CG16283" s="23"/>
      <c r="CH16283" s="23"/>
      <c r="CI16283" s="23"/>
    </row>
    <row r="16284" spans="79:87" x14ac:dyDescent="0.25">
      <c r="CA16284" s="23"/>
      <c r="CB16284" s="23"/>
      <c r="CC16284" s="23"/>
      <c r="CD16284" s="23"/>
      <c r="CE16284" s="23"/>
      <c r="CF16284" s="23"/>
      <c r="CG16284" s="23"/>
      <c r="CH16284" s="23"/>
      <c r="CI16284" s="23"/>
    </row>
    <row r="16285" spans="79:87" x14ac:dyDescent="0.25">
      <c r="CA16285" s="23"/>
      <c r="CB16285" s="23"/>
      <c r="CC16285" s="23"/>
      <c r="CD16285" s="23"/>
      <c r="CE16285" s="23"/>
      <c r="CF16285" s="23"/>
      <c r="CG16285" s="23"/>
      <c r="CH16285" s="23"/>
      <c r="CI16285" s="23"/>
    </row>
    <row r="16286" spans="79:87" x14ac:dyDescent="0.25">
      <c r="CA16286" s="23"/>
      <c r="CB16286" s="23"/>
      <c r="CC16286" s="23"/>
      <c r="CD16286" s="23"/>
      <c r="CE16286" s="23"/>
      <c r="CF16286" s="23"/>
      <c r="CG16286" s="23"/>
      <c r="CH16286" s="23"/>
      <c r="CI16286" s="23"/>
    </row>
    <row r="16287" spans="79:87" x14ac:dyDescent="0.25">
      <c r="CA16287" s="23"/>
      <c r="CB16287" s="23"/>
      <c r="CC16287" s="23"/>
      <c r="CD16287" s="23"/>
      <c r="CE16287" s="23"/>
      <c r="CF16287" s="23"/>
      <c r="CG16287" s="23"/>
      <c r="CH16287" s="23"/>
      <c r="CI16287" s="23"/>
    </row>
    <row r="16288" spans="79:87" x14ac:dyDescent="0.25">
      <c r="CA16288" s="23"/>
      <c r="CB16288" s="23"/>
      <c r="CC16288" s="23"/>
      <c r="CD16288" s="23"/>
      <c r="CE16288" s="23"/>
      <c r="CF16288" s="23"/>
      <c r="CG16288" s="23"/>
      <c r="CH16288" s="23"/>
      <c r="CI16288" s="23"/>
    </row>
    <row r="16289" spans="79:87" x14ac:dyDescent="0.25">
      <c r="CA16289" s="23"/>
      <c r="CB16289" s="23"/>
      <c r="CC16289" s="23"/>
      <c r="CD16289" s="23"/>
      <c r="CE16289" s="23"/>
      <c r="CF16289" s="23"/>
      <c r="CG16289" s="23"/>
      <c r="CH16289" s="23"/>
      <c r="CI16289" s="23"/>
    </row>
    <row r="16290" spans="79:87" x14ac:dyDescent="0.25">
      <c r="CA16290" s="23"/>
      <c r="CB16290" s="23"/>
      <c r="CC16290" s="23"/>
      <c r="CD16290" s="23"/>
      <c r="CE16290" s="23"/>
      <c r="CF16290" s="23"/>
      <c r="CG16290" s="23"/>
      <c r="CH16290" s="23"/>
      <c r="CI16290" s="23"/>
    </row>
    <row r="16291" spans="79:87" x14ac:dyDescent="0.25">
      <c r="CA16291" s="23"/>
      <c r="CB16291" s="23"/>
      <c r="CC16291" s="23"/>
      <c r="CD16291" s="23"/>
      <c r="CE16291" s="23"/>
      <c r="CF16291" s="23"/>
      <c r="CG16291" s="23"/>
      <c r="CH16291" s="23"/>
      <c r="CI16291" s="23"/>
    </row>
    <row r="16292" spans="79:87" x14ac:dyDescent="0.25">
      <c r="CA16292" s="23"/>
      <c r="CB16292" s="23"/>
      <c r="CC16292" s="23"/>
      <c r="CD16292" s="23"/>
      <c r="CE16292" s="23"/>
      <c r="CF16292" s="23"/>
      <c r="CG16292" s="23"/>
      <c r="CH16292" s="23"/>
      <c r="CI16292" s="23"/>
    </row>
    <row r="16293" spans="79:87" x14ac:dyDescent="0.25">
      <c r="CA16293" s="23"/>
      <c r="CB16293" s="23"/>
      <c r="CC16293" s="23"/>
      <c r="CD16293" s="23"/>
      <c r="CE16293" s="23"/>
      <c r="CF16293" s="23"/>
      <c r="CG16293" s="23"/>
      <c r="CH16293" s="23"/>
      <c r="CI16293" s="23"/>
    </row>
    <row r="16294" spans="79:87" x14ac:dyDescent="0.25">
      <c r="CA16294" s="23"/>
      <c r="CB16294" s="23"/>
      <c r="CC16294" s="23"/>
      <c r="CD16294" s="23"/>
      <c r="CE16294" s="23"/>
      <c r="CF16294" s="23"/>
      <c r="CG16294" s="23"/>
      <c r="CH16294" s="23"/>
      <c r="CI16294" s="23"/>
    </row>
    <row r="16295" spans="79:87" x14ac:dyDescent="0.25">
      <c r="CA16295" s="23"/>
      <c r="CB16295" s="23"/>
      <c r="CC16295" s="23"/>
      <c r="CD16295" s="23"/>
      <c r="CE16295" s="23"/>
      <c r="CF16295" s="23"/>
      <c r="CG16295" s="23"/>
      <c r="CH16295" s="23"/>
      <c r="CI16295" s="23"/>
    </row>
    <row r="16296" spans="79:87" x14ac:dyDescent="0.25">
      <c r="CA16296" s="23"/>
      <c r="CB16296" s="23"/>
      <c r="CC16296" s="23"/>
      <c r="CD16296" s="23"/>
      <c r="CE16296" s="23"/>
      <c r="CF16296" s="23"/>
      <c r="CG16296" s="23"/>
      <c r="CH16296" s="23"/>
      <c r="CI16296" s="23"/>
    </row>
    <row r="16297" spans="79:87" x14ac:dyDescent="0.25">
      <c r="CA16297" s="23"/>
      <c r="CB16297" s="23"/>
      <c r="CC16297" s="23"/>
      <c r="CD16297" s="23"/>
      <c r="CE16297" s="23"/>
      <c r="CF16297" s="23"/>
      <c r="CG16297" s="23"/>
      <c r="CH16297" s="23"/>
      <c r="CI16297" s="23"/>
    </row>
    <row r="16298" spans="79:87" x14ac:dyDescent="0.25">
      <c r="CA16298" s="23"/>
      <c r="CB16298" s="23"/>
      <c r="CC16298" s="23"/>
      <c r="CD16298" s="23"/>
      <c r="CE16298" s="23"/>
      <c r="CF16298" s="23"/>
      <c r="CG16298" s="23"/>
      <c r="CH16298" s="23"/>
      <c r="CI16298" s="23"/>
    </row>
    <row r="16299" spans="79:87" x14ac:dyDescent="0.25">
      <c r="CA16299" s="23"/>
      <c r="CB16299" s="23"/>
      <c r="CC16299" s="23"/>
      <c r="CD16299" s="23"/>
      <c r="CE16299" s="23"/>
      <c r="CF16299" s="23"/>
      <c r="CG16299" s="23"/>
      <c r="CH16299" s="23"/>
      <c r="CI16299" s="23"/>
    </row>
    <row r="16300" spans="79:87" x14ac:dyDescent="0.25">
      <c r="CA16300" s="23"/>
      <c r="CB16300" s="23"/>
      <c r="CC16300" s="23"/>
      <c r="CD16300" s="23"/>
      <c r="CE16300" s="23"/>
      <c r="CF16300" s="23"/>
      <c r="CG16300" s="23"/>
      <c r="CH16300" s="23"/>
      <c r="CI16300" s="23"/>
    </row>
    <row r="16301" spans="79:87" x14ac:dyDescent="0.25">
      <c r="CA16301" s="23"/>
      <c r="CB16301" s="23"/>
      <c r="CC16301" s="23"/>
      <c r="CD16301" s="23"/>
      <c r="CE16301" s="23"/>
      <c r="CF16301" s="23"/>
      <c r="CG16301" s="23"/>
      <c r="CH16301" s="23"/>
      <c r="CI16301" s="23"/>
    </row>
    <row r="16302" spans="79:87" x14ac:dyDescent="0.25">
      <c r="CA16302" s="23"/>
      <c r="CB16302" s="23"/>
      <c r="CC16302" s="23"/>
      <c r="CD16302" s="23"/>
      <c r="CE16302" s="23"/>
      <c r="CF16302" s="23"/>
      <c r="CG16302" s="23"/>
      <c r="CH16302" s="23"/>
      <c r="CI16302" s="23"/>
    </row>
    <row r="16303" spans="79:87" x14ac:dyDescent="0.25">
      <c r="CA16303" s="23"/>
      <c r="CB16303" s="23"/>
      <c r="CC16303" s="23"/>
      <c r="CD16303" s="23"/>
      <c r="CE16303" s="23"/>
      <c r="CF16303" s="23"/>
      <c r="CG16303" s="23"/>
      <c r="CH16303" s="23"/>
      <c r="CI16303" s="23"/>
    </row>
    <row r="16304" spans="79:87" x14ac:dyDescent="0.25">
      <c r="CA16304" s="23"/>
      <c r="CB16304" s="23"/>
      <c r="CC16304" s="23"/>
      <c r="CD16304" s="23"/>
      <c r="CE16304" s="23"/>
      <c r="CF16304" s="23"/>
      <c r="CG16304" s="23"/>
      <c r="CH16304" s="23"/>
      <c r="CI16304" s="23"/>
    </row>
    <row r="16305" spans="79:87" x14ac:dyDescent="0.25">
      <c r="CA16305" s="23"/>
      <c r="CB16305" s="23"/>
      <c r="CC16305" s="23"/>
      <c r="CD16305" s="23"/>
      <c r="CE16305" s="23"/>
      <c r="CF16305" s="23"/>
      <c r="CG16305" s="23"/>
      <c r="CH16305" s="23"/>
      <c r="CI16305" s="23"/>
    </row>
    <row r="16306" spans="79:87" x14ac:dyDescent="0.25">
      <c r="CA16306" s="23"/>
      <c r="CB16306" s="23"/>
      <c r="CC16306" s="23"/>
      <c r="CD16306" s="23"/>
      <c r="CE16306" s="23"/>
      <c r="CF16306" s="23"/>
      <c r="CG16306" s="23"/>
      <c r="CH16306" s="23"/>
      <c r="CI16306" s="23"/>
    </row>
    <row r="16307" spans="79:87" x14ac:dyDescent="0.25">
      <c r="CA16307" s="23"/>
      <c r="CB16307" s="23"/>
      <c r="CC16307" s="23"/>
      <c r="CD16307" s="23"/>
      <c r="CE16307" s="23"/>
      <c r="CF16307" s="23"/>
      <c r="CG16307" s="23"/>
      <c r="CH16307" s="23"/>
      <c r="CI16307" s="23"/>
    </row>
    <row r="16308" spans="79:87" x14ac:dyDescent="0.25">
      <c r="CA16308" s="23"/>
      <c r="CB16308" s="23"/>
      <c r="CC16308" s="23"/>
      <c r="CD16308" s="23"/>
      <c r="CE16308" s="23"/>
      <c r="CF16308" s="23"/>
      <c r="CG16308" s="23"/>
      <c r="CH16308" s="23"/>
      <c r="CI16308" s="23"/>
    </row>
    <row r="16309" spans="79:87" x14ac:dyDescent="0.25">
      <c r="CA16309" s="23"/>
      <c r="CB16309" s="23"/>
      <c r="CC16309" s="23"/>
      <c r="CD16309" s="23"/>
      <c r="CE16309" s="23"/>
      <c r="CF16309" s="23"/>
      <c r="CG16309" s="23"/>
      <c r="CH16309" s="23"/>
      <c r="CI16309" s="23"/>
    </row>
    <row r="16310" spans="79:87" x14ac:dyDescent="0.25">
      <c r="CA16310" s="23"/>
      <c r="CB16310" s="23"/>
      <c r="CC16310" s="23"/>
      <c r="CD16310" s="23"/>
      <c r="CE16310" s="23"/>
      <c r="CF16310" s="23"/>
      <c r="CG16310" s="23"/>
      <c r="CH16310" s="23"/>
      <c r="CI16310" s="23"/>
    </row>
    <row r="16311" spans="79:87" x14ac:dyDescent="0.25">
      <c r="CA16311" s="23"/>
      <c r="CB16311" s="23"/>
      <c r="CC16311" s="23"/>
      <c r="CD16311" s="23"/>
      <c r="CE16311" s="23"/>
      <c r="CF16311" s="23"/>
      <c r="CG16311" s="23"/>
      <c r="CH16311" s="23"/>
      <c r="CI16311" s="23"/>
    </row>
    <row r="16312" spans="79:87" x14ac:dyDescent="0.25">
      <c r="CA16312" s="23"/>
      <c r="CB16312" s="23"/>
      <c r="CC16312" s="23"/>
      <c r="CD16312" s="23"/>
      <c r="CE16312" s="23"/>
      <c r="CF16312" s="23"/>
      <c r="CG16312" s="23"/>
      <c r="CH16312" s="23"/>
      <c r="CI16312" s="23"/>
    </row>
    <row r="16313" spans="79:87" x14ac:dyDescent="0.25">
      <c r="CA16313" s="23"/>
      <c r="CB16313" s="23"/>
      <c r="CC16313" s="23"/>
      <c r="CD16313" s="23"/>
      <c r="CE16313" s="23"/>
      <c r="CF16313" s="23"/>
      <c r="CG16313" s="23"/>
      <c r="CH16313" s="23"/>
      <c r="CI16313" s="23"/>
    </row>
    <row r="16314" spans="79:87" x14ac:dyDescent="0.25">
      <c r="CA16314" s="23"/>
      <c r="CB16314" s="23"/>
      <c r="CC16314" s="23"/>
      <c r="CD16314" s="23"/>
      <c r="CE16314" s="23"/>
      <c r="CF16314" s="23"/>
      <c r="CG16314" s="23"/>
      <c r="CH16314" s="23"/>
      <c r="CI16314" s="23"/>
    </row>
    <row r="16315" spans="79:87" x14ac:dyDescent="0.25">
      <c r="CA16315" s="23"/>
      <c r="CB16315" s="23"/>
      <c r="CC16315" s="23"/>
      <c r="CD16315" s="23"/>
      <c r="CE16315" s="23"/>
      <c r="CF16315" s="23"/>
      <c r="CG16315" s="23"/>
      <c r="CH16315" s="23"/>
      <c r="CI16315" s="23"/>
    </row>
    <row r="16316" spans="79:87" x14ac:dyDescent="0.25">
      <c r="CA16316" s="23"/>
      <c r="CB16316" s="23"/>
      <c r="CC16316" s="23"/>
      <c r="CD16316" s="23"/>
      <c r="CE16316" s="23"/>
      <c r="CF16316" s="23"/>
      <c r="CG16316" s="23"/>
      <c r="CH16316" s="23"/>
      <c r="CI16316" s="23"/>
    </row>
    <row r="16317" spans="79:87" x14ac:dyDescent="0.25">
      <c r="CA16317" s="23"/>
      <c r="CB16317" s="23"/>
      <c r="CC16317" s="23"/>
      <c r="CD16317" s="23"/>
      <c r="CE16317" s="23"/>
      <c r="CF16317" s="23"/>
      <c r="CG16317" s="23"/>
      <c r="CH16317" s="23"/>
      <c r="CI16317" s="23"/>
    </row>
    <row r="16318" spans="79:87" x14ac:dyDescent="0.25">
      <c r="CA16318" s="23"/>
      <c r="CB16318" s="23"/>
      <c r="CC16318" s="23"/>
      <c r="CD16318" s="23"/>
      <c r="CE16318" s="23"/>
      <c r="CF16318" s="23"/>
      <c r="CG16318" s="23"/>
      <c r="CH16318" s="23"/>
      <c r="CI16318" s="23"/>
    </row>
    <row r="16319" spans="79:87" x14ac:dyDescent="0.25">
      <c r="CA16319" s="23"/>
      <c r="CB16319" s="23"/>
      <c r="CC16319" s="23"/>
      <c r="CD16319" s="23"/>
      <c r="CE16319" s="23"/>
      <c r="CF16319" s="23"/>
      <c r="CG16319" s="23"/>
      <c r="CH16319" s="23"/>
      <c r="CI16319" s="23"/>
    </row>
    <row r="16320" spans="79:87" x14ac:dyDescent="0.25">
      <c r="CA16320" s="23"/>
      <c r="CB16320" s="23"/>
      <c r="CC16320" s="23"/>
      <c r="CD16320" s="23"/>
      <c r="CE16320" s="23"/>
      <c r="CF16320" s="23"/>
      <c r="CG16320" s="23"/>
      <c r="CH16320" s="23"/>
      <c r="CI16320" s="23"/>
    </row>
    <row r="16321" spans="79:87" x14ac:dyDescent="0.25">
      <c r="CA16321" s="23"/>
      <c r="CB16321" s="23"/>
      <c r="CC16321" s="23"/>
      <c r="CD16321" s="23"/>
      <c r="CE16321" s="23"/>
      <c r="CF16321" s="23"/>
      <c r="CG16321" s="23"/>
      <c r="CH16321" s="23"/>
      <c r="CI16321" s="23"/>
    </row>
    <row r="16322" spans="79:87" x14ac:dyDescent="0.25">
      <c r="CA16322" s="23"/>
      <c r="CB16322" s="23"/>
      <c r="CC16322" s="23"/>
      <c r="CD16322" s="23"/>
      <c r="CE16322" s="23"/>
      <c r="CF16322" s="23"/>
      <c r="CG16322" s="23"/>
      <c r="CH16322" s="23"/>
      <c r="CI16322" s="23"/>
    </row>
    <row r="16323" spans="79:87" x14ac:dyDescent="0.25">
      <c r="CA16323" s="23"/>
      <c r="CB16323" s="23"/>
      <c r="CC16323" s="23"/>
      <c r="CD16323" s="23"/>
      <c r="CE16323" s="23"/>
      <c r="CF16323" s="23"/>
      <c r="CG16323" s="23"/>
      <c r="CH16323" s="23"/>
      <c r="CI16323" s="23"/>
    </row>
    <row r="16324" spans="79:87" x14ac:dyDescent="0.25">
      <c r="CA16324" s="23"/>
      <c r="CB16324" s="23"/>
      <c r="CC16324" s="23"/>
      <c r="CD16324" s="23"/>
      <c r="CE16324" s="23"/>
      <c r="CF16324" s="23"/>
      <c r="CG16324" s="23"/>
      <c r="CH16324" s="23"/>
      <c r="CI16324" s="23"/>
    </row>
    <row r="16325" spans="79:87" x14ac:dyDescent="0.25">
      <c r="CA16325" s="23"/>
      <c r="CB16325" s="23"/>
      <c r="CC16325" s="23"/>
      <c r="CD16325" s="23"/>
      <c r="CE16325" s="23"/>
      <c r="CF16325" s="23"/>
      <c r="CG16325" s="23"/>
      <c r="CH16325" s="23"/>
      <c r="CI16325" s="23"/>
    </row>
    <row r="16326" spans="79:87" x14ac:dyDescent="0.25">
      <c r="CA16326" s="23"/>
      <c r="CB16326" s="23"/>
      <c r="CC16326" s="23"/>
      <c r="CD16326" s="23"/>
      <c r="CE16326" s="23"/>
      <c r="CF16326" s="23"/>
      <c r="CG16326" s="23"/>
      <c r="CH16326" s="23"/>
      <c r="CI16326" s="23"/>
    </row>
    <row r="16327" spans="79:87" x14ac:dyDescent="0.25">
      <c r="CA16327" s="23"/>
      <c r="CB16327" s="23"/>
      <c r="CC16327" s="23"/>
      <c r="CD16327" s="23"/>
      <c r="CE16327" s="23"/>
      <c r="CF16327" s="23"/>
      <c r="CG16327" s="23"/>
      <c r="CH16327" s="23"/>
      <c r="CI16327" s="23"/>
    </row>
    <row r="16328" spans="79:87" x14ac:dyDescent="0.25">
      <c r="CA16328" s="23"/>
      <c r="CB16328" s="23"/>
      <c r="CC16328" s="23"/>
      <c r="CD16328" s="23"/>
      <c r="CE16328" s="23"/>
      <c r="CF16328" s="23"/>
      <c r="CG16328" s="23"/>
      <c r="CH16328" s="23"/>
      <c r="CI16328" s="23"/>
    </row>
    <row r="16329" spans="79:87" x14ac:dyDescent="0.25">
      <c r="CA16329" s="23"/>
      <c r="CB16329" s="23"/>
      <c r="CC16329" s="23"/>
      <c r="CD16329" s="23"/>
      <c r="CE16329" s="23"/>
      <c r="CF16329" s="23"/>
      <c r="CG16329" s="23"/>
      <c r="CH16329" s="23"/>
      <c r="CI16329" s="23"/>
    </row>
    <row r="16330" spans="79:87" x14ac:dyDescent="0.25">
      <c r="CA16330" s="23"/>
      <c r="CB16330" s="23"/>
      <c r="CC16330" s="23"/>
      <c r="CD16330" s="23"/>
      <c r="CE16330" s="23"/>
      <c r="CF16330" s="23"/>
      <c r="CG16330" s="23"/>
      <c r="CH16330" s="23"/>
      <c r="CI16330" s="23"/>
    </row>
    <row r="16331" spans="79:87" x14ac:dyDescent="0.25">
      <c r="CA16331" s="23"/>
      <c r="CB16331" s="23"/>
      <c r="CC16331" s="23"/>
      <c r="CD16331" s="23"/>
      <c r="CE16331" s="23"/>
      <c r="CF16331" s="23"/>
      <c r="CG16331" s="23"/>
      <c r="CH16331" s="23"/>
      <c r="CI16331" s="23"/>
    </row>
    <row r="16332" spans="79:87" x14ac:dyDescent="0.25">
      <c r="CA16332" s="23"/>
      <c r="CB16332" s="23"/>
      <c r="CC16332" s="23"/>
      <c r="CD16332" s="23"/>
      <c r="CE16332" s="23"/>
      <c r="CF16332" s="23"/>
      <c r="CG16332" s="23"/>
      <c r="CH16332" s="23"/>
      <c r="CI16332" s="23"/>
    </row>
    <row r="16333" spans="79:87" x14ac:dyDescent="0.25">
      <c r="CA16333" s="23"/>
      <c r="CB16333" s="23"/>
      <c r="CC16333" s="23"/>
      <c r="CD16333" s="23"/>
      <c r="CE16333" s="23"/>
      <c r="CF16333" s="23"/>
      <c r="CG16333" s="23"/>
      <c r="CH16333" s="23"/>
      <c r="CI16333" s="23"/>
    </row>
    <row r="16334" spans="79:87" x14ac:dyDescent="0.25">
      <c r="CA16334" s="23"/>
      <c r="CB16334" s="23"/>
      <c r="CC16334" s="23"/>
      <c r="CD16334" s="23"/>
      <c r="CE16334" s="23"/>
      <c r="CF16334" s="23"/>
      <c r="CG16334" s="23"/>
      <c r="CH16334" s="23"/>
      <c r="CI16334" s="23"/>
    </row>
    <row r="16335" spans="79:87" x14ac:dyDescent="0.25">
      <c r="CA16335" s="23"/>
      <c r="CB16335" s="23"/>
      <c r="CC16335" s="23"/>
      <c r="CD16335" s="23"/>
      <c r="CE16335" s="23"/>
      <c r="CF16335" s="23"/>
      <c r="CG16335" s="23"/>
      <c r="CH16335" s="23"/>
      <c r="CI16335" s="23"/>
    </row>
    <row r="16336" spans="79:87" x14ac:dyDescent="0.25">
      <c r="CA16336" s="23"/>
      <c r="CB16336" s="23"/>
      <c r="CC16336" s="23"/>
      <c r="CD16336" s="23"/>
      <c r="CE16336" s="23"/>
      <c r="CF16336" s="23"/>
      <c r="CG16336" s="23"/>
      <c r="CH16336" s="23"/>
      <c r="CI16336" s="23"/>
    </row>
    <row r="16337" spans="79:87" x14ac:dyDescent="0.25">
      <c r="CA16337" s="23"/>
      <c r="CB16337" s="23"/>
      <c r="CC16337" s="23"/>
      <c r="CD16337" s="23"/>
      <c r="CE16337" s="23"/>
      <c r="CF16337" s="23"/>
      <c r="CG16337" s="23"/>
      <c r="CH16337" s="23"/>
      <c r="CI16337" s="23"/>
    </row>
    <row r="16338" spans="79:87" x14ac:dyDescent="0.25">
      <c r="CA16338" s="23"/>
      <c r="CB16338" s="23"/>
      <c r="CC16338" s="23"/>
      <c r="CD16338" s="23"/>
      <c r="CE16338" s="23"/>
      <c r="CF16338" s="23"/>
      <c r="CG16338" s="23"/>
      <c r="CH16338" s="23"/>
      <c r="CI16338" s="23"/>
    </row>
    <row r="16339" spans="79:87" x14ac:dyDescent="0.25">
      <c r="CA16339" s="23"/>
      <c r="CB16339" s="23"/>
      <c r="CC16339" s="23"/>
      <c r="CD16339" s="23"/>
      <c r="CE16339" s="23"/>
      <c r="CF16339" s="23"/>
      <c r="CG16339" s="23"/>
      <c r="CH16339" s="23"/>
      <c r="CI16339" s="23"/>
    </row>
    <row r="16340" spans="79:87" x14ac:dyDescent="0.25">
      <c r="CA16340" s="23"/>
      <c r="CB16340" s="23"/>
      <c r="CC16340" s="23"/>
      <c r="CD16340" s="23"/>
      <c r="CE16340" s="23"/>
      <c r="CF16340" s="23"/>
      <c r="CG16340" s="23"/>
      <c r="CH16340" s="23"/>
      <c r="CI16340" s="23"/>
    </row>
    <row r="16341" spans="79:87" x14ac:dyDescent="0.25">
      <c r="CA16341" s="23"/>
      <c r="CB16341" s="23"/>
      <c r="CC16341" s="23"/>
      <c r="CD16341" s="23"/>
      <c r="CE16341" s="23"/>
      <c r="CF16341" s="23"/>
      <c r="CG16341" s="23"/>
      <c r="CH16341" s="23"/>
      <c r="CI16341" s="23"/>
    </row>
    <row r="16342" spans="79:87" x14ac:dyDescent="0.25">
      <c r="CA16342" s="23"/>
      <c r="CB16342" s="23"/>
      <c r="CC16342" s="23"/>
      <c r="CD16342" s="23"/>
      <c r="CE16342" s="23"/>
      <c r="CF16342" s="23"/>
      <c r="CG16342" s="23"/>
      <c r="CH16342" s="23"/>
      <c r="CI16342" s="23"/>
    </row>
    <row r="16343" spans="79:87" x14ac:dyDescent="0.25">
      <c r="CA16343" s="23"/>
      <c r="CB16343" s="23"/>
      <c r="CC16343" s="23"/>
      <c r="CD16343" s="23"/>
      <c r="CE16343" s="23"/>
      <c r="CF16343" s="23"/>
      <c r="CG16343" s="23"/>
      <c r="CH16343" s="23"/>
      <c r="CI16343" s="23"/>
    </row>
    <row r="16344" spans="79:87" x14ac:dyDescent="0.25">
      <c r="CA16344" s="23"/>
      <c r="CB16344" s="23"/>
      <c r="CC16344" s="23"/>
      <c r="CD16344" s="23"/>
      <c r="CE16344" s="23"/>
      <c r="CF16344" s="23"/>
      <c r="CG16344" s="23"/>
      <c r="CH16344" s="23"/>
      <c r="CI16344" s="23"/>
    </row>
    <row r="16345" spans="79:87" x14ac:dyDescent="0.25">
      <c r="CA16345" s="23"/>
      <c r="CB16345" s="23"/>
      <c r="CC16345" s="23"/>
      <c r="CD16345" s="23"/>
      <c r="CE16345" s="23"/>
      <c r="CF16345" s="23"/>
      <c r="CG16345" s="23"/>
      <c r="CH16345" s="23"/>
      <c r="CI16345" s="23"/>
    </row>
    <row r="16346" spans="79:87" x14ac:dyDescent="0.25">
      <c r="CA16346" s="23"/>
      <c r="CB16346" s="23"/>
      <c r="CC16346" s="23"/>
      <c r="CD16346" s="23"/>
      <c r="CE16346" s="23"/>
      <c r="CF16346" s="23"/>
      <c r="CG16346" s="23"/>
      <c r="CH16346" s="23"/>
      <c r="CI16346" s="23"/>
    </row>
    <row r="16347" spans="79:87" x14ac:dyDescent="0.25">
      <c r="CA16347" s="23"/>
      <c r="CB16347" s="23"/>
      <c r="CC16347" s="23"/>
      <c r="CD16347" s="23"/>
      <c r="CE16347" s="23"/>
      <c r="CF16347" s="23"/>
      <c r="CG16347" s="23"/>
      <c r="CH16347" s="23"/>
      <c r="CI16347" s="23"/>
    </row>
    <row r="16348" spans="79:87" x14ac:dyDescent="0.25">
      <c r="CA16348" s="23"/>
      <c r="CB16348" s="23"/>
      <c r="CC16348" s="23"/>
      <c r="CD16348" s="23"/>
      <c r="CE16348" s="23"/>
      <c r="CF16348" s="23"/>
      <c r="CG16348" s="23"/>
      <c r="CH16348" s="23"/>
      <c r="CI16348" s="23"/>
    </row>
    <row r="16349" spans="79:87" x14ac:dyDescent="0.25">
      <c r="CA16349" s="23"/>
      <c r="CB16349" s="23"/>
      <c r="CC16349" s="23"/>
      <c r="CD16349" s="23"/>
      <c r="CE16349" s="23"/>
      <c r="CF16349" s="23"/>
      <c r="CG16349" s="23"/>
      <c r="CH16349" s="23"/>
      <c r="CI16349" s="23"/>
    </row>
    <row r="16350" spans="79:87" x14ac:dyDescent="0.25">
      <c r="CA16350" s="23"/>
      <c r="CB16350" s="23"/>
      <c r="CC16350" s="23"/>
      <c r="CD16350" s="23"/>
      <c r="CE16350" s="23"/>
      <c r="CF16350" s="23"/>
      <c r="CG16350" s="23"/>
      <c r="CH16350" s="23"/>
      <c r="CI16350" s="23"/>
    </row>
    <row r="16351" spans="79:87" x14ac:dyDescent="0.25">
      <c r="CA16351" s="23"/>
      <c r="CB16351" s="23"/>
      <c r="CC16351" s="23"/>
      <c r="CD16351" s="23"/>
      <c r="CE16351" s="23"/>
      <c r="CF16351" s="23"/>
      <c r="CG16351" s="23"/>
      <c r="CH16351" s="23"/>
      <c r="CI16351" s="23"/>
    </row>
    <row r="16352" spans="79:87" x14ac:dyDescent="0.25">
      <c r="CA16352" s="23"/>
      <c r="CB16352" s="23"/>
      <c r="CC16352" s="23"/>
      <c r="CD16352" s="23"/>
      <c r="CE16352" s="23"/>
      <c r="CF16352" s="23"/>
      <c r="CG16352" s="23"/>
      <c r="CH16352" s="23"/>
      <c r="CI16352" s="23"/>
    </row>
    <row r="16353" spans="79:87" x14ac:dyDescent="0.25">
      <c r="CA16353" s="23"/>
      <c r="CB16353" s="23"/>
      <c r="CC16353" s="23"/>
      <c r="CD16353" s="23"/>
      <c r="CE16353" s="23"/>
      <c r="CF16353" s="23"/>
      <c r="CG16353" s="23"/>
      <c r="CH16353" s="23"/>
      <c r="CI16353" s="23"/>
    </row>
    <row r="16354" spans="79:87" x14ac:dyDescent="0.25">
      <c r="CA16354" s="23"/>
      <c r="CB16354" s="23"/>
      <c r="CC16354" s="23"/>
      <c r="CD16354" s="23"/>
      <c r="CE16354" s="23"/>
      <c r="CF16354" s="23"/>
      <c r="CG16354" s="23"/>
      <c r="CH16354" s="23"/>
      <c r="CI16354" s="23"/>
    </row>
    <row r="16355" spans="79:87" x14ac:dyDescent="0.25">
      <c r="CA16355" s="23"/>
      <c r="CB16355" s="23"/>
      <c r="CC16355" s="23"/>
      <c r="CD16355" s="23"/>
      <c r="CE16355" s="23"/>
      <c r="CF16355" s="23"/>
      <c r="CG16355" s="23"/>
      <c r="CH16355" s="23"/>
      <c r="CI16355" s="23"/>
    </row>
    <row r="16356" spans="79:87" x14ac:dyDescent="0.25">
      <c r="CA16356" s="23"/>
      <c r="CB16356" s="23"/>
      <c r="CC16356" s="23"/>
      <c r="CD16356" s="23"/>
      <c r="CE16356" s="23"/>
      <c r="CF16356" s="23"/>
      <c r="CG16356" s="23"/>
      <c r="CH16356" s="23"/>
      <c r="CI16356" s="23"/>
    </row>
    <row r="16357" spans="79:87" x14ac:dyDescent="0.25">
      <c r="CA16357" s="23"/>
      <c r="CB16357" s="23"/>
      <c r="CC16357" s="23"/>
      <c r="CD16357" s="23"/>
      <c r="CE16357" s="23"/>
      <c r="CF16357" s="23"/>
      <c r="CG16357" s="23"/>
      <c r="CH16357" s="23"/>
      <c r="CI16357" s="23"/>
    </row>
    <row r="16358" spans="79:87" x14ac:dyDescent="0.25">
      <c r="CA16358" s="23"/>
      <c r="CB16358" s="23"/>
      <c r="CC16358" s="23"/>
      <c r="CD16358" s="23"/>
      <c r="CE16358" s="23"/>
      <c r="CF16358" s="23"/>
      <c r="CG16358" s="23"/>
      <c r="CH16358" s="23"/>
      <c r="CI16358" s="23"/>
    </row>
    <row r="16359" spans="79:87" x14ac:dyDescent="0.25">
      <c r="CA16359" s="23"/>
      <c r="CB16359" s="23"/>
      <c r="CC16359" s="23"/>
      <c r="CD16359" s="23"/>
      <c r="CE16359" s="23"/>
      <c r="CF16359" s="23"/>
      <c r="CG16359" s="23"/>
      <c r="CH16359" s="23"/>
      <c r="CI16359" s="23"/>
    </row>
    <row r="16360" spans="79:87" x14ac:dyDescent="0.25">
      <c r="CA16360" s="23"/>
      <c r="CB16360" s="23"/>
      <c r="CC16360" s="23"/>
      <c r="CD16360" s="23"/>
      <c r="CE16360" s="23"/>
      <c r="CF16360" s="23"/>
      <c r="CG16360" s="23"/>
      <c r="CH16360" s="23"/>
      <c r="CI16360" s="23"/>
    </row>
    <row r="16361" spans="79:87" x14ac:dyDescent="0.25">
      <c r="CA16361" s="23"/>
      <c r="CB16361" s="23"/>
      <c r="CC16361" s="23"/>
      <c r="CD16361" s="23"/>
      <c r="CE16361" s="23"/>
      <c r="CF16361" s="23"/>
      <c r="CG16361" s="23"/>
      <c r="CH16361" s="23"/>
      <c r="CI16361" s="23"/>
    </row>
    <row r="16362" spans="79:87" x14ac:dyDescent="0.25">
      <c r="CA16362" s="23"/>
      <c r="CB16362" s="23"/>
      <c r="CC16362" s="23"/>
      <c r="CD16362" s="23"/>
      <c r="CE16362" s="23"/>
      <c r="CF16362" s="23"/>
      <c r="CG16362" s="23"/>
      <c r="CH16362" s="23"/>
      <c r="CI16362" s="23"/>
    </row>
    <row r="16363" spans="79:87" x14ac:dyDescent="0.25">
      <c r="CA16363" s="23"/>
      <c r="CB16363" s="23"/>
      <c r="CC16363" s="23"/>
      <c r="CD16363" s="23"/>
      <c r="CE16363" s="23"/>
      <c r="CF16363" s="23"/>
      <c r="CG16363" s="23"/>
      <c r="CH16363" s="23"/>
      <c r="CI16363" s="23"/>
    </row>
    <row r="16364" spans="79:87" x14ac:dyDescent="0.25">
      <c r="CA16364" s="23"/>
      <c r="CB16364" s="23"/>
      <c r="CC16364" s="23"/>
      <c r="CD16364" s="23"/>
      <c r="CE16364" s="23"/>
      <c r="CF16364" s="23"/>
      <c r="CG16364" s="23"/>
      <c r="CH16364" s="23"/>
      <c r="CI16364" s="23"/>
    </row>
    <row r="16365" spans="79:87" x14ac:dyDescent="0.25">
      <c r="CA16365" s="23"/>
      <c r="CB16365" s="23"/>
      <c r="CC16365" s="23"/>
      <c r="CD16365" s="23"/>
      <c r="CE16365" s="23"/>
      <c r="CF16365" s="23"/>
      <c r="CG16365" s="23"/>
      <c r="CH16365" s="23"/>
      <c r="CI16365" s="23"/>
    </row>
    <row r="16366" spans="79:87" x14ac:dyDescent="0.25">
      <c r="CA16366" s="23"/>
      <c r="CB16366" s="23"/>
      <c r="CC16366" s="23"/>
      <c r="CD16366" s="23"/>
      <c r="CE16366" s="23"/>
      <c r="CF16366" s="23"/>
      <c r="CG16366" s="23"/>
      <c r="CH16366" s="23"/>
      <c r="CI16366" s="23"/>
    </row>
    <row r="16367" spans="79:87" x14ac:dyDescent="0.25">
      <c r="CA16367" s="23"/>
      <c r="CB16367" s="23"/>
      <c r="CC16367" s="23"/>
      <c r="CD16367" s="23"/>
      <c r="CE16367" s="23"/>
      <c r="CF16367" s="23"/>
      <c r="CG16367" s="23"/>
      <c r="CH16367" s="23"/>
      <c r="CI16367" s="23"/>
    </row>
    <row r="16368" spans="79:87" x14ac:dyDescent="0.25">
      <c r="CA16368" s="23"/>
      <c r="CB16368" s="23"/>
      <c r="CC16368" s="23"/>
      <c r="CD16368" s="23"/>
      <c r="CE16368" s="23"/>
      <c r="CF16368" s="23"/>
      <c r="CG16368" s="23"/>
      <c r="CH16368" s="23"/>
      <c r="CI16368" s="23"/>
    </row>
    <row r="16369" spans="79:87" x14ac:dyDescent="0.25">
      <c r="CA16369" s="23"/>
      <c r="CB16369" s="23"/>
      <c r="CC16369" s="23"/>
      <c r="CD16369" s="23"/>
      <c r="CE16369" s="23"/>
      <c r="CF16369" s="23"/>
      <c r="CG16369" s="23"/>
      <c r="CH16369" s="23"/>
      <c r="CI16369" s="23"/>
    </row>
    <row r="16370" spans="79:87" x14ac:dyDescent="0.25">
      <c r="CA16370" s="23"/>
      <c r="CB16370" s="23"/>
      <c r="CC16370" s="23"/>
      <c r="CD16370" s="23"/>
      <c r="CE16370" s="23"/>
      <c r="CF16370" s="23"/>
      <c r="CG16370" s="23"/>
      <c r="CH16370" s="23"/>
      <c r="CI16370" s="23"/>
    </row>
    <row r="16371" spans="79:87" x14ac:dyDescent="0.25">
      <c r="CA16371" s="23"/>
      <c r="CB16371" s="23"/>
      <c r="CC16371" s="23"/>
      <c r="CD16371" s="23"/>
      <c r="CE16371" s="23"/>
      <c r="CF16371" s="23"/>
      <c r="CG16371" s="23"/>
      <c r="CH16371" s="23"/>
      <c r="CI16371" s="23"/>
    </row>
    <row r="16372" spans="79:87" x14ac:dyDescent="0.25">
      <c r="CA16372" s="23"/>
      <c r="CB16372" s="23"/>
      <c r="CC16372" s="23"/>
      <c r="CD16372" s="23"/>
      <c r="CE16372" s="23"/>
      <c r="CF16372" s="23"/>
      <c r="CG16372" s="23"/>
      <c r="CH16372" s="23"/>
      <c r="CI16372" s="23"/>
    </row>
    <row r="16373" spans="79:87" x14ac:dyDescent="0.25">
      <c r="CA16373" s="23"/>
      <c r="CB16373" s="23"/>
      <c r="CC16373" s="23"/>
      <c r="CD16373" s="23"/>
      <c r="CE16373" s="23"/>
      <c r="CF16373" s="23"/>
      <c r="CG16373" s="23"/>
      <c r="CH16373" s="23"/>
      <c r="CI16373" s="23"/>
    </row>
    <row r="16374" spans="79:87" x14ac:dyDescent="0.25">
      <c r="CA16374" s="23"/>
      <c r="CB16374" s="23"/>
      <c r="CC16374" s="23"/>
      <c r="CD16374" s="23"/>
      <c r="CE16374" s="23"/>
      <c r="CF16374" s="23"/>
      <c r="CG16374" s="23"/>
      <c r="CH16374" s="23"/>
      <c r="CI16374" s="23"/>
    </row>
    <row r="16375" spans="79:87" x14ac:dyDescent="0.25">
      <c r="CA16375" s="23"/>
      <c r="CB16375" s="23"/>
      <c r="CC16375" s="23"/>
      <c r="CD16375" s="23"/>
      <c r="CE16375" s="23"/>
      <c r="CF16375" s="23"/>
      <c r="CG16375" s="23"/>
      <c r="CH16375" s="23"/>
      <c r="CI16375" s="23"/>
    </row>
    <row r="16376" spans="79:87" x14ac:dyDescent="0.25">
      <c r="CA16376" s="23"/>
      <c r="CB16376" s="23"/>
      <c r="CC16376" s="23"/>
      <c r="CD16376" s="23"/>
      <c r="CE16376" s="23"/>
      <c r="CF16376" s="23"/>
      <c r="CG16376" s="23"/>
      <c r="CH16376" s="23"/>
      <c r="CI16376" s="23"/>
    </row>
    <row r="16377" spans="79:87" x14ac:dyDescent="0.25">
      <c r="CA16377" s="23"/>
      <c r="CB16377" s="23"/>
      <c r="CC16377" s="23"/>
      <c r="CD16377" s="23"/>
      <c r="CE16377" s="23"/>
      <c r="CF16377" s="23"/>
      <c r="CG16377" s="23"/>
      <c r="CH16377" s="23"/>
      <c r="CI16377" s="23"/>
    </row>
    <row r="16378" spans="79:87" x14ac:dyDescent="0.25">
      <c r="CA16378" s="23"/>
      <c r="CB16378" s="23"/>
      <c r="CC16378" s="23"/>
      <c r="CD16378" s="23"/>
      <c r="CE16378" s="23"/>
      <c r="CF16378" s="23"/>
      <c r="CG16378" s="23"/>
      <c r="CH16378" s="23"/>
      <c r="CI16378" s="23"/>
    </row>
    <row r="16379" spans="79:87" x14ac:dyDescent="0.25">
      <c r="CA16379" s="23"/>
      <c r="CB16379" s="23"/>
      <c r="CC16379" s="23"/>
      <c r="CD16379" s="23"/>
      <c r="CE16379" s="23"/>
      <c r="CF16379" s="23"/>
      <c r="CG16379" s="23"/>
      <c r="CH16379" s="23"/>
      <c r="CI16379" s="23"/>
    </row>
    <row r="16380" spans="79:87" x14ac:dyDescent="0.25">
      <c r="CA16380" s="23"/>
      <c r="CB16380" s="23"/>
      <c r="CC16380" s="23"/>
      <c r="CD16380" s="23"/>
      <c r="CE16380" s="23"/>
      <c r="CF16380" s="23"/>
      <c r="CG16380" s="23"/>
      <c r="CH16380" s="23"/>
      <c r="CI16380" s="23"/>
    </row>
    <row r="16381" spans="79:87" x14ac:dyDescent="0.25">
      <c r="CA16381" s="23"/>
      <c r="CB16381" s="23"/>
      <c r="CC16381" s="23"/>
      <c r="CD16381" s="23"/>
      <c r="CE16381" s="23"/>
      <c r="CF16381" s="23"/>
      <c r="CG16381" s="23"/>
      <c r="CH16381" s="23"/>
      <c r="CI16381" s="23"/>
    </row>
    <row r="16382" spans="79:87" x14ac:dyDescent="0.25">
      <c r="CA16382" s="23"/>
      <c r="CB16382" s="23"/>
      <c r="CC16382" s="23"/>
      <c r="CD16382" s="23"/>
      <c r="CE16382" s="23"/>
      <c r="CF16382" s="23"/>
      <c r="CG16382" s="23"/>
      <c r="CH16382" s="23"/>
      <c r="CI16382" s="23"/>
    </row>
    <row r="16383" spans="79:87" x14ac:dyDescent="0.25">
      <c r="CA16383" s="23"/>
      <c r="CB16383" s="23"/>
      <c r="CC16383" s="23"/>
      <c r="CD16383" s="23"/>
      <c r="CE16383" s="23"/>
      <c r="CF16383" s="23"/>
      <c r="CG16383" s="23"/>
      <c r="CH16383" s="23"/>
      <c r="CI16383" s="23"/>
    </row>
    <row r="16384" spans="79:87" x14ac:dyDescent="0.25">
      <c r="CA16384" s="23"/>
      <c r="CB16384" s="23"/>
      <c r="CC16384" s="23"/>
      <c r="CD16384" s="23"/>
      <c r="CE16384" s="23"/>
      <c r="CF16384" s="23"/>
      <c r="CG16384" s="23"/>
      <c r="CH16384" s="23"/>
      <c r="CI16384" s="23"/>
    </row>
    <row r="16385" spans="79:87" x14ac:dyDescent="0.25">
      <c r="CA16385" s="23"/>
      <c r="CB16385" s="23"/>
      <c r="CC16385" s="23"/>
      <c r="CD16385" s="23"/>
      <c r="CE16385" s="23"/>
      <c r="CF16385" s="23"/>
      <c r="CG16385" s="23"/>
      <c r="CH16385" s="23"/>
      <c r="CI16385" s="23"/>
    </row>
    <row r="16386" spans="79:87" x14ac:dyDescent="0.25">
      <c r="CA16386" s="23"/>
      <c r="CB16386" s="23"/>
      <c r="CC16386" s="23"/>
      <c r="CD16386" s="23"/>
      <c r="CE16386" s="23"/>
      <c r="CF16386" s="23"/>
      <c r="CG16386" s="23"/>
      <c r="CH16386" s="23"/>
      <c r="CI16386" s="23"/>
    </row>
    <row r="16387" spans="79:87" x14ac:dyDescent="0.25">
      <c r="CA16387" s="23"/>
      <c r="CB16387" s="23"/>
      <c r="CC16387" s="23"/>
      <c r="CD16387" s="23"/>
      <c r="CE16387" s="23"/>
      <c r="CF16387" s="23"/>
      <c r="CG16387" s="23"/>
      <c r="CH16387" s="23"/>
      <c r="CI16387" s="23"/>
    </row>
    <row r="16388" spans="79:87" x14ac:dyDescent="0.25">
      <c r="CA16388" s="23"/>
      <c r="CB16388" s="23"/>
      <c r="CC16388" s="23"/>
      <c r="CD16388" s="23"/>
      <c r="CE16388" s="23"/>
      <c r="CF16388" s="23"/>
      <c r="CG16388" s="23"/>
      <c r="CH16388" s="23"/>
      <c r="CI16388" s="23"/>
    </row>
    <row r="16389" spans="79:87" x14ac:dyDescent="0.25">
      <c r="CA16389" s="23"/>
      <c r="CB16389" s="23"/>
      <c r="CC16389" s="23"/>
      <c r="CD16389" s="23"/>
      <c r="CE16389" s="23"/>
      <c r="CF16389" s="23"/>
      <c r="CG16389" s="23"/>
      <c r="CH16389" s="23"/>
      <c r="CI16389" s="23"/>
    </row>
    <row r="16390" spans="79:87" x14ac:dyDescent="0.25">
      <c r="CA16390" s="23"/>
      <c r="CB16390" s="23"/>
      <c r="CC16390" s="23"/>
      <c r="CD16390" s="23"/>
      <c r="CE16390" s="23"/>
      <c r="CF16390" s="23"/>
      <c r="CG16390" s="23"/>
      <c r="CH16390" s="23"/>
      <c r="CI16390" s="23"/>
    </row>
    <row r="16391" spans="79:87" x14ac:dyDescent="0.25">
      <c r="CA16391" s="23"/>
      <c r="CB16391" s="23"/>
      <c r="CC16391" s="23"/>
      <c r="CD16391" s="23"/>
      <c r="CE16391" s="23"/>
      <c r="CF16391" s="23"/>
      <c r="CG16391" s="23"/>
      <c r="CH16391" s="23"/>
      <c r="CI16391" s="23"/>
    </row>
    <row r="16392" spans="79:87" x14ac:dyDescent="0.25">
      <c r="CA16392" s="23"/>
      <c r="CB16392" s="23"/>
      <c r="CC16392" s="23"/>
      <c r="CD16392" s="23"/>
      <c r="CE16392" s="23"/>
      <c r="CF16392" s="23"/>
      <c r="CG16392" s="23"/>
      <c r="CH16392" s="23"/>
      <c r="CI16392" s="23"/>
    </row>
    <row r="16393" spans="79:87" x14ac:dyDescent="0.25">
      <c r="CA16393" s="23"/>
      <c r="CB16393" s="23"/>
      <c r="CC16393" s="23"/>
      <c r="CD16393" s="23"/>
      <c r="CE16393" s="23"/>
      <c r="CF16393" s="23"/>
      <c r="CG16393" s="23"/>
      <c r="CH16393" s="23"/>
      <c r="CI16393" s="23"/>
    </row>
    <row r="16394" spans="79:87" x14ac:dyDescent="0.25">
      <c r="CA16394" s="23"/>
      <c r="CB16394" s="23"/>
      <c r="CC16394" s="23"/>
      <c r="CD16394" s="23"/>
      <c r="CE16394" s="23"/>
      <c r="CF16394" s="23"/>
      <c r="CG16394" s="23"/>
      <c r="CH16394" s="23"/>
      <c r="CI16394" s="23"/>
    </row>
    <row r="16395" spans="79:87" x14ac:dyDescent="0.25">
      <c r="CA16395" s="23"/>
      <c r="CB16395" s="23"/>
      <c r="CC16395" s="23"/>
      <c r="CD16395" s="23"/>
      <c r="CE16395" s="23"/>
      <c r="CF16395" s="23"/>
      <c r="CG16395" s="23"/>
      <c r="CH16395" s="23"/>
      <c r="CI16395" s="23"/>
    </row>
    <row r="16396" spans="79:87" x14ac:dyDescent="0.25">
      <c r="CA16396" s="23"/>
      <c r="CB16396" s="23"/>
      <c r="CC16396" s="23"/>
      <c r="CD16396" s="23"/>
      <c r="CE16396" s="23"/>
      <c r="CF16396" s="23"/>
      <c r="CG16396" s="23"/>
      <c r="CH16396" s="23"/>
      <c r="CI16396" s="23"/>
    </row>
    <row r="16397" spans="79:87" x14ac:dyDescent="0.25">
      <c r="CA16397" s="23"/>
      <c r="CB16397" s="23"/>
      <c r="CC16397" s="23"/>
      <c r="CD16397" s="23"/>
      <c r="CE16397" s="23"/>
      <c r="CF16397" s="23"/>
      <c r="CG16397" s="23"/>
      <c r="CH16397" s="23"/>
      <c r="CI16397" s="23"/>
    </row>
    <row r="16398" spans="79:87" x14ac:dyDescent="0.25">
      <c r="CA16398" s="23"/>
      <c r="CB16398" s="23"/>
      <c r="CC16398" s="23"/>
      <c r="CD16398" s="23"/>
      <c r="CE16398" s="23"/>
      <c r="CF16398" s="23"/>
      <c r="CG16398" s="23"/>
      <c r="CH16398" s="23"/>
      <c r="CI16398" s="23"/>
    </row>
    <row r="16399" spans="79:87" x14ac:dyDescent="0.25">
      <c r="CA16399" s="23"/>
      <c r="CB16399" s="23"/>
      <c r="CC16399" s="23"/>
      <c r="CD16399" s="23"/>
      <c r="CE16399" s="23"/>
      <c r="CF16399" s="23"/>
      <c r="CG16399" s="23"/>
      <c r="CH16399" s="23"/>
      <c r="CI16399" s="23"/>
    </row>
    <row r="16400" spans="79:87" x14ac:dyDescent="0.25">
      <c r="CA16400" s="23"/>
      <c r="CB16400" s="23"/>
      <c r="CC16400" s="23"/>
      <c r="CD16400" s="23"/>
      <c r="CE16400" s="23"/>
      <c r="CF16400" s="23"/>
      <c r="CG16400" s="23"/>
      <c r="CH16400" s="23"/>
      <c r="CI16400" s="23"/>
    </row>
    <row r="16401" spans="79:87" x14ac:dyDescent="0.25">
      <c r="CA16401" s="23"/>
      <c r="CB16401" s="23"/>
      <c r="CC16401" s="23"/>
      <c r="CD16401" s="23"/>
      <c r="CE16401" s="23"/>
      <c r="CF16401" s="23"/>
      <c r="CG16401" s="23"/>
      <c r="CH16401" s="23"/>
      <c r="CI16401" s="23"/>
    </row>
    <row r="16402" spans="79:87" x14ac:dyDescent="0.25">
      <c r="CA16402" s="23"/>
      <c r="CB16402" s="23"/>
      <c r="CC16402" s="23"/>
      <c r="CD16402" s="23"/>
      <c r="CE16402" s="23"/>
      <c r="CF16402" s="23"/>
      <c r="CG16402" s="23"/>
      <c r="CH16402" s="23"/>
      <c r="CI16402" s="23"/>
    </row>
    <row r="16403" spans="79:87" x14ac:dyDescent="0.25">
      <c r="CA16403" s="23"/>
      <c r="CB16403" s="23"/>
      <c r="CC16403" s="23"/>
      <c r="CD16403" s="23"/>
      <c r="CE16403" s="23"/>
      <c r="CF16403" s="23"/>
      <c r="CG16403" s="23"/>
      <c r="CH16403" s="23"/>
      <c r="CI16403" s="23"/>
    </row>
    <row r="16404" spans="79:87" x14ac:dyDescent="0.25">
      <c r="CA16404" s="23"/>
      <c r="CB16404" s="23"/>
      <c r="CC16404" s="23"/>
      <c r="CD16404" s="23"/>
      <c r="CE16404" s="23"/>
      <c r="CF16404" s="23"/>
      <c r="CG16404" s="23"/>
      <c r="CH16404" s="23"/>
      <c r="CI16404" s="23"/>
    </row>
    <row r="16405" spans="79:87" x14ac:dyDescent="0.25">
      <c r="CA16405" s="23"/>
      <c r="CB16405" s="23"/>
      <c r="CC16405" s="23"/>
      <c r="CD16405" s="23"/>
      <c r="CE16405" s="23"/>
      <c r="CF16405" s="23"/>
      <c r="CG16405" s="23"/>
      <c r="CH16405" s="23"/>
      <c r="CI16405" s="23"/>
    </row>
    <row r="16406" spans="79:87" x14ac:dyDescent="0.25">
      <c r="CA16406" s="23"/>
      <c r="CB16406" s="23"/>
      <c r="CC16406" s="23"/>
      <c r="CD16406" s="23"/>
      <c r="CE16406" s="23"/>
      <c r="CF16406" s="23"/>
      <c r="CG16406" s="23"/>
      <c r="CH16406" s="23"/>
      <c r="CI16406" s="23"/>
    </row>
    <row r="16407" spans="79:87" x14ac:dyDescent="0.25">
      <c r="CA16407" s="23"/>
      <c r="CB16407" s="23"/>
      <c r="CC16407" s="23"/>
      <c r="CD16407" s="23"/>
      <c r="CE16407" s="23"/>
      <c r="CF16407" s="23"/>
      <c r="CG16407" s="23"/>
      <c r="CH16407" s="23"/>
      <c r="CI16407" s="23"/>
    </row>
    <row r="16408" spans="79:87" x14ac:dyDescent="0.25">
      <c r="CA16408" s="23"/>
      <c r="CB16408" s="23"/>
      <c r="CC16408" s="23"/>
      <c r="CD16408" s="23"/>
      <c r="CE16408" s="23"/>
      <c r="CF16408" s="23"/>
      <c r="CG16408" s="23"/>
      <c r="CH16408" s="23"/>
      <c r="CI16408" s="23"/>
    </row>
    <row r="16409" spans="79:87" x14ac:dyDescent="0.25">
      <c r="CA16409" s="23"/>
      <c r="CB16409" s="23"/>
      <c r="CC16409" s="23"/>
      <c r="CD16409" s="23"/>
      <c r="CE16409" s="23"/>
      <c r="CF16409" s="23"/>
      <c r="CG16409" s="23"/>
      <c r="CH16409" s="23"/>
      <c r="CI16409" s="23"/>
    </row>
    <row r="16410" spans="79:87" x14ac:dyDescent="0.25">
      <c r="CA16410" s="23"/>
      <c r="CB16410" s="23"/>
      <c r="CC16410" s="23"/>
      <c r="CD16410" s="23"/>
      <c r="CE16410" s="23"/>
      <c r="CF16410" s="23"/>
      <c r="CG16410" s="23"/>
      <c r="CH16410" s="23"/>
      <c r="CI16410" s="23"/>
    </row>
    <row r="16411" spans="79:87" x14ac:dyDescent="0.25">
      <c r="CA16411" s="23"/>
      <c r="CB16411" s="23"/>
      <c r="CC16411" s="23"/>
      <c r="CD16411" s="23"/>
      <c r="CE16411" s="23"/>
      <c r="CF16411" s="23"/>
      <c r="CG16411" s="23"/>
      <c r="CH16411" s="23"/>
      <c r="CI16411" s="23"/>
    </row>
    <row r="16412" spans="79:87" x14ac:dyDescent="0.25">
      <c r="CA16412" s="23"/>
      <c r="CB16412" s="23"/>
      <c r="CC16412" s="23"/>
      <c r="CD16412" s="23"/>
      <c r="CE16412" s="23"/>
      <c r="CF16412" s="23"/>
      <c r="CG16412" s="23"/>
      <c r="CH16412" s="23"/>
      <c r="CI16412" s="23"/>
    </row>
    <row r="16413" spans="79:87" x14ac:dyDescent="0.25">
      <c r="CA16413" s="23"/>
      <c r="CB16413" s="23"/>
      <c r="CC16413" s="23"/>
      <c r="CD16413" s="23"/>
      <c r="CE16413" s="23"/>
      <c r="CF16413" s="23"/>
      <c r="CG16413" s="23"/>
      <c r="CH16413" s="23"/>
      <c r="CI16413" s="23"/>
    </row>
    <row r="16414" spans="79:87" x14ac:dyDescent="0.25">
      <c r="CA16414" s="23"/>
      <c r="CB16414" s="23"/>
      <c r="CC16414" s="23"/>
      <c r="CD16414" s="23"/>
      <c r="CE16414" s="23"/>
      <c r="CF16414" s="23"/>
      <c r="CG16414" s="23"/>
      <c r="CH16414" s="23"/>
      <c r="CI16414" s="23"/>
    </row>
    <row r="16415" spans="79:87" x14ac:dyDescent="0.25">
      <c r="CA16415" s="23"/>
      <c r="CB16415" s="23"/>
      <c r="CC16415" s="23"/>
      <c r="CD16415" s="23"/>
      <c r="CE16415" s="23"/>
      <c r="CF16415" s="23"/>
      <c r="CG16415" s="23"/>
      <c r="CH16415" s="23"/>
      <c r="CI16415" s="23"/>
    </row>
    <row r="16416" spans="79:87" x14ac:dyDescent="0.25">
      <c r="CA16416" s="23"/>
      <c r="CB16416" s="23"/>
      <c r="CC16416" s="23"/>
      <c r="CD16416" s="23"/>
      <c r="CE16416" s="23"/>
      <c r="CF16416" s="23"/>
      <c r="CG16416" s="23"/>
      <c r="CH16416" s="23"/>
      <c r="CI16416" s="23"/>
    </row>
    <row r="16417" spans="79:87" x14ac:dyDescent="0.25">
      <c r="CA16417" s="23"/>
      <c r="CB16417" s="23"/>
      <c r="CC16417" s="23"/>
      <c r="CD16417" s="23"/>
      <c r="CE16417" s="23"/>
      <c r="CF16417" s="23"/>
      <c r="CG16417" s="23"/>
      <c r="CH16417" s="23"/>
      <c r="CI16417" s="23"/>
    </row>
    <row r="16418" spans="79:87" x14ac:dyDescent="0.25">
      <c r="CA16418" s="23"/>
      <c r="CB16418" s="23"/>
      <c r="CC16418" s="23"/>
      <c r="CD16418" s="23"/>
      <c r="CE16418" s="23"/>
      <c r="CF16418" s="23"/>
      <c r="CG16418" s="23"/>
      <c r="CH16418" s="23"/>
      <c r="CI16418" s="23"/>
    </row>
    <row r="16419" spans="79:87" x14ac:dyDescent="0.25">
      <c r="CA16419" s="23"/>
      <c r="CB16419" s="23"/>
      <c r="CC16419" s="23"/>
      <c r="CD16419" s="23"/>
      <c r="CE16419" s="23"/>
      <c r="CF16419" s="23"/>
      <c r="CG16419" s="23"/>
      <c r="CH16419" s="23"/>
      <c r="CI16419" s="23"/>
    </row>
    <row r="16420" spans="79:87" x14ac:dyDescent="0.25">
      <c r="CA16420" s="23"/>
      <c r="CB16420" s="23"/>
      <c r="CC16420" s="23"/>
      <c r="CD16420" s="23"/>
      <c r="CE16420" s="23"/>
      <c r="CF16420" s="23"/>
      <c r="CG16420" s="23"/>
      <c r="CH16420" s="23"/>
      <c r="CI16420" s="23"/>
    </row>
    <row r="16421" spans="79:87" x14ac:dyDescent="0.25">
      <c r="CA16421" s="23"/>
      <c r="CB16421" s="23"/>
      <c r="CC16421" s="23"/>
      <c r="CD16421" s="23"/>
      <c r="CE16421" s="23"/>
      <c r="CF16421" s="23"/>
      <c r="CG16421" s="23"/>
      <c r="CH16421" s="23"/>
      <c r="CI16421" s="23"/>
    </row>
    <row r="16422" spans="79:87" x14ac:dyDescent="0.25">
      <c r="CA16422" s="23"/>
      <c r="CB16422" s="23"/>
      <c r="CC16422" s="23"/>
      <c r="CD16422" s="23"/>
      <c r="CE16422" s="23"/>
      <c r="CF16422" s="23"/>
      <c r="CG16422" s="23"/>
      <c r="CH16422" s="23"/>
      <c r="CI16422" s="23"/>
    </row>
    <row r="16423" spans="79:87" x14ac:dyDescent="0.25">
      <c r="CA16423" s="23"/>
      <c r="CB16423" s="23"/>
      <c r="CC16423" s="23"/>
      <c r="CD16423" s="23"/>
      <c r="CE16423" s="23"/>
      <c r="CF16423" s="23"/>
      <c r="CG16423" s="23"/>
      <c r="CH16423" s="23"/>
      <c r="CI16423" s="23"/>
    </row>
    <row r="16424" spans="79:87" x14ac:dyDescent="0.25">
      <c r="CA16424" s="23"/>
      <c r="CB16424" s="23"/>
      <c r="CC16424" s="23"/>
      <c r="CD16424" s="23"/>
      <c r="CE16424" s="23"/>
      <c r="CF16424" s="23"/>
      <c r="CG16424" s="23"/>
      <c r="CH16424" s="23"/>
      <c r="CI16424" s="23"/>
    </row>
    <row r="16425" spans="79:87" x14ac:dyDescent="0.25">
      <c r="CA16425" s="23"/>
      <c r="CB16425" s="23"/>
      <c r="CC16425" s="23"/>
      <c r="CD16425" s="23"/>
      <c r="CE16425" s="23"/>
      <c r="CF16425" s="23"/>
      <c r="CG16425" s="23"/>
      <c r="CH16425" s="23"/>
      <c r="CI16425" s="23"/>
    </row>
    <row r="16426" spans="79:87" x14ac:dyDescent="0.25">
      <c r="CA16426" s="23"/>
      <c r="CB16426" s="23"/>
      <c r="CC16426" s="23"/>
      <c r="CD16426" s="23"/>
      <c r="CE16426" s="23"/>
      <c r="CF16426" s="23"/>
      <c r="CG16426" s="23"/>
      <c r="CH16426" s="23"/>
      <c r="CI16426" s="23"/>
    </row>
    <row r="16427" spans="79:87" x14ac:dyDescent="0.25">
      <c r="CA16427" s="23"/>
      <c r="CB16427" s="23"/>
      <c r="CC16427" s="23"/>
      <c r="CD16427" s="23"/>
      <c r="CE16427" s="23"/>
      <c r="CF16427" s="23"/>
      <c r="CG16427" s="23"/>
      <c r="CH16427" s="23"/>
      <c r="CI16427" s="23"/>
    </row>
    <row r="16428" spans="79:87" x14ac:dyDescent="0.25">
      <c r="CA16428" s="23"/>
      <c r="CB16428" s="23"/>
      <c r="CC16428" s="23"/>
      <c r="CD16428" s="23"/>
      <c r="CE16428" s="23"/>
      <c r="CF16428" s="23"/>
      <c r="CG16428" s="23"/>
      <c r="CH16428" s="23"/>
      <c r="CI16428" s="23"/>
    </row>
    <row r="16429" spans="79:87" x14ac:dyDescent="0.25">
      <c r="CA16429" s="23"/>
      <c r="CB16429" s="23"/>
      <c r="CC16429" s="23"/>
      <c r="CD16429" s="23"/>
      <c r="CE16429" s="23"/>
      <c r="CF16429" s="23"/>
      <c r="CG16429" s="23"/>
      <c r="CH16429" s="23"/>
      <c r="CI16429" s="23"/>
    </row>
    <row r="16430" spans="79:87" x14ac:dyDescent="0.25">
      <c r="CA16430" s="23"/>
      <c r="CB16430" s="23"/>
      <c r="CC16430" s="23"/>
      <c r="CD16430" s="23"/>
      <c r="CE16430" s="23"/>
      <c r="CF16430" s="23"/>
      <c r="CG16430" s="23"/>
      <c r="CH16430" s="23"/>
      <c r="CI16430" s="23"/>
    </row>
    <row r="16431" spans="79:87" x14ac:dyDescent="0.25">
      <c r="CA16431" s="23"/>
      <c r="CB16431" s="23"/>
      <c r="CC16431" s="23"/>
      <c r="CD16431" s="23"/>
      <c r="CE16431" s="23"/>
      <c r="CF16431" s="23"/>
      <c r="CG16431" s="23"/>
      <c r="CH16431" s="23"/>
      <c r="CI16431" s="23"/>
    </row>
    <row r="16432" spans="79:87" x14ac:dyDescent="0.25">
      <c r="CA16432" s="23"/>
      <c r="CB16432" s="23"/>
      <c r="CC16432" s="23"/>
      <c r="CD16432" s="23"/>
      <c r="CE16432" s="23"/>
      <c r="CF16432" s="23"/>
      <c r="CG16432" s="23"/>
      <c r="CH16432" s="23"/>
      <c r="CI16432" s="23"/>
    </row>
    <row r="16433" spans="79:87" x14ac:dyDescent="0.25">
      <c r="CA16433" s="23"/>
      <c r="CB16433" s="23"/>
      <c r="CC16433" s="23"/>
      <c r="CD16433" s="23"/>
      <c r="CE16433" s="23"/>
      <c r="CF16433" s="23"/>
      <c r="CG16433" s="23"/>
      <c r="CH16433" s="23"/>
      <c r="CI16433" s="23"/>
    </row>
    <row r="16434" spans="79:87" x14ac:dyDescent="0.25">
      <c r="CA16434" s="23"/>
      <c r="CB16434" s="23"/>
      <c r="CC16434" s="23"/>
      <c r="CD16434" s="23"/>
      <c r="CE16434" s="23"/>
      <c r="CF16434" s="23"/>
      <c r="CG16434" s="23"/>
      <c r="CH16434" s="23"/>
      <c r="CI16434" s="23"/>
    </row>
    <row r="16435" spans="79:87" x14ac:dyDescent="0.25">
      <c r="CA16435" s="23"/>
      <c r="CB16435" s="23"/>
      <c r="CC16435" s="23"/>
      <c r="CD16435" s="23"/>
      <c r="CE16435" s="23"/>
      <c r="CF16435" s="23"/>
      <c r="CG16435" s="23"/>
      <c r="CH16435" s="23"/>
      <c r="CI16435" s="23"/>
    </row>
    <row r="16436" spans="79:87" x14ac:dyDescent="0.25">
      <c r="CA16436" s="23"/>
      <c r="CB16436" s="23"/>
      <c r="CC16436" s="23"/>
      <c r="CD16436" s="23"/>
      <c r="CE16436" s="23"/>
      <c r="CF16436" s="23"/>
      <c r="CG16436" s="23"/>
      <c r="CH16436" s="23"/>
      <c r="CI16436" s="23"/>
    </row>
    <row r="16437" spans="79:87" x14ac:dyDescent="0.25">
      <c r="CA16437" s="23"/>
      <c r="CB16437" s="23"/>
      <c r="CC16437" s="23"/>
      <c r="CD16437" s="23"/>
      <c r="CE16437" s="23"/>
      <c r="CF16437" s="23"/>
      <c r="CG16437" s="23"/>
      <c r="CH16437" s="23"/>
      <c r="CI16437" s="23"/>
    </row>
    <row r="16438" spans="79:87" x14ac:dyDescent="0.25">
      <c r="CA16438" s="23"/>
      <c r="CB16438" s="23"/>
      <c r="CC16438" s="23"/>
      <c r="CD16438" s="23"/>
      <c r="CE16438" s="23"/>
      <c r="CF16438" s="23"/>
      <c r="CG16438" s="23"/>
      <c r="CH16438" s="23"/>
      <c r="CI16438" s="23"/>
    </row>
    <row r="16439" spans="79:87" x14ac:dyDescent="0.25">
      <c r="CA16439" s="23"/>
      <c r="CB16439" s="23"/>
      <c r="CC16439" s="23"/>
      <c r="CD16439" s="23"/>
      <c r="CE16439" s="23"/>
      <c r="CF16439" s="23"/>
      <c r="CG16439" s="23"/>
      <c r="CH16439" s="23"/>
      <c r="CI16439" s="23"/>
    </row>
    <row r="16440" spans="79:87" x14ac:dyDescent="0.25">
      <c r="CA16440" s="23"/>
      <c r="CB16440" s="23"/>
      <c r="CC16440" s="23"/>
      <c r="CD16440" s="23"/>
      <c r="CE16440" s="23"/>
      <c r="CF16440" s="23"/>
      <c r="CG16440" s="23"/>
      <c r="CH16440" s="23"/>
      <c r="CI16440" s="23"/>
    </row>
    <row r="16441" spans="79:87" x14ac:dyDescent="0.25">
      <c r="CA16441" s="23"/>
      <c r="CB16441" s="23"/>
      <c r="CC16441" s="23"/>
      <c r="CD16441" s="23"/>
      <c r="CE16441" s="23"/>
      <c r="CF16441" s="23"/>
      <c r="CG16441" s="23"/>
      <c r="CH16441" s="23"/>
      <c r="CI16441" s="23"/>
    </row>
    <row r="16442" spans="79:87" x14ac:dyDescent="0.25">
      <c r="CA16442" s="23"/>
      <c r="CB16442" s="23"/>
      <c r="CC16442" s="23"/>
      <c r="CD16442" s="23"/>
      <c r="CE16442" s="23"/>
      <c r="CF16442" s="23"/>
      <c r="CG16442" s="23"/>
      <c r="CH16442" s="23"/>
      <c r="CI16442" s="23"/>
    </row>
    <row r="16443" spans="79:87" x14ac:dyDescent="0.25">
      <c r="CA16443" s="23"/>
      <c r="CB16443" s="23"/>
      <c r="CC16443" s="23"/>
      <c r="CD16443" s="23"/>
      <c r="CE16443" s="23"/>
      <c r="CF16443" s="23"/>
      <c r="CG16443" s="23"/>
      <c r="CH16443" s="23"/>
      <c r="CI16443" s="23"/>
    </row>
    <row r="16444" spans="79:87" x14ac:dyDescent="0.25">
      <c r="CA16444" s="23"/>
      <c r="CB16444" s="23"/>
      <c r="CC16444" s="23"/>
      <c r="CD16444" s="23"/>
      <c r="CE16444" s="23"/>
      <c r="CF16444" s="23"/>
      <c r="CG16444" s="23"/>
      <c r="CH16444" s="23"/>
      <c r="CI16444" s="23"/>
    </row>
    <row r="16445" spans="79:87" x14ac:dyDescent="0.25">
      <c r="CA16445" s="23"/>
      <c r="CB16445" s="23"/>
      <c r="CC16445" s="23"/>
      <c r="CD16445" s="23"/>
      <c r="CE16445" s="23"/>
      <c r="CF16445" s="23"/>
      <c r="CG16445" s="23"/>
      <c r="CH16445" s="23"/>
      <c r="CI16445" s="23"/>
    </row>
    <row r="16446" spans="79:87" x14ac:dyDescent="0.25">
      <c r="CA16446" s="23"/>
      <c r="CB16446" s="23"/>
      <c r="CC16446" s="23"/>
      <c r="CD16446" s="23"/>
      <c r="CE16446" s="23"/>
      <c r="CF16446" s="23"/>
      <c r="CG16446" s="23"/>
      <c r="CH16446" s="23"/>
      <c r="CI16446" s="23"/>
    </row>
    <row r="16447" spans="79:87" x14ac:dyDescent="0.25">
      <c r="CA16447" s="23"/>
      <c r="CB16447" s="23"/>
      <c r="CC16447" s="23"/>
      <c r="CD16447" s="23"/>
      <c r="CE16447" s="23"/>
      <c r="CF16447" s="23"/>
      <c r="CG16447" s="23"/>
      <c r="CH16447" s="23"/>
      <c r="CI16447" s="23"/>
    </row>
    <row r="16448" spans="79:87" x14ac:dyDescent="0.25">
      <c r="CA16448" s="23"/>
      <c r="CB16448" s="23"/>
      <c r="CC16448" s="23"/>
      <c r="CD16448" s="23"/>
      <c r="CE16448" s="23"/>
      <c r="CF16448" s="23"/>
      <c r="CG16448" s="23"/>
      <c r="CH16448" s="23"/>
      <c r="CI16448" s="23"/>
    </row>
    <row r="16449" spans="79:87" x14ac:dyDescent="0.25">
      <c r="CA16449" s="23"/>
      <c r="CB16449" s="23"/>
      <c r="CC16449" s="23"/>
      <c r="CD16449" s="23"/>
      <c r="CE16449" s="23"/>
      <c r="CF16449" s="23"/>
      <c r="CG16449" s="23"/>
      <c r="CH16449" s="23"/>
      <c r="CI16449" s="23"/>
    </row>
    <row r="16450" spans="79:87" x14ac:dyDescent="0.25">
      <c r="CA16450" s="23"/>
      <c r="CB16450" s="23"/>
      <c r="CC16450" s="23"/>
      <c r="CD16450" s="23"/>
      <c r="CE16450" s="23"/>
      <c r="CF16450" s="23"/>
      <c r="CG16450" s="23"/>
      <c r="CH16450" s="23"/>
      <c r="CI16450" s="23"/>
    </row>
    <row r="16451" spans="79:87" x14ac:dyDescent="0.25">
      <c r="CA16451" s="23"/>
      <c r="CB16451" s="23"/>
      <c r="CC16451" s="23"/>
      <c r="CD16451" s="23"/>
      <c r="CE16451" s="23"/>
      <c r="CF16451" s="23"/>
      <c r="CG16451" s="23"/>
      <c r="CH16451" s="23"/>
      <c r="CI16451" s="23"/>
    </row>
    <row r="16452" spans="79:87" x14ac:dyDescent="0.25">
      <c r="CA16452" s="23"/>
      <c r="CB16452" s="23"/>
      <c r="CC16452" s="23"/>
      <c r="CD16452" s="23"/>
      <c r="CE16452" s="23"/>
      <c r="CF16452" s="23"/>
      <c r="CG16452" s="23"/>
      <c r="CH16452" s="23"/>
      <c r="CI16452" s="23"/>
    </row>
    <row r="16453" spans="79:87" x14ac:dyDescent="0.25">
      <c r="CA16453" s="23"/>
      <c r="CB16453" s="23"/>
      <c r="CC16453" s="23"/>
      <c r="CD16453" s="23"/>
      <c r="CE16453" s="23"/>
      <c r="CF16453" s="23"/>
      <c r="CG16453" s="23"/>
      <c r="CH16453" s="23"/>
      <c r="CI16453" s="23"/>
    </row>
    <row r="16454" spans="79:87" x14ac:dyDescent="0.25">
      <c r="CA16454" s="23"/>
      <c r="CB16454" s="23"/>
      <c r="CC16454" s="23"/>
      <c r="CD16454" s="23"/>
      <c r="CE16454" s="23"/>
      <c r="CF16454" s="23"/>
      <c r="CG16454" s="23"/>
      <c r="CH16454" s="23"/>
      <c r="CI16454" s="23"/>
    </row>
    <row r="16455" spans="79:87" x14ac:dyDescent="0.25">
      <c r="CA16455" s="23"/>
      <c r="CB16455" s="23"/>
      <c r="CC16455" s="23"/>
      <c r="CD16455" s="23"/>
      <c r="CE16455" s="23"/>
      <c r="CF16455" s="23"/>
      <c r="CG16455" s="23"/>
      <c r="CH16455" s="23"/>
      <c r="CI16455" s="23"/>
    </row>
    <row r="16456" spans="79:87" x14ac:dyDescent="0.25">
      <c r="CA16456" s="23"/>
      <c r="CB16456" s="23"/>
      <c r="CC16456" s="23"/>
      <c r="CD16456" s="23"/>
      <c r="CE16456" s="23"/>
      <c r="CF16456" s="23"/>
      <c r="CG16456" s="23"/>
      <c r="CH16456" s="23"/>
      <c r="CI16456" s="23"/>
    </row>
    <row r="16457" spans="79:87" x14ac:dyDescent="0.25">
      <c r="CA16457" s="23"/>
      <c r="CB16457" s="23"/>
      <c r="CC16457" s="23"/>
      <c r="CD16457" s="23"/>
      <c r="CE16457" s="23"/>
      <c r="CF16457" s="23"/>
      <c r="CG16457" s="23"/>
      <c r="CH16457" s="23"/>
      <c r="CI16457" s="23"/>
    </row>
    <row r="16458" spans="79:87" x14ac:dyDescent="0.25">
      <c r="CA16458" s="23"/>
      <c r="CB16458" s="23"/>
      <c r="CC16458" s="23"/>
      <c r="CD16458" s="23"/>
      <c r="CE16458" s="23"/>
      <c r="CF16458" s="23"/>
      <c r="CG16458" s="23"/>
      <c r="CH16458" s="23"/>
      <c r="CI16458" s="23"/>
    </row>
    <row r="16459" spans="79:87" x14ac:dyDescent="0.25">
      <c r="CA16459" s="23"/>
      <c r="CB16459" s="23"/>
      <c r="CC16459" s="23"/>
      <c r="CD16459" s="23"/>
      <c r="CE16459" s="23"/>
      <c r="CF16459" s="23"/>
      <c r="CG16459" s="23"/>
      <c r="CH16459" s="23"/>
      <c r="CI16459" s="23"/>
    </row>
    <row r="16460" spans="79:87" x14ac:dyDescent="0.25">
      <c r="CA16460" s="23"/>
      <c r="CB16460" s="23"/>
      <c r="CC16460" s="23"/>
      <c r="CD16460" s="23"/>
      <c r="CE16460" s="23"/>
      <c r="CF16460" s="23"/>
      <c r="CG16460" s="23"/>
      <c r="CH16460" s="23"/>
      <c r="CI16460" s="23"/>
    </row>
    <row r="16461" spans="79:87" x14ac:dyDescent="0.25">
      <c r="CA16461" s="23"/>
      <c r="CB16461" s="23"/>
      <c r="CC16461" s="23"/>
      <c r="CD16461" s="23"/>
      <c r="CE16461" s="23"/>
      <c r="CF16461" s="23"/>
      <c r="CG16461" s="23"/>
      <c r="CH16461" s="23"/>
      <c r="CI16461" s="23"/>
    </row>
    <row r="16462" spans="79:87" x14ac:dyDescent="0.25">
      <c r="CA16462" s="23"/>
      <c r="CB16462" s="23"/>
      <c r="CC16462" s="23"/>
      <c r="CD16462" s="23"/>
      <c r="CE16462" s="23"/>
      <c r="CF16462" s="23"/>
      <c r="CG16462" s="23"/>
      <c r="CH16462" s="23"/>
      <c r="CI16462" s="23"/>
    </row>
    <row r="16463" spans="79:87" x14ac:dyDescent="0.25">
      <c r="CA16463" s="23"/>
      <c r="CB16463" s="23"/>
      <c r="CC16463" s="23"/>
      <c r="CD16463" s="23"/>
      <c r="CE16463" s="23"/>
      <c r="CF16463" s="23"/>
      <c r="CG16463" s="23"/>
      <c r="CH16463" s="23"/>
      <c r="CI16463" s="23"/>
    </row>
    <row r="16464" spans="79:87" x14ac:dyDescent="0.25">
      <c r="CA16464" s="23"/>
      <c r="CB16464" s="23"/>
      <c r="CC16464" s="23"/>
      <c r="CD16464" s="23"/>
      <c r="CE16464" s="23"/>
      <c r="CF16464" s="23"/>
      <c r="CG16464" s="23"/>
      <c r="CH16464" s="23"/>
      <c r="CI16464" s="23"/>
    </row>
    <row r="16465" spans="79:87" x14ac:dyDescent="0.25">
      <c r="CA16465" s="23"/>
      <c r="CB16465" s="23"/>
      <c r="CC16465" s="23"/>
      <c r="CD16465" s="23"/>
      <c r="CE16465" s="23"/>
      <c r="CF16465" s="23"/>
      <c r="CG16465" s="23"/>
      <c r="CH16465" s="23"/>
      <c r="CI16465" s="23"/>
    </row>
    <row r="16466" spans="79:87" x14ac:dyDescent="0.25">
      <c r="CA16466" s="23"/>
      <c r="CB16466" s="23"/>
      <c r="CC16466" s="23"/>
      <c r="CD16466" s="23"/>
      <c r="CE16466" s="23"/>
      <c r="CF16466" s="23"/>
      <c r="CG16466" s="23"/>
      <c r="CH16466" s="23"/>
      <c r="CI16466" s="23"/>
    </row>
    <row r="16467" spans="79:87" x14ac:dyDescent="0.25">
      <c r="CA16467" s="23"/>
      <c r="CB16467" s="23"/>
      <c r="CC16467" s="23"/>
      <c r="CD16467" s="23"/>
      <c r="CE16467" s="23"/>
      <c r="CF16467" s="23"/>
      <c r="CG16467" s="23"/>
      <c r="CH16467" s="23"/>
      <c r="CI16467" s="23"/>
    </row>
    <row r="16468" spans="79:87" x14ac:dyDescent="0.25">
      <c r="CA16468" s="23"/>
      <c r="CB16468" s="23"/>
      <c r="CC16468" s="23"/>
      <c r="CD16468" s="23"/>
      <c r="CE16468" s="23"/>
      <c r="CF16468" s="23"/>
      <c r="CG16468" s="23"/>
      <c r="CH16468" s="23"/>
      <c r="CI16468" s="23"/>
    </row>
    <row r="16469" spans="79:87" x14ac:dyDescent="0.25">
      <c r="CA16469" s="23"/>
      <c r="CB16469" s="23"/>
      <c r="CC16469" s="23"/>
      <c r="CD16469" s="23"/>
      <c r="CE16469" s="23"/>
      <c r="CF16469" s="23"/>
      <c r="CG16469" s="23"/>
      <c r="CH16469" s="23"/>
      <c r="CI16469" s="23"/>
    </row>
    <row r="16470" spans="79:87" x14ac:dyDescent="0.25">
      <c r="CA16470" s="23"/>
      <c r="CB16470" s="23"/>
      <c r="CC16470" s="23"/>
      <c r="CD16470" s="23"/>
      <c r="CE16470" s="23"/>
      <c r="CF16470" s="23"/>
      <c r="CG16470" s="23"/>
      <c r="CH16470" s="23"/>
      <c r="CI16470" s="23"/>
    </row>
    <row r="16471" spans="79:87" x14ac:dyDescent="0.25">
      <c r="CA16471" s="23"/>
      <c r="CB16471" s="23"/>
      <c r="CC16471" s="23"/>
      <c r="CD16471" s="23"/>
      <c r="CE16471" s="23"/>
      <c r="CF16471" s="23"/>
      <c r="CG16471" s="23"/>
      <c r="CH16471" s="23"/>
      <c r="CI16471" s="23"/>
    </row>
    <row r="16472" spans="79:87" x14ac:dyDescent="0.25">
      <c r="CA16472" s="23"/>
      <c r="CB16472" s="23"/>
      <c r="CC16472" s="23"/>
      <c r="CD16472" s="23"/>
      <c r="CE16472" s="23"/>
      <c r="CF16472" s="23"/>
      <c r="CG16472" s="23"/>
      <c r="CH16472" s="23"/>
      <c r="CI16472" s="23"/>
    </row>
    <row r="16473" spans="79:87" x14ac:dyDescent="0.25">
      <c r="CA16473" s="23"/>
      <c r="CB16473" s="23"/>
      <c r="CC16473" s="23"/>
      <c r="CD16473" s="23"/>
      <c r="CE16473" s="23"/>
      <c r="CF16473" s="23"/>
      <c r="CG16473" s="23"/>
      <c r="CH16473" s="23"/>
      <c r="CI16473" s="23"/>
    </row>
    <row r="16474" spans="79:87" x14ac:dyDescent="0.25">
      <c r="CA16474" s="23"/>
      <c r="CB16474" s="23"/>
      <c r="CC16474" s="23"/>
      <c r="CD16474" s="23"/>
      <c r="CE16474" s="23"/>
      <c r="CF16474" s="23"/>
      <c r="CG16474" s="23"/>
      <c r="CH16474" s="23"/>
      <c r="CI16474" s="23"/>
    </row>
    <row r="16475" spans="79:87" x14ac:dyDescent="0.25">
      <c r="CA16475" s="23"/>
      <c r="CB16475" s="23"/>
      <c r="CC16475" s="23"/>
      <c r="CD16475" s="23"/>
      <c r="CE16475" s="23"/>
      <c r="CF16475" s="23"/>
      <c r="CG16475" s="23"/>
      <c r="CH16475" s="23"/>
      <c r="CI16475" s="23"/>
    </row>
    <row r="16476" spans="79:87" x14ac:dyDescent="0.25">
      <c r="CA16476" s="23"/>
      <c r="CB16476" s="23"/>
      <c r="CC16476" s="23"/>
      <c r="CD16476" s="23"/>
      <c r="CE16476" s="23"/>
      <c r="CF16476" s="23"/>
      <c r="CG16476" s="23"/>
      <c r="CH16476" s="23"/>
      <c r="CI16476" s="23"/>
    </row>
    <row r="16477" spans="79:87" x14ac:dyDescent="0.25">
      <c r="CA16477" s="23"/>
      <c r="CB16477" s="23"/>
      <c r="CC16477" s="23"/>
      <c r="CD16477" s="23"/>
      <c r="CE16477" s="23"/>
      <c r="CF16477" s="23"/>
      <c r="CG16477" s="23"/>
      <c r="CH16477" s="23"/>
      <c r="CI16477" s="23"/>
    </row>
    <row r="16478" spans="79:87" x14ac:dyDescent="0.25">
      <c r="CA16478" s="23"/>
      <c r="CB16478" s="23"/>
      <c r="CC16478" s="23"/>
      <c r="CD16478" s="23"/>
      <c r="CE16478" s="23"/>
      <c r="CF16478" s="23"/>
      <c r="CG16478" s="23"/>
      <c r="CH16478" s="23"/>
      <c r="CI16478" s="23"/>
    </row>
    <row r="16479" spans="79:87" x14ac:dyDescent="0.25">
      <c r="CA16479" s="23"/>
      <c r="CB16479" s="23"/>
      <c r="CC16479" s="23"/>
      <c r="CD16479" s="23"/>
      <c r="CE16479" s="23"/>
      <c r="CF16479" s="23"/>
      <c r="CG16479" s="23"/>
      <c r="CH16479" s="23"/>
      <c r="CI16479" s="23"/>
    </row>
    <row r="16480" spans="79:87" x14ac:dyDescent="0.25">
      <c r="CA16480" s="23"/>
      <c r="CB16480" s="23"/>
      <c r="CC16480" s="23"/>
      <c r="CD16480" s="23"/>
      <c r="CE16480" s="23"/>
      <c r="CF16480" s="23"/>
      <c r="CG16480" s="23"/>
      <c r="CH16480" s="23"/>
      <c r="CI16480" s="23"/>
    </row>
    <row r="16481" spans="79:87" x14ac:dyDescent="0.25">
      <c r="CA16481" s="23"/>
      <c r="CB16481" s="23"/>
      <c r="CC16481" s="23"/>
      <c r="CD16481" s="23"/>
      <c r="CE16481" s="23"/>
      <c r="CF16481" s="23"/>
      <c r="CG16481" s="23"/>
      <c r="CH16481" s="23"/>
      <c r="CI16481" s="23"/>
    </row>
    <row r="16482" spans="79:87" x14ac:dyDescent="0.25">
      <c r="CA16482" s="23"/>
      <c r="CB16482" s="23"/>
      <c r="CC16482" s="23"/>
      <c r="CD16482" s="23"/>
      <c r="CE16482" s="23"/>
      <c r="CF16482" s="23"/>
      <c r="CG16482" s="23"/>
      <c r="CH16482" s="23"/>
      <c r="CI16482" s="23"/>
    </row>
    <row r="16483" spans="79:87" x14ac:dyDescent="0.25">
      <c r="CA16483" s="23"/>
      <c r="CB16483" s="23"/>
      <c r="CC16483" s="23"/>
      <c r="CD16483" s="23"/>
      <c r="CE16483" s="23"/>
      <c r="CF16483" s="23"/>
      <c r="CG16483" s="23"/>
      <c r="CH16483" s="23"/>
      <c r="CI16483" s="23"/>
    </row>
    <row r="16484" spans="79:87" x14ac:dyDescent="0.25">
      <c r="CA16484" s="23"/>
      <c r="CB16484" s="23"/>
      <c r="CC16484" s="23"/>
      <c r="CD16484" s="23"/>
      <c r="CE16484" s="23"/>
      <c r="CF16484" s="23"/>
      <c r="CG16484" s="23"/>
      <c r="CH16484" s="23"/>
      <c r="CI16484" s="23"/>
    </row>
    <row r="16485" spans="79:87" x14ac:dyDescent="0.25">
      <c r="CA16485" s="23"/>
      <c r="CB16485" s="23"/>
      <c r="CC16485" s="23"/>
      <c r="CD16485" s="23"/>
      <c r="CE16485" s="23"/>
      <c r="CF16485" s="23"/>
      <c r="CG16485" s="23"/>
      <c r="CH16485" s="23"/>
      <c r="CI16485" s="23"/>
    </row>
    <row r="16486" spans="79:87" x14ac:dyDescent="0.25">
      <c r="CA16486" s="23"/>
      <c r="CB16486" s="23"/>
      <c r="CC16486" s="23"/>
      <c r="CD16486" s="23"/>
      <c r="CE16486" s="23"/>
      <c r="CF16486" s="23"/>
      <c r="CG16486" s="23"/>
      <c r="CH16486" s="23"/>
      <c r="CI16486" s="23"/>
    </row>
    <row r="16487" spans="79:87" x14ac:dyDescent="0.25">
      <c r="CA16487" s="23"/>
      <c r="CB16487" s="23"/>
      <c r="CC16487" s="23"/>
      <c r="CD16487" s="23"/>
      <c r="CE16487" s="23"/>
      <c r="CF16487" s="23"/>
      <c r="CG16487" s="23"/>
      <c r="CH16487" s="23"/>
      <c r="CI16487" s="23"/>
    </row>
    <row r="16488" spans="79:87" x14ac:dyDescent="0.25">
      <c r="CA16488" s="23"/>
      <c r="CB16488" s="23"/>
      <c r="CC16488" s="23"/>
      <c r="CD16488" s="23"/>
      <c r="CE16488" s="23"/>
      <c r="CF16488" s="23"/>
      <c r="CG16488" s="23"/>
      <c r="CH16488" s="23"/>
      <c r="CI16488" s="23"/>
    </row>
    <row r="16489" spans="79:87" x14ac:dyDescent="0.25">
      <c r="CA16489" s="23"/>
      <c r="CB16489" s="23"/>
      <c r="CC16489" s="23"/>
      <c r="CD16489" s="23"/>
      <c r="CE16489" s="23"/>
      <c r="CF16489" s="23"/>
      <c r="CG16489" s="23"/>
      <c r="CH16489" s="23"/>
      <c r="CI16489" s="23"/>
    </row>
    <row r="16490" spans="79:87" x14ac:dyDescent="0.25">
      <c r="CA16490" s="23"/>
      <c r="CB16490" s="23"/>
      <c r="CC16490" s="23"/>
      <c r="CD16490" s="23"/>
      <c r="CE16490" s="23"/>
      <c r="CF16490" s="23"/>
      <c r="CG16490" s="23"/>
      <c r="CH16490" s="23"/>
      <c r="CI16490" s="23"/>
    </row>
    <row r="16491" spans="79:87" x14ac:dyDescent="0.25">
      <c r="CA16491" s="23"/>
      <c r="CB16491" s="23"/>
      <c r="CC16491" s="23"/>
      <c r="CD16491" s="23"/>
      <c r="CE16491" s="23"/>
      <c r="CF16491" s="23"/>
      <c r="CG16491" s="23"/>
      <c r="CH16491" s="23"/>
      <c r="CI16491" s="23"/>
    </row>
    <row r="16492" spans="79:87" x14ac:dyDescent="0.25">
      <c r="CA16492" s="23"/>
      <c r="CB16492" s="23"/>
      <c r="CC16492" s="23"/>
      <c r="CD16492" s="23"/>
      <c r="CE16492" s="23"/>
      <c r="CF16492" s="23"/>
      <c r="CG16492" s="23"/>
      <c r="CH16492" s="23"/>
      <c r="CI16492" s="23"/>
    </row>
    <row r="16493" spans="79:87" x14ac:dyDescent="0.25">
      <c r="CA16493" s="23"/>
      <c r="CB16493" s="23"/>
      <c r="CC16493" s="23"/>
      <c r="CD16493" s="23"/>
      <c r="CE16493" s="23"/>
      <c r="CF16493" s="23"/>
      <c r="CG16493" s="23"/>
      <c r="CH16493" s="23"/>
      <c r="CI16493" s="23"/>
    </row>
    <row r="16494" spans="79:87" x14ac:dyDescent="0.25">
      <c r="CA16494" s="23"/>
      <c r="CB16494" s="23"/>
      <c r="CC16494" s="23"/>
      <c r="CD16494" s="23"/>
      <c r="CE16494" s="23"/>
      <c r="CF16494" s="23"/>
      <c r="CG16494" s="23"/>
      <c r="CH16494" s="23"/>
      <c r="CI16494" s="23"/>
    </row>
    <row r="16495" spans="79:87" x14ac:dyDescent="0.25">
      <c r="CA16495" s="23"/>
      <c r="CB16495" s="23"/>
      <c r="CC16495" s="23"/>
      <c r="CD16495" s="23"/>
      <c r="CE16495" s="23"/>
      <c r="CF16495" s="23"/>
      <c r="CG16495" s="23"/>
      <c r="CH16495" s="23"/>
      <c r="CI16495" s="23"/>
    </row>
    <row r="16496" spans="79:87" x14ac:dyDescent="0.25">
      <c r="CA16496" s="23"/>
      <c r="CB16496" s="23"/>
      <c r="CC16496" s="23"/>
      <c r="CD16496" s="23"/>
      <c r="CE16496" s="23"/>
      <c r="CF16496" s="23"/>
      <c r="CG16496" s="23"/>
      <c r="CH16496" s="23"/>
      <c r="CI16496" s="23"/>
    </row>
    <row r="16497" spans="79:87" x14ac:dyDescent="0.25">
      <c r="CA16497" s="23"/>
      <c r="CB16497" s="23"/>
      <c r="CC16497" s="23"/>
      <c r="CD16497" s="23"/>
      <c r="CE16497" s="23"/>
      <c r="CF16497" s="23"/>
      <c r="CG16497" s="23"/>
      <c r="CH16497" s="23"/>
      <c r="CI16497" s="23"/>
    </row>
    <row r="16498" spans="79:87" x14ac:dyDescent="0.25">
      <c r="CA16498" s="23"/>
      <c r="CB16498" s="23"/>
      <c r="CC16498" s="23"/>
      <c r="CD16498" s="23"/>
      <c r="CE16498" s="23"/>
      <c r="CF16498" s="23"/>
      <c r="CG16498" s="23"/>
      <c r="CH16498" s="23"/>
      <c r="CI16498" s="23"/>
    </row>
    <row r="16499" spans="79:87" x14ac:dyDescent="0.25">
      <c r="CA16499" s="23"/>
      <c r="CB16499" s="23"/>
      <c r="CC16499" s="23"/>
      <c r="CD16499" s="23"/>
      <c r="CE16499" s="23"/>
      <c r="CF16499" s="23"/>
      <c r="CG16499" s="23"/>
      <c r="CH16499" s="23"/>
      <c r="CI16499" s="23"/>
    </row>
    <row r="16500" spans="79:87" x14ac:dyDescent="0.25">
      <c r="CA16500" s="23"/>
      <c r="CB16500" s="23"/>
      <c r="CC16500" s="23"/>
      <c r="CD16500" s="23"/>
      <c r="CE16500" s="23"/>
      <c r="CF16500" s="23"/>
      <c r="CG16500" s="23"/>
      <c r="CH16500" s="23"/>
      <c r="CI16500" s="23"/>
    </row>
    <row r="16501" spans="79:87" x14ac:dyDescent="0.25">
      <c r="CA16501" s="23"/>
      <c r="CB16501" s="23"/>
      <c r="CC16501" s="23"/>
      <c r="CD16501" s="23"/>
      <c r="CE16501" s="23"/>
      <c r="CF16501" s="23"/>
      <c r="CG16501" s="23"/>
      <c r="CH16501" s="23"/>
      <c r="CI16501" s="23"/>
    </row>
    <row r="16502" spans="79:87" x14ac:dyDescent="0.25">
      <c r="CA16502" s="23"/>
      <c r="CB16502" s="23"/>
      <c r="CC16502" s="23"/>
      <c r="CD16502" s="23"/>
      <c r="CE16502" s="23"/>
      <c r="CF16502" s="23"/>
      <c r="CG16502" s="23"/>
      <c r="CH16502" s="23"/>
      <c r="CI16502" s="23"/>
    </row>
    <row r="16503" spans="79:87" x14ac:dyDescent="0.25">
      <c r="CA16503" s="23"/>
      <c r="CB16503" s="23"/>
      <c r="CC16503" s="23"/>
      <c r="CD16503" s="23"/>
      <c r="CE16503" s="23"/>
      <c r="CF16503" s="23"/>
      <c r="CG16503" s="23"/>
      <c r="CH16503" s="23"/>
      <c r="CI16503" s="23"/>
    </row>
    <row r="16504" spans="79:87" x14ac:dyDescent="0.25">
      <c r="CA16504" s="23"/>
      <c r="CB16504" s="23"/>
      <c r="CC16504" s="23"/>
      <c r="CD16504" s="23"/>
      <c r="CE16504" s="23"/>
      <c r="CF16504" s="23"/>
      <c r="CG16504" s="23"/>
      <c r="CH16504" s="23"/>
      <c r="CI16504" s="23"/>
    </row>
    <row r="16505" spans="79:87" x14ac:dyDescent="0.25">
      <c r="CA16505" s="23"/>
      <c r="CB16505" s="23"/>
      <c r="CC16505" s="23"/>
      <c r="CD16505" s="23"/>
      <c r="CE16505" s="23"/>
      <c r="CF16505" s="23"/>
      <c r="CG16505" s="23"/>
      <c r="CH16505" s="23"/>
      <c r="CI16505" s="23"/>
    </row>
    <row r="16506" spans="79:87" x14ac:dyDescent="0.25">
      <c r="CA16506" s="23"/>
      <c r="CB16506" s="23"/>
      <c r="CC16506" s="23"/>
      <c r="CD16506" s="23"/>
      <c r="CE16506" s="23"/>
      <c r="CF16506" s="23"/>
      <c r="CG16506" s="23"/>
      <c r="CH16506" s="23"/>
      <c r="CI16506" s="23"/>
    </row>
    <row r="16507" spans="79:87" x14ac:dyDescent="0.25">
      <c r="CA16507" s="23"/>
      <c r="CB16507" s="23"/>
      <c r="CC16507" s="23"/>
      <c r="CD16507" s="23"/>
      <c r="CE16507" s="23"/>
      <c r="CF16507" s="23"/>
      <c r="CG16507" s="23"/>
      <c r="CH16507" s="23"/>
      <c r="CI16507" s="23"/>
    </row>
    <row r="16508" spans="79:87" x14ac:dyDescent="0.25">
      <c r="CA16508" s="23"/>
      <c r="CB16508" s="23"/>
      <c r="CC16508" s="23"/>
      <c r="CD16508" s="23"/>
      <c r="CE16508" s="23"/>
      <c r="CF16508" s="23"/>
      <c r="CG16508" s="23"/>
      <c r="CH16508" s="23"/>
      <c r="CI16508" s="23"/>
    </row>
    <row r="16509" spans="79:87" x14ac:dyDescent="0.25">
      <c r="CA16509" s="23"/>
      <c r="CB16509" s="23"/>
      <c r="CC16509" s="23"/>
      <c r="CD16509" s="23"/>
      <c r="CE16509" s="23"/>
      <c r="CF16509" s="23"/>
      <c r="CG16509" s="23"/>
      <c r="CH16509" s="23"/>
      <c r="CI16509" s="23"/>
    </row>
    <row r="16510" spans="79:87" x14ac:dyDescent="0.25">
      <c r="CA16510" s="23"/>
      <c r="CB16510" s="23"/>
      <c r="CC16510" s="23"/>
      <c r="CD16510" s="23"/>
      <c r="CE16510" s="23"/>
      <c r="CF16510" s="23"/>
      <c r="CG16510" s="23"/>
      <c r="CH16510" s="23"/>
      <c r="CI16510" s="23"/>
    </row>
    <row r="16511" spans="79:87" x14ac:dyDescent="0.25">
      <c r="CA16511" s="23"/>
      <c r="CB16511" s="23"/>
      <c r="CC16511" s="23"/>
      <c r="CD16511" s="23"/>
      <c r="CE16511" s="23"/>
      <c r="CF16511" s="23"/>
      <c r="CG16511" s="23"/>
      <c r="CH16511" s="23"/>
      <c r="CI16511" s="23"/>
    </row>
    <row r="16512" spans="79:87" x14ac:dyDescent="0.25">
      <c r="CA16512" s="23"/>
      <c r="CB16512" s="23"/>
      <c r="CC16512" s="23"/>
      <c r="CD16512" s="23"/>
      <c r="CE16512" s="23"/>
      <c r="CF16512" s="23"/>
      <c r="CG16512" s="23"/>
      <c r="CH16512" s="23"/>
      <c r="CI16512" s="23"/>
    </row>
    <row r="16513" spans="79:87" x14ac:dyDescent="0.25">
      <c r="CA16513" s="23"/>
      <c r="CB16513" s="23"/>
      <c r="CC16513" s="23"/>
      <c r="CD16513" s="23"/>
      <c r="CE16513" s="23"/>
      <c r="CF16513" s="23"/>
      <c r="CG16513" s="23"/>
      <c r="CH16513" s="23"/>
      <c r="CI16513" s="23"/>
    </row>
    <row r="16514" spans="79:87" x14ac:dyDescent="0.25">
      <c r="CA16514" s="23"/>
      <c r="CB16514" s="23"/>
      <c r="CC16514" s="23"/>
      <c r="CD16514" s="23"/>
      <c r="CE16514" s="23"/>
      <c r="CF16514" s="23"/>
      <c r="CG16514" s="23"/>
      <c r="CH16514" s="23"/>
      <c r="CI16514" s="23"/>
    </row>
    <row r="16515" spans="79:87" x14ac:dyDescent="0.25">
      <c r="CA16515" s="23"/>
      <c r="CB16515" s="23"/>
      <c r="CC16515" s="23"/>
      <c r="CD16515" s="23"/>
      <c r="CE16515" s="23"/>
      <c r="CF16515" s="23"/>
      <c r="CG16515" s="23"/>
      <c r="CH16515" s="23"/>
      <c r="CI16515" s="23"/>
    </row>
    <row r="16516" spans="79:87" x14ac:dyDescent="0.25">
      <c r="CA16516" s="23"/>
      <c r="CB16516" s="23"/>
      <c r="CC16516" s="23"/>
      <c r="CD16516" s="23"/>
      <c r="CE16516" s="23"/>
      <c r="CF16516" s="23"/>
      <c r="CG16516" s="23"/>
      <c r="CH16516" s="23"/>
      <c r="CI16516" s="23"/>
    </row>
    <row r="16517" spans="79:87" x14ac:dyDescent="0.25">
      <c r="CA16517" s="23"/>
      <c r="CB16517" s="23"/>
      <c r="CC16517" s="23"/>
      <c r="CD16517" s="23"/>
      <c r="CE16517" s="23"/>
      <c r="CF16517" s="23"/>
      <c r="CG16517" s="23"/>
      <c r="CH16517" s="23"/>
      <c r="CI16517" s="23"/>
    </row>
    <row r="16518" spans="79:87" x14ac:dyDescent="0.25">
      <c r="CA16518" s="23"/>
      <c r="CB16518" s="23"/>
      <c r="CC16518" s="23"/>
      <c r="CD16518" s="23"/>
      <c r="CE16518" s="23"/>
      <c r="CF16518" s="23"/>
      <c r="CG16518" s="23"/>
      <c r="CH16518" s="23"/>
      <c r="CI16518" s="23"/>
    </row>
    <row r="16519" spans="79:87" x14ac:dyDescent="0.25">
      <c r="CA16519" s="23"/>
      <c r="CB16519" s="23"/>
      <c r="CC16519" s="23"/>
      <c r="CD16519" s="23"/>
      <c r="CE16519" s="23"/>
      <c r="CF16519" s="23"/>
      <c r="CG16519" s="23"/>
      <c r="CH16519" s="23"/>
      <c r="CI16519" s="23"/>
    </row>
    <row r="16520" spans="79:87" x14ac:dyDescent="0.25">
      <c r="CA16520" s="23"/>
      <c r="CB16520" s="23"/>
      <c r="CC16520" s="23"/>
      <c r="CD16520" s="23"/>
      <c r="CE16520" s="23"/>
      <c r="CF16520" s="23"/>
      <c r="CG16520" s="23"/>
      <c r="CH16520" s="23"/>
      <c r="CI16520" s="23"/>
    </row>
    <row r="16521" spans="79:87" x14ac:dyDescent="0.25">
      <c r="CA16521" s="23"/>
      <c r="CB16521" s="23"/>
      <c r="CC16521" s="23"/>
      <c r="CD16521" s="23"/>
      <c r="CE16521" s="23"/>
      <c r="CF16521" s="23"/>
      <c r="CG16521" s="23"/>
      <c r="CH16521" s="23"/>
      <c r="CI16521" s="23"/>
    </row>
    <row r="16522" spans="79:87" x14ac:dyDescent="0.25">
      <c r="CA16522" s="23"/>
      <c r="CB16522" s="23"/>
      <c r="CC16522" s="23"/>
      <c r="CD16522" s="23"/>
      <c r="CE16522" s="23"/>
      <c r="CF16522" s="23"/>
      <c r="CG16522" s="23"/>
      <c r="CH16522" s="23"/>
      <c r="CI16522" s="23"/>
    </row>
    <row r="16523" spans="79:87" x14ac:dyDescent="0.25">
      <c r="CA16523" s="23"/>
      <c r="CB16523" s="23"/>
      <c r="CC16523" s="23"/>
      <c r="CD16523" s="23"/>
      <c r="CE16523" s="23"/>
      <c r="CF16523" s="23"/>
      <c r="CG16523" s="23"/>
      <c r="CH16523" s="23"/>
      <c r="CI16523" s="23"/>
    </row>
    <row r="16524" spans="79:87" x14ac:dyDescent="0.25">
      <c r="CA16524" s="23"/>
      <c r="CB16524" s="23"/>
      <c r="CC16524" s="23"/>
      <c r="CD16524" s="23"/>
      <c r="CE16524" s="23"/>
      <c r="CF16524" s="23"/>
      <c r="CG16524" s="23"/>
      <c r="CH16524" s="23"/>
      <c r="CI16524" s="23"/>
    </row>
    <row r="16525" spans="79:87" x14ac:dyDescent="0.25">
      <c r="CA16525" s="23"/>
      <c r="CB16525" s="23"/>
      <c r="CC16525" s="23"/>
      <c r="CD16525" s="23"/>
      <c r="CE16525" s="23"/>
      <c r="CF16525" s="23"/>
      <c r="CG16525" s="23"/>
      <c r="CH16525" s="23"/>
      <c r="CI16525" s="23"/>
    </row>
    <row r="16526" spans="79:87" x14ac:dyDescent="0.25">
      <c r="CA16526" s="23"/>
      <c r="CB16526" s="23"/>
      <c r="CC16526" s="23"/>
      <c r="CD16526" s="23"/>
      <c r="CE16526" s="23"/>
      <c r="CF16526" s="23"/>
      <c r="CG16526" s="23"/>
      <c r="CH16526" s="23"/>
      <c r="CI16526" s="23"/>
    </row>
    <row r="16527" spans="79:87" x14ac:dyDescent="0.25">
      <c r="CA16527" s="23"/>
      <c r="CB16527" s="23"/>
      <c r="CC16527" s="23"/>
      <c r="CD16527" s="23"/>
      <c r="CE16527" s="23"/>
      <c r="CF16527" s="23"/>
      <c r="CG16527" s="23"/>
      <c r="CH16527" s="23"/>
      <c r="CI16527" s="23"/>
    </row>
    <row r="16528" spans="79:87" x14ac:dyDescent="0.25">
      <c r="CA16528" s="23"/>
      <c r="CB16528" s="23"/>
      <c r="CC16528" s="23"/>
      <c r="CD16528" s="23"/>
      <c r="CE16528" s="23"/>
      <c r="CF16528" s="23"/>
      <c r="CG16528" s="23"/>
      <c r="CH16528" s="23"/>
      <c r="CI16528" s="23"/>
    </row>
    <row r="16529" spans="79:87" x14ac:dyDescent="0.25">
      <c r="CA16529" s="23"/>
      <c r="CB16529" s="23"/>
      <c r="CC16529" s="23"/>
      <c r="CD16529" s="23"/>
      <c r="CE16529" s="23"/>
      <c r="CF16529" s="23"/>
      <c r="CG16529" s="23"/>
      <c r="CH16529" s="23"/>
      <c r="CI16529" s="23"/>
    </row>
    <row r="16530" spans="79:87" x14ac:dyDescent="0.25">
      <c r="CA16530" s="23"/>
      <c r="CB16530" s="23"/>
      <c r="CC16530" s="23"/>
      <c r="CD16530" s="23"/>
      <c r="CE16530" s="23"/>
      <c r="CF16530" s="23"/>
      <c r="CG16530" s="23"/>
      <c r="CH16530" s="23"/>
      <c r="CI16530" s="23"/>
    </row>
    <row r="16531" spans="79:87" x14ac:dyDescent="0.25">
      <c r="CA16531" s="23"/>
      <c r="CB16531" s="23"/>
      <c r="CC16531" s="23"/>
      <c r="CD16531" s="23"/>
      <c r="CE16531" s="23"/>
      <c r="CF16531" s="23"/>
      <c r="CG16531" s="23"/>
      <c r="CH16531" s="23"/>
      <c r="CI16531" s="23"/>
    </row>
    <row r="16532" spans="79:87" x14ac:dyDescent="0.25">
      <c r="CA16532" s="23"/>
      <c r="CB16532" s="23"/>
      <c r="CC16532" s="23"/>
      <c r="CD16532" s="23"/>
      <c r="CE16532" s="23"/>
      <c r="CF16532" s="23"/>
      <c r="CG16532" s="23"/>
      <c r="CH16532" s="23"/>
      <c r="CI16532" s="23"/>
    </row>
    <row r="16533" spans="79:87" x14ac:dyDescent="0.25">
      <c r="CA16533" s="23"/>
      <c r="CB16533" s="23"/>
      <c r="CC16533" s="23"/>
      <c r="CD16533" s="23"/>
      <c r="CE16533" s="23"/>
      <c r="CF16533" s="23"/>
      <c r="CG16533" s="23"/>
      <c r="CH16533" s="23"/>
      <c r="CI16533" s="23"/>
    </row>
    <row r="16534" spans="79:87" x14ac:dyDescent="0.25">
      <c r="CA16534" s="23"/>
      <c r="CB16534" s="23"/>
      <c r="CC16534" s="23"/>
      <c r="CD16534" s="23"/>
      <c r="CE16534" s="23"/>
      <c r="CF16534" s="23"/>
      <c r="CG16534" s="23"/>
      <c r="CH16534" s="23"/>
      <c r="CI16534" s="23"/>
    </row>
    <row r="16535" spans="79:87" x14ac:dyDescent="0.25">
      <c r="CA16535" s="23"/>
      <c r="CB16535" s="23"/>
      <c r="CC16535" s="23"/>
      <c r="CD16535" s="23"/>
      <c r="CE16535" s="23"/>
      <c r="CF16535" s="23"/>
      <c r="CG16535" s="23"/>
      <c r="CH16535" s="23"/>
      <c r="CI16535" s="23"/>
    </row>
    <row r="16536" spans="79:87" x14ac:dyDescent="0.25">
      <c r="CA16536" s="23"/>
      <c r="CB16536" s="23"/>
      <c r="CC16536" s="23"/>
      <c r="CD16536" s="23"/>
      <c r="CE16536" s="23"/>
      <c r="CF16536" s="23"/>
      <c r="CG16536" s="23"/>
      <c r="CH16536" s="23"/>
      <c r="CI16536" s="23"/>
    </row>
    <row r="16537" spans="79:87" x14ac:dyDescent="0.25">
      <c r="CA16537" s="23"/>
      <c r="CB16537" s="23"/>
      <c r="CC16537" s="23"/>
      <c r="CD16537" s="23"/>
      <c r="CE16537" s="23"/>
      <c r="CF16537" s="23"/>
      <c r="CG16537" s="23"/>
      <c r="CH16537" s="23"/>
      <c r="CI16537" s="23"/>
    </row>
    <row r="16538" spans="79:87" x14ac:dyDescent="0.25">
      <c r="CA16538" s="23"/>
      <c r="CB16538" s="23"/>
      <c r="CC16538" s="23"/>
      <c r="CD16538" s="23"/>
      <c r="CE16538" s="23"/>
      <c r="CF16538" s="23"/>
      <c r="CG16538" s="23"/>
      <c r="CH16538" s="23"/>
      <c r="CI16538" s="23"/>
    </row>
    <row r="16539" spans="79:87" x14ac:dyDescent="0.25">
      <c r="CA16539" s="23"/>
      <c r="CB16539" s="23"/>
      <c r="CC16539" s="23"/>
      <c r="CD16539" s="23"/>
      <c r="CE16539" s="23"/>
      <c r="CF16539" s="23"/>
      <c r="CG16539" s="23"/>
      <c r="CH16539" s="23"/>
      <c r="CI16539" s="23"/>
    </row>
    <row r="16540" spans="79:87" x14ac:dyDescent="0.25">
      <c r="CA16540" s="23"/>
      <c r="CB16540" s="23"/>
      <c r="CC16540" s="23"/>
      <c r="CD16540" s="23"/>
      <c r="CE16540" s="23"/>
      <c r="CF16540" s="23"/>
      <c r="CG16540" s="23"/>
      <c r="CH16540" s="23"/>
      <c r="CI16540" s="23"/>
    </row>
    <row r="16541" spans="79:87" x14ac:dyDescent="0.25">
      <c r="CA16541" s="23"/>
      <c r="CB16541" s="23"/>
      <c r="CC16541" s="23"/>
      <c r="CD16541" s="23"/>
      <c r="CE16541" s="23"/>
      <c r="CF16541" s="23"/>
      <c r="CG16541" s="23"/>
      <c r="CH16541" s="23"/>
      <c r="CI16541" s="23"/>
    </row>
    <row r="16542" spans="79:87" x14ac:dyDescent="0.25">
      <c r="CA16542" s="23"/>
      <c r="CB16542" s="23"/>
      <c r="CC16542" s="23"/>
      <c r="CD16542" s="23"/>
      <c r="CE16542" s="23"/>
      <c r="CF16542" s="23"/>
      <c r="CG16542" s="23"/>
      <c r="CH16542" s="23"/>
      <c r="CI16542" s="23"/>
    </row>
    <row r="16543" spans="79:87" x14ac:dyDescent="0.25">
      <c r="CA16543" s="23"/>
      <c r="CB16543" s="23"/>
      <c r="CC16543" s="23"/>
      <c r="CD16543" s="23"/>
      <c r="CE16543" s="23"/>
      <c r="CF16543" s="23"/>
      <c r="CG16543" s="23"/>
      <c r="CH16543" s="23"/>
      <c r="CI16543" s="23"/>
    </row>
    <row r="16544" spans="79:87" x14ac:dyDescent="0.25">
      <c r="CA16544" s="23"/>
      <c r="CB16544" s="23"/>
      <c r="CC16544" s="23"/>
      <c r="CD16544" s="23"/>
      <c r="CE16544" s="23"/>
      <c r="CF16544" s="23"/>
      <c r="CG16544" s="23"/>
      <c r="CH16544" s="23"/>
      <c r="CI16544" s="23"/>
    </row>
    <row r="16545" spans="79:87" x14ac:dyDescent="0.25">
      <c r="CA16545" s="23"/>
      <c r="CB16545" s="23"/>
      <c r="CC16545" s="23"/>
      <c r="CD16545" s="23"/>
      <c r="CE16545" s="23"/>
      <c r="CF16545" s="23"/>
      <c r="CG16545" s="23"/>
      <c r="CH16545" s="23"/>
      <c r="CI16545" s="23"/>
    </row>
    <row r="16546" spans="79:87" x14ac:dyDescent="0.25">
      <c r="CA16546" s="23"/>
      <c r="CB16546" s="23"/>
      <c r="CC16546" s="23"/>
      <c r="CD16546" s="23"/>
      <c r="CE16546" s="23"/>
      <c r="CF16546" s="23"/>
      <c r="CG16546" s="23"/>
      <c r="CH16546" s="23"/>
      <c r="CI16546" s="23"/>
    </row>
    <row r="16547" spans="79:87" x14ac:dyDescent="0.25">
      <c r="CA16547" s="23"/>
      <c r="CB16547" s="23"/>
      <c r="CC16547" s="23"/>
      <c r="CD16547" s="23"/>
      <c r="CE16547" s="23"/>
      <c r="CF16547" s="23"/>
      <c r="CG16547" s="23"/>
      <c r="CH16547" s="23"/>
      <c r="CI16547" s="23"/>
    </row>
    <row r="16548" spans="79:87" x14ac:dyDescent="0.25">
      <c r="CA16548" s="23"/>
      <c r="CB16548" s="23"/>
      <c r="CC16548" s="23"/>
      <c r="CD16548" s="23"/>
      <c r="CE16548" s="23"/>
      <c r="CF16548" s="23"/>
      <c r="CG16548" s="23"/>
      <c r="CH16548" s="23"/>
      <c r="CI16548" s="23"/>
    </row>
    <row r="16549" spans="79:87" x14ac:dyDescent="0.25">
      <c r="CA16549" s="23"/>
      <c r="CB16549" s="23"/>
      <c r="CC16549" s="23"/>
      <c r="CD16549" s="23"/>
      <c r="CE16549" s="23"/>
      <c r="CF16549" s="23"/>
      <c r="CG16549" s="23"/>
      <c r="CH16549" s="23"/>
      <c r="CI16549" s="23"/>
    </row>
    <row r="16550" spans="79:87" x14ac:dyDescent="0.25">
      <c r="CA16550" s="23"/>
      <c r="CB16550" s="23"/>
      <c r="CC16550" s="23"/>
      <c r="CD16550" s="23"/>
      <c r="CE16550" s="23"/>
      <c r="CF16550" s="23"/>
      <c r="CG16550" s="23"/>
      <c r="CH16550" s="23"/>
      <c r="CI16550" s="23"/>
    </row>
    <row r="16551" spans="79:87" x14ac:dyDescent="0.25">
      <c r="CA16551" s="23"/>
      <c r="CB16551" s="23"/>
      <c r="CC16551" s="23"/>
      <c r="CD16551" s="23"/>
      <c r="CE16551" s="23"/>
      <c r="CF16551" s="23"/>
      <c r="CG16551" s="23"/>
      <c r="CH16551" s="23"/>
      <c r="CI16551" s="23"/>
    </row>
    <row r="16552" spans="79:87" x14ac:dyDescent="0.25">
      <c r="CA16552" s="23"/>
      <c r="CB16552" s="23"/>
      <c r="CC16552" s="23"/>
      <c r="CD16552" s="23"/>
      <c r="CE16552" s="23"/>
      <c r="CF16552" s="23"/>
      <c r="CG16552" s="23"/>
      <c r="CH16552" s="23"/>
      <c r="CI16552" s="23"/>
    </row>
    <row r="16553" spans="79:87" x14ac:dyDescent="0.25">
      <c r="CA16553" s="23"/>
      <c r="CB16553" s="23"/>
      <c r="CC16553" s="23"/>
      <c r="CD16553" s="23"/>
      <c r="CE16553" s="23"/>
      <c r="CF16553" s="23"/>
      <c r="CG16553" s="23"/>
      <c r="CH16553" s="23"/>
      <c r="CI16553" s="23"/>
    </row>
    <row r="16554" spans="79:87" x14ac:dyDescent="0.25">
      <c r="CA16554" s="23"/>
      <c r="CB16554" s="23"/>
      <c r="CC16554" s="23"/>
      <c r="CD16554" s="23"/>
      <c r="CE16554" s="23"/>
      <c r="CF16554" s="23"/>
      <c r="CG16554" s="23"/>
      <c r="CH16554" s="23"/>
      <c r="CI16554" s="23"/>
    </row>
    <row r="16555" spans="79:87" x14ac:dyDescent="0.25">
      <c r="CA16555" s="23"/>
      <c r="CB16555" s="23"/>
      <c r="CC16555" s="23"/>
      <c r="CD16555" s="23"/>
      <c r="CE16555" s="23"/>
      <c r="CF16555" s="23"/>
      <c r="CG16555" s="23"/>
      <c r="CH16555" s="23"/>
      <c r="CI16555" s="23"/>
    </row>
    <row r="16556" spans="79:87" x14ac:dyDescent="0.25">
      <c r="CA16556" s="23"/>
      <c r="CB16556" s="23"/>
      <c r="CC16556" s="23"/>
      <c r="CD16556" s="23"/>
      <c r="CE16556" s="23"/>
      <c r="CF16556" s="23"/>
      <c r="CG16556" s="23"/>
      <c r="CH16556" s="23"/>
      <c r="CI16556" s="23"/>
    </row>
    <row r="16557" spans="79:87" x14ac:dyDescent="0.25">
      <c r="CA16557" s="23"/>
      <c r="CB16557" s="23"/>
      <c r="CC16557" s="23"/>
      <c r="CD16557" s="23"/>
      <c r="CE16557" s="23"/>
      <c r="CF16557" s="23"/>
      <c r="CG16557" s="23"/>
      <c r="CH16557" s="23"/>
      <c r="CI16557" s="23"/>
    </row>
    <row r="16558" spans="79:87" x14ac:dyDescent="0.25">
      <c r="CA16558" s="23"/>
      <c r="CB16558" s="23"/>
      <c r="CC16558" s="23"/>
      <c r="CD16558" s="23"/>
      <c r="CE16558" s="23"/>
      <c r="CF16558" s="23"/>
      <c r="CG16558" s="23"/>
      <c r="CH16558" s="23"/>
      <c r="CI16558" s="23"/>
    </row>
    <row r="16559" spans="79:87" x14ac:dyDescent="0.25">
      <c r="CA16559" s="23"/>
      <c r="CB16559" s="23"/>
      <c r="CC16559" s="23"/>
      <c r="CD16559" s="23"/>
      <c r="CE16559" s="23"/>
      <c r="CF16559" s="23"/>
      <c r="CG16559" s="23"/>
      <c r="CH16559" s="23"/>
      <c r="CI16559" s="23"/>
    </row>
    <row r="16560" spans="79:87" x14ac:dyDescent="0.25">
      <c r="CA16560" s="23"/>
      <c r="CB16560" s="23"/>
      <c r="CC16560" s="23"/>
      <c r="CD16560" s="23"/>
      <c r="CE16560" s="23"/>
      <c r="CF16560" s="23"/>
      <c r="CG16560" s="23"/>
      <c r="CH16560" s="23"/>
      <c r="CI16560" s="23"/>
    </row>
    <row r="16561" spans="79:87" x14ac:dyDescent="0.25">
      <c r="CA16561" s="23"/>
      <c r="CB16561" s="23"/>
      <c r="CC16561" s="23"/>
      <c r="CD16561" s="23"/>
      <c r="CE16561" s="23"/>
      <c r="CF16561" s="23"/>
      <c r="CG16561" s="23"/>
      <c r="CH16561" s="23"/>
      <c r="CI16561" s="23"/>
    </row>
    <row r="16562" spans="79:87" x14ac:dyDescent="0.25">
      <c r="CA16562" s="23"/>
      <c r="CB16562" s="23"/>
      <c r="CC16562" s="23"/>
      <c r="CD16562" s="23"/>
      <c r="CE16562" s="23"/>
      <c r="CF16562" s="23"/>
      <c r="CG16562" s="23"/>
      <c r="CH16562" s="23"/>
      <c r="CI16562" s="23"/>
    </row>
    <row r="16563" spans="79:87" x14ac:dyDescent="0.25">
      <c r="CA16563" s="23"/>
      <c r="CB16563" s="23"/>
      <c r="CC16563" s="23"/>
      <c r="CD16563" s="23"/>
      <c r="CE16563" s="23"/>
      <c r="CF16563" s="23"/>
      <c r="CG16563" s="23"/>
      <c r="CH16563" s="23"/>
      <c r="CI16563" s="23"/>
    </row>
    <row r="16564" spans="79:87" x14ac:dyDescent="0.25">
      <c r="CA16564" s="23"/>
      <c r="CB16564" s="23"/>
      <c r="CC16564" s="23"/>
      <c r="CD16564" s="23"/>
      <c r="CE16564" s="23"/>
      <c r="CF16564" s="23"/>
      <c r="CG16564" s="23"/>
      <c r="CH16564" s="23"/>
      <c r="CI16564" s="23"/>
    </row>
    <row r="16565" spans="79:87" x14ac:dyDescent="0.25">
      <c r="CA16565" s="23"/>
      <c r="CB16565" s="23"/>
      <c r="CC16565" s="23"/>
      <c r="CD16565" s="23"/>
      <c r="CE16565" s="23"/>
      <c r="CF16565" s="23"/>
      <c r="CG16565" s="23"/>
      <c r="CH16565" s="23"/>
      <c r="CI16565" s="23"/>
    </row>
    <row r="16566" spans="79:87" x14ac:dyDescent="0.25">
      <c r="CA16566" s="23"/>
      <c r="CB16566" s="23"/>
      <c r="CC16566" s="23"/>
      <c r="CD16566" s="23"/>
      <c r="CE16566" s="23"/>
      <c r="CF16566" s="23"/>
      <c r="CG16566" s="23"/>
      <c r="CH16566" s="23"/>
      <c r="CI16566" s="23"/>
    </row>
    <row r="16567" spans="79:87" x14ac:dyDescent="0.25">
      <c r="CA16567" s="23"/>
      <c r="CB16567" s="23"/>
      <c r="CC16567" s="23"/>
      <c r="CD16567" s="23"/>
      <c r="CE16567" s="23"/>
      <c r="CF16567" s="23"/>
      <c r="CG16567" s="23"/>
      <c r="CH16567" s="23"/>
      <c r="CI16567" s="23"/>
    </row>
    <row r="16568" spans="79:87" x14ac:dyDescent="0.25">
      <c r="CA16568" s="23"/>
      <c r="CB16568" s="23"/>
      <c r="CC16568" s="23"/>
      <c r="CD16568" s="23"/>
      <c r="CE16568" s="23"/>
      <c r="CF16568" s="23"/>
      <c r="CG16568" s="23"/>
      <c r="CH16568" s="23"/>
      <c r="CI16568" s="23"/>
    </row>
    <row r="16569" spans="79:87" x14ac:dyDescent="0.25">
      <c r="CA16569" s="23"/>
      <c r="CB16569" s="23"/>
      <c r="CC16569" s="23"/>
      <c r="CD16569" s="23"/>
      <c r="CE16569" s="23"/>
      <c r="CF16569" s="23"/>
      <c r="CG16569" s="23"/>
      <c r="CH16569" s="23"/>
      <c r="CI16569" s="23"/>
    </row>
    <row r="16570" spans="79:87" x14ac:dyDescent="0.25">
      <c r="CA16570" s="23"/>
      <c r="CB16570" s="23"/>
      <c r="CC16570" s="23"/>
      <c r="CD16570" s="23"/>
      <c r="CE16570" s="23"/>
      <c r="CF16570" s="23"/>
      <c r="CG16570" s="23"/>
      <c r="CH16570" s="23"/>
      <c r="CI16570" s="23"/>
    </row>
    <row r="16571" spans="79:87" x14ac:dyDescent="0.25">
      <c r="CA16571" s="23"/>
      <c r="CB16571" s="23"/>
      <c r="CC16571" s="23"/>
      <c r="CD16571" s="23"/>
      <c r="CE16571" s="23"/>
      <c r="CF16571" s="23"/>
      <c r="CG16571" s="23"/>
      <c r="CH16571" s="23"/>
      <c r="CI16571" s="23"/>
    </row>
    <row r="16572" spans="79:87" x14ac:dyDescent="0.25">
      <c r="CA16572" s="23"/>
      <c r="CB16572" s="23"/>
      <c r="CC16572" s="23"/>
      <c r="CD16572" s="23"/>
      <c r="CE16572" s="23"/>
      <c r="CF16572" s="23"/>
      <c r="CG16572" s="23"/>
      <c r="CH16572" s="23"/>
      <c r="CI16572" s="23"/>
    </row>
    <row r="16573" spans="79:87" x14ac:dyDescent="0.25">
      <c r="CA16573" s="23"/>
      <c r="CB16573" s="23"/>
      <c r="CC16573" s="23"/>
      <c r="CD16573" s="23"/>
      <c r="CE16573" s="23"/>
      <c r="CF16573" s="23"/>
      <c r="CG16573" s="23"/>
      <c r="CH16573" s="23"/>
      <c r="CI16573" s="23"/>
    </row>
    <row r="16574" spans="79:87" x14ac:dyDescent="0.25">
      <c r="CA16574" s="23"/>
      <c r="CB16574" s="23"/>
      <c r="CC16574" s="23"/>
      <c r="CD16574" s="23"/>
      <c r="CE16574" s="23"/>
      <c r="CF16574" s="23"/>
      <c r="CG16574" s="23"/>
      <c r="CH16574" s="23"/>
      <c r="CI16574" s="23"/>
    </row>
    <row r="16575" spans="79:87" x14ac:dyDescent="0.25">
      <c r="CA16575" s="23"/>
      <c r="CB16575" s="23"/>
      <c r="CC16575" s="23"/>
      <c r="CD16575" s="23"/>
      <c r="CE16575" s="23"/>
      <c r="CF16575" s="23"/>
      <c r="CG16575" s="23"/>
      <c r="CH16575" s="23"/>
      <c r="CI16575" s="23"/>
    </row>
    <row r="16576" spans="79:87" x14ac:dyDescent="0.25">
      <c r="CA16576" s="23"/>
      <c r="CB16576" s="23"/>
      <c r="CC16576" s="23"/>
      <c r="CD16576" s="23"/>
      <c r="CE16576" s="23"/>
      <c r="CF16576" s="23"/>
      <c r="CG16576" s="23"/>
      <c r="CH16576" s="23"/>
      <c r="CI16576" s="23"/>
    </row>
    <row r="16577" spans="79:87" x14ac:dyDescent="0.25">
      <c r="CA16577" s="23"/>
      <c r="CB16577" s="23"/>
      <c r="CC16577" s="23"/>
      <c r="CD16577" s="23"/>
      <c r="CE16577" s="23"/>
      <c r="CF16577" s="23"/>
      <c r="CG16577" s="23"/>
      <c r="CH16577" s="23"/>
      <c r="CI16577" s="23"/>
    </row>
    <row r="16578" spans="79:87" x14ac:dyDescent="0.25">
      <c r="CA16578" s="23"/>
      <c r="CB16578" s="23"/>
      <c r="CC16578" s="23"/>
      <c r="CD16578" s="23"/>
      <c r="CE16578" s="23"/>
      <c r="CF16578" s="23"/>
      <c r="CG16578" s="23"/>
      <c r="CH16578" s="23"/>
      <c r="CI16578" s="23"/>
    </row>
    <row r="16579" spans="79:87" x14ac:dyDescent="0.25">
      <c r="CA16579" s="23"/>
      <c r="CB16579" s="23"/>
      <c r="CC16579" s="23"/>
      <c r="CD16579" s="23"/>
      <c r="CE16579" s="23"/>
      <c r="CF16579" s="23"/>
      <c r="CG16579" s="23"/>
      <c r="CH16579" s="23"/>
      <c r="CI16579" s="23"/>
    </row>
    <row r="16580" spans="79:87" x14ac:dyDescent="0.25">
      <c r="CA16580" s="23"/>
      <c r="CB16580" s="23"/>
      <c r="CC16580" s="23"/>
      <c r="CD16580" s="23"/>
      <c r="CE16580" s="23"/>
      <c r="CF16580" s="23"/>
      <c r="CG16580" s="23"/>
      <c r="CH16580" s="23"/>
      <c r="CI16580" s="23"/>
    </row>
    <row r="16581" spans="79:87" x14ac:dyDescent="0.25">
      <c r="CA16581" s="23"/>
      <c r="CB16581" s="23"/>
      <c r="CC16581" s="23"/>
      <c r="CD16581" s="23"/>
      <c r="CE16581" s="23"/>
      <c r="CF16581" s="23"/>
      <c r="CG16581" s="23"/>
      <c r="CH16581" s="23"/>
      <c r="CI16581" s="23"/>
    </row>
    <row r="16582" spans="79:87" x14ac:dyDescent="0.25">
      <c r="CA16582" s="23"/>
      <c r="CB16582" s="23"/>
      <c r="CC16582" s="23"/>
      <c r="CD16582" s="23"/>
      <c r="CE16582" s="23"/>
      <c r="CF16582" s="23"/>
      <c r="CG16582" s="23"/>
      <c r="CH16582" s="23"/>
      <c r="CI16582" s="23"/>
    </row>
    <row r="16583" spans="79:87" x14ac:dyDescent="0.25">
      <c r="CA16583" s="23"/>
      <c r="CB16583" s="23"/>
      <c r="CC16583" s="23"/>
      <c r="CD16583" s="23"/>
      <c r="CE16583" s="23"/>
      <c r="CF16583" s="23"/>
      <c r="CG16583" s="23"/>
      <c r="CH16583" s="23"/>
      <c r="CI16583" s="23"/>
    </row>
    <row r="16584" spans="79:87" x14ac:dyDescent="0.25">
      <c r="CA16584" s="23"/>
      <c r="CB16584" s="23"/>
      <c r="CC16584" s="23"/>
      <c r="CD16584" s="23"/>
      <c r="CE16584" s="23"/>
      <c r="CF16584" s="23"/>
      <c r="CG16584" s="23"/>
      <c r="CH16584" s="23"/>
      <c r="CI16584" s="23"/>
    </row>
    <row r="16585" spans="79:87" x14ac:dyDescent="0.25">
      <c r="CA16585" s="23"/>
      <c r="CB16585" s="23"/>
      <c r="CC16585" s="23"/>
      <c r="CD16585" s="23"/>
      <c r="CE16585" s="23"/>
      <c r="CF16585" s="23"/>
      <c r="CG16585" s="23"/>
      <c r="CH16585" s="23"/>
      <c r="CI16585" s="23"/>
    </row>
    <row r="16586" spans="79:87" x14ac:dyDescent="0.25">
      <c r="CA16586" s="23"/>
      <c r="CB16586" s="23"/>
      <c r="CC16586" s="23"/>
      <c r="CD16586" s="23"/>
      <c r="CE16586" s="23"/>
      <c r="CF16586" s="23"/>
      <c r="CG16586" s="23"/>
      <c r="CH16586" s="23"/>
      <c r="CI16586" s="23"/>
    </row>
    <row r="16587" spans="79:87" x14ac:dyDescent="0.25">
      <c r="CA16587" s="23"/>
      <c r="CB16587" s="23"/>
      <c r="CC16587" s="23"/>
      <c r="CD16587" s="23"/>
      <c r="CE16587" s="23"/>
      <c r="CF16587" s="23"/>
      <c r="CG16587" s="23"/>
      <c r="CH16587" s="23"/>
      <c r="CI16587" s="23"/>
    </row>
    <row r="16588" spans="79:87" x14ac:dyDescent="0.25">
      <c r="CA16588" s="23"/>
      <c r="CB16588" s="23"/>
      <c r="CC16588" s="23"/>
      <c r="CD16588" s="23"/>
      <c r="CE16588" s="23"/>
      <c r="CF16588" s="23"/>
      <c r="CG16588" s="23"/>
      <c r="CH16588" s="23"/>
      <c r="CI16588" s="23"/>
    </row>
    <row r="16589" spans="79:87" x14ac:dyDescent="0.25">
      <c r="CA16589" s="23"/>
      <c r="CB16589" s="23"/>
      <c r="CC16589" s="23"/>
      <c r="CD16589" s="23"/>
      <c r="CE16589" s="23"/>
      <c r="CF16589" s="23"/>
      <c r="CG16589" s="23"/>
      <c r="CH16589" s="23"/>
      <c r="CI16589" s="23"/>
    </row>
    <row r="16590" spans="79:87" x14ac:dyDescent="0.25">
      <c r="CA16590" s="23"/>
      <c r="CB16590" s="23"/>
      <c r="CC16590" s="23"/>
      <c r="CD16590" s="23"/>
      <c r="CE16590" s="23"/>
      <c r="CF16590" s="23"/>
      <c r="CG16590" s="23"/>
      <c r="CH16590" s="23"/>
      <c r="CI16590" s="23"/>
    </row>
    <row r="16591" spans="79:87" x14ac:dyDescent="0.25">
      <c r="CA16591" s="23"/>
      <c r="CB16591" s="23"/>
      <c r="CC16591" s="23"/>
      <c r="CD16591" s="23"/>
      <c r="CE16591" s="23"/>
      <c r="CF16591" s="23"/>
      <c r="CG16591" s="23"/>
      <c r="CH16591" s="23"/>
      <c r="CI16591" s="23"/>
    </row>
    <row r="16592" spans="79:87" x14ac:dyDescent="0.25">
      <c r="CA16592" s="23"/>
      <c r="CB16592" s="23"/>
      <c r="CC16592" s="23"/>
      <c r="CD16592" s="23"/>
      <c r="CE16592" s="23"/>
      <c r="CF16592" s="23"/>
      <c r="CG16592" s="23"/>
      <c r="CH16592" s="23"/>
      <c r="CI16592" s="23"/>
    </row>
    <row r="16593" spans="79:87" x14ac:dyDescent="0.25">
      <c r="CA16593" s="23"/>
      <c r="CB16593" s="23"/>
      <c r="CC16593" s="23"/>
      <c r="CD16593" s="23"/>
      <c r="CE16593" s="23"/>
      <c r="CF16593" s="23"/>
      <c r="CG16593" s="23"/>
      <c r="CH16593" s="23"/>
      <c r="CI16593" s="23"/>
    </row>
    <row r="16594" spans="79:87" x14ac:dyDescent="0.25">
      <c r="CA16594" s="23"/>
      <c r="CB16594" s="23"/>
      <c r="CC16594" s="23"/>
      <c r="CD16594" s="23"/>
      <c r="CE16594" s="23"/>
      <c r="CF16594" s="23"/>
      <c r="CG16594" s="23"/>
      <c r="CH16594" s="23"/>
      <c r="CI16594" s="23"/>
    </row>
    <row r="16595" spans="79:87" x14ac:dyDescent="0.25">
      <c r="CA16595" s="23"/>
      <c r="CB16595" s="23"/>
      <c r="CC16595" s="23"/>
      <c r="CD16595" s="23"/>
      <c r="CE16595" s="23"/>
      <c r="CF16595" s="23"/>
      <c r="CG16595" s="23"/>
      <c r="CH16595" s="23"/>
      <c r="CI16595" s="23"/>
    </row>
    <row r="16596" spans="79:87" x14ac:dyDescent="0.25">
      <c r="CA16596" s="23"/>
      <c r="CB16596" s="23"/>
      <c r="CC16596" s="23"/>
      <c r="CD16596" s="23"/>
      <c r="CE16596" s="23"/>
      <c r="CF16596" s="23"/>
      <c r="CG16596" s="23"/>
      <c r="CH16596" s="23"/>
      <c r="CI16596" s="23"/>
    </row>
    <row r="16597" spans="79:87" x14ac:dyDescent="0.25">
      <c r="CA16597" s="23"/>
      <c r="CB16597" s="23"/>
      <c r="CC16597" s="23"/>
      <c r="CD16597" s="23"/>
      <c r="CE16597" s="23"/>
      <c r="CF16597" s="23"/>
      <c r="CG16597" s="23"/>
      <c r="CH16597" s="23"/>
      <c r="CI16597" s="23"/>
    </row>
    <row r="16598" spans="79:87" x14ac:dyDescent="0.25">
      <c r="CA16598" s="23"/>
      <c r="CB16598" s="23"/>
      <c r="CC16598" s="23"/>
      <c r="CD16598" s="23"/>
      <c r="CE16598" s="23"/>
      <c r="CF16598" s="23"/>
      <c r="CG16598" s="23"/>
      <c r="CH16598" s="23"/>
      <c r="CI16598" s="23"/>
    </row>
    <row r="16599" spans="79:87" x14ac:dyDescent="0.25">
      <c r="CA16599" s="23"/>
      <c r="CB16599" s="23"/>
      <c r="CC16599" s="23"/>
      <c r="CD16599" s="23"/>
      <c r="CE16599" s="23"/>
      <c r="CF16599" s="23"/>
      <c r="CG16599" s="23"/>
      <c r="CH16599" s="23"/>
      <c r="CI16599" s="23"/>
    </row>
    <row r="16600" spans="79:87" x14ac:dyDescent="0.25">
      <c r="CA16600" s="23"/>
      <c r="CB16600" s="23"/>
      <c r="CC16600" s="23"/>
      <c r="CD16600" s="23"/>
      <c r="CE16600" s="23"/>
      <c r="CF16600" s="23"/>
      <c r="CG16600" s="23"/>
      <c r="CH16600" s="23"/>
      <c r="CI16600" s="23"/>
    </row>
    <row r="16601" spans="79:87" x14ac:dyDescent="0.25">
      <c r="CA16601" s="23"/>
      <c r="CB16601" s="23"/>
      <c r="CC16601" s="23"/>
      <c r="CD16601" s="23"/>
      <c r="CE16601" s="23"/>
      <c r="CF16601" s="23"/>
      <c r="CG16601" s="23"/>
      <c r="CH16601" s="23"/>
      <c r="CI16601" s="23"/>
    </row>
    <row r="16602" spans="79:87" x14ac:dyDescent="0.25">
      <c r="CA16602" s="23"/>
      <c r="CB16602" s="23"/>
      <c r="CC16602" s="23"/>
      <c r="CD16602" s="23"/>
      <c r="CE16602" s="23"/>
      <c r="CF16602" s="23"/>
      <c r="CG16602" s="23"/>
      <c r="CH16602" s="23"/>
      <c r="CI16602" s="23"/>
    </row>
    <row r="16603" spans="79:87" x14ac:dyDescent="0.25">
      <c r="CA16603" s="23"/>
      <c r="CB16603" s="23"/>
      <c r="CC16603" s="23"/>
      <c r="CD16603" s="23"/>
      <c r="CE16603" s="23"/>
      <c r="CF16603" s="23"/>
      <c r="CG16603" s="23"/>
      <c r="CH16603" s="23"/>
      <c r="CI16603" s="23"/>
    </row>
    <row r="16604" spans="79:87" x14ac:dyDescent="0.25">
      <c r="CA16604" s="23"/>
      <c r="CB16604" s="23"/>
      <c r="CC16604" s="23"/>
      <c r="CD16604" s="23"/>
      <c r="CE16604" s="23"/>
      <c r="CF16604" s="23"/>
      <c r="CG16604" s="23"/>
      <c r="CH16604" s="23"/>
      <c r="CI16604" s="23"/>
    </row>
    <row r="16605" spans="79:87" x14ac:dyDescent="0.25">
      <c r="CA16605" s="23"/>
      <c r="CB16605" s="23"/>
      <c r="CC16605" s="23"/>
      <c r="CD16605" s="23"/>
      <c r="CE16605" s="23"/>
      <c r="CF16605" s="23"/>
      <c r="CG16605" s="23"/>
      <c r="CH16605" s="23"/>
      <c r="CI16605" s="23"/>
    </row>
    <row r="16606" spans="79:87" x14ac:dyDescent="0.25">
      <c r="CA16606" s="23"/>
      <c r="CB16606" s="23"/>
      <c r="CC16606" s="23"/>
      <c r="CD16606" s="23"/>
      <c r="CE16606" s="23"/>
      <c r="CF16606" s="23"/>
      <c r="CG16606" s="23"/>
      <c r="CH16606" s="23"/>
      <c r="CI16606" s="23"/>
    </row>
    <row r="16607" spans="79:87" x14ac:dyDescent="0.25">
      <c r="CA16607" s="23"/>
      <c r="CB16607" s="23"/>
      <c r="CC16607" s="23"/>
      <c r="CD16607" s="23"/>
      <c r="CE16607" s="23"/>
      <c r="CF16607" s="23"/>
      <c r="CG16607" s="23"/>
      <c r="CH16607" s="23"/>
      <c r="CI16607" s="23"/>
    </row>
    <row r="16608" spans="79:87" x14ac:dyDescent="0.25">
      <c r="CA16608" s="23"/>
      <c r="CB16608" s="23"/>
      <c r="CC16608" s="23"/>
      <c r="CD16608" s="23"/>
      <c r="CE16608" s="23"/>
      <c r="CF16608" s="23"/>
      <c r="CG16608" s="23"/>
      <c r="CH16608" s="23"/>
      <c r="CI16608" s="23"/>
    </row>
    <row r="16609" spans="79:87" x14ac:dyDescent="0.25">
      <c r="CA16609" s="23"/>
      <c r="CB16609" s="23"/>
      <c r="CC16609" s="23"/>
      <c r="CD16609" s="23"/>
      <c r="CE16609" s="23"/>
      <c r="CF16609" s="23"/>
      <c r="CG16609" s="23"/>
      <c r="CH16609" s="23"/>
      <c r="CI16609" s="23"/>
    </row>
    <row r="16610" spans="79:87" x14ac:dyDescent="0.25">
      <c r="CA16610" s="23"/>
      <c r="CB16610" s="23"/>
      <c r="CC16610" s="23"/>
      <c r="CD16610" s="23"/>
      <c r="CE16610" s="23"/>
      <c r="CF16610" s="23"/>
      <c r="CG16610" s="23"/>
      <c r="CH16610" s="23"/>
      <c r="CI16610" s="23"/>
    </row>
    <row r="16611" spans="79:87" x14ac:dyDescent="0.25">
      <c r="CA16611" s="23"/>
      <c r="CB16611" s="23"/>
      <c r="CC16611" s="23"/>
      <c r="CD16611" s="23"/>
      <c r="CE16611" s="23"/>
      <c r="CF16611" s="23"/>
      <c r="CG16611" s="23"/>
      <c r="CH16611" s="23"/>
      <c r="CI16611" s="23"/>
    </row>
    <row r="16612" spans="79:87" x14ac:dyDescent="0.25">
      <c r="CA16612" s="23"/>
      <c r="CB16612" s="23"/>
      <c r="CC16612" s="23"/>
      <c r="CD16612" s="23"/>
      <c r="CE16612" s="23"/>
      <c r="CF16612" s="23"/>
      <c r="CG16612" s="23"/>
      <c r="CH16612" s="23"/>
      <c r="CI16612" s="23"/>
    </row>
    <row r="16613" spans="79:87" x14ac:dyDescent="0.25">
      <c r="CA16613" s="23"/>
      <c r="CB16613" s="23"/>
      <c r="CC16613" s="23"/>
      <c r="CD16613" s="23"/>
      <c r="CE16613" s="23"/>
      <c r="CF16613" s="23"/>
      <c r="CG16613" s="23"/>
      <c r="CH16613" s="23"/>
      <c r="CI16613" s="23"/>
    </row>
    <row r="16614" spans="79:87" x14ac:dyDescent="0.25">
      <c r="CA16614" s="23"/>
      <c r="CB16614" s="23"/>
      <c r="CC16614" s="23"/>
      <c r="CD16614" s="23"/>
      <c r="CE16614" s="23"/>
      <c r="CF16614" s="23"/>
      <c r="CG16614" s="23"/>
      <c r="CH16614" s="23"/>
      <c r="CI16614" s="23"/>
    </row>
    <row r="16615" spans="79:87" x14ac:dyDescent="0.25">
      <c r="CA16615" s="23"/>
      <c r="CB16615" s="23"/>
      <c r="CC16615" s="23"/>
      <c r="CD16615" s="23"/>
      <c r="CE16615" s="23"/>
      <c r="CF16615" s="23"/>
      <c r="CG16615" s="23"/>
      <c r="CH16615" s="23"/>
      <c r="CI16615" s="23"/>
    </row>
    <row r="16616" spans="79:87" x14ac:dyDescent="0.25">
      <c r="CA16616" s="23"/>
      <c r="CB16616" s="23"/>
      <c r="CC16616" s="23"/>
      <c r="CD16616" s="23"/>
      <c r="CE16616" s="23"/>
      <c r="CF16616" s="23"/>
      <c r="CG16616" s="23"/>
      <c r="CH16616" s="23"/>
      <c r="CI16616" s="23"/>
    </row>
    <row r="16617" spans="79:87" x14ac:dyDescent="0.25">
      <c r="CA16617" s="23"/>
      <c r="CB16617" s="23"/>
      <c r="CC16617" s="23"/>
      <c r="CD16617" s="23"/>
      <c r="CE16617" s="23"/>
      <c r="CF16617" s="23"/>
      <c r="CG16617" s="23"/>
      <c r="CH16617" s="23"/>
      <c r="CI16617" s="23"/>
    </row>
    <row r="16618" spans="79:87" x14ac:dyDescent="0.25">
      <c r="CA16618" s="23"/>
      <c r="CB16618" s="23"/>
      <c r="CC16618" s="23"/>
      <c r="CD16618" s="23"/>
      <c r="CE16618" s="23"/>
      <c r="CF16618" s="23"/>
      <c r="CG16618" s="23"/>
      <c r="CH16618" s="23"/>
      <c r="CI16618" s="23"/>
    </row>
    <row r="16619" spans="79:87" x14ac:dyDescent="0.25">
      <c r="CA16619" s="23"/>
      <c r="CB16619" s="23"/>
      <c r="CC16619" s="23"/>
      <c r="CD16619" s="23"/>
      <c r="CE16619" s="23"/>
      <c r="CF16619" s="23"/>
      <c r="CG16619" s="23"/>
      <c r="CH16619" s="23"/>
      <c r="CI16619" s="23"/>
    </row>
    <row r="16620" spans="79:87" x14ac:dyDescent="0.25">
      <c r="CA16620" s="23"/>
      <c r="CB16620" s="23"/>
      <c r="CC16620" s="23"/>
      <c r="CD16620" s="23"/>
      <c r="CE16620" s="23"/>
      <c r="CF16620" s="23"/>
      <c r="CG16620" s="23"/>
      <c r="CH16620" s="23"/>
      <c r="CI16620" s="23"/>
    </row>
    <row r="16621" spans="79:87" x14ac:dyDescent="0.25">
      <c r="CA16621" s="23"/>
      <c r="CB16621" s="23"/>
      <c r="CC16621" s="23"/>
      <c r="CD16621" s="23"/>
      <c r="CE16621" s="23"/>
      <c r="CF16621" s="23"/>
      <c r="CG16621" s="23"/>
      <c r="CH16621" s="23"/>
      <c r="CI16621" s="23"/>
    </row>
    <row r="16622" spans="79:87" x14ac:dyDescent="0.25">
      <c r="CA16622" s="23"/>
      <c r="CB16622" s="23"/>
      <c r="CC16622" s="23"/>
      <c r="CD16622" s="23"/>
      <c r="CE16622" s="23"/>
      <c r="CF16622" s="23"/>
      <c r="CG16622" s="23"/>
      <c r="CH16622" s="23"/>
      <c r="CI16622" s="23"/>
    </row>
    <row r="16623" spans="79:87" x14ac:dyDescent="0.25">
      <c r="CA16623" s="23"/>
      <c r="CB16623" s="23"/>
      <c r="CC16623" s="23"/>
      <c r="CD16623" s="23"/>
      <c r="CE16623" s="23"/>
      <c r="CF16623" s="23"/>
      <c r="CG16623" s="23"/>
      <c r="CH16623" s="23"/>
      <c r="CI16623" s="23"/>
    </row>
    <row r="16624" spans="79:87" x14ac:dyDescent="0.25">
      <c r="CA16624" s="23"/>
      <c r="CB16624" s="23"/>
      <c r="CC16624" s="23"/>
      <c r="CD16624" s="23"/>
      <c r="CE16624" s="23"/>
      <c r="CF16624" s="23"/>
      <c r="CG16624" s="23"/>
      <c r="CH16624" s="23"/>
      <c r="CI16624" s="23"/>
    </row>
    <row r="16625" spans="79:87" x14ac:dyDescent="0.25">
      <c r="CA16625" s="23"/>
      <c r="CB16625" s="23"/>
      <c r="CC16625" s="23"/>
      <c r="CD16625" s="23"/>
      <c r="CE16625" s="23"/>
      <c r="CF16625" s="23"/>
      <c r="CG16625" s="23"/>
      <c r="CH16625" s="23"/>
      <c r="CI16625" s="23"/>
    </row>
    <row r="16626" spans="79:87" x14ac:dyDescent="0.25">
      <c r="CA16626" s="23"/>
      <c r="CB16626" s="23"/>
      <c r="CC16626" s="23"/>
      <c r="CD16626" s="23"/>
      <c r="CE16626" s="23"/>
      <c r="CF16626" s="23"/>
      <c r="CG16626" s="23"/>
      <c r="CH16626" s="23"/>
      <c r="CI16626" s="23"/>
    </row>
    <row r="16627" spans="79:87" x14ac:dyDescent="0.25">
      <c r="CA16627" s="23"/>
      <c r="CB16627" s="23"/>
      <c r="CC16627" s="23"/>
      <c r="CD16627" s="23"/>
      <c r="CE16627" s="23"/>
      <c r="CF16627" s="23"/>
      <c r="CG16627" s="23"/>
      <c r="CH16627" s="23"/>
      <c r="CI16627" s="23"/>
    </row>
    <row r="16628" spans="79:87" x14ac:dyDescent="0.25">
      <c r="CA16628" s="23"/>
      <c r="CB16628" s="23"/>
      <c r="CC16628" s="23"/>
      <c r="CD16628" s="23"/>
      <c r="CE16628" s="23"/>
      <c r="CF16628" s="23"/>
      <c r="CG16628" s="23"/>
      <c r="CH16628" s="23"/>
      <c r="CI16628" s="23"/>
    </row>
    <row r="16629" spans="79:87" x14ac:dyDescent="0.25">
      <c r="CA16629" s="23"/>
      <c r="CB16629" s="23"/>
      <c r="CC16629" s="23"/>
      <c r="CD16629" s="23"/>
      <c r="CE16629" s="23"/>
      <c r="CF16629" s="23"/>
      <c r="CG16629" s="23"/>
      <c r="CH16629" s="23"/>
      <c r="CI16629" s="23"/>
    </row>
    <row r="16630" spans="79:87" x14ac:dyDescent="0.25">
      <c r="CA16630" s="23"/>
      <c r="CB16630" s="23"/>
      <c r="CC16630" s="23"/>
      <c r="CD16630" s="23"/>
      <c r="CE16630" s="23"/>
      <c r="CF16630" s="23"/>
      <c r="CG16630" s="23"/>
      <c r="CH16630" s="23"/>
      <c r="CI16630" s="23"/>
    </row>
    <row r="16631" spans="79:87" x14ac:dyDescent="0.25">
      <c r="CA16631" s="23"/>
      <c r="CB16631" s="23"/>
      <c r="CC16631" s="23"/>
      <c r="CD16631" s="23"/>
      <c r="CE16631" s="23"/>
      <c r="CF16631" s="23"/>
      <c r="CG16631" s="23"/>
      <c r="CH16631" s="23"/>
      <c r="CI16631" s="23"/>
    </row>
    <row r="16632" spans="79:87" x14ac:dyDescent="0.25">
      <c r="CA16632" s="23"/>
      <c r="CB16632" s="23"/>
      <c r="CC16632" s="23"/>
      <c r="CD16632" s="23"/>
      <c r="CE16632" s="23"/>
      <c r="CF16632" s="23"/>
      <c r="CG16632" s="23"/>
      <c r="CH16632" s="23"/>
      <c r="CI16632" s="23"/>
    </row>
    <row r="16633" spans="79:87" x14ac:dyDescent="0.25">
      <c r="CA16633" s="23"/>
      <c r="CB16633" s="23"/>
      <c r="CC16633" s="23"/>
      <c r="CD16633" s="23"/>
      <c r="CE16633" s="23"/>
      <c r="CF16633" s="23"/>
      <c r="CG16633" s="23"/>
      <c r="CH16633" s="23"/>
      <c r="CI16633" s="23"/>
    </row>
    <row r="16634" spans="79:87" x14ac:dyDescent="0.25">
      <c r="CA16634" s="23"/>
      <c r="CB16634" s="23"/>
      <c r="CC16634" s="23"/>
      <c r="CD16634" s="23"/>
      <c r="CE16634" s="23"/>
      <c r="CF16634" s="23"/>
      <c r="CG16634" s="23"/>
      <c r="CH16634" s="23"/>
      <c r="CI16634" s="23"/>
    </row>
    <row r="16635" spans="79:87" x14ac:dyDescent="0.25">
      <c r="CA16635" s="23"/>
      <c r="CB16635" s="23"/>
      <c r="CC16635" s="23"/>
      <c r="CD16635" s="23"/>
      <c r="CE16635" s="23"/>
      <c r="CF16635" s="23"/>
      <c r="CG16635" s="23"/>
      <c r="CH16635" s="23"/>
      <c r="CI16635" s="23"/>
    </row>
    <row r="16636" spans="79:87" x14ac:dyDescent="0.25">
      <c r="CA16636" s="23"/>
      <c r="CB16636" s="23"/>
      <c r="CC16636" s="23"/>
      <c r="CD16636" s="23"/>
      <c r="CE16636" s="23"/>
      <c r="CF16636" s="23"/>
      <c r="CG16636" s="23"/>
      <c r="CH16636" s="23"/>
      <c r="CI16636" s="23"/>
    </row>
    <row r="16637" spans="79:87" x14ac:dyDescent="0.25">
      <c r="CA16637" s="23"/>
      <c r="CB16637" s="23"/>
      <c r="CC16637" s="23"/>
      <c r="CD16637" s="23"/>
      <c r="CE16637" s="23"/>
      <c r="CF16637" s="23"/>
      <c r="CG16637" s="23"/>
      <c r="CH16637" s="23"/>
      <c r="CI16637" s="23"/>
    </row>
    <row r="16638" spans="79:87" x14ac:dyDescent="0.25">
      <c r="CA16638" s="23"/>
      <c r="CB16638" s="23"/>
      <c r="CC16638" s="23"/>
      <c r="CD16638" s="23"/>
      <c r="CE16638" s="23"/>
      <c r="CF16638" s="23"/>
      <c r="CG16638" s="23"/>
      <c r="CH16638" s="23"/>
      <c r="CI16638" s="23"/>
    </row>
    <row r="16639" spans="79:87" x14ac:dyDescent="0.25">
      <c r="CA16639" s="23"/>
      <c r="CB16639" s="23"/>
      <c r="CC16639" s="23"/>
      <c r="CD16639" s="23"/>
      <c r="CE16639" s="23"/>
      <c r="CF16639" s="23"/>
      <c r="CG16639" s="23"/>
      <c r="CH16639" s="23"/>
      <c r="CI16639" s="23"/>
    </row>
    <row r="16640" spans="79:87" x14ac:dyDescent="0.25">
      <c r="CA16640" s="23"/>
      <c r="CB16640" s="23"/>
      <c r="CC16640" s="23"/>
      <c r="CD16640" s="23"/>
      <c r="CE16640" s="23"/>
      <c r="CF16640" s="23"/>
      <c r="CG16640" s="23"/>
      <c r="CH16640" s="23"/>
      <c r="CI16640" s="23"/>
    </row>
    <row r="16641" spans="79:87" x14ac:dyDescent="0.25">
      <c r="CA16641" s="23"/>
      <c r="CB16641" s="23"/>
      <c r="CC16641" s="23"/>
      <c r="CD16641" s="23"/>
      <c r="CE16641" s="23"/>
      <c r="CF16641" s="23"/>
      <c r="CG16641" s="23"/>
      <c r="CH16641" s="23"/>
      <c r="CI16641" s="23"/>
    </row>
    <row r="16642" spans="79:87" x14ac:dyDescent="0.25">
      <c r="CA16642" s="23"/>
      <c r="CB16642" s="23"/>
      <c r="CC16642" s="23"/>
      <c r="CD16642" s="23"/>
      <c r="CE16642" s="23"/>
      <c r="CF16642" s="23"/>
      <c r="CG16642" s="23"/>
      <c r="CH16642" s="23"/>
      <c r="CI16642" s="23"/>
    </row>
    <row r="16643" spans="79:87" x14ac:dyDescent="0.25">
      <c r="CA16643" s="23"/>
      <c r="CB16643" s="23"/>
      <c r="CC16643" s="23"/>
      <c r="CD16643" s="23"/>
      <c r="CE16643" s="23"/>
      <c r="CF16643" s="23"/>
      <c r="CG16643" s="23"/>
      <c r="CH16643" s="23"/>
      <c r="CI16643" s="23"/>
    </row>
    <row r="16644" spans="79:87" x14ac:dyDescent="0.25">
      <c r="CA16644" s="23"/>
      <c r="CB16644" s="23"/>
      <c r="CC16644" s="23"/>
      <c r="CD16644" s="23"/>
      <c r="CE16644" s="23"/>
      <c r="CF16644" s="23"/>
      <c r="CG16644" s="23"/>
      <c r="CH16644" s="23"/>
      <c r="CI16644" s="23"/>
    </row>
    <row r="16645" spans="79:87" x14ac:dyDescent="0.25">
      <c r="CA16645" s="23"/>
      <c r="CB16645" s="23"/>
      <c r="CC16645" s="23"/>
      <c r="CD16645" s="23"/>
      <c r="CE16645" s="23"/>
      <c r="CF16645" s="23"/>
      <c r="CG16645" s="23"/>
      <c r="CH16645" s="23"/>
      <c r="CI16645" s="23"/>
    </row>
    <row r="16646" spans="79:87" x14ac:dyDescent="0.25">
      <c r="CA16646" s="23"/>
      <c r="CB16646" s="23"/>
      <c r="CC16646" s="23"/>
      <c r="CD16646" s="23"/>
      <c r="CE16646" s="23"/>
      <c r="CF16646" s="23"/>
      <c r="CG16646" s="23"/>
      <c r="CH16646" s="23"/>
      <c r="CI16646" s="23"/>
    </row>
    <row r="16647" spans="79:87" x14ac:dyDescent="0.25">
      <c r="CA16647" s="23"/>
      <c r="CB16647" s="23"/>
      <c r="CC16647" s="23"/>
      <c r="CD16647" s="23"/>
      <c r="CE16647" s="23"/>
      <c r="CF16647" s="23"/>
      <c r="CG16647" s="23"/>
      <c r="CH16647" s="23"/>
      <c r="CI16647" s="23"/>
    </row>
    <row r="16648" spans="79:87" x14ac:dyDescent="0.25">
      <c r="CA16648" s="23"/>
      <c r="CB16648" s="23"/>
      <c r="CC16648" s="23"/>
      <c r="CD16648" s="23"/>
      <c r="CE16648" s="23"/>
      <c r="CF16648" s="23"/>
      <c r="CG16648" s="23"/>
      <c r="CH16648" s="23"/>
      <c r="CI16648" s="23"/>
    </row>
    <row r="16649" spans="79:87" x14ac:dyDescent="0.25">
      <c r="CA16649" s="23"/>
      <c r="CB16649" s="23"/>
      <c r="CC16649" s="23"/>
      <c r="CD16649" s="23"/>
      <c r="CE16649" s="23"/>
      <c r="CF16649" s="23"/>
      <c r="CG16649" s="23"/>
      <c r="CH16649" s="23"/>
      <c r="CI16649" s="23"/>
    </row>
    <row r="16650" spans="79:87" x14ac:dyDescent="0.25">
      <c r="CA16650" s="23"/>
      <c r="CB16650" s="23"/>
      <c r="CC16650" s="23"/>
      <c r="CD16650" s="23"/>
      <c r="CE16650" s="23"/>
      <c r="CF16650" s="23"/>
      <c r="CG16650" s="23"/>
      <c r="CH16650" s="23"/>
      <c r="CI16650" s="23"/>
    </row>
    <row r="16651" spans="79:87" x14ac:dyDescent="0.25">
      <c r="CA16651" s="23"/>
      <c r="CB16651" s="23"/>
      <c r="CC16651" s="23"/>
      <c r="CD16651" s="23"/>
      <c r="CE16651" s="23"/>
      <c r="CF16651" s="23"/>
      <c r="CG16651" s="23"/>
      <c r="CH16651" s="23"/>
      <c r="CI16651" s="23"/>
    </row>
    <row r="16652" spans="79:87" x14ac:dyDescent="0.25">
      <c r="CA16652" s="23"/>
      <c r="CB16652" s="23"/>
      <c r="CC16652" s="23"/>
      <c r="CD16652" s="23"/>
      <c r="CE16652" s="23"/>
      <c r="CF16652" s="23"/>
      <c r="CG16652" s="23"/>
      <c r="CH16652" s="23"/>
      <c r="CI16652" s="23"/>
    </row>
    <row r="16653" spans="79:87" x14ac:dyDescent="0.25">
      <c r="CA16653" s="23"/>
      <c r="CB16653" s="23"/>
      <c r="CC16653" s="23"/>
      <c r="CD16653" s="23"/>
      <c r="CE16653" s="23"/>
      <c r="CF16653" s="23"/>
      <c r="CG16653" s="23"/>
      <c r="CH16653" s="23"/>
      <c r="CI16653" s="23"/>
    </row>
    <row r="16654" spans="79:87" x14ac:dyDescent="0.25">
      <c r="CA16654" s="23"/>
      <c r="CB16654" s="23"/>
      <c r="CC16654" s="23"/>
      <c r="CD16654" s="23"/>
      <c r="CE16654" s="23"/>
      <c r="CF16654" s="23"/>
      <c r="CG16654" s="23"/>
      <c r="CH16654" s="23"/>
      <c r="CI16654" s="23"/>
    </row>
    <row r="16655" spans="79:87" x14ac:dyDescent="0.25">
      <c r="CA16655" s="23"/>
      <c r="CB16655" s="23"/>
      <c r="CC16655" s="23"/>
      <c r="CD16655" s="23"/>
      <c r="CE16655" s="23"/>
      <c r="CF16655" s="23"/>
      <c r="CG16655" s="23"/>
      <c r="CH16655" s="23"/>
      <c r="CI16655" s="23"/>
    </row>
    <row r="16656" spans="79:87" x14ac:dyDescent="0.25">
      <c r="CA16656" s="23"/>
      <c r="CB16656" s="23"/>
      <c r="CC16656" s="23"/>
      <c r="CD16656" s="23"/>
      <c r="CE16656" s="23"/>
      <c r="CF16656" s="23"/>
      <c r="CG16656" s="23"/>
      <c r="CH16656" s="23"/>
      <c r="CI16656" s="23"/>
    </row>
    <row r="16657" spans="79:87" x14ac:dyDescent="0.25">
      <c r="CA16657" s="23"/>
      <c r="CB16657" s="23"/>
      <c r="CC16657" s="23"/>
      <c r="CD16657" s="23"/>
      <c r="CE16657" s="23"/>
      <c r="CF16657" s="23"/>
      <c r="CG16657" s="23"/>
      <c r="CH16657" s="23"/>
      <c r="CI16657" s="23"/>
    </row>
    <row r="16658" spans="79:87" x14ac:dyDescent="0.25">
      <c r="CA16658" s="23"/>
      <c r="CB16658" s="23"/>
      <c r="CC16658" s="23"/>
      <c r="CD16658" s="23"/>
      <c r="CE16658" s="23"/>
      <c r="CF16658" s="23"/>
      <c r="CG16658" s="23"/>
      <c r="CH16658" s="23"/>
      <c r="CI16658" s="23"/>
    </row>
    <row r="16659" spans="79:87" x14ac:dyDescent="0.25">
      <c r="CA16659" s="23"/>
      <c r="CB16659" s="23"/>
      <c r="CC16659" s="23"/>
      <c r="CD16659" s="23"/>
      <c r="CE16659" s="23"/>
      <c r="CF16659" s="23"/>
      <c r="CG16659" s="23"/>
      <c r="CH16659" s="23"/>
      <c r="CI16659" s="23"/>
    </row>
    <row r="16660" spans="79:87" x14ac:dyDescent="0.25">
      <c r="CA16660" s="23"/>
      <c r="CB16660" s="23"/>
      <c r="CC16660" s="23"/>
      <c r="CD16660" s="23"/>
      <c r="CE16660" s="23"/>
      <c r="CF16660" s="23"/>
      <c r="CG16660" s="23"/>
      <c r="CH16660" s="23"/>
      <c r="CI16660" s="23"/>
    </row>
    <row r="16661" spans="79:87" x14ac:dyDescent="0.25">
      <c r="CA16661" s="23"/>
      <c r="CB16661" s="23"/>
      <c r="CC16661" s="23"/>
      <c r="CD16661" s="23"/>
      <c r="CE16661" s="23"/>
      <c r="CF16661" s="23"/>
      <c r="CG16661" s="23"/>
      <c r="CH16661" s="23"/>
      <c r="CI16661" s="23"/>
    </row>
    <row r="16662" spans="79:87" x14ac:dyDescent="0.25">
      <c r="CA16662" s="23"/>
      <c r="CB16662" s="23"/>
      <c r="CC16662" s="23"/>
      <c r="CD16662" s="23"/>
      <c r="CE16662" s="23"/>
      <c r="CF16662" s="23"/>
      <c r="CG16662" s="23"/>
      <c r="CH16662" s="23"/>
      <c r="CI16662" s="23"/>
    </row>
    <row r="16663" spans="79:87" x14ac:dyDescent="0.25">
      <c r="CA16663" s="23"/>
      <c r="CB16663" s="23"/>
      <c r="CC16663" s="23"/>
      <c r="CD16663" s="23"/>
      <c r="CE16663" s="23"/>
      <c r="CF16663" s="23"/>
      <c r="CG16663" s="23"/>
      <c r="CH16663" s="23"/>
      <c r="CI16663" s="23"/>
    </row>
    <row r="16664" spans="79:87" x14ac:dyDescent="0.25">
      <c r="CA16664" s="23"/>
      <c r="CB16664" s="23"/>
      <c r="CC16664" s="23"/>
      <c r="CD16664" s="23"/>
      <c r="CE16664" s="23"/>
      <c r="CF16664" s="23"/>
      <c r="CG16664" s="23"/>
      <c r="CH16664" s="23"/>
      <c r="CI16664" s="23"/>
    </row>
    <row r="16665" spans="79:87" x14ac:dyDescent="0.25">
      <c r="CA16665" s="23"/>
      <c r="CB16665" s="23"/>
      <c r="CC16665" s="23"/>
      <c r="CD16665" s="23"/>
      <c r="CE16665" s="23"/>
      <c r="CF16665" s="23"/>
      <c r="CG16665" s="23"/>
      <c r="CH16665" s="23"/>
      <c r="CI16665" s="23"/>
    </row>
    <row r="16666" spans="79:87" x14ac:dyDescent="0.25">
      <c r="CA16666" s="23"/>
      <c r="CB16666" s="23"/>
      <c r="CC16666" s="23"/>
      <c r="CD16666" s="23"/>
      <c r="CE16666" s="23"/>
      <c r="CF16666" s="23"/>
      <c r="CG16666" s="23"/>
      <c r="CH16666" s="23"/>
      <c r="CI16666" s="23"/>
    </row>
    <row r="16667" spans="79:87" x14ac:dyDescent="0.25">
      <c r="CA16667" s="23"/>
      <c r="CB16667" s="23"/>
      <c r="CC16667" s="23"/>
      <c r="CD16667" s="23"/>
      <c r="CE16667" s="23"/>
      <c r="CF16667" s="23"/>
      <c r="CG16667" s="23"/>
      <c r="CH16667" s="23"/>
      <c r="CI16667" s="23"/>
    </row>
    <row r="16668" spans="79:87" x14ac:dyDescent="0.25">
      <c r="CA16668" s="23"/>
      <c r="CB16668" s="23"/>
      <c r="CC16668" s="23"/>
      <c r="CD16668" s="23"/>
      <c r="CE16668" s="23"/>
      <c r="CF16668" s="23"/>
      <c r="CG16668" s="23"/>
      <c r="CH16668" s="23"/>
      <c r="CI16668" s="23"/>
    </row>
    <row r="16669" spans="79:87" x14ac:dyDescent="0.25">
      <c r="CA16669" s="23"/>
      <c r="CB16669" s="23"/>
      <c r="CC16669" s="23"/>
      <c r="CD16669" s="23"/>
      <c r="CE16669" s="23"/>
      <c r="CF16669" s="23"/>
      <c r="CG16669" s="23"/>
      <c r="CH16669" s="23"/>
      <c r="CI16669" s="23"/>
    </row>
    <row r="16670" spans="79:87" x14ac:dyDescent="0.25">
      <c r="CA16670" s="23"/>
      <c r="CB16670" s="23"/>
      <c r="CC16670" s="23"/>
      <c r="CD16670" s="23"/>
      <c r="CE16670" s="23"/>
      <c r="CF16670" s="23"/>
      <c r="CG16670" s="23"/>
      <c r="CH16670" s="23"/>
      <c r="CI16670" s="23"/>
    </row>
    <row r="16671" spans="79:87" x14ac:dyDescent="0.25">
      <c r="CA16671" s="23"/>
      <c r="CB16671" s="23"/>
      <c r="CC16671" s="23"/>
      <c r="CD16671" s="23"/>
      <c r="CE16671" s="23"/>
      <c r="CF16671" s="23"/>
      <c r="CG16671" s="23"/>
      <c r="CH16671" s="23"/>
      <c r="CI16671" s="23"/>
    </row>
    <row r="16672" spans="79:87" x14ac:dyDescent="0.25">
      <c r="CA16672" s="23"/>
      <c r="CB16672" s="23"/>
      <c r="CC16672" s="23"/>
      <c r="CD16672" s="23"/>
      <c r="CE16672" s="23"/>
      <c r="CF16672" s="23"/>
      <c r="CG16672" s="23"/>
      <c r="CH16672" s="23"/>
      <c r="CI16672" s="23"/>
    </row>
    <row r="16673" spans="79:87" x14ac:dyDescent="0.25">
      <c r="CA16673" s="23"/>
      <c r="CB16673" s="23"/>
      <c r="CC16673" s="23"/>
      <c r="CD16673" s="23"/>
      <c r="CE16673" s="23"/>
      <c r="CF16673" s="23"/>
      <c r="CG16673" s="23"/>
      <c r="CH16673" s="23"/>
      <c r="CI16673" s="23"/>
    </row>
    <row r="16674" spans="79:87" x14ac:dyDescent="0.25">
      <c r="CA16674" s="23"/>
      <c r="CB16674" s="23"/>
      <c r="CC16674" s="23"/>
      <c r="CD16674" s="23"/>
      <c r="CE16674" s="23"/>
      <c r="CF16674" s="23"/>
      <c r="CG16674" s="23"/>
      <c r="CH16674" s="23"/>
      <c r="CI16674" s="23"/>
    </row>
    <row r="16675" spans="79:87" x14ac:dyDescent="0.25">
      <c r="CA16675" s="23"/>
      <c r="CB16675" s="23"/>
      <c r="CC16675" s="23"/>
      <c r="CD16675" s="23"/>
      <c r="CE16675" s="23"/>
      <c r="CF16675" s="23"/>
      <c r="CG16675" s="23"/>
      <c r="CH16675" s="23"/>
      <c r="CI16675" s="23"/>
    </row>
    <row r="16676" spans="79:87" x14ac:dyDescent="0.25">
      <c r="CA16676" s="23"/>
      <c r="CB16676" s="23"/>
      <c r="CC16676" s="23"/>
      <c r="CD16676" s="23"/>
      <c r="CE16676" s="23"/>
      <c r="CF16676" s="23"/>
      <c r="CG16676" s="23"/>
      <c r="CH16676" s="23"/>
      <c r="CI16676" s="23"/>
    </row>
    <row r="16677" spans="79:87" x14ac:dyDescent="0.25">
      <c r="CA16677" s="23"/>
      <c r="CB16677" s="23"/>
      <c r="CC16677" s="23"/>
      <c r="CD16677" s="23"/>
      <c r="CE16677" s="23"/>
      <c r="CF16677" s="23"/>
      <c r="CG16677" s="23"/>
      <c r="CH16677" s="23"/>
      <c r="CI16677" s="23"/>
    </row>
    <row r="16678" spans="79:87" x14ac:dyDescent="0.25">
      <c r="CA16678" s="23"/>
      <c r="CB16678" s="23"/>
      <c r="CC16678" s="23"/>
      <c r="CD16678" s="23"/>
      <c r="CE16678" s="23"/>
      <c r="CF16678" s="23"/>
      <c r="CG16678" s="23"/>
      <c r="CH16678" s="23"/>
      <c r="CI16678" s="23"/>
    </row>
    <row r="16679" spans="79:87" x14ac:dyDescent="0.25">
      <c r="CA16679" s="23"/>
      <c r="CB16679" s="23"/>
      <c r="CC16679" s="23"/>
      <c r="CD16679" s="23"/>
      <c r="CE16679" s="23"/>
      <c r="CF16679" s="23"/>
      <c r="CG16679" s="23"/>
      <c r="CH16679" s="23"/>
      <c r="CI16679" s="23"/>
    </row>
    <row r="16680" spans="79:87" x14ac:dyDescent="0.25">
      <c r="CA16680" s="23"/>
      <c r="CB16680" s="23"/>
      <c r="CC16680" s="23"/>
      <c r="CD16680" s="23"/>
      <c r="CE16680" s="23"/>
      <c r="CF16680" s="23"/>
      <c r="CG16680" s="23"/>
      <c r="CH16680" s="23"/>
      <c r="CI16680" s="23"/>
    </row>
    <row r="16681" spans="79:87" x14ac:dyDescent="0.25">
      <c r="CA16681" s="23"/>
      <c r="CB16681" s="23"/>
      <c r="CC16681" s="23"/>
      <c r="CD16681" s="23"/>
      <c r="CE16681" s="23"/>
      <c r="CF16681" s="23"/>
      <c r="CG16681" s="23"/>
      <c r="CH16681" s="23"/>
      <c r="CI16681" s="23"/>
    </row>
    <row r="16682" spans="79:87" x14ac:dyDescent="0.25">
      <c r="CA16682" s="23"/>
      <c r="CB16682" s="23"/>
      <c r="CC16682" s="23"/>
      <c r="CD16682" s="23"/>
      <c r="CE16682" s="23"/>
      <c r="CF16682" s="23"/>
      <c r="CG16682" s="23"/>
      <c r="CH16682" s="23"/>
      <c r="CI16682" s="23"/>
    </row>
    <row r="16683" spans="79:87" x14ac:dyDescent="0.25">
      <c r="CA16683" s="23"/>
      <c r="CB16683" s="23"/>
      <c r="CC16683" s="23"/>
      <c r="CD16683" s="23"/>
      <c r="CE16683" s="23"/>
      <c r="CF16683" s="23"/>
      <c r="CG16683" s="23"/>
      <c r="CH16683" s="23"/>
      <c r="CI16683" s="23"/>
    </row>
    <row r="16684" spans="79:87" x14ac:dyDescent="0.25">
      <c r="CA16684" s="23"/>
      <c r="CB16684" s="23"/>
      <c r="CC16684" s="23"/>
      <c r="CD16684" s="23"/>
      <c r="CE16684" s="23"/>
      <c r="CF16684" s="23"/>
      <c r="CG16684" s="23"/>
      <c r="CH16684" s="23"/>
      <c r="CI16684" s="23"/>
    </row>
    <row r="16685" spans="79:87" x14ac:dyDescent="0.25">
      <c r="CA16685" s="23"/>
      <c r="CB16685" s="23"/>
      <c r="CC16685" s="23"/>
      <c r="CD16685" s="23"/>
      <c r="CE16685" s="23"/>
      <c r="CF16685" s="23"/>
      <c r="CG16685" s="23"/>
      <c r="CH16685" s="23"/>
      <c r="CI16685" s="23"/>
    </row>
    <row r="16686" spans="79:87" x14ac:dyDescent="0.25">
      <c r="CA16686" s="23"/>
      <c r="CB16686" s="23"/>
      <c r="CC16686" s="23"/>
      <c r="CD16686" s="23"/>
      <c r="CE16686" s="23"/>
      <c r="CF16686" s="23"/>
      <c r="CG16686" s="23"/>
      <c r="CH16686" s="23"/>
      <c r="CI16686" s="23"/>
    </row>
    <row r="16687" spans="79:87" x14ac:dyDescent="0.25">
      <c r="CA16687" s="23"/>
      <c r="CB16687" s="23"/>
      <c r="CC16687" s="23"/>
      <c r="CD16687" s="23"/>
      <c r="CE16687" s="23"/>
      <c r="CF16687" s="23"/>
      <c r="CG16687" s="23"/>
      <c r="CH16687" s="23"/>
      <c r="CI16687" s="23"/>
    </row>
    <row r="16688" spans="79:87" x14ac:dyDescent="0.25">
      <c r="CA16688" s="23"/>
      <c r="CB16688" s="23"/>
      <c r="CC16688" s="23"/>
      <c r="CD16688" s="23"/>
      <c r="CE16688" s="23"/>
      <c r="CF16688" s="23"/>
      <c r="CG16688" s="23"/>
      <c r="CH16688" s="23"/>
      <c r="CI16688" s="23"/>
    </row>
    <row r="16689" spans="79:87" x14ac:dyDescent="0.25">
      <c r="CA16689" s="23"/>
      <c r="CB16689" s="23"/>
      <c r="CC16689" s="23"/>
      <c r="CD16689" s="23"/>
      <c r="CE16689" s="23"/>
      <c r="CF16689" s="23"/>
      <c r="CG16689" s="23"/>
      <c r="CH16689" s="23"/>
      <c r="CI16689" s="23"/>
    </row>
    <row r="16690" spans="79:87" x14ac:dyDescent="0.25">
      <c r="CA16690" s="23"/>
      <c r="CB16690" s="23"/>
      <c r="CC16690" s="23"/>
      <c r="CD16690" s="23"/>
      <c r="CE16690" s="23"/>
      <c r="CF16690" s="23"/>
      <c r="CG16690" s="23"/>
      <c r="CH16690" s="23"/>
      <c r="CI16690" s="23"/>
    </row>
    <row r="16691" spans="79:87" x14ac:dyDescent="0.25">
      <c r="CA16691" s="23"/>
      <c r="CB16691" s="23"/>
      <c r="CC16691" s="23"/>
      <c r="CD16691" s="23"/>
      <c r="CE16691" s="23"/>
      <c r="CF16691" s="23"/>
      <c r="CG16691" s="23"/>
      <c r="CH16691" s="23"/>
      <c r="CI16691" s="23"/>
    </row>
    <row r="16692" spans="79:87" x14ac:dyDescent="0.25">
      <c r="CA16692" s="23"/>
      <c r="CB16692" s="23"/>
      <c r="CC16692" s="23"/>
      <c r="CD16692" s="23"/>
      <c r="CE16692" s="23"/>
      <c r="CF16692" s="23"/>
      <c r="CG16692" s="23"/>
      <c r="CH16692" s="23"/>
      <c r="CI16692" s="23"/>
    </row>
    <row r="16693" spans="79:87" x14ac:dyDescent="0.25">
      <c r="CA16693" s="23"/>
      <c r="CB16693" s="23"/>
      <c r="CC16693" s="23"/>
      <c r="CD16693" s="23"/>
      <c r="CE16693" s="23"/>
      <c r="CF16693" s="23"/>
      <c r="CG16693" s="23"/>
      <c r="CH16693" s="23"/>
      <c r="CI16693" s="23"/>
    </row>
    <row r="16694" spans="79:87" x14ac:dyDescent="0.25">
      <c r="CA16694" s="23"/>
      <c r="CB16694" s="23"/>
      <c r="CC16694" s="23"/>
      <c r="CD16694" s="23"/>
      <c r="CE16694" s="23"/>
      <c r="CF16694" s="23"/>
      <c r="CG16694" s="23"/>
      <c r="CH16694" s="23"/>
      <c r="CI16694" s="23"/>
    </row>
    <row r="16695" spans="79:87" x14ac:dyDescent="0.25">
      <c r="CA16695" s="23"/>
      <c r="CB16695" s="23"/>
      <c r="CC16695" s="23"/>
      <c r="CD16695" s="23"/>
      <c r="CE16695" s="23"/>
      <c r="CF16695" s="23"/>
      <c r="CG16695" s="23"/>
      <c r="CH16695" s="23"/>
      <c r="CI16695" s="23"/>
    </row>
    <row r="16696" spans="79:87" x14ac:dyDescent="0.25">
      <c r="CA16696" s="23"/>
      <c r="CB16696" s="23"/>
      <c r="CC16696" s="23"/>
      <c r="CD16696" s="23"/>
      <c r="CE16696" s="23"/>
      <c r="CF16696" s="23"/>
      <c r="CG16696" s="23"/>
      <c r="CH16696" s="23"/>
      <c r="CI16696" s="23"/>
    </row>
    <row r="16697" spans="79:87" x14ac:dyDescent="0.25">
      <c r="CA16697" s="23"/>
      <c r="CB16697" s="23"/>
      <c r="CC16697" s="23"/>
      <c r="CD16697" s="23"/>
      <c r="CE16697" s="23"/>
      <c r="CF16697" s="23"/>
      <c r="CG16697" s="23"/>
      <c r="CH16697" s="23"/>
      <c r="CI16697" s="23"/>
    </row>
    <row r="16698" spans="79:87" x14ac:dyDescent="0.25">
      <c r="CA16698" s="23"/>
      <c r="CB16698" s="23"/>
      <c r="CC16698" s="23"/>
      <c r="CD16698" s="23"/>
      <c r="CE16698" s="23"/>
      <c r="CF16698" s="23"/>
      <c r="CG16698" s="23"/>
      <c r="CH16698" s="23"/>
      <c r="CI16698" s="23"/>
    </row>
    <row r="16699" spans="79:87" x14ac:dyDescent="0.25">
      <c r="CA16699" s="23"/>
      <c r="CB16699" s="23"/>
      <c r="CC16699" s="23"/>
      <c r="CD16699" s="23"/>
      <c r="CE16699" s="23"/>
      <c r="CF16699" s="23"/>
      <c r="CG16699" s="23"/>
      <c r="CH16699" s="23"/>
      <c r="CI16699" s="23"/>
    </row>
    <row r="16700" spans="79:87" x14ac:dyDescent="0.25">
      <c r="CA16700" s="23"/>
      <c r="CB16700" s="23"/>
      <c r="CC16700" s="23"/>
      <c r="CD16700" s="23"/>
      <c r="CE16700" s="23"/>
      <c r="CF16700" s="23"/>
      <c r="CG16700" s="23"/>
      <c r="CH16700" s="23"/>
      <c r="CI16700" s="23"/>
    </row>
    <row r="16701" spans="79:87" x14ac:dyDescent="0.25">
      <c r="CA16701" s="23"/>
      <c r="CB16701" s="23"/>
      <c r="CC16701" s="23"/>
      <c r="CD16701" s="23"/>
      <c r="CE16701" s="23"/>
      <c r="CF16701" s="23"/>
      <c r="CG16701" s="23"/>
      <c r="CH16701" s="23"/>
      <c r="CI16701" s="23"/>
    </row>
    <row r="16702" spans="79:87" x14ac:dyDescent="0.25">
      <c r="CA16702" s="23"/>
      <c r="CB16702" s="23"/>
      <c r="CC16702" s="23"/>
      <c r="CD16702" s="23"/>
      <c r="CE16702" s="23"/>
      <c r="CF16702" s="23"/>
      <c r="CG16702" s="23"/>
      <c r="CH16702" s="23"/>
      <c r="CI16702" s="23"/>
    </row>
    <row r="16703" spans="79:87" x14ac:dyDescent="0.25">
      <c r="CA16703" s="23"/>
      <c r="CB16703" s="23"/>
      <c r="CC16703" s="23"/>
      <c r="CD16703" s="23"/>
      <c r="CE16703" s="23"/>
      <c r="CF16703" s="23"/>
      <c r="CG16703" s="23"/>
      <c r="CH16703" s="23"/>
      <c r="CI16703" s="23"/>
    </row>
    <row r="16704" spans="79:87" x14ac:dyDescent="0.25">
      <c r="CA16704" s="23"/>
      <c r="CB16704" s="23"/>
      <c r="CC16704" s="23"/>
      <c r="CD16704" s="23"/>
      <c r="CE16704" s="23"/>
      <c r="CF16704" s="23"/>
      <c r="CG16704" s="23"/>
      <c r="CH16704" s="23"/>
      <c r="CI16704" s="23"/>
    </row>
    <row r="16705" spans="79:87" x14ac:dyDescent="0.25">
      <c r="CA16705" s="23"/>
      <c r="CB16705" s="23"/>
      <c r="CC16705" s="23"/>
      <c r="CD16705" s="23"/>
      <c r="CE16705" s="23"/>
      <c r="CF16705" s="23"/>
      <c r="CG16705" s="23"/>
      <c r="CH16705" s="23"/>
      <c r="CI16705" s="23"/>
    </row>
    <row r="16706" spans="79:87" x14ac:dyDescent="0.25">
      <c r="CA16706" s="23"/>
      <c r="CB16706" s="23"/>
      <c r="CC16706" s="23"/>
      <c r="CD16706" s="23"/>
      <c r="CE16706" s="23"/>
      <c r="CF16706" s="23"/>
      <c r="CG16706" s="23"/>
      <c r="CH16706" s="23"/>
      <c r="CI16706" s="23"/>
    </row>
    <row r="16707" spans="79:87" x14ac:dyDescent="0.25">
      <c r="CA16707" s="23"/>
      <c r="CB16707" s="23"/>
      <c r="CC16707" s="23"/>
      <c r="CD16707" s="23"/>
      <c r="CE16707" s="23"/>
      <c r="CF16707" s="23"/>
      <c r="CG16707" s="23"/>
      <c r="CH16707" s="23"/>
      <c r="CI16707" s="23"/>
    </row>
    <row r="16708" spans="79:87" x14ac:dyDescent="0.25">
      <c r="CA16708" s="23"/>
      <c r="CB16708" s="23"/>
      <c r="CC16708" s="23"/>
      <c r="CD16708" s="23"/>
      <c r="CE16708" s="23"/>
      <c r="CF16708" s="23"/>
      <c r="CG16708" s="23"/>
      <c r="CH16708" s="23"/>
      <c r="CI16708" s="23"/>
    </row>
    <row r="16709" spans="79:87" x14ac:dyDescent="0.25">
      <c r="CA16709" s="23"/>
      <c r="CB16709" s="23"/>
      <c r="CC16709" s="23"/>
      <c r="CD16709" s="23"/>
      <c r="CE16709" s="23"/>
      <c r="CF16709" s="23"/>
      <c r="CG16709" s="23"/>
      <c r="CH16709" s="23"/>
      <c r="CI16709" s="23"/>
    </row>
    <row r="16710" spans="79:87" x14ac:dyDescent="0.25">
      <c r="CA16710" s="23"/>
      <c r="CB16710" s="23"/>
      <c r="CC16710" s="23"/>
      <c r="CD16710" s="23"/>
      <c r="CE16710" s="23"/>
      <c r="CF16710" s="23"/>
      <c r="CG16710" s="23"/>
      <c r="CH16710" s="23"/>
      <c r="CI16710" s="23"/>
    </row>
    <row r="16711" spans="79:87" x14ac:dyDescent="0.25">
      <c r="CA16711" s="23"/>
      <c r="CB16711" s="23"/>
      <c r="CC16711" s="23"/>
      <c r="CD16711" s="23"/>
      <c r="CE16711" s="23"/>
      <c r="CF16711" s="23"/>
      <c r="CG16711" s="23"/>
      <c r="CH16711" s="23"/>
      <c r="CI16711" s="23"/>
    </row>
    <row r="16712" spans="79:87" x14ac:dyDescent="0.25">
      <c r="CA16712" s="23"/>
      <c r="CB16712" s="23"/>
      <c r="CC16712" s="23"/>
      <c r="CD16712" s="23"/>
      <c r="CE16712" s="23"/>
      <c r="CF16712" s="23"/>
      <c r="CG16712" s="23"/>
      <c r="CH16712" s="23"/>
      <c r="CI16712" s="23"/>
    </row>
    <row r="16713" spans="79:87" x14ac:dyDescent="0.25">
      <c r="CA16713" s="23"/>
      <c r="CB16713" s="23"/>
      <c r="CC16713" s="23"/>
      <c r="CD16713" s="23"/>
      <c r="CE16713" s="23"/>
      <c r="CF16713" s="23"/>
      <c r="CG16713" s="23"/>
      <c r="CH16713" s="23"/>
      <c r="CI16713" s="23"/>
    </row>
    <row r="16714" spans="79:87" x14ac:dyDescent="0.25">
      <c r="CA16714" s="23"/>
      <c r="CB16714" s="23"/>
      <c r="CC16714" s="23"/>
      <c r="CD16714" s="23"/>
      <c r="CE16714" s="23"/>
      <c r="CF16714" s="23"/>
      <c r="CG16714" s="23"/>
      <c r="CH16714" s="23"/>
      <c r="CI16714" s="23"/>
    </row>
    <row r="16715" spans="79:87" x14ac:dyDescent="0.25">
      <c r="CA16715" s="23"/>
      <c r="CB16715" s="23"/>
      <c r="CC16715" s="23"/>
      <c r="CD16715" s="23"/>
      <c r="CE16715" s="23"/>
      <c r="CF16715" s="23"/>
      <c r="CG16715" s="23"/>
      <c r="CH16715" s="23"/>
      <c r="CI16715" s="23"/>
    </row>
    <row r="16716" spans="79:87" x14ac:dyDescent="0.25">
      <c r="CA16716" s="23"/>
      <c r="CB16716" s="23"/>
      <c r="CC16716" s="23"/>
      <c r="CD16716" s="23"/>
      <c r="CE16716" s="23"/>
      <c r="CF16716" s="23"/>
      <c r="CG16716" s="23"/>
      <c r="CH16716" s="23"/>
      <c r="CI16716" s="23"/>
    </row>
    <row r="16717" spans="79:87" x14ac:dyDescent="0.25">
      <c r="CA16717" s="23"/>
      <c r="CB16717" s="23"/>
      <c r="CC16717" s="23"/>
      <c r="CD16717" s="23"/>
      <c r="CE16717" s="23"/>
      <c r="CF16717" s="23"/>
      <c r="CG16717" s="23"/>
      <c r="CH16717" s="23"/>
      <c r="CI16717" s="23"/>
    </row>
    <row r="16718" spans="79:87" x14ac:dyDescent="0.25">
      <c r="CA16718" s="23"/>
      <c r="CB16718" s="23"/>
      <c r="CC16718" s="23"/>
      <c r="CD16718" s="23"/>
      <c r="CE16718" s="23"/>
      <c r="CF16718" s="23"/>
      <c r="CG16718" s="23"/>
      <c r="CH16718" s="23"/>
      <c r="CI16718" s="23"/>
    </row>
    <row r="16719" spans="79:87" x14ac:dyDescent="0.25">
      <c r="CA16719" s="23"/>
      <c r="CB16719" s="23"/>
      <c r="CC16719" s="23"/>
      <c r="CD16719" s="23"/>
      <c r="CE16719" s="23"/>
      <c r="CF16719" s="23"/>
      <c r="CG16719" s="23"/>
      <c r="CH16719" s="23"/>
      <c r="CI16719" s="23"/>
    </row>
    <row r="16720" spans="79:87" x14ac:dyDescent="0.25">
      <c r="CA16720" s="23"/>
      <c r="CB16720" s="23"/>
      <c r="CC16720" s="23"/>
      <c r="CD16720" s="23"/>
      <c r="CE16720" s="23"/>
      <c r="CF16720" s="23"/>
      <c r="CG16720" s="23"/>
      <c r="CH16720" s="23"/>
      <c r="CI16720" s="23"/>
    </row>
    <row r="16721" spans="79:87" x14ac:dyDescent="0.25">
      <c r="CA16721" s="23"/>
      <c r="CB16721" s="23"/>
      <c r="CC16721" s="23"/>
      <c r="CD16721" s="23"/>
      <c r="CE16721" s="23"/>
      <c r="CF16721" s="23"/>
      <c r="CG16721" s="23"/>
      <c r="CH16721" s="23"/>
      <c r="CI16721" s="23"/>
    </row>
    <row r="16722" spans="79:87" x14ac:dyDescent="0.25">
      <c r="CA16722" s="23"/>
      <c r="CB16722" s="23"/>
      <c r="CC16722" s="23"/>
      <c r="CD16722" s="23"/>
      <c r="CE16722" s="23"/>
      <c r="CF16722" s="23"/>
      <c r="CG16722" s="23"/>
      <c r="CH16722" s="23"/>
      <c r="CI16722" s="23"/>
    </row>
    <row r="16723" spans="79:87" x14ac:dyDescent="0.25">
      <c r="CA16723" s="23"/>
      <c r="CB16723" s="23"/>
      <c r="CC16723" s="23"/>
      <c r="CD16723" s="23"/>
      <c r="CE16723" s="23"/>
      <c r="CF16723" s="23"/>
      <c r="CG16723" s="23"/>
      <c r="CH16723" s="23"/>
      <c r="CI16723" s="23"/>
    </row>
    <row r="16724" spans="79:87" x14ac:dyDescent="0.25">
      <c r="CA16724" s="23"/>
      <c r="CB16724" s="23"/>
      <c r="CC16724" s="23"/>
      <c r="CD16724" s="23"/>
      <c r="CE16724" s="23"/>
      <c r="CF16724" s="23"/>
      <c r="CG16724" s="23"/>
      <c r="CH16724" s="23"/>
      <c r="CI16724" s="23"/>
    </row>
    <row r="16725" spans="79:87" x14ac:dyDescent="0.25">
      <c r="CA16725" s="23"/>
      <c r="CB16725" s="23"/>
      <c r="CC16725" s="23"/>
      <c r="CD16725" s="23"/>
      <c r="CE16725" s="23"/>
      <c r="CF16725" s="23"/>
      <c r="CG16725" s="23"/>
      <c r="CH16725" s="23"/>
      <c r="CI16725" s="23"/>
    </row>
    <row r="16726" spans="79:87" x14ac:dyDescent="0.25">
      <c r="CA16726" s="23"/>
      <c r="CB16726" s="23"/>
      <c r="CC16726" s="23"/>
      <c r="CD16726" s="23"/>
      <c r="CE16726" s="23"/>
      <c r="CF16726" s="23"/>
      <c r="CG16726" s="23"/>
      <c r="CH16726" s="23"/>
      <c r="CI16726" s="23"/>
    </row>
    <row r="16727" spans="79:87" x14ac:dyDescent="0.25">
      <c r="CA16727" s="23"/>
      <c r="CB16727" s="23"/>
      <c r="CC16727" s="23"/>
      <c r="CD16727" s="23"/>
      <c r="CE16727" s="23"/>
      <c r="CF16727" s="23"/>
      <c r="CG16727" s="23"/>
      <c r="CH16727" s="23"/>
      <c r="CI16727" s="23"/>
    </row>
    <row r="16728" spans="79:87" x14ac:dyDescent="0.25">
      <c r="CA16728" s="23"/>
      <c r="CB16728" s="23"/>
      <c r="CC16728" s="23"/>
      <c r="CD16728" s="23"/>
      <c r="CE16728" s="23"/>
      <c r="CF16728" s="23"/>
      <c r="CG16728" s="23"/>
      <c r="CH16728" s="23"/>
      <c r="CI16728" s="23"/>
    </row>
    <row r="16729" spans="79:87" x14ac:dyDescent="0.25">
      <c r="CA16729" s="23"/>
      <c r="CB16729" s="23"/>
      <c r="CC16729" s="23"/>
      <c r="CD16729" s="23"/>
      <c r="CE16729" s="23"/>
      <c r="CF16729" s="23"/>
      <c r="CG16729" s="23"/>
      <c r="CH16729" s="23"/>
      <c r="CI16729" s="23"/>
    </row>
    <row r="16730" spans="79:87" x14ac:dyDescent="0.25">
      <c r="CA16730" s="23"/>
      <c r="CB16730" s="23"/>
      <c r="CC16730" s="23"/>
      <c r="CD16730" s="23"/>
      <c r="CE16730" s="23"/>
      <c r="CF16730" s="23"/>
      <c r="CG16730" s="23"/>
      <c r="CH16730" s="23"/>
      <c r="CI16730" s="23"/>
    </row>
    <row r="16731" spans="79:87" x14ac:dyDescent="0.25">
      <c r="CA16731" s="23"/>
      <c r="CB16731" s="23"/>
      <c r="CC16731" s="23"/>
      <c r="CD16731" s="23"/>
      <c r="CE16731" s="23"/>
      <c r="CF16731" s="23"/>
      <c r="CG16731" s="23"/>
      <c r="CH16731" s="23"/>
      <c r="CI16731" s="23"/>
    </row>
    <row r="16732" spans="79:87" x14ac:dyDescent="0.25">
      <c r="CA16732" s="23"/>
      <c r="CB16732" s="23"/>
      <c r="CC16732" s="23"/>
      <c r="CD16732" s="23"/>
      <c r="CE16732" s="23"/>
      <c r="CF16732" s="23"/>
      <c r="CG16732" s="23"/>
      <c r="CH16732" s="23"/>
      <c r="CI16732" s="23"/>
    </row>
    <row r="16733" spans="79:87" x14ac:dyDescent="0.25">
      <c r="CA16733" s="23"/>
      <c r="CB16733" s="23"/>
      <c r="CC16733" s="23"/>
      <c r="CD16733" s="23"/>
      <c r="CE16733" s="23"/>
      <c r="CF16733" s="23"/>
      <c r="CG16733" s="23"/>
      <c r="CH16733" s="23"/>
      <c r="CI16733" s="23"/>
    </row>
    <row r="16734" spans="79:87" x14ac:dyDescent="0.25">
      <c r="CA16734" s="23"/>
      <c r="CB16734" s="23"/>
      <c r="CC16734" s="23"/>
      <c r="CD16734" s="23"/>
      <c r="CE16734" s="23"/>
      <c r="CF16734" s="23"/>
      <c r="CG16734" s="23"/>
      <c r="CH16734" s="23"/>
      <c r="CI16734" s="23"/>
    </row>
    <row r="16735" spans="79:87" x14ac:dyDescent="0.25">
      <c r="CA16735" s="23"/>
      <c r="CB16735" s="23"/>
      <c r="CC16735" s="23"/>
      <c r="CD16735" s="23"/>
      <c r="CE16735" s="23"/>
      <c r="CF16735" s="23"/>
      <c r="CG16735" s="23"/>
      <c r="CH16735" s="23"/>
      <c r="CI16735" s="23"/>
    </row>
    <row r="16736" spans="79:87" x14ac:dyDescent="0.25">
      <c r="CA16736" s="23"/>
      <c r="CB16736" s="23"/>
      <c r="CC16736" s="23"/>
      <c r="CD16736" s="23"/>
      <c r="CE16736" s="23"/>
      <c r="CF16736" s="23"/>
      <c r="CG16736" s="23"/>
      <c r="CH16736" s="23"/>
      <c r="CI16736" s="23"/>
    </row>
    <row r="16737" spans="79:87" x14ac:dyDescent="0.25">
      <c r="CA16737" s="23"/>
      <c r="CB16737" s="23"/>
      <c r="CC16737" s="23"/>
      <c r="CD16737" s="23"/>
      <c r="CE16737" s="23"/>
      <c r="CF16737" s="23"/>
      <c r="CG16737" s="23"/>
      <c r="CH16737" s="23"/>
      <c r="CI16737" s="23"/>
    </row>
    <row r="16738" spans="79:87" x14ac:dyDescent="0.25">
      <c r="CA16738" s="23"/>
      <c r="CB16738" s="23"/>
      <c r="CC16738" s="23"/>
      <c r="CD16738" s="23"/>
      <c r="CE16738" s="23"/>
      <c r="CF16738" s="23"/>
      <c r="CG16738" s="23"/>
      <c r="CH16738" s="23"/>
      <c r="CI16738" s="23"/>
    </row>
    <row r="16739" spans="79:87" x14ac:dyDescent="0.25">
      <c r="CA16739" s="23"/>
      <c r="CB16739" s="23"/>
      <c r="CC16739" s="23"/>
      <c r="CD16739" s="23"/>
      <c r="CE16739" s="23"/>
      <c r="CF16739" s="23"/>
      <c r="CG16739" s="23"/>
      <c r="CH16739" s="23"/>
      <c r="CI16739" s="23"/>
    </row>
    <row r="16740" spans="79:87" x14ac:dyDescent="0.25">
      <c r="CA16740" s="23"/>
      <c r="CB16740" s="23"/>
      <c r="CC16740" s="23"/>
      <c r="CD16740" s="23"/>
      <c r="CE16740" s="23"/>
      <c r="CF16740" s="23"/>
      <c r="CG16740" s="23"/>
      <c r="CH16740" s="23"/>
      <c r="CI16740" s="23"/>
    </row>
    <row r="16741" spans="79:87" x14ac:dyDescent="0.25">
      <c r="CA16741" s="23"/>
      <c r="CB16741" s="23"/>
      <c r="CC16741" s="23"/>
      <c r="CD16741" s="23"/>
      <c r="CE16741" s="23"/>
      <c r="CF16741" s="23"/>
      <c r="CG16741" s="23"/>
      <c r="CH16741" s="23"/>
      <c r="CI16741" s="23"/>
    </row>
    <row r="16742" spans="79:87" x14ac:dyDescent="0.25">
      <c r="CA16742" s="23"/>
      <c r="CB16742" s="23"/>
      <c r="CC16742" s="23"/>
      <c r="CD16742" s="23"/>
      <c r="CE16742" s="23"/>
      <c r="CF16742" s="23"/>
      <c r="CG16742" s="23"/>
      <c r="CH16742" s="23"/>
      <c r="CI16742" s="23"/>
    </row>
    <row r="16743" spans="79:87" x14ac:dyDescent="0.25">
      <c r="CA16743" s="23"/>
      <c r="CB16743" s="23"/>
      <c r="CC16743" s="23"/>
      <c r="CD16743" s="23"/>
      <c r="CE16743" s="23"/>
      <c r="CF16743" s="23"/>
      <c r="CG16743" s="23"/>
      <c r="CH16743" s="23"/>
      <c r="CI16743" s="23"/>
    </row>
    <row r="16744" spans="79:87" x14ac:dyDescent="0.25">
      <c r="CA16744" s="23"/>
      <c r="CB16744" s="23"/>
      <c r="CC16744" s="23"/>
      <c r="CD16744" s="23"/>
      <c r="CE16744" s="23"/>
      <c r="CF16744" s="23"/>
      <c r="CG16744" s="23"/>
      <c r="CH16744" s="23"/>
      <c r="CI16744" s="23"/>
    </row>
    <row r="16745" spans="79:87" x14ac:dyDescent="0.25">
      <c r="CA16745" s="23"/>
      <c r="CB16745" s="23"/>
      <c r="CC16745" s="23"/>
      <c r="CD16745" s="23"/>
      <c r="CE16745" s="23"/>
      <c r="CF16745" s="23"/>
      <c r="CG16745" s="23"/>
      <c r="CH16745" s="23"/>
      <c r="CI16745" s="23"/>
    </row>
    <row r="16746" spans="79:87" x14ac:dyDescent="0.25">
      <c r="CA16746" s="23"/>
      <c r="CB16746" s="23"/>
      <c r="CC16746" s="23"/>
      <c r="CD16746" s="23"/>
      <c r="CE16746" s="23"/>
      <c r="CF16746" s="23"/>
      <c r="CG16746" s="23"/>
      <c r="CH16746" s="23"/>
      <c r="CI16746" s="23"/>
    </row>
    <row r="16747" spans="79:87" x14ac:dyDescent="0.25">
      <c r="CA16747" s="23"/>
      <c r="CB16747" s="23"/>
      <c r="CC16747" s="23"/>
      <c r="CD16747" s="23"/>
      <c r="CE16747" s="23"/>
      <c r="CF16747" s="23"/>
      <c r="CG16747" s="23"/>
      <c r="CH16747" s="23"/>
      <c r="CI16747" s="23"/>
    </row>
    <row r="16748" spans="79:87" x14ac:dyDescent="0.25">
      <c r="CA16748" s="23"/>
      <c r="CB16748" s="23"/>
      <c r="CC16748" s="23"/>
      <c r="CD16748" s="23"/>
      <c r="CE16748" s="23"/>
      <c r="CF16748" s="23"/>
      <c r="CG16748" s="23"/>
      <c r="CH16748" s="23"/>
      <c r="CI16748" s="23"/>
    </row>
    <row r="16749" spans="79:87" x14ac:dyDescent="0.25">
      <c r="CA16749" s="23"/>
      <c r="CB16749" s="23"/>
      <c r="CC16749" s="23"/>
      <c r="CD16749" s="23"/>
      <c r="CE16749" s="23"/>
      <c r="CF16749" s="23"/>
      <c r="CG16749" s="23"/>
      <c r="CH16749" s="23"/>
      <c r="CI16749" s="23"/>
    </row>
    <row r="16750" spans="79:87" x14ac:dyDescent="0.25">
      <c r="CA16750" s="23"/>
      <c r="CB16750" s="23"/>
      <c r="CC16750" s="23"/>
      <c r="CD16750" s="23"/>
      <c r="CE16750" s="23"/>
      <c r="CF16750" s="23"/>
      <c r="CG16750" s="23"/>
      <c r="CH16750" s="23"/>
      <c r="CI16750" s="23"/>
    </row>
    <row r="16751" spans="79:87" x14ac:dyDescent="0.25">
      <c r="CA16751" s="23"/>
      <c r="CB16751" s="23"/>
      <c r="CC16751" s="23"/>
      <c r="CD16751" s="23"/>
      <c r="CE16751" s="23"/>
      <c r="CF16751" s="23"/>
      <c r="CG16751" s="23"/>
      <c r="CH16751" s="23"/>
      <c r="CI16751" s="23"/>
    </row>
    <row r="16752" spans="79:87" x14ac:dyDescent="0.25">
      <c r="CA16752" s="23"/>
      <c r="CB16752" s="23"/>
      <c r="CC16752" s="23"/>
      <c r="CD16752" s="23"/>
      <c r="CE16752" s="23"/>
      <c r="CF16752" s="23"/>
      <c r="CG16752" s="23"/>
      <c r="CH16752" s="23"/>
      <c r="CI16752" s="23"/>
    </row>
    <row r="16753" spans="79:87" x14ac:dyDescent="0.25">
      <c r="CA16753" s="23"/>
      <c r="CB16753" s="23"/>
      <c r="CC16753" s="23"/>
      <c r="CD16753" s="23"/>
      <c r="CE16753" s="23"/>
      <c r="CF16753" s="23"/>
      <c r="CG16753" s="23"/>
      <c r="CH16753" s="23"/>
      <c r="CI16753" s="23"/>
    </row>
    <row r="16754" spans="79:87" x14ac:dyDescent="0.25">
      <c r="CA16754" s="23"/>
      <c r="CB16754" s="23"/>
      <c r="CC16754" s="23"/>
      <c r="CD16754" s="23"/>
      <c r="CE16754" s="23"/>
      <c r="CF16754" s="23"/>
      <c r="CG16754" s="23"/>
      <c r="CH16754" s="23"/>
      <c r="CI16754" s="23"/>
    </row>
    <row r="16755" spans="79:87" x14ac:dyDescent="0.25">
      <c r="CA16755" s="23"/>
      <c r="CB16755" s="23"/>
      <c r="CC16755" s="23"/>
      <c r="CD16755" s="23"/>
      <c r="CE16755" s="23"/>
      <c r="CF16755" s="23"/>
      <c r="CG16755" s="23"/>
      <c r="CH16755" s="23"/>
      <c r="CI16755" s="23"/>
    </row>
    <row r="16756" spans="79:87" x14ac:dyDescent="0.25">
      <c r="CA16756" s="23"/>
      <c r="CB16756" s="23"/>
      <c r="CC16756" s="23"/>
      <c r="CD16756" s="23"/>
      <c r="CE16756" s="23"/>
      <c r="CF16756" s="23"/>
      <c r="CG16756" s="23"/>
      <c r="CH16756" s="23"/>
      <c r="CI16756" s="23"/>
    </row>
    <row r="16757" spans="79:87" x14ac:dyDescent="0.25">
      <c r="CA16757" s="23"/>
      <c r="CB16757" s="23"/>
      <c r="CC16757" s="23"/>
      <c r="CD16757" s="23"/>
      <c r="CE16757" s="23"/>
      <c r="CF16757" s="23"/>
      <c r="CG16757" s="23"/>
      <c r="CH16757" s="23"/>
      <c r="CI16757" s="23"/>
    </row>
    <row r="16758" spans="79:87" x14ac:dyDescent="0.25">
      <c r="CA16758" s="23"/>
      <c r="CB16758" s="23"/>
      <c r="CC16758" s="23"/>
      <c r="CD16758" s="23"/>
      <c r="CE16758" s="23"/>
      <c r="CF16758" s="23"/>
      <c r="CG16758" s="23"/>
      <c r="CH16758" s="23"/>
      <c r="CI16758" s="23"/>
    </row>
    <row r="16759" spans="79:87" x14ac:dyDescent="0.25">
      <c r="CA16759" s="23"/>
      <c r="CB16759" s="23"/>
      <c r="CC16759" s="23"/>
      <c r="CD16759" s="23"/>
      <c r="CE16759" s="23"/>
      <c r="CF16759" s="23"/>
      <c r="CG16759" s="23"/>
      <c r="CH16759" s="23"/>
      <c r="CI16759" s="23"/>
    </row>
    <row r="16760" spans="79:87" x14ac:dyDescent="0.25">
      <c r="CA16760" s="23"/>
      <c r="CB16760" s="23"/>
      <c r="CC16760" s="23"/>
      <c r="CD16760" s="23"/>
      <c r="CE16760" s="23"/>
      <c r="CF16760" s="23"/>
      <c r="CG16760" s="23"/>
      <c r="CH16760" s="23"/>
      <c r="CI16760" s="23"/>
    </row>
    <row r="16761" spans="79:87" x14ac:dyDescent="0.25">
      <c r="CA16761" s="23"/>
      <c r="CB16761" s="23"/>
      <c r="CC16761" s="23"/>
      <c r="CD16761" s="23"/>
      <c r="CE16761" s="23"/>
      <c r="CF16761" s="23"/>
      <c r="CG16761" s="23"/>
      <c r="CH16761" s="23"/>
      <c r="CI16761" s="23"/>
    </row>
    <row r="16762" spans="79:87" x14ac:dyDescent="0.25">
      <c r="CA16762" s="23"/>
      <c r="CB16762" s="23"/>
      <c r="CC16762" s="23"/>
      <c r="CD16762" s="23"/>
      <c r="CE16762" s="23"/>
      <c r="CF16762" s="23"/>
      <c r="CG16762" s="23"/>
      <c r="CH16762" s="23"/>
      <c r="CI16762" s="23"/>
    </row>
    <row r="16763" spans="79:87" x14ac:dyDescent="0.25">
      <c r="CA16763" s="23"/>
      <c r="CB16763" s="23"/>
      <c r="CC16763" s="23"/>
      <c r="CD16763" s="23"/>
      <c r="CE16763" s="23"/>
      <c r="CF16763" s="23"/>
      <c r="CG16763" s="23"/>
      <c r="CH16763" s="23"/>
      <c r="CI16763" s="23"/>
    </row>
    <row r="16764" spans="79:87" x14ac:dyDescent="0.25">
      <c r="CA16764" s="23"/>
      <c r="CB16764" s="23"/>
      <c r="CC16764" s="23"/>
      <c r="CD16764" s="23"/>
      <c r="CE16764" s="23"/>
      <c r="CF16764" s="23"/>
      <c r="CG16764" s="23"/>
      <c r="CH16764" s="23"/>
      <c r="CI16764" s="23"/>
    </row>
    <row r="16765" spans="79:87" x14ac:dyDescent="0.25">
      <c r="CA16765" s="23"/>
      <c r="CB16765" s="23"/>
      <c r="CC16765" s="23"/>
      <c r="CD16765" s="23"/>
      <c r="CE16765" s="23"/>
      <c r="CF16765" s="23"/>
      <c r="CG16765" s="23"/>
      <c r="CH16765" s="23"/>
      <c r="CI16765" s="23"/>
    </row>
    <row r="16766" spans="79:87" x14ac:dyDescent="0.25">
      <c r="CA16766" s="23"/>
      <c r="CB16766" s="23"/>
      <c r="CC16766" s="23"/>
      <c r="CD16766" s="23"/>
      <c r="CE16766" s="23"/>
      <c r="CF16766" s="23"/>
      <c r="CG16766" s="23"/>
      <c r="CH16766" s="23"/>
      <c r="CI16766" s="23"/>
    </row>
    <row r="16767" spans="79:87" x14ac:dyDescent="0.25">
      <c r="CA16767" s="23"/>
      <c r="CB16767" s="23"/>
      <c r="CC16767" s="23"/>
      <c r="CD16767" s="23"/>
      <c r="CE16767" s="23"/>
      <c r="CF16767" s="23"/>
      <c r="CG16767" s="23"/>
      <c r="CH16767" s="23"/>
      <c r="CI16767" s="23"/>
    </row>
    <row r="16768" spans="79:87" x14ac:dyDescent="0.25">
      <c r="CA16768" s="23"/>
      <c r="CB16768" s="23"/>
      <c r="CC16768" s="23"/>
      <c r="CD16768" s="23"/>
      <c r="CE16768" s="23"/>
      <c r="CF16768" s="23"/>
      <c r="CG16768" s="23"/>
      <c r="CH16768" s="23"/>
      <c r="CI16768" s="23"/>
    </row>
    <row r="16769" spans="79:87" x14ac:dyDescent="0.25">
      <c r="CA16769" s="23"/>
      <c r="CB16769" s="23"/>
      <c r="CC16769" s="23"/>
      <c r="CD16769" s="23"/>
      <c r="CE16769" s="23"/>
      <c r="CF16769" s="23"/>
      <c r="CG16769" s="23"/>
      <c r="CH16769" s="23"/>
      <c r="CI16769" s="23"/>
    </row>
    <row r="16770" spans="79:87" x14ac:dyDescent="0.25">
      <c r="CA16770" s="23"/>
      <c r="CB16770" s="23"/>
      <c r="CC16770" s="23"/>
      <c r="CD16770" s="23"/>
      <c r="CE16770" s="23"/>
      <c r="CF16770" s="23"/>
      <c r="CG16770" s="23"/>
      <c r="CH16770" s="23"/>
      <c r="CI16770" s="23"/>
    </row>
    <row r="16771" spans="79:87" x14ac:dyDescent="0.25">
      <c r="CA16771" s="23"/>
      <c r="CB16771" s="23"/>
      <c r="CC16771" s="23"/>
      <c r="CD16771" s="23"/>
      <c r="CE16771" s="23"/>
      <c r="CF16771" s="23"/>
      <c r="CG16771" s="23"/>
      <c r="CH16771" s="23"/>
      <c r="CI16771" s="23"/>
    </row>
    <row r="16772" spans="79:87" x14ac:dyDescent="0.25">
      <c r="CA16772" s="23"/>
      <c r="CB16772" s="23"/>
      <c r="CC16772" s="23"/>
      <c r="CD16772" s="23"/>
      <c r="CE16772" s="23"/>
      <c r="CF16772" s="23"/>
      <c r="CG16772" s="23"/>
      <c r="CH16772" s="23"/>
      <c r="CI16772" s="23"/>
    </row>
    <row r="16773" spans="79:87" x14ac:dyDescent="0.25">
      <c r="CA16773" s="23"/>
      <c r="CB16773" s="23"/>
      <c r="CC16773" s="23"/>
      <c r="CD16773" s="23"/>
      <c r="CE16773" s="23"/>
      <c r="CF16773" s="23"/>
      <c r="CG16773" s="23"/>
      <c r="CH16773" s="23"/>
      <c r="CI16773" s="23"/>
    </row>
    <row r="16774" spans="79:87" x14ac:dyDescent="0.25">
      <c r="CA16774" s="23"/>
      <c r="CB16774" s="23"/>
      <c r="CC16774" s="23"/>
      <c r="CD16774" s="23"/>
      <c r="CE16774" s="23"/>
      <c r="CF16774" s="23"/>
      <c r="CG16774" s="23"/>
      <c r="CH16774" s="23"/>
      <c r="CI16774" s="23"/>
    </row>
    <row r="16775" spans="79:87" x14ac:dyDescent="0.25">
      <c r="CA16775" s="23"/>
      <c r="CB16775" s="23"/>
      <c r="CC16775" s="23"/>
      <c r="CD16775" s="23"/>
      <c r="CE16775" s="23"/>
      <c r="CF16775" s="23"/>
      <c r="CG16775" s="23"/>
      <c r="CH16775" s="23"/>
      <c r="CI16775" s="23"/>
    </row>
    <row r="16776" spans="79:87" x14ac:dyDescent="0.25">
      <c r="CA16776" s="23"/>
      <c r="CB16776" s="23"/>
      <c r="CC16776" s="23"/>
      <c r="CD16776" s="23"/>
      <c r="CE16776" s="23"/>
      <c r="CF16776" s="23"/>
      <c r="CG16776" s="23"/>
      <c r="CH16776" s="23"/>
      <c r="CI16776" s="23"/>
    </row>
    <row r="16777" spans="79:87" x14ac:dyDescent="0.25">
      <c r="CA16777" s="23"/>
      <c r="CB16777" s="23"/>
      <c r="CC16777" s="23"/>
      <c r="CD16777" s="23"/>
      <c r="CE16777" s="23"/>
      <c r="CF16777" s="23"/>
      <c r="CG16777" s="23"/>
      <c r="CH16777" s="23"/>
      <c r="CI16777" s="23"/>
    </row>
    <row r="16778" spans="79:87" x14ac:dyDescent="0.25">
      <c r="CA16778" s="23"/>
      <c r="CB16778" s="23"/>
      <c r="CC16778" s="23"/>
      <c r="CD16778" s="23"/>
      <c r="CE16778" s="23"/>
      <c r="CF16778" s="23"/>
      <c r="CG16778" s="23"/>
      <c r="CH16778" s="23"/>
      <c r="CI16778" s="23"/>
    </row>
    <row r="16779" spans="79:87" x14ac:dyDescent="0.25">
      <c r="CA16779" s="23"/>
      <c r="CB16779" s="23"/>
      <c r="CC16779" s="23"/>
      <c r="CD16779" s="23"/>
      <c r="CE16779" s="23"/>
      <c r="CF16779" s="23"/>
      <c r="CG16779" s="23"/>
      <c r="CH16779" s="23"/>
      <c r="CI16779" s="23"/>
    </row>
    <row r="16780" spans="79:87" x14ac:dyDescent="0.25">
      <c r="CA16780" s="23"/>
      <c r="CB16780" s="23"/>
      <c r="CC16780" s="23"/>
      <c r="CD16780" s="23"/>
      <c r="CE16780" s="23"/>
      <c r="CF16780" s="23"/>
      <c r="CG16780" s="23"/>
      <c r="CH16780" s="23"/>
      <c r="CI16780" s="23"/>
    </row>
    <row r="16781" spans="79:87" x14ac:dyDescent="0.25">
      <c r="CA16781" s="23"/>
      <c r="CB16781" s="23"/>
      <c r="CC16781" s="23"/>
      <c r="CD16781" s="23"/>
      <c r="CE16781" s="23"/>
      <c r="CF16781" s="23"/>
      <c r="CG16781" s="23"/>
      <c r="CH16781" s="23"/>
      <c r="CI16781" s="23"/>
    </row>
    <row r="16782" spans="79:87" x14ac:dyDescent="0.25">
      <c r="CA16782" s="23"/>
      <c r="CB16782" s="23"/>
      <c r="CC16782" s="23"/>
      <c r="CD16782" s="23"/>
      <c r="CE16782" s="23"/>
      <c r="CF16782" s="23"/>
      <c r="CG16782" s="23"/>
      <c r="CH16782" s="23"/>
      <c r="CI16782" s="23"/>
    </row>
    <row r="16783" spans="79:87" x14ac:dyDescent="0.25">
      <c r="CA16783" s="23"/>
      <c r="CB16783" s="23"/>
      <c r="CC16783" s="23"/>
      <c r="CD16783" s="23"/>
      <c r="CE16783" s="23"/>
      <c r="CF16783" s="23"/>
      <c r="CG16783" s="23"/>
      <c r="CH16783" s="23"/>
      <c r="CI16783" s="23"/>
    </row>
    <row r="16784" spans="79:87" x14ac:dyDescent="0.25">
      <c r="CA16784" s="23"/>
      <c r="CB16784" s="23"/>
      <c r="CC16784" s="23"/>
      <c r="CD16784" s="23"/>
      <c r="CE16784" s="23"/>
      <c r="CF16784" s="23"/>
      <c r="CG16784" s="23"/>
      <c r="CH16784" s="23"/>
      <c r="CI16784" s="23"/>
    </row>
    <row r="16785" spans="79:87" x14ac:dyDescent="0.25">
      <c r="CA16785" s="23"/>
      <c r="CB16785" s="23"/>
      <c r="CC16785" s="23"/>
      <c r="CD16785" s="23"/>
      <c r="CE16785" s="23"/>
      <c r="CF16785" s="23"/>
      <c r="CG16785" s="23"/>
      <c r="CH16785" s="23"/>
      <c r="CI16785" s="23"/>
    </row>
    <row r="16786" spans="79:87" x14ac:dyDescent="0.25">
      <c r="CA16786" s="23"/>
      <c r="CB16786" s="23"/>
      <c r="CC16786" s="23"/>
      <c r="CD16786" s="23"/>
      <c r="CE16786" s="23"/>
      <c r="CF16786" s="23"/>
      <c r="CG16786" s="23"/>
      <c r="CH16786" s="23"/>
      <c r="CI16786" s="23"/>
    </row>
    <row r="16787" spans="79:87" x14ac:dyDescent="0.25">
      <c r="CA16787" s="23"/>
      <c r="CB16787" s="23"/>
      <c r="CC16787" s="23"/>
      <c r="CD16787" s="23"/>
      <c r="CE16787" s="23"/>
      <c r="CF16787" s="23"/>
      <c r="CG16787" s="23"/>
      <c r="CH16787" s="23"/>
      <c r="CI16787" s="23"/>
    </row>
    <row r="16788" spans="79:87" x14ac:dyDescent="0.25">
      <c r="CA16788" s="23"/>
      <c r="CB16788" s="23"/>
      <c r="CC16788" s="23"/>
      <c r="CD16788" s="23"/>
      <c r="CE16788" s="23"/>
      <c r="CF16788" s="23"/>
      <c r="CG16788" s="23"/>
      <c r="CH16788" s="23"/>
      <c r="CI16788" s="23"/>
    </row>
    <row r="16789" spans="79:87" x14ac:dyDescent="0.25">
      <c r="CA16789" s="23"/>
      <c r="CB16789" s="23"/>
      <c r="CC16789" s="23"/>
      <c r="CD16789" s="23"/>
      <c r="CE16789" s="23"/>
      <c r="CF16789" s="23"/>
      <c r="CG16789" s="23"/>
      <c r="CH16789" s="23"/>
      <c r="CI16789" s="23"/>
    </row>
    <row r="16790" spans="79:87" x14ac:dyDescent="0.25">
      <c r="CA16790" s="23"/>
      <c r="CB16790" s="23"/>
      <c r="CC16790" s="23"/>
      <c r="CD16790" s="23"/>
      <c r="CE16790" s="23"/>
      <c r="CF16790" s="23"/>
      <c r="CG16790" s="23"/>
      <c r="CH16790" s="23"/>
      <c r="CI16790" s="23"/>
    </row>
    <row r="16791" spans="79:87" x14ac:dyDescent="0.25">
      <c r="CA16791" s="23"/>
      <c r="CB16791" s="23"/>
      <c r="CC16791" s="23"/>
      <c r="CD16791" s="23"/>
      <c r="CE16791" s="23"/>
      <c r="CF16791" s="23"/>
      <c r="CG16791" s="23"/>
      <c r="CH16791" s="23"/>
      <c r="CI16791" s="23"/>
    </row>
    <row r="16792" spans="79:87" x14ac:dyDescent="0.25">
      <c r="CA16792" s="23"/>
      <c r="CB16792" s="23"/>
      <c r="CC16792" s="23"/>
      <c r="CD16792" s="23"/>
      <c r="CE16792" s="23"/>
      <c r="CF16792" s="23"/>
      <c r="CG16792" s="23"/>
      <c r="CH16792" s="23"/>
      <c r="CI16792" s="23"/>
    </row>
    <row r="16793" spans="79:87" x14ac:dyDescent="0.25">
      <c r="CA16793" s="23"/>
      <c r="CB16793" s="23"/>
      <c r="CC16793" s="23"/>
      <c r="CD16793" s="23"/>
      <c r="CE16793" s="23"/>
      <c r="CF16793" s="23"/>
      <c r="CG16793" s="23"/>
      <c r="CH16793" s="23"/>
      <c r="CI16793" s="23"/>
    </row>
    <row r="16794" spans="79:87" x14ac:dyDescent="0.25">
      <c r="CA16794" s="23"/>
      <c r="CB16794" s="23"/>
      <c r="CC16794" s="23"/>
      <c r="CD16794" s="23"/>
      <c r="CE16794" s="23"/>
      <c r="CF16794" s="23"/>
      <c r="CG16794" s="23"/>
      <c r="CH16794" s="23"/>
      <c r="CI16794" s="23"/>
    </row>
    <row r="16795" spans="79:87" x14ac:dyDescent="0.25">
      <c r="CA16795" s="23"/>
      <c r="CB16795" s="23"/>
      <c r="CC16795" s="23"/>
      <c r="CD16795" s="23"/>
      <c r="CE16795" s="23"/>
      <c r="CF16795" s="23"/>
      <c r="CG16795" s="23"/>
      <c r="CH16795" s="23"/>
      <c r="CI16795" s="23"/>
    </row>
    <row r="16796" spans="79:87" x14ac:dyDescent="0.25">
      <c r="CA16796" s="23"/>
      <c r="CB16796" s="23"/>
      <c r="CC16796" s="23"/>
      <c r="CD16796" s="23"/>
      <c r="CE16796" s="23"/>
      <c r="CF16796" s="23"/>
      <c r="CG16796" s="23"/>
      <c r="CH16796" s="23"/>
      <c r="CI16796" s="23"/>
    </row>
    <row r="16797" spans="79:87" x14ac:dyDescent="0.25">
      <c r="CA16797" s="23"/>
      <c r="CB16797" s="23"/>
      <c r="CC16797" s="23"/>
      <c r="CD16797" s="23"/>
      <c r="CE16797" s="23"/>
      <c r="CF16797" s="23"/>
      <c r="CG16797" s="23"/>
      <c r="CH16797" s="23"/>
      <c r="CI16797" s="23"/>
    </row>
    <row r="16798" spans="79:87" x14ac:dyDescent="0.25">
      <c r="CA16798" s="23"/>
      <c r="CB16798" s="23"/>
      <c r="CC16798" s="23"/>
      <c r="CD16798" s="23"/>
      <c r="CE16798" s="23"/>
      <c r="CF16798" s="23"/>
      <c r="CG16798" s="23"/>
      <c r="CH16798" s="23"/>
      <c r="CI16798" s="23"/>
    </row>
    <row r="16799" spans="79:87" x14ac:dyDescent="0.25">
      <c r="CA16799" s="23"/>
      <c r="CB16799" s="23"/>
      <c r="CC16799" s="23"/>
      <c r="CD16799" s="23"/>
      <c r="CE16799" s="23"/>
      <c r="CF16799" s="23"/>
      <c r="CG16799" s="23"/>
      <c r="CH16799" s="23"/>
      <c r="CI16799" s="23"/>
    </row>
    <row r="16800" spans="79:87" x14ac:dyDescent="0.25">
      <c r="CA16800" s="23"/>
      <c r="CB16800" s="23"/>
      <c r="CC16800" s="23"/>
      <c r="CD16800" s="23"/>
      <c r="CE16800" s="23"/>
      <c r="CF16800" s="23"/>
      <c r="CG16800" s="23"/>
      <c r="CH16800" s="23"/>
      <c r="CI16800" s="23"/>
    </row>
    <row r="16801" spans="79:87" x14ac:dyDescent="0.25">
      <c r="CA16801" s="23"/>
      <c r="CB16801" s="23"/>
      <c r="CC16801" s="23"/>
      <c r="CD16801" s="23"/>
      <c r="CE16801" s="23"/>
      <c r="CF16801" s="23"/>
      <c r="CG16801" s="23"/>
      <c r="CH16801" s="23"/>
      <c r="CI16801" s="23"/>
    </row>
    <row r="16802" spans="79:87" x14ac:dyDescent="0.25">
      <c r="CA16802" s="23"/>
      <c r="CB16802" s="23"/>
      <c r="CC16802" s="23"/>
      <c r="CD16802" s="23"/>
      <c r="CE16802" s="23"/>
      <c r="CF16802" s="23"/>
      <c r="CG16802" s="23"/>
      <c r="CH16802" s="23"/>
      <c r="CI16802" s="23"/>
    </row>
    <row r="16803" spans="79:87" x14ac:dyDescent="0.25">
      <c r="CA16803" s="23"/>
      <c r="CB16803" s="23"/>
      <c r="CC16803" s="23"/>
      <c r="CD16803" s="23"/>
      <c r="CE16803" s="23"/>
      <c r="CF16803" s="23"/>
      <c r="CG16803" s="23"/>
      <c r="CH16803" s="23"/>
      <c r="CI16803" s="23"/>
    </row>
    <row r="16804" spans="79:87" x14ac:dyDescent="0.25">
      <c r="CA16804" s="23"/>
      <c r="CB16804" s="23"/>
      <c r="CC16804" s="23"/>
      <c r="CD16804" s="23"/>
      <c r="CE16804" s="23"/>
      <c r="CF16804" s="23"/>
      <c r="CG16804" s="23"/>
      <c r="CH16804" s="23"/>
      <c r="CI16804" s="23"/>
    </row>
    <row r="16805" spans="79:87" x14ac:dyDescent="0.25">
      <c r="CA16805" s="23"/>
      <c r="CB16805" s="23"/>
      <c r="CC16805" s="23"/>
      <c r="CD16805" s="23"/>
      <c r="CE16805" s="23"/>
      <c r="CF16805" s="23"/>
      <c r="CG16805" s="23"/>
      <c r="CH16805" s="23"/>
      <c r="CI16805" s="23"/>
    </row>
    <row r="16806" spans="79:87" x14ac:dyDescent="0.25">
      <c r="CA16806" s="23"/>
      <c r="CB16806" s="23"/>
      <c r="CC16806" s="23"/>
      <c r="CD16806" s="23"/>
      <c r="CE16806" s="23"/>
      <c r="CF16806" s="23"/>
      <c r="CG16806" s="23"/>
      <c r="CH16806" s="23"/>
      <c r="CI16806" s="23"/>
    </row>
    <row r="16807" spans="79:87" x14ac:dyDescent="0.25">
      <c r="CA16807" s="23"/>
      <c r="CB16807" s="23"/>
      <c r="CC16807" s="23"/>
      <c r="CD16807" s="23"/>
      <c r="CE16807" s="23"/>
      <c r="CF16807" s="23"/>
      <c r="CG16807" s="23"/>
      <c r="CH16807" s="23"/>
      <c r="CI16807" s="23"/>
    </row>
    <row r="16808" spans="79:87" x14ac:dyDescent="0.25">
      <c r="CA16808" s="23"/>
      <c r="CB16808" s="23"/>
      <c r="CC16808" s="23"/>
      <c r="CD16808" s="23"/>
      <c r="CE16808" s="23"/>
      <c r="CF16808" s="23"/>
      <c r="CG16808" s="23"/>
      <c r="CH16808" s="23"/>
      <c r="CI16808" s="23"/>
    </row>
    <row r="16809" spans="79:87" x14ac:dyDescent="0.25">
      <c r="CA16809" s="23"/>
      <c r="CB16809" s="23"/>
      <c r="CC16809" s="23"/>
      <c r="CD16809" s="23"/>
      <c r="CE16809" s="23"/>
      <c r="CF16809" s="23"/>
      <c r="CG16809" s="23"/>
      <c r="CH16809" s="23"/>
      <c r="CI16809" s="23"/>
    </row>
    <row r="16810" spans="79:87" x14ac:dyDescent="0.25">
      <c r="CA16810" s="23"/>
      <c r="CB16810" s="23"/>
      <c r="CC16810" s="23"/>
      <c r="CD16810" s="23"/>
      <c r="CE16810" s="23"/>
      <c r="CF16810" s="23"/>
      <c r="CG16810" s="23"/>
      <c r="CH16810" s="23"/>
      <c r="CI16810" s="23"/>
    </row>
    <row r="16811" spans="79:87" x14ac:dyDescent="0.25">
      <c r="CA16811" s="23"/>
      <c r="CB16811" s="23"/>
      <c r="CC16811" s="23"/>
      <c r="CD16811" s="23"/>
      <c r="CE16811" s="23"/>
      <c r="CF16811" s="23"/>
      <c r="CG16811" s="23"/>
      <c r="CH16811" s="23"/>
      <c r="CI16811" s="23"/>
    </row>
    <row r="16812" spans="79:87" x14ac:dyDescent="0.25">
      <c r="CA16812" s="23"/>
      <c r="CB16812" s="23"/>
      <c r="CC16812" s="23"/>
      <c r="CD16812" s="23"/>
      <c r="CE16812" s="23"/>
      <c r="CF16812" s="23"/>
      <c r="CG16812" s="23"/>
      <c r="CH16812" s="23"/>
      <c r="CI16812" s="23"/>
    </row>
    <row r="16813" spans="79:87" x14ac:dyDescent="0.25">
      <c r="CA16813" s="23"/>
      <c r="CB16813" s="23"/>
      <c r="CC16813" s="23"/>
      <c r="CD16813" s="23"/>
      <c r="CE16813" s="23"/>
      <c r="CF16813" s="23"/>
      <c r="CG16813" s="23"/>
      <c r="CH16813" s="23"/>
      <c r="CI16813" s="23"/>
    </row>
    <row r="16814" spans="79:87" x14ac:dyDescent="0.25">
      <c r="CA16814" s="23"/>
      <c r="CB16814" s="23"/>
      <c r="CC16814" s="23"/>
      <c r="CD16814" s="23"/>
      <c r="CE16814" s="23"/>
      <c r="CF16814" s="23"/>
      <c r="CG16814" s="23"/>
      <c r="CH16814" s="23"/>
      <c r="CI16814" s="23"/>
    </row>
    <row r="16815" spans="79:87" x14ac:dyDescent="0.25">
      <c r="CA16815" s="23"/>
      <c r="CB16815" s="23"/>
      <c r="CC16815" s="23"/>
      <c r="CD16815" s="23"/>
      <c r="CE16815" s="23"/>
      <c r="CF16815" s="23"/>
      <c r="CG16815" s="23"/>
      <c r="CH16815" s="23"/>
      <c r="CI16815" s="23"/>
    </row>
    <row r="16816" spans="79:87" x14ac:dyDescent="0.25">
      <c r="CA16816" s="23"/>
      <c r="CB16816" s="23"/>
      <c r="CC16816" s="23"/>
      <c r="CD16816" s="23"/>
      <c r="CE16816" s="23"/>
      <c r="CF16816" s="23"/>
      <c r="CG16816" s="23"/>
      <c r="CH16816" s="23"/>
      <c r="CI16816" s="23"/>
    </row>
    <row r="16817" spans="79:87" x14ac:dyDescent="0.25">
      <c r="CA16817" s="23"/>
      <c r="CB16817" s="23"/>
      <c r="CC16817" s="23"/>
      <c r="CD16817" s="23"/>
      <c r="CE16817" s="23"/>
      <c r="CF16817" s="23"/>
      <c r="CG16817" s="23"/>
      <c r="CH16817" s="23"/>
      <c r="CI16817" s="23"/>
    </row>
    <row r="16818" spans="79:87" x14ac:dyDescent="0.25">
      <c r="CA16818" s="23"/>
      <c r="CB16818" s="23"/>
      <c r="CC16818" s="23"/>
      <c r="CD16818" s="23"/>
      <c r="CE16818" s="23"/>
      <c r="CF16818" s="23"/>
      <c r="CG16818" s="23"/>
      <c r="CH16818" s="23"/>
      <c r="CI16818" s="23"/>
    </row>
    <row r="16819" spans="79:87" x14ac:dyDescent="0.25">
      <c r="CA16819" s="23"/>
      <c r="CB16819" s="23"/>
      <c r="CC16819" s="23"/>
      <c r="CD16819" s="23"/>
      <c r="CE16819" s="23"/>
      <c r="CF16819" s="23"/>
      <c r="CG16819" s="23"/>
      <c r="CH16819" s="23"/>
      <c r="CI16819" s="23"/>
    </row>
    <row r="16820" spans="79:87" x14ac:dyDescent="0.25">
      <c r="CA16820" s="23"/>
      <c r="CB16820" s="23"/>
      <c r="CC16820" s="23"/>
      <c r="CD16820" s="23"/>
      <c r="CE16820" s="23"/>
      <c r="CF16820" s="23"/>
      <c r="CG16820" s="23"/>
      <c r="CH16820" s="23"/>
      <c r="CI16820" s="23"/>
    </row>
    <row r="16821" spans="79:87" x14ac:dyDescent="0.25">
      <c r="CA16821" s="23"/>
      <c r="CB16821" s="23"/>
      <c r="CC16821" s="23"/>
      <c r="CD16821" s="23"/>
      <c r="CE16821" s="23"/>
      <c r="CF16821" s="23"/>
      <c r="CG16821" s="23"/>
      <c r="CH16821" s="23"/>
      <c r="CI16821" s="23"/>
    </row>
    <row r="16822" spans="79:87" x14ac:dyDescent="0.25">
      <c r="CA16822" s="23"/>
      <c r="CB16822" s="23"/>
      <c r="CC16822" s="23"/>
      <c r="CD16822" s="23"/>
      <c r="CE16822" s="23"/>
      <c r="CF16822" s="23"/>
      <c r="CG16822" s="23"/>
      <c r="CH16822" s="23"/>
      <c r="CI16822" s="23"/>
    </row>
    <row r="16823" spans="79:87" x14ac:dyDescent="0.25">
      <c r="CA16823" s="23"/>
      <c r="CB16823" s="23"/>
      <c r="CC16823" s="23"/>
      <c r="CD16823" s="23"/>
      <c r="CE16823" s="23"/>
      <c r="CF16823" s="23"/>
      <c r="CG16823" s="23"/>
      <c r="CH16823" s="23"/>
      <c r="CI16823" s="23"/>
    </row>
    <row r="16824" spans="79:87" x14ac:dyDescent="0.25">
      <c r="CA16824" s="23"/>
      <c r="CB16824" s="23"/>
      <c r="CC16824" s="23"/>
      <c r="CD16824" s="23"/>
      <c r="CE16824" s="23"/>
      <c r="CF16824" s="23"/>
      <c r="CG16824" s="23"/>
      <c r="CH16824" s="23"/>
      <c r="CI16824" s="23"/>
    </row>
    <row r="16825" spans="79:87" x14ac:dyDescent="0.25">
      <c r="CA16825" s="23"/>
      <c r="CB16825" s="23"/>
      <c r="CC16825" s="23"/>
      <c r="CD16825" s="23"/>
      <c r="CE16825" s="23"/>
      <c r="CF16825" s="23"/>
      <c r="CG16825" s="23"/>
      <c r="CH16825" s="23"/>
      <c r="CI16825" s="23"/>
    </row>
    <row r="16826" spans="79:87" x14ac:dyDescent="0.25">
      <c r="CA16826" s="23"/>
      <c r="CB16826" s="23"/>
      <c r="CC16826" s="23"/>
      <c r="CD16826" s="23"/>
      <c r="CE16826" s="23"/>
      <c r="CF16826" s="23"/>
      <c r="CG16826" s="23"/>
      <c r="CH16826" s="23"/>
      <c r="CI16826" s="23"/>
    </row>
    <row r="16827" spans="79:87" x14ac:dyDescent="0.25">
      <c r="CA16827" s="23"/>
      <c r="CB16827" s="23"/>
      <c r="CC16827" s="23"/>
      <c r="CD16827" s="23"/>
      <c r="CE16827" s="23"/>
      <c r="CF16827" s="23"/>
      <c r="CG16827" s="23"/>
      <c r="CH16827" s="23"/>
      <c r="CI16827" s="23"/>
    </row>
    <row r="16828" spans="79:87" x14ac:dyDescent="0.25">
      <c r="CA16828" s="23"/>
      <c r="CB16828" s="23"/>
      <c r="CC16828" s="23"/>
      <c r="CD16828" s="23"/>
      <c r="CE16828" s="23"/>
      <c r="CF16828" s="23"/>
      <c r="CG16828" s="23"/>
      <c r="CH16828" s="23"/>
      <c r="CI16828" s="23"/>
    </row>
    <row r="16829" spans="79:87" x14ac:dyDescent="0.25">
      <c r="CA16829" s="23"/>
      <c r="CB16829" s="23"/>
      <c r="CC16829" s="23"/>
      <c r="CD16829" s="23"/>
      <c r="CE16829" s="23"/>
      <c r="CF16829" s="23"/>
      <c r="CG16829" s="23"/>
      <c r="CH16829" s="23"/>
      <c r="CI16829" s="23"/>
    </row>
    <row r="16830" spans="79:87" x14ac:dyDescent="0.25">
      <c r="CA16830" s="23"/>
      <c r="CB16830" s="23"/>
      <c r="CC16830" s="23"/>
      <c r="CD16830" s="23"/>
      <c r="CE16830" s="23"/>
      <c r="CF16830" s="23"/>
      <c r="CG16830" s="23"/>
      <c r="CH16830" s="23"/>
      <c r="CI16830" s="23"/>
    </row>
    <row r="16831" spans="79:87" x14ac:dyDescent="0.25">
      <c r="CA16831" s="23"/>
      <c r="CB16831" s="23"/>
      <c r="CC16831" s="23"/>
      <c r="CD16831" s="23"/>
      <c r="CE16831" s="23"/>
      <c r="CF16831" s="23"/>
      <c r="CG16831" s="23"/>
      <c r="CH16831" s="23"/>
      <c r="CI16831" s="23"/>
    </row>
    <row r="16832" spans="79:87" x14ac:dyDescent="0.25">
      <c r="CA16832" s="23"/>
      <c r="CB16832" s="23"/>
      <c r="CC16832" s="23"/>
      <c r="CD16832" s="23"/>
      <c r="CE16832" s="23"/>
      <c r="CF16832" s="23"/>
      <c r="CG16832" s="23"/>
      <c r="CH16832" s="23"/>
      <c r="CI16832" s="23"/>
    </row>
    <row r="16833" spans="79:87" x14ac:dyDescent="0.25">
      <c r="CA16833" s="23"/>
      <c r="CB16833" s="23"/>
      <c r="CC16833" s="23"/>
      <c r="CD16833" s="23"/>
      <c r="CE16833" s="23"/>
      <c r="CF16833" s="23"/>
      <c r="CG16833" s="23"/>
      <c r="CH16833" s="23"/>
      <c r="CI16833" s="23"/>
    </row>
    <row r="16834" spans="79:87" x14ac:dyDescent="0.25">
      <c r="CA16834" s="23"/>
      <c r="CB16834" s="23"/>
      <c r="CC16834" s="23"/>
      <c r="CD16834" s="23"/>
      <c r="CE16834" s="23"/>
      <c r="CF16834" s="23"/>
      <c r="CG16834" s="23"/>
      <c r="CH16834" s="23"/>
      <c r="CI16834" s="23"/>
    </row>
    <row r="16835" spans="79:87" x14ac:dyDescent="0.25">
      <c r="CA16835" s="23"/>
      <c r="CB16835" s="23"/>
      <c r="CC16835" s="23"/>
      <c r="CD16835" s="23"/>
      <c r="CE16835" s="23"/>
      <c r="CF16835" s="23"/>
      <c r="CG16835" s="23"/>
      <c r="CH16835" s="23"/>
      <c r="CI16835" s="23"/>
    </row>
    <row r="16836" spans="79:87" x14ac:dyDescent="0.25">
      <c r="CA16836" s="23"/>
      <c r="CB16836" s="23"/>
      <c r="CC16836" s="23"/>
      <c r="CD16836" s="23"/>
      <c r="CE16836" s="23"/>
      <c r="CF16836" s="23"/>
      <c r="CG16836" s="23"/>
      <c r="CH16836" s="23"/>
      <c r="CI16836" s="23"/>
    </row>
    <row r="16837" spans="79:87" x14ac:dyDescent="0.25">
      <c r="CA16837" s="23"/>
      <c r="CB16837" s="23"/>
      <c r="CC16837" s="23"/>
      <c r="CD16837" s="23"/>
      <c r="CE16837" s="23"/>
      <c r="CF16837" s="23"/>
      <c r="CG16837" s="23"/>
      <c r="CH16837" s="23"/>
      <c r="CI16837" s="23"/>
    </row>
    <row r="16838" spans="79:87" x14ac:dyDescent="0.25">
      <c r="CA16838" s="23"/>
      <c r="CB16838" s="23"/>
      <c r="CC16838" s="23"/>
      <c r="CD16838" s="23"/>
      <c r="CE16838" s="23"/>
      <c r="CF16838" s="23"/>
      <c r="CG16838" s="23"/>
      <c r="CH16838" s="23"/>
      <c r="CI16838" s="23"/>
    </row>
    <row r="16839" spans="79:87" x14ac:dyDescent="0.25">
      <c r="CA16839" s="23"/>
      <c r="CB16839" s="23"/>
      <c r="CC16839" s="23"/>
      <c r="CD16839" s="23"/>
      <c r="CE16839" s="23"/>
      <c r="CF16839" s="23"/>
      <c r="CG16839" s="23"/>
      <c r="CH16839" s="23"/>
      <c r="CI16839" s="23"/>
    </row>
    <row r="16840" spans="79:87" x14ac:dyDescent="0.25">
      <c r="CA16840" s="23"/>
      <c r="CB16840" s="23"/>
      <c r="CC16840" s="23"/>
      <c r="CD16840" s="23"/>
      <c r="CE16840" s="23"/>
      <c r="CF16840" s="23"/>
      <c r="CG16840" s="23"/>
      <c r="CH16840" s="23"/>
      <c r="CI16840" s="23"/>
    </row>
    <row r="16841" spans="79:87" x14ac:dyDescent="0.25">
      <c r="CA16841" s="23"/>
      <c r="CB16841" s="23"/>
      <c r="CC16841" s="23"/>
      <c r="CD16841" s="23"/>
      <c r="CE16841" s="23"/>
      <c r="CF16841" s="23"/>
      <c r="CG16841" s="23"/>
      <c r="CH16841" s="23"/>
      <c r="CI16841" s="23"/>
    </row>
    <row r="16842" spans="79:87" x14ac:dyDescent="0.25">
      <c r="CA16842" s="23"/>
      <c r="CB16842" s="23"/>
      <c r="CC16842" s="23"/>
      <c r="CD16842" s="23"/>
      <c r="CE16842" s="23"/>
      <c r="CF16842" s="23"/>
      <c r="CG16842" s="23"/>
      <c r="CH16842" s="23"/>
      <c r="CI16842" s="23"/>
    </row>
    <row r="16843" spans="79:87" x14ac:dyDescent="0.25">
      <c r="CA16843" s="23"/>
      <c r="CB16843" s="23"/>
      <c r="CC16843" s="23"/>
      <c r="CD16843" s="23"/>
      <c r="CE16843" s="23"/>
      <c r="CF16843" s="23"/>
      <c r="CG16843" s="23"/>
      <c r="CH16843" s="23"/>
      <c r="CI16843" s="23"/>
    </row>
    <row r="16844" spans="79:87" x14ac:dyDescent="0.25">
      <c r="CA16844" s="23"/>
      <c r="CB16844" s="23"/>
      <c r="CC16844" s="23"/>
      <c r="CD16844" s="23"/>
      <c r="CE16844" s="23"/>
      <c r="CF16844" s="23"/>
      <c r="CG16844" s="23"/>
      <c r="CH16844" s="23"/>
      <c r="CI16844" s="23"/>
    </row>
    <row r="16845" spans="79:87" x14ac:dyDescent="0.25">
      <c r="CA16845" s="23"/>
      <c r="CB16845" s="23"/>
      <c r="CC16845" s="23"/>
      <c r="CD16845" s="23"/>
      <c r="CE16845" s="23"/>
      <c r="CF16845" s="23"/>
      <c r="CG16845" s="23"/>
      <c r="CH16845" s="23"/>
      <c r="CI16845" s="23"/>
    </row>
    <row r="16846" spans="79:87" x14ac:dyDescent="0.25">
      <c r="CA16846" s="23"/>
      <c r="CB16846" s="23"/>
      <c r="CC16846" s="23"/>
      <c r="CD16846" s="23"/>
      <c r="CE16846" s="23"/>
      <c r="CF16846" s="23"/>
      <c r="CG16846" s="23"/>
      <c r="CH16846" s="23"/>
      <c r="CI16846" s="23"/>
    </row>
    <row r="16847" spans="79:87" x14ac:dyDescent="0.25">
      <c r="CA16847" s="23"/>
      <c r="CB16847" s="23"/>
      <c r="CC16847" s="23"/>
      <c r="CD16847" s="23"/>
      <c r="CE16847" s="23"/>
      <c r="CF16847" s="23"/>
      <c r="CG16847" s="23"/>
      <c r="CH16847" s="23"/>
      <c r="CI16847" s="23"/>
    </row>
    <row r="16848" spans="79:87" x14ac:dyDescent="0.25">
      <c r="CA16848" s="23"/>
      <c r="CB16848" s="23"/>
      <c r="CC16848" s="23"/>
      <c r="CD16848" s="23"/>
      <c r="CE16848" s="23"/>
      <c r="CF16848" s="23"/>
      <c r="CG16848" s="23"/>
      <c r="CH16848" s="23"/>
      <c r="CI16848" s="23"/>
    </row>
    <row r="16849" spans="79:87" x14ac:dyDescent="0.25">
      <c r="CA16849" s="23"/>
      <c r="CB16849" s="23"/>
      <c r="CC16849" s="23"/>
      <c r="CD16849" s="23"/>
      <c r="CE16849" s="23"/>
      <c r="CF16849" s="23"/>
      <c r="CG16849" s="23"/>
      <c r="CH16849" s="23"/>
      <c r="CI16849" s="23"/>
    </row>
    <row r="16850" spans="79:87" x14ac:dyDescent="0.25">
      <c r="CA16850" s="23"/>
      <c r="CB16850" s="23"/>
      <c r="CC16850" s="23"/>
      <c r="CD16850" s="23"/>
      <c r="CE16850" s="23"/>
      <c r="CF16850" s="23"/>
      <c r="CG16850" s="23"/>
      <c r="CH16850" s="23"/>
      <c r="CI16850" s="23"/>
    </row>
    <row r="16851" spans="79:87" x14ac:dyDescent="0.25">
      <c r="CA16851" s="23"/>
      <c r="CB16851" s="23"/>
      <c r="CC16851" s="23"/>
      <c r="CD16851" s="23"/>
      <c r="CE16851" s="23"/>
      <c r="CF16851" s="23"/>
      <c r="CG16851" s="23"/>
      <c r="CH16851" s="23"/>
      <c r="CI16851" s="23"/>
    </row>
    <row r="16852" spans="79:87" x14ac:dyDescent="0.25">
      <c r="CA16852" s="23"/>
      <c r="CB16852" s="23"/>
      <c r="CC16852" s="23"/>
      <c r="CD16852" s="23"/>
      <c r="CE16852" s="23"/>
      <c r="CF16852" s="23"/>
      <c r="CG16852" s="23"/>
      <c r="CH16852" s="23"/>
      <c r="CI16852" s="23"/>
    </row>
    <row r="16853" spans="79:87" x14ac:dyDescent="0.25">
      <c r="CA16853" s="23"/>
      <c r="CB16853" s="23"/>
      <c r="CC16853" s="23"/>
      <c r="CD16853" s="23"/>
      <c r="CE16853" s="23"/>
      <c r="CF16853" s="23"/>
      <c r="CG16853" s="23"/>
      <c r="CH16853" s="23"/>
      <c r="CI16853" s="23"/>
    </row>
    <row r="16854" spans="79:87" x14ac:dyDescent="0.25">
      <c r="CA16854" s="23"/>
      <c r="CB16854" s="23"/>
      <c r="CC16854" s="23"/>
      <c r="CD16854" s="23"/>
      <c r="CE16854" s="23"/>
      <c r="CF16854" s="23"/>
      <c r="CG16854" s="23"/>
      <c r="CH16854" s="23"/>
      <c r="CI16854" s="23"/>
    </row>
    <row r="16855" spans="79:87" x14ac:dyDescent="0.25">
      <c r="CA16855" s="23"/>
      <c r="CB16855" s="23"/>
      <c r="CC16855" s="23"/>
      <c r="CD16855" s="23"/>
      <c r="CE16855" s="23"/>
      <c r="CF16855" s="23"/>
      <c r="CG16855" s="23"/>
      <c r="CH16855" s="23"/>
      <c r="CI16855" s="23"/>
    </row>
    <row r="16856" spans="79:87" x14ac:dyDescent="0.25">
      <c r="CA16856" s="23"/>
      <c r="CB16856" s="23"/>
      <c r="CC16856" s="23"/>
      <c r="CD16856" s="23"/>
      <c r="CE16856" s="23"/>
      <c r="CF16856" s="23"/>
      <c r="CG16856" s="23"/>
      <c r="CH16856" s="23"/>
      <c r="CI16856" s="23"/>
    </row>
    <row r="16857" spans="79:87" x14ac:dyDescent="0.25">
      <c r="CA16857" s="23"/>
      <c r="CB16857" s="23"/>
      <c r="CC16857" s="23"/>
      <c r="CD16857" s="23"/>
      <c r="CE16857" s="23"/>
      <c r="CF16857" s="23"/>
      <c r="CG16857" s="23"/>
      <c r="CH16857" s="23"/>
      <c r="CI16857" s="23"/>
    </row>
    <row r="16858" spans="79:87" x14ac:dyDescent="0.25">
      <c r="CA16858" s="23"/>
      <c r="CB16858" s="23"/>
      <c r="CC16858" s="23"/>
      <c r="CD16858" s="23"/>
      <c r="CE16858" s="23"/>
      <c r="CF16858" s="23"/>
      <c r="CG16858" s="23"/>
      <c r="CH16858" s="23"/>
      <c r="CI16858" s="23"/>
    </row>
    <row r="16859" spans="79:87" x14ac:dyDescent="0.25">
      <c r="CA16859" s="23"/>
      <c r="CB16859" s="23"/>
      <c r="CC16859" s="23"/>
      <c r="CD16859" s="23"/>
      <c r="CE16859" s="23"/>
      <c r="CF16859" s="23"/>
      <c r="CG16859" s="23"/>
      <c r="CH16859" s="23"/>
      <c r="CI16859" s="23"/>
    </row>
    <row r="16860" spans="79:87" x14ac:dyDescent="0.25">
      <c r="CA16860" s="23"/>
      <c r="CB16860" s="23"/>
      <c r="CC16860" s="23"/>
      <c r="CD16860" s="23"/>
      <c r="CE16860" s="23"/>
      <c r="CF16860" s="23"/>
      <c r="CG16860" s="23"/>
      <c r="CH16860" s="23"/>
      <c r="CI16860" s="23"/>
    </row>
    <row r="16861" spans="79:87" x14ac:dyDescent="0.25">
      <c r="CA16861" s="23"/>
      <c r="CB16861" s="23"/>
      <c r="CC16861" s="23"/>
      <c r="CD16861" s="23"/>
      <c r="CE16861" s="23"/>
      <c r="CF16861" s="23"/>
      <c r="CG16861" s="23"/>
      <c r="CH16861" s="23"/>
      <c r="CI16861" s="23"/>
    </row>
    <row r="16862" spans="79:87" x14ac:dyDescent="0.25">
      <c r="CA16862" s="23"/>
      <c r="CB16862" s="23"/>
      <c r="CC16862" s="23"/>
      <c r="CD16862" s="23"/>
      <c r="CE16862" s="23"/>
      <c r="CF16862" s="23"/>
      <c r="CG16862" s="23"/>
      <c r="CH16862" s="23"/>
      <c r="CI16862" s="23"/>
    </row>
    <row r="16863" spans="79:87" x14ac:dyDescent="0.25">
      <c r="CA16863" s="23"/>
      <c r="CB16863" s="23"/>
      <c r="CC16863" s="23"/>
      <c r="CD16863" s="23"/>
      <c r="CE16863" s="23"/>
      <c r="CF16863" s="23"/>
      <c r="CG16863" s="23"/>
      <c r="CH16863" s="23"/>
      <c r="CI16863" s="23"/>
    </row>
    <row r="16864" spans="79:87" x14ac:dyDescent="0.25">
      <c r="CA16864" s="23"/>
      <c r="CB16864" s="23"/>
      <c r="CC16864" s="23"/>
      <c r="CD16864" s="23"/>
      <c r="CE16864" s="23"/>
      <c r="CF16864" s="23"/>
      <c r="CG16864" s="23"/>
      <c r="CH16864" s="23"/>
      <c r="CI16864" s="23"/>
    </row>
    <row r="16865" spans="79:87" x14ac:dyDescent="0.25">
      <c r="CA16865" s="23"/>
      <c r="CB16865" s="23"/>
      <c r="CC16865" s="23"/>
      <c r="CD16865" s="23"/>
      <c r="CE16865" s="23"/>
      <c r="CF16865" s="23"/>
      <c r="CG16865" s="23"/>
      <c r="CH16865" s="23"/>
      <c r="CI16865" s="23"/>
    </row>
    <row r="16866" spans="79:87" x14ac:dyDescent="0.25">
      <c r="CA16866" s="23"/>
      <c r="CB16866" s="23"/>
      <c r="CC16866" s="23"/>
      <c r="CD16866" s="23"/>
      <c r="CE16866" s="23"/>
      <c r="CF16866" s="23"/>
      <c r="CG16866" s="23"/>
      <c r="CH16866" s="23"/>
      <c r="CI16866" s="23"/>
    </row>
    <row r="16867" spans="79:87" x14ac:dyDescent="0.25">
      <c r="CA16867" s="23"/>
      <c r="CB16867" s="23"/>
      <c r="CC16867" s="23"/>
      <c r="CD16867" s="23"/>
      <c r="CE16867" s="23"/>
      <c r="CF16867" s="23"/>
      <c r="CG16867" s="23"/>
      <c r="CH16867" s="23"/>
      <c r="CI16867" s="23"/>
    </row>
    <row r="16868" spans="79:87" x14ac:dyDescent="0.25">
      <c r="CA16868" s="23"/>
      <c r="CB16868" s="23"/>
      <c r="CC16868" s="23"/>
      <c r="CD16868" s="23"/>
      <c r="CE16868" s="23"/>
      <c r="CF16868" s="23"/>
      <c r="CG16868" s="23"/>
      <c r="CH16868" s="23"/>
      <c r="CI16868" s="23"/>
    </row>
    <row r="16869" spans="79:87" x14ac:dyDescent="0.25">
      <c r="CA16869" s="23"/>
      <c r="CB16869" s="23"/>
      <c r="CC16869" s="23"/>
      <c r="CD16869" s="23"/>
      <c r="CE16869" s="23"/>
      <c r="CF16869" s="23"/>
      <c r="CG16869" s="23"/>
      <c r="CH16869" s="23"/>
      <c r="CI16869" s="23"/>
    </row>
    <row r="16870" spans="79:87" x14ac:dyDescent="0.25">
      <c r="CA16870" s="23"/>
      <c r="CB16870" s="23"/>
      <c r="CC16870" s="23"/>
      <c r="CD16870" s="23"/>
      <c r="CE16870" s="23"/>
      <c r="CF16870" s="23"/>
      <c r="CG16870" s="23"/>
      <c r="CH16870" s="23"/>
      <c r="CI16870" s="23"/>
    </row>
    <row r="16871" spans="79:87" x14ac:dyDescent="0.25">
      <c r="CA16871" s="23"/>
      <c r="CB16871" s="23"/>
      <c r="CC16871" s="23"/>
      <c r="CD16871" s="23"/>
      <c r="CE16871" s="23"/>
      <c r="CF16871" s="23"/>
      <c r="CG16871" s="23"/>
      <c r="CH16871" s="23"/>
      <c r="CI16871" s="23"/>
    </row>
    <row r="16872" spans="79:87" x14ac:dyDescent="0.25">
      <c r="CA16872" s="23"/>
      <c r="CB16872" s="23"/>
      <c r="CC16872" s="23"/>
      <c r="CD16872" s="23"/>
      <c r="CE16872" s="23"/>
      <c r="CF16872" s="23"/>
      <c r="CG16872" s="23"/>
      <c r="CH16872" s="23"/>
      <c r="CI16872" s="23"/>
    </row>
    <row r="16873" spans="79:87" x14ac:dyDescent="0.25">
      <c r="CA16873" s="23"/>
      <c r="CB16873" s="23"/>
      <c r="CC16873" s="23"/>
      <c r="CD16873" s="23"/>
      <c r="CE16873" s="23"/>
      <c r="CF16873" s="23"/>
      <c r="CG16873" s="23"/>
      <c r="CH16873" s="23"/>
      <c r="CI16873" s="23"/>
    </row>
    <row r="16874" spans="79:87" x14ac:dyDescent="0.25">
      <c r="CA16874" s="23"/>
      <c r="CB16874" s="23"/>
      <c r="CC16874" s="23"/>
      <c r="CD16874" s="23"/>
      <c r="CE16874" s="23"/>
      <c r="CF16874" s="23"/>
      <c r="CG16874" s="23"/>
      <c r="CH16874" s="23"/>
      <c r="CI16874" s="23"/>
    </row>
    <row r="16875" spans="79:87" x14ac:dyDescent="0.25">
      <c r="CA16875" s="23"/>
      <c r="CB16875" s="23"/>
      <c r="CC16875" s="23"/>
      <c r="CD16875" s="23"/>
      <c r="CE16875" s="23"/>
      <c r="CF16875" s="23"/>
      <c r="CG16875" s="23"/>
      <c r="CH16875" s="23"/>
      <c r="CI16875" s="23"/>
    </row>
    <row r="16876" spans="79:87" x14ac:dyDescent="0.25">
      <c r="CA16876" s="23"/>
      <c r="CB16876" s="23"/>
      <c r="CC16876" s="23"/>
      <c r="CD16876" s="23"/>
      <c r="CE16876" s="23"/>
      <c r="CF16876" s="23"/>
      <c r="CG16876" s="23"/>
      <c r="CH16876" s="23"/>
      <c r="CI16876" s="23"/>
    </row>
    <row r="16877" spans="79:87" x14ac:dyDescent="0.25">
      <c r="CA16877" s="23"/>
      <c r="CB16877" s="23"/>
      <c r="CC16877" s="23"/>
      <c r="CD16877" s="23"/>
      <c r="CE16877" s="23"/>
      <c r="CF16877" s="23"/>
      <c r="CG16877" s="23"/>
      <c r="CH16877" s="23"/>
      <c r="CI16877" s="23"/>
    </row>
    <row r="16878" spans="79:87" x14ac:dyDescent="0.25">
      <c r="CA16878" s="23"/>
      <c r="CB16878" s="23"/>
      <c r="CC16878" s="23"/>
      <c r="CD16878" s="23"/>
      <c r="CE16878" s="23"/>
      <c r="CF16878" s="23"/>
      <c r="CG16878" s="23"/>
      <c r="CH16878" s="23"/>
      <c r="CI16878" s="23"/>
    </row>
    <row r="16879" spans="79:87" x14ac:dyDescent="0.25">
      <c r="CA16879" s="23"/>
      <c r="CB16879" s="23"/>
      <c r="CC16879" s="23"/>
      <c r="CD16879" s="23"/>
      <c r="CE16879" s="23"/>
      <c r="CF16879" s="23"/>
      <c r="CG16879" s="23"/>
      <c r="CH16879" s="23"/>
      <c r="CI16879" s="23"/>
    </row>
    <row r="16880" spans="79:87" x14ac:dyDescent="0.25">
      <c r="CA16880" s="23"/>
      <c r="CB16880" s="23"/>
      <c r="CC16880" s="23"/>
      <c r="CD16880" s="23"/>
      <c r="CE16880" s="23"/>
      <c r="CF16880" s="23"/>
      <c r="CG16880" s="23"/>
      <c r="CH16880" s="23"/>
      <c r="CI16880" s="23"/>
    </row>
    <row r="16881" spans="79:87" x14ac:dyDescent="0.25">
      <c r="CA16881" s="23"/>
      <c r="CB16881" s="23"/>
      <c r="CC16881" s="23"/>
      <c r="CD16881" s="23"/>
      <c r="CE16881" s="23"/>
      <c r="CF16881" s="23"/>
      <c r="CG16881" s="23"/>
      <c r="CH16881" s="23"/>
      <c r="CI16881" s="23"/>
    </row>
    <row r="16882" spans="79:87" x14ac:dyDescent="0.25">
      <c r="CA16882" s="23"/>
      <c r="CB16882" s="23"/>
      <c r="CC16882" s="23"/>
      <c r="CD16882" s="23"/>
      <c r="CE16882" s="23"/>
      <c r="CF16882" s="23"/>
      <c r="CG16882" s="23"/>
      <c r="CH16882" s="23"/>
      <c r="CI16882" s="23"/>
    </row>
    <row r="16883" spans="79:87" x14ac:dyDescent="0.25">
      <c r="CA16883" s="23"/>
      <c r="CB16883" s="23"/>
      <c r="CC16883" s="23"/>
      <c r="CD16883" s="23"/>
      <c r="CE16883" s="23"/>
      <c r="CF16883" s="23"/>
      <c r="CG16883" s="23"/>
      <c r="CH16883" s="23"/>
      <c r="CI16883" s="23"/>
    </row>
    <row r="16884" spans="79:87" x14ac:dyDescent="0.25">
      <c r="CA16884" s="23"/>
      <c r="CB16884" s="23"/>
      <c r="CC16884" s="23"/>
      <c r="CD16884" s="23"/>
      <c r="CE16884" s="23"/>
      <c r="CF16884" s="23"/>
      <c r="CG16884" s="23"/>
      <c r="CH16884" s="23"/>
      <c r="CI16884" s="23"/>
    </row>
    <row r="16885" spans="79:87" x14ac:dyDescent="0.25">
      <c r="CA16885" s="23"/>
      <c r="CB16885" s="23"/>
      <c r="CC16885" s="23"/>
      <c r="CD16885" s="23"/>
      <c r="CE16885" s="23"/>
      <c r="CF16885" s="23"/>
      <c r="CG16885" s="23"/>
      <c r="CH16885" s="23"/>
      <c r="CI16885" s="23"/>
    </row>
    <row r="16886" spans="79:87" x14ac:dyDescent="0.25">
      <c r="CA16886" s="23"/>
      <c r="CB16886" s="23"/>
      <c r="CC16886" s="23"/>
      <c r="CD16886" s="23"/>
      <c r="CE16886" s="23"/>
      <c r="CF16886" s="23"/>
      <c r="CG16886" s="23"/>
      <c r="CH16886" s="23"/>
      <c r="CI16886" s="23"/>
    </row>
    <row r="16887" spans="79:87" x14ac:dyDescent="0.25">
      <c r="CA16887" s="23"/>
      <c r="CB16887" s="23"/>
      <c r="CC16887" s="23"/>
      <c r="CD16887" s="23"/>
      <c r="CE16887" s="23"/>
      <c r="CF16887" s="23"/>
      <c r="CG16887" s="23"/>
      <c r="CH16887" s="23"/>
      <c r="CI16887" s="23"/>
    </row>
    <row r="16888" spans="79:87" x14ac:dyDescent="0.25">
      <c r="CA16888" s="23"/>
      <c r="CB16888" s="23"/>
      <c r="CC16888" s="23"/>
      <c r="CD16888" s="23"/>
      <c r="CE16888" s="23"/>
      <c r="CF16888" s="23"/>
      <c r="CG16888" s="23"/>
      <c r="CH16888" s="23"/>
      <c r="CI16888" s="23"/>
    </row>
    <row r="16889" spans="79:87" x14ac:dyDescent="0.25">
      <c r="CA16889" s="23"/>
      <c r="CB16889" s="23"/>
      <c r="CC16889" s="23"/>
      <c r="CD16889" s="23"/>
      <c r="CE16889" s="23"/>
      <c r="CF16889" s="23"/>
      <c r="CG16889" s="23"/>
      <c r="CH16889" s="23"/>
      <c r="CI16889" s="23"/>
    </row>
    <row r="16890" spans="79:87" x14ac:dyDescent="0.25">
      <c r="CA16890" s="23"/>
      <c r="CB16890" s="23"/>
      <c r="CC16890" s="23"/>
      <c r="CD16890" s="23"/>
      <c r="CE16890" s="23"/>
      <c r="CF16890" s="23"/>
      <c r="CG16890" s="23"/>
      <c r="CH16890" s="23"/>
      <c r="CI16890" s="23"/>
    </row>
    <row r="16891" spans="79:87" x14ac:dyDescent="0.25">
      <c r="CA16891" s="23"/>
      <c r="CB16891" s="23"/>
      <c r="CC16891" s="23"/>
      <c r="CD16891" s="23"/>
      <c r="CE16891" s="23"/>
      <c r="CF16891" s="23"/>
      <c r="CG16891" s="23"/>
      <c r="CH16891" s="23"/>
      <c r="CI16891" s="23"/>
    </row>
    <row r="16892" spans="79:87" x14ac:dyDescent="0.25">
      <c r="CA16892" s="23"/>
      <c r="CB16892" s="23"/>
      <c r="CC16892" s="23"/>
      <c r="CD16892" s="23"/>
      <c r="CE16892" s="23"/>
      <c r="CF16892" s="23"/>
      <c r="CG16892" s="23"/>
      <c r="CH16892" s="23"/>
      <c r="CI16892" s="23"/>
    </row>
    <row r="16893" spans="79:87" x14ac:dyDescent="0.25">
      <c r="CA16893" s="23"/>
      <c r="CB16893" s="23"/>
      <c r="CC16893" s="23"/>
      <c r="CD16893" s="23"/>
      <c r="CE16893" s="23"/>
      <c r="CF16893" s="23"/>
      <c r="CG16893" s="23"/>
      <c r="CH16893" s="23"/>
      <c r="CI16893" s="23"/>
    </row>
    <row r="16894" spans="79:87" x14ac:dyDescent="0.25">
      <c r="CA16894" s="23"/>
      <c r="CB16894" s="23"/>
      <c r="CC16894" s="23"/>
      <c r="CD16894" s="23"/>
      <c r="CE16894" s="23"/>
      <c r="CF16894" s="23"/>
      <c r="CG16894" s="23"/>
      <c r="CH16894" s="23"/>
      <c r="CI16894" s="23"/>
    </row>
    <row r="16895" spans="79:87" x14ac:dyDescent="0.25">
      <c r="CA16895" s="23"/>
      <c r="CB16895" s="23"/>
      <c r="CC16895" s="23"/>
      <c r="CD16895" s="23"/>
      <c r="CE16895" s="23"/>
      <c r="CF16895" s="23"/>
      <c r="CG16895" s="23"/>
      <c r="CH16895" s="23"/>
      <c r="CI16895" s="23"/>
    </row>
    <row r="16896" spans="79:87" x14ac:dyDescent="0.25">
      <c r="CA16896" s="23"/>
      <c r="CB16896" s="23"/>
      <c r="CC16896" s="23"/>
      <c r="CD16896" s="23"/>
      <c r="CE16896" s="23"/>
      <c r="CF16896" s="23"/>
      <c r="CG16896" s="23"/>
      <c r="CH16896" s="23"/>
      <c r="CI16896" s="23"/>
    </row>
    <row r="16897" spans="79:87" x14ac:dyDescent="0.25">
      <c r="CA16897" s="23"/>
      <c r="CB16897" s="23"/>
      <c r="CC16897" s="23"/>
      <c r="CD16897" s="23"/>
      <c r="CE16897" s="23"/>
      <c r="CF16897" s="23"/>
      <c r="CG16897" s="23"/>
      <c r="CH16897" s="23"/>
      <c r="CI16897" s="23"/>
    </row>
    <row r="16898" spans="79:87" x14ac:dyDescent="0.25">
      <c r="CA16898" s="23"/>
      <c r="CB16898" s="23"/>
      <c r="CC16898" s="23"/>
      <c r="CD16898" s="23"/>
      <c r="CE16898" s="23"/>
      <c r="CF16898" s="23"/>
      <c r="CG16898" s="23"/>
      <c r="CH16898" s="23"/>
      <c r="CI16898" s="23"/>
    </row>
    <row r="16899" spans="79:87" x14ac:dyDescent="0.25">
      <c r="CA16899" s="23"/>
      <c r="CB16899" s="23"/>
      <c r="CC16899" s="23"/>
      <c r="CD16899" s="23"/>
      <c r="CE16899" s="23"/>
      <c r="CF16899" s="23"/>
      <c r="CG16899" s="23"/>
      <c r="CH16899" s="23"/>
      <c r="CI16899" s="23"/>
    </row>
    <row r="16900" spans="79:87" x14ac:dyDescent="0.25">
      <c r="CA16900" s="23"/>
      <c r="CB16900" s="23"/>
      <c r="CC16900" s="23"/>
      <c r="CD16900" s="23"/>
      <c r="CE16900" s="23"/>
      <c r="CF16900" s="23"/>
      <c r="CG16900" s="23"/>
      <c r="CH16900" s="23"/>
      <c r="CI16900" s="23"/>
    </row>
    <row r="16901" spans="79:87" x14ac:dyDescent="0.25">
      <c r="CA16901" s="23"/>
      <c r="CB16901" s="23"/>
      <c r="CC16901" s="23"/>
      <c r="CD16901" s="23"/>
      <c r="CE16901" s="23"/>
      <c r="CF16901" s="23"/>
      <c r="CG16901" s="23"/>
      <c r="CH16901" s="23"/>
      <c r="CI16901" s="23"/>
    </row>
    <row r="16902" spans="79:87" x14ac:dyDescent="0.25">
      <c r="CA16902" s="23"/>
      <c r="CB16902" s="23"/>
      <c r="CC16902" s="23"/>
      <c r="CD16902" s="23"/>
      <c r="CE16902" s="23"/>
      <c r="CF16902" s="23"/>
      <c r="CG16902" s="23"/>
      <c r="CH16902" s="23"/>
      <c r="CI16902" s="23"/>
    </row>
    <row r="16903" spans="79:87" x14ac:dyDescent="0.25">
      <c r="CA16903" s="23"/>
      <c r="CB16903" s="23"/>
      <c r="CC16903" s="23"/>
      <c r="CD16903" s="23"/>
      <c r="CE16903" s="23"/>
      <c r="CF16903" s="23"/>
      <c r="CG16903" s="23"/>
      <c r="CH16903" s="23"/>
      <c r="CI16903" s="23"/>
    </row>
    <row r="16904" spans="79:87" x14ac:dyDescent="0.25">
      <c r="CA16904" s="23"/>
      <c r="CB16904" s="23"/>
      <c r="CC16904" s="23"/>
      <c r="CD16904" s="23"/>
      <c r="CE16904" s="23"/>
      <c r="CF16904" s="23"/>
      <c r="CG16904" s="23"/>
      <c r="CH16904" s="23"/>
      <c r="CI16904" s="23"/>
    </row>
    <row r="16905" spans="79:87" x14ac:dyDescent="0.25">
      <c r="CA16905" s="23"/>
      <c r="CB16905" s="23"/>
      <c r="CC16905" s="23"/>
      <c r="CD16905" s="23"/>
      <c r="CE16905" s="23"/>
      <c r="CF16905" s="23"/>
      <c r="CG16905" s="23"/>
      <c r="CH16905" s="23"/>
      <c r="CI16905" s="23"/>
    </row>
    <row r="16906" spans="79:87" x14ac:dyDescent="0.25">
      <c r="CA16906" s="23"/>
      <c r="CB16906" s="23"/>
      <c r="CC16906" s="23"/>
      <c r="CD16906" s="23"/>
      <c r="CE16906" s="23"/>
      <c r="CF16906" s="23"/>
      <c r="CG16906" s="23"/>
      <c r="CH16906" s="23"/>
      <c r="CI16906" s="23"/>
    </row>
    <row r="16907" spans="79:87" x14ac:dyDescent="0.25">
      <c r="CA16907" s="23"/>
      <c r="CB16907" s="23"/>
      <c r="CC16907" s="23"/>
      <c r="CD16907" s="23"/>
      <c r="CE16907" s="23"/>
      <c r="CF16907" s="23"/>
      <c r="CG16907" s="23"/>
      <c r="CH16907" s="23"/>
      <c r="CI16907" s="23"/>
    </row>
    <row r="16908" spans="79:87" x14ac:dyDescent="0.25">
      <c r="CA16908" s="23"/>
      <c r="CB16908" s="23"/>
      <c r="CC16908" s="23"/>
      <c r="CD16908" s="23"/>
      <c r="CE16908" s="23"/>
      <c r="CF16908" s="23"/>
      <c r="CG16908" s="23"/>
      <c r="CH16908" s="23"/>
      <c r="CI16908" s="23"/>
    </row>
    <row r="16909" spans="79:87" x14ac:dyDescent="0.25">
      <c r="CA16909" s="23"/>
      <c r="CB16909" s="23"/>
      <c r="CC16909" s="23"/>
      <c r="CD16909" s="23"/>
      <c r="CE16909" s="23"/>
      <c r="CF16909" s="23"/>
      <c r="CG16909" s="23"/>
      <c r="CH16909" s="23"/>
      <c r="CI16909" s="23"/>
    </row>
    <row r="16910" spans="79:87" x14ac:dyDescent="0.25">
      <c r="CA16910" s="23"/>
      <c r="CB16910" s="23"/>
      <c r="CC16910" s="23"/>
      <c r="CD16910" s="23"/>
      <c r="CE16910" s="23"/>
      <c r="CF16910" s="23"/>
      <c r="CG16910" s="23"/>
      <c r="CH16910" s="23"/>
      <c r="CI16910" s="23"/>
    </row>
    <row r="16911" spans="79:87" x14ac:dyDescent="0.25">
      <c r="CA16911" s="23"/>
      <c r="CB16911" s="23"/>
      <c r="CC16911" s="23"/>
      <c r="CD16911" s="23"/>
      <c r="CE16911" s="23"/>
      <c r="CF16911" s="23"/>
      <c r="CG16911" s="23"/>
      <c r="CH16911" s="23"/>
      <c r="CI16911" s="23"/>
    </row>
    <row r="16912" spans="79:87" x14ac:dyDescent="0.25">
      <c r="CA16912" s="23"/>
      <c r="CB16912" s="23"/>
      <c r="CC16912" s="23"/>
      <c r="CD16912" s="23"/>
      <c r="CE16912" s="23"/>
      <c r="CF16912" s="23"/>
      <c r="CG16912" s="23"/>
      <c r="CH16912" s="23"/>
      <c r="CI16912" s="23"/>
    </row>
    <row r="16913" spans="79:87" x14ac:dyDescent="0.25">
      <c r="CA16913" s="23"/>
      <c r="CB16913" s="23"/>
      <c r="CC16913" s="23"/>
      <c r="CD16913" s="23"/>
      <c r="CE16913" s="23"/>
      <c r="CF16913" s="23"/>
      <c r="CG16913" s="23"/>
      <c r="CH16913" s="23"/>
      <c r="CI16913" s="23"/>
    </row>
    <row r="16914" spans="79:87" x14ac:dyDescent="0.25">
      <c r="CA16914" s="23"/>
      <c r="CB16914" s="23"/>
      <c r="CC16914" s="23"/>
      <c r="CD16914" s="23"/>
      <c r="CE16914" s="23"/>
      <c r="CF16914" s="23"/>
      <c r="CG16914" s="23"/>
      <c r="CH16914" s="23"/>
      <c r="CI16914" s="23"/>
    </row>
    <row r="16915" spans="79:87" x14ac:dyDescent="0.25">
      <c r="CA16915" s="23"/>
      <c r="CB16915" s="23"/>
      <c r="CC16915" s="23"/>
      <c r="CD16915" s="23"/>
      <c r="CE16915" s="23"/>
      <c r="CF16915" s="23"/>
      <c r="CG16915" s="23"/>
      <c r="CH16915" s="23"/>
      <c r="CI16915" s="23"/>
    </row>
    <row r="16916" spans="79:87" x14ac:dyDescent="0.25">
      <c r="CA16916" s="23"/>
      <c r="CB16916" s="23"/>
      <c r="CC16916" s="23"/>
      <c r="CD16916" s="23"/>
      <c r="CE16916" s="23"/>
      <c r="CF16916" s="23"/>
      <c r="CG16916" s="23"/>
      <c r="CH16916" s="23"/>
      <c r="CI16916" s="23"/>
    </row>
    <row r="16917" spans="79:87" x14ac:dyDescent="0.25">
      <c r="CA16917" s="23"/>
      <c r="CB16917" s="23"/>
      <c r="CC16917" s="23"/>
      <c r="CD16917" s="23"/>
      <c r="CE16917" s="23"/>
      <c r="CF16917" s="23"/>
      <c r="CG16917" s="23"/>
      <c r="CH16917" s="23"/>
      <c r="CI16917" s="23"/>
    </row>
    <row r="16918" spans="79:87" x14ac:dyDescent="0.25">
      <c r="CA16918" s="23"/>
      <c r="CB16918" s="23"/>
      <c r="CC16918" s="23"/>
      <c r="CD16918" s="23"/>
      <c r="CE16918" s="23"/>
      <c r="CF16918" s="23"/>
      <c r="CG16918" s="23"/>
      <c r="CH16918" s="23"/>
      <c r="CI16918" s="23"/>
    </row>
    <row r="16919" spans="79:87" x14ac:dyDescent="0.25">
      <c r="CA16919" s="23"/>
      <c r="CB16919" s="23"/>
      <c r="CC16919" s="23"/>
      <c r="CD16919" s="23"/>
      <c r="CE16919" s="23"/>
      <c r="CF16919" s="23"/>
      <c r="CG16919" s="23"/>
      <c r="CH16919" s="23"/>
      <c r="CI16919" s="23"/>
    </row>
    <row r="16920" spans="79:87" x14ac:dyDescent="0.25">
      <c r="CA16920" s="23"/>
      <c r="CB16920" s="23"/>
      <c r="CC16920" s="23"/>
      <c r="CD16920" s="23"/>
      <c r="CE16920" s="23"/>
      <c r="CF16920" s="23"/>
      <c r="CG16920" s="23"/>
      <c r="CH16920" s="23"/>
      <c r="CI16920" s="23"/>
    </row>
    <row r="16921" spans="79:87" x14ac:dyDescent="0.25">
      <c r="CA16921" s="23"/>
      <c r="CB16921" s="23"/>
      <c r="CC16921" s="23"/>
      <c r="CD16921" s="23"/>
      <c r="CE16921" s="23"/>
      <c r="CF16921" s="23"/>
      <c r="CG16921" s="23"/>
      <c r="CH16921" s="23"/>
      <c r="CI16921" s="23"/>
    </row>
    <row r="16922" spans="79:87" x14ac:dyDescent="0.25">
      <c r="CA16922" s="23"/>
      <c r="CB16922" s="23"/>
      <c r="CC16922" s="23"/>
      <c r="CD16922" s="23"/>
      <c r="CE16922" s="23"/>
      <c r="CF16922" s="23"/>
      <c r="CG16922" s="23"/>
      <c r="CH16922" s="23"/>
      <c r="CI16922" s="23"/>
    </row>
    <row r="16923" spans="79:87" x14ac:dyDescent="0.25">
      <c r="CA16923" s="23"/>
      <c r="CB16923" s="23"/>
      <c r="CC16923" s="23"/>
      <c r="CD16923" s="23"/>
      <c r="CE16923" s="23"/>
      <c r="CF16923" s="23"/>
      <c r="CG16923" s="23"/>
      <c r="CH16923" s="23"/>
      <c r="CI16923" s="23"/>
    </row>
    <row r="16924" spans="79:87" x14ac:dyDescent="0.25">
      <c r="CA16924" s="23"/>
      <c r="CB16924" s="23"/>
      <c r="CC16924" s="23"/>
      <c r="CD16924" s="23"/>
      <c r="CE16924" s="23"/>
      <c r="CF16924" s="23"/>
      <c r="CG16924" s="23"/>
      <c r="CH16924" s="23"/>
      <c r="CI16924" s="23"/>
    </row>
    <row r="16925" spans="79:87" x14ac:dyDescent="0.25">
      <c r="CA16925" s="23"/>
      <c r="CB16925" s="23"/>
      <c r="CC16925" s="23"/>
      <c r="CD16925" s="23"/>
      <c r="CE16925" s="23"/>
      <c r="CF16925" s="23"/>
      <c r="CG16925" s="23"/>
      <c r="CH16925" s="23"/>
      <c r="CI16925" s="23"/>
    </row>
    <row r="16926" spans="79:87" x14ac:dyDescent="0.25">
      <c r="CA16926" s="23"/>
      <c r="CB16926" s="23"/>
      <c r="CC16926" s="23"/>
      <c r="CD16926" s="23"/>
      <c r="CE16926" s="23"/>
      <c r="CF16926" s="23"/>
      <c r="CG16926" s="23"/>
      <c r="CH16926" s="23"/>
      <c r="CI16926" s="23"/>
    </row>
    <row r="16927" spans="79:87" x14ac:dyDescent="0.25">
      <c r="CA16927" s="23"/>
      <c r="CB16927" s="23"/>
      <c r="CC16927" s="23"/>
      <c r="CD16927" s="23"/>
      <c r="CE16927" s="23"/>
      <c r="CF16927" s="23"/>
      <c r="CG16927" s="23"/>
      <c r="CH16927" s="23"/>
      <c r="CI16927" s="23"/>
    </row>
    <row r="16928" spans="79:87" x14ac:dyDescent="0.25">
      <c r="CA16928" s="23"/>
      <c r="CB16928" s="23"/>
      <c r="CC16928" s="23"/>
      <c r="CD16928" s="23"/>
      <c r="CE16928" s="23"/>
      <c r="CF16928" s="23"/>
      <c r="CG16928" s="23"/>
      <c r="CH16928" s="23"/>
      <c r="CI16928" s="23"/>
    </row>
    <row r="16929" spans="79:87" x14ac:dyDescent="0.25">
      <c r="CA16929" s="23"/>
      <c r="CB16929" s="23"/>
      <c r="CC16929" s="23"/>
      <c r="CD16929" s="23"/>
      <c r="CE16929" s="23"/>
      <c r="CF16929" s="23"/>
      <c r="CG16929" s="23"/>
      <c r="CH16929" s="23"/>
      <c r="CI16929" s="23"/>
    </row>
    <row r="16930" spans="79:87" x14ac:dyDescent="0.25">
      <c r="CA16930" s="23"/>
      <c r="CB16930" s="23"/>
      <c r="CC16930" s="23"/>
      <c r="CD16930" s="23"/>
      <c r="CE16930" s="23"/>
      <c r="CF16930" s="23"/>
      <c r="CG16930" s="23"/>
      <c r="CH16930" s="23"/>
      <c r="CI16930" s="23"/>
    </row>
    <row r="16931" spans="79:87" x14ac:dyDescent="0.25">
      <c r="CA16931" s="23"/>
      <c r="CB16931" s="23"/>
      <c r="CC16931" s="23"/>
      <c r="CD16931" s="23"/>
      <c r="CE16931" s="23"/>
      <c r="CF16931" s="23"/>
      <c r="CG16931" s="23"/>
      <c r="CH16931" s="23"/>
      <c r="CI16931" s="23"/>
    </row>
    <row r="16932" spans="79:87" x14ac:dyDescent="0.25">
      <c r="CA16932" s="23"/>
      <c r="CB16932" s="23"/>
      <c r="CC16932" s="23"/>
      <c r="CD16932" s="23"/>
      <c r="CE16932" s="23"/>
      <c r="CF16932" s="23"/>
      <c r="CG16932" s="23"/>
      <c r="CH16932" s="23"/>
      <c r="CI16932" s="23"/>
    </row>
    <row r="16933" spans="79:87" x14ac:dyDescent="0.25">
      <c r="CA16933" s="23"/>
      <c r="CB16933" s="23"/>
      <c r="CC16933" s="23"/>
      <c r="CD16933" s="23"/>
      <c r="CE16933" s="23"/>
      <c r="CF16933" s="23"/>
      <c r="CG16933" s="23"/>
      <c r="CH16933" s="23"/>
      <c r="CI16933" s="23"/>
    </row>
    <row r="16934" spans="79:87" x14ac:dyDescent="0.25">
      <c r="CA16934" s="23"/>
      <c r="CB16934" s="23"/>
      <c r="CC16934" s="23"/>
      <c r="CD16934" s="23"/>
      <c r="CE16934" s="23"/>
      <c r="CF16934" s="23"/>
      <c r="CG16934" s="23"/>
      <c r="CH16934" s="23"/>
      <c r="CI16934" s="23"/>
    </row>
    <row r="16935" spans="79:87" x14ac:dyDescent="0.25">
      <c r="CA16935" s="23"/>
      <c r="CB16935" s="23"/>
      <c r="CC16935" s="23"/>
      <c r="CD16935" s="23"/>
      <c r="CE16935" s="23"/>
      <c r="CF16935" s="23"/>
      <c r="CG16935" s="23"/>
      <c r="CH16935" s="23"/>
      <c r="CI16935" s="23"/>
    </row>
    <row r="16936" spans="79:87" x14ac:dyDescent="0.25">
      <c r="CA16936" s="23"/>
      <c r="CB16936" s="23"/>
      <c r="CC16936" s="23"/>
      <c r="CD16936" s="23"/>
      <c r="CE16936" s="23"/>
      <c r="CF16936" s="23"/>
      <c r="CG16936" s="23"/>
      <c r="CH16936" s="23"/>
      <c r="CI16936" s="23"/>
    </row>
    <row r="16937" spans="79:87" x14ac:dyDescent="0.25">
      <c r="CA16937" s="23"/>
      <c r="CB16937" s="23"/>
      <c r="CC16937" s="23"/>
      <c r="CD16937" s="23"/>
      <c r="CE16937" s="23"/>
      <c r="CF16937" s="23"/>
      <c r="CG16937" s="23"/>
      <c r="CH16937" s="23"/>
      <c r="CI16937" s="23"/>
    </row>
    <row r="16938" spans="79:87" x14ac:dyDescent="0.25">
      <c r="CA16938" s="23"/>
      <c r="CB16938" s="23"/>
      <c r="CC16938" s="23"/>
      <c r="CD16938" s="23"/>
      <c r="CE16938" s="23"/>
      <c r="CF16938" s="23"/>
      <c r="CG16938" s="23"/>
      <c r="CH16938" s="23"/>
      <c r="CI16938" s="23"/>
    </row>
    <row r="16939" spans="79:87" x14ac:dyDescent="0.25">
      <c r="CA16939" s="23"/>
      <c r="CB16939" s="23"/>
      <c r="CC16939" s="23"/>
      <c r="CD16939" s="23"/>
      <c r="CE16939" s="23"/>
      <c r="CF16939" s="23"/>
      <c r="CG16939" s="23"/>
      <c r="CH16939" s="23"/>
      <c r="CI16939" s="23"/>
    </row>
    <row r="16940" spans="79:87" x14ac:dyDescent="0.25">
      <c r="CA16940" s="23"/>
      <c r="CB16940" s="23"/>
      <c r="CC16940" s="23"/>
      <c r="CD16940" s="23"/>
      <c r="CE16940" s="23"/>
      <c r="CF16940" s="23"/>
      <c r="CG16940" s="23"/>
      <c r="CH16940" s="23"/>
      <c r="CI16940" s="23"/>
    </row>
    <row r="16941" spans="79:87" x14ac:dyDescent="0.25">
      <c r="CA16941" s="23"/>
      <c r="CB16941" s="23"/>
      <c r="CC16941" s="23"/>
      <c r="CD16941" s="23"/>
      <c r="CE16941" s="23"/>
      <c r="CF16941" s="23"/>
      <c r="CG16941" s="23"/>
      <c r="CH16941" s="23"/>
      <c r="CI16941" s="23"/>
    </row>
    <row r="16942" spans="79:87" x14ac:dyDescent="0.25">
      <c r="CA16942" s="23"/>
      <c r="CB16942" s="23"/>
      <c r="CC16942" s="23"/>
      <c r="CD16942" s="23"/>
      <c r="CE16942" s="23"/>
      <c r="CF16942" s="23"/>
      <c r="CG16942" s="23"/>
      <c r="CH16942" s="23"/>
      <c r="CI16942" s="23"/>
    </row>
    <row r="16943" spans="79:87" x14ac:dyDescent="0.25">
      <c r="CA16943" s="23"/>
      <c r="CB16943" s="23"/>
      <c r="CC16943" s="23"/>
      <c r="CD16943" s="23"/>
      <c r="CE16943" s="23"/>
      <c r="CF16943" s="23"/>
      <c r="CG16943" s="23"/>
      <c r="CH16943" s="23"/>
      <c r="CI16943" s="23"/>
    </row>
    <row r="16944" spans="79:87" x14ac:dyDescent="0.25">
      <c r="CA16944" s="23"/>
      <c r="CB16944" s="23"/>
      <c r="CC16944" s="23"/>
      <c r="CD16944" s="23"/>
      <c r="CE16944" s="23"/>
      <c r="CF16944" s="23"/>
      <c r="CG16944" s="23"/>
      <c r="CH16944" s="23"/>
      <c r="CI16944" s="23"/>
    </row>
    <row r="16945" spans="79:87" x14ac:dyDescent="0.25">
      <c r="CA16945" s="23"/>
      <c r="CB16945" s="23"/>
      <c r="CC16945" s="23"/>
      <c r="CD16945" s="23"/>
      <c r="CE16945" s="23"/>
      <c r="CF16945" s="23"/>
      <c r="CG16945" s="23"/>
      <c r="CH16945" s="23"/>
      <c r="CI16945" s="23"/>
    </row>
    <row r="16946" spans="79:87" x14ac:dyDescent="0.25">
      <c r="CA16946" s="23"/>
      <c r="CB16946" s="23"/>
      <c r="CC16946" s="23"/>
      <c r="CD16946" s="23"/>
      <c r="CE16946" s="23"/>
      <c r="CF16946" s="23"/>
      <c r="CG16946" s="23"/>
      <c r="CH16946" s="23"/>
      <c r="CI16946" s="23"/>
    </row>
    <row r="16947" spans="79:87" x14ac:dyDescent="0.25">
      <c r="CA16947" s="23"/>
      <c r="CB16947" s="23"/>
      <c r="CC16947" s="23"/>
      <c r="CD16947" s="23"/>
      <c r="CE16947" s="23"/>
      <c r="CF16947" s="23"/>
      <c r="CG16947" s="23"/>
      <c r="CH16947" s="23"/>
      <c r="CI16947" s="23"/>
    </row>
    <row r="16948" spans="79:87" x14ac:dyDescent="0.25">
      <c r="CA16948" s="23"/>
      <c r="CB16948" s="23"/>
      <c r="CC16948" s="23"/>
      <c r="CD16948" s="23"/>
      <c r="CE16948" s="23"/>
      <c r="CF16948" s="23"/>
      <c r="CG16948" s="23"/>
      <c r="CH16948" s="23"/>
      <c r="CI16948" s="23"/>
    </row>
    <row r="16949" spans="79:87" x14ac:dyDescent="0.25">
      <c r="CA16949" s="23"/>
      <c r="CB16949" s="23"/>
      <c r="CC16949" s="23"/>
      <c r="CD16949" s="23"/>
      <c r="CE16949" s="23"/>
      <c r="CF16949" s="23"/>
      <c r="CG16949" s="23"/>
      <c r="CH16949" s="23"/>
      <c r="CI16949" s="23"/>
    </row>
    <row r="16950" spans="79:87" x14ac:dyDescent="0.25">
      <c r="CA16950" s="23"/>
      <c r="CB16950" s="23"/>
      <c r="CC16950" s="23"/>
      <c r="CD16950" s="23"/>
      <c r="CE16950" s="23"/>
      <c r="CF16950" s="23"/>
      <c r="CG16950" s="23"/>
      <c r="CH16950" s="23"/>
      <c r="CI16950" s="23"/>
    </row>
    <row r="16951" spans="79:87" x14ac:dyDescent="0.25">
      <c r="CA16951" s="23"/>
      <c r="CB16951" s="23"/>
      <c r="CC16951" s="23"/>
      <c r="CD16951" s="23"/>
      <c r="CE16951" s="23"/>
      <c r="CF16951" s="23"/>
      <c r="CG16951" s="23"/>
      <c r="CH16951" s="23"/>
      <c r="CI16951" s="23"/>
    </row>
    <row r="16952" spans="79:87" x14ac:dyDescent="0.25">
      <c r="CA16952" s="23"/>
      <c r="CB16952" s="23"/>
      <c r="CC16952" s="23"/>
      <c r="CD16952" s="23"/>
      <c r="CE16952" s="23"/>
      <c r="CF16952" s="23"/>
      <c r="CG16952" s="23"/>
      <c r="CH16952" s="23"/>
      <c r="CI16952" s="23"/>
    </row>
    <row r="16953" spans="79:87" x14ac:dyDescent="0.25">
      <c r="CA16953" s="23"/>
      <c r="CB16953" s="23"/>
      <c r="CC16953" s="23"/>
      <c r="CD16953" s="23"/>
      <c r="CE16953" s="23"/>
      <c r="CF16953" s="23"/>
      <c r="CG16953" s="23"/>
      <c r="CH16953" s="23"/>
      <c r="CI16953" s="23"/>
    </row>
    <row r="16954" spans="79:87" x14ac:dyDescent="0.25">
      <c r="CA16954" s="23"/>
      <c r="CB16954" s="23"/>
      <c r="CC16954" s="23"/>
      <c r="CD16954" s="23"/>
      <c r="CE16954" s="23"/>
      <c r="CF16954" s="23"/>
      <c r="CG16954" s="23"/>
      <c r="CH16954" s="23"/>
      <c r="CI16954" s="23"/>
    </row>
    <row r="16955" spans="79:87" x14ac:dyDescent="0.25">
      <c r="CA16955" s="23"/>
      <c r="CB16955" s="23"/>
      <c r="CC16955" s="23"/>
      <c r="CD16955" s="23"/>
      <c r="CE16955" s="23"/>
      <c r="CF16955" s="23"/>
      <c r="CG16955" s="23"/>
      <c r="CH16955" s="23"/>
      <c r="CI16955" s="23"/>
    </row>
    <row r="16956" spans="79:87" x14ac:dyDescent="0.25">
      <c r="CA16956" s="23"/>
      <c r="CB16956" s="23"/>
      <c r="CC16956" s="23"/>
      <c r="CD16956" s="23"/>
      <c r="CE16956" s="23"/>
      <c r="CF16956" s="23"/>
      <c r="CG16956" s="23"/>
      <c r="CH16956" s="23"/>
      <c r="CI16956" s="23"/>
    </row>
    <row r="16957" spans="79:87" x14ac:dyDescent="0.25">
      <c r="CA16957" s="23"/>
      <c r="CB16957" s="23"/>
      <c r="CC16957" s="23"/>
      <c r="CD16957" s="23"/>
      <c r="CE16957" s="23"/>
      <c r="CF16957" s="23"/>
      <c r="CG16957" s="23"/>
      <c r="CH16957" s="23"/>
      <c r="CI16957" s="23"/>
    </row>
    <row r="16958" spans="79:87" x14ac:dyDescent="0.25">
      <c r="CA16958" s="23"/>
      <c r="CB16958" s="23"/>
      <c r="CC16958" s="23"/>
      <c r="CD16958" s="23"/>
      <c r="CE16958" s="23"/>
      <c r="CF16958" s="23"/>
      <c r="CG16958" s="23"/>
      <c r="CH16958" s="23"/>
      <c r="CI16958" s="23"/>
    </row>
    <row r="16959" spans="79:87" x14ac:dyDescent="0.25">
      <c r="CA16959" s="23"/>
      <c r="CB16959" s="23"/>
      <c r="CC16959" s="23"/>
      <c r="CD16959" s="23"/>
      <c r="CE16959" s="23"/>
      <c r="CF16959" s="23"/>
      <c r="CG16959" s="23"/>
      <c r="CH16959" s="23"/>
      <c r="CI16959" s="23"/>
    </row>
    <row r="16960" spans="79:87" x14ac:dyDescent="0.25">
      <c r="CA16960" s="23"/>
      <c r="CB16960" s="23"/>
      <c r="CC16960" s="23"/>
      <c r="CD16960" s="23"/>
      <c r="CE16960" s="23"/>
      <c r="CF16960" s="23"/>
      <c r="CG16960" s="23"/>
      <c r="CH16960" s="23"/>
      <c r="CI16960" s="23"/>
    </row>
    <row r="16961" spans="79:87" x14ac:dyDescent="0.25">
      <c r="CA16961" s="23"/>
      <c r="CB16961" s="23"/>
      <c r="CC16961" s="23"/>
      <c r="CD16961" s="23"/>
      <c r="CE16961" s="23"/>
      <c r="CF16961" s="23"/>
      <c r="CG16961" s="23"/>
      <c r="CH16961" s="23"/>
      <c r="CI16961" s="23"/>
    </row>
    <row r="16962" spans="79:87" x14ac:dyDescent="0.25">
      <c r="CA16962" s="23"/>
      <c r="CB16962" s="23"/>
      <c r="CC16962" s="23"/>
      <c r="CD16962" s="23"/>
      <c r="CE16962" s="23"/>
      <c r="CF16962" s="23"/>
      <c r="CG16962" s="23"/>
      <c r="CH16962" s="23"/>
      <c r="CI16962" s="23"/>
    </row>
    <row r="16963" spans="79:87" x14ac:dyDescent="0.25">
      <c r="CA16963" s="23"/>
      <c r="CB16963" s="23"/>
      <c r="CC16963" s="23"/>
      <c r="CD16963" s="23"/>
      <c r="CE16963" s="23"/>
      <c r="CF16963" s="23"/>
      <c r="CG16963" s="23"/>
      <c r="CH16963" s="23"/>
      <c r="CI16963" s="23"/>
    </row>
    <row r="16964" spans="79:87" x14ac:dyDescent="0.25">
      <c r="CA16964" s="23"/>
      <c r="CB16964" s="23"/>
      <c r="CC16964" s="23"/>
      <c r="CD16964" s="23"/>
      <c r="CE16964" s="23"/>
      <c r="CF16964" s="23"/>
      <c r="CG16964" s="23"/>
      <c r="CH16964" s="23"/>
      <c r="CI16964" s="23"/>
    </row>
    <row r="16965" spans="79:87" x14ac:dyDescent="0.25">
      <c r="CA16965" s="23"/>
      <c r="CB16965" s="23"/>
      <c r="CC16965" s="23"/>
      <c r="CD16965" s="23"/>
      <c r="CE16965" s="23"/>
      <c r="CF16965" s="23"/>
      <c r="CG16965" s="23"/>
      <c r="CH16965" s="23"/>
      <c r="CI16965" s="23"/>
    </row>
    <row r="16966" spans="79:87" x14ac:dyDescent="0.25">
      <c r="CA16966" s="23"/>
      <c r="CB16966" s="23"/>
      <c r="CC16966" s="23"/>
      <c r="CD16966" s="23"/>
      <c r="CE16966" s="23"/>
      <c r="CF16966" s="23"/>
      <c r="CG16966" s="23"/>
      <c r="CH16966" s="23"/>
      <c r="CI16966" s="23"/>
    </row>
    <row r="16967" spans="79:87" x14ac:dyDescent="0.25">
      <c r="CA16967" s="23"/>
      <c r="CB16967" s="23"/>
      <c r="CC16967" s="23"/>
      <c r="CD16967" s="23"/>
      <c r="CE16967" s="23"/>
      <c r="CF16967" s="23"/>
      <c r="CG16967" s="23"/>
      <c r="CH16967" s="23"/>
      <c r="CI16967" s="23"/>
    </row>
    <row r="16968" spans="79:87" x14ac:dyDescent="0.25">
      <c r="CA16968" s="23"/>
      <c r="CB16968" s="23"/>
      <c r="CC16968" s="23"/>
      <c r="CD16968" s="23"/>
      <c r="CE16968" s="23"/>
      <c r="CF16968" s="23"/>
      <c r="CG16968" s="23"/>
      <c r="CH16968" s="23"/>
      <c r="CI16968" s="23"/>
    </row>
    <row r="16969" spans="79:87" x14ac:dyDescent="0.25">
      <c r="CA16969" s="23"/>
      <c r="CB16969" s="23"/>
      <c r="CC16969" s="23"/>
      <c r="CD16969" s="23"/>
      <c r="CE16969" s="23"/>
      <c r="CF16969" s="23"/>
      <c r="CG16969" s="23"/>
      <c r="CH16969" s="23"/>
      <c r="CI16969" s="23"/>
    </row>
    <row r="16970" spans="79:87" x14ac:dyDescent="0.25">
      <c r="CA16970" s="23"/>
      <c r="CB16970" s="23"/>
      <c r="CC16970" s="23"/>
      <c r="CD16970" s="23"/>
      <c r="CE16970" s="23"/>
      <c r="CF16970" s="23"/>
      <c r="CG16970" s="23"/>
      <c r="CH16970" s="23"/>
      <c r="CI16970" s="23"/>
    </row>
    <row r="16971" spans="79:87" x14ac:dyDescent="0.25">
      <c r="CA16971" s="23"/>
      <c r="CB16971" s="23"/>
      <c r="CC16971" s="23"/>
      <c r="CD16971" s="23"/>
      <c r="CE16971" s="23"/>
      <c r="CF16971" s="23"/>
      <c r="CG16971" s="23"/>
      <c r="CH16971" s="23"/>
      <c r="CI16971" s="23"/>
    </row>
    <row r="16972" spans="79:87" x14ac:dyDescent="0.25">
      <c r="CA16972" s="23"/>
      <c r="CB16972" s="23"/>
      <c r="CC16972" s="23"/>
      <c r="CD16972" s="23"/>
      <c r="CE16972" s="23"/>
      <c r="CF16972" s="23"/>
      <c r="CG16972" s="23"/>
      <c r="CH16972" s="23"/>
      <c r="CI16972" s="23"/>
    </row>
    <row r="16973" spans="79:87" x14ac:dyDescent="0.25">
      <c r="CA16973" s="23"/>
      <c r="CB16973" s="23"/>
      <c r="CC16973" s="23"/>
      <c r="CD16973" s="23"/>
      <c r="CE16973" s="23"/>
      <c r="CF16973" s="23"/>
      <c r="CG16973" s="23"/>
      <c r="CH16973" s="23"/>
      <c r="CI16973" s="23"/>
    </row>
    <row r="16974" spans="79:87" x14ac:dyDescent="0.25">
      <c r="CA16974" s="23"/>
      <c r="CB16974" s="23"/>
      <c r="CC16974" s="23"/>
      <c r="CD16974" s="23"/>
      <c r="CE16974" s="23"/>
      <c r="CF16974" s="23"/>
      <c r="CG16974" s="23"/>
      <c r="CH16974" s="23"/>
      <c r="CI16974" s="23"/>
    </row>
    <row r="16975" spans="79:87" x14ac:dyDescent="0.25">
      <c r="CA16975" s="23"/>
      <c r="CB16975" s="23"/>
      <c r="CC16975" s="23"/>
      <c r="CD16975" s="23"/>
      <c r="CE16975" s="23"/>
      <c r="CF16975" s="23"/>
      <c r="CG16975" s="23"/>
      <c r="CH16975" s="23"/>
      <c r="CI16975" s="23"/>
    </row>
    <row r="16976" spans="79:87" x14ac:dyDescent="0.25">
      <c r="CA16976" s="23"/>
      <c r="CB16976" s="23"/>
      <c r="CC16976" s="23"/>
      <c r="CD16976" s="23"/>
      <c r="CE16976" s="23"/>
      <c r="CF16976" s="23"/>
      <c r="CG16976" s="23"/>
      <c r="CH16976" s="23"/>
      <c r="CI16976" s="23"/>
    </row>
    <row r="16977" spans="79:87" x14ac:dyDescent="0.25">
      <c r="CA16977" s="23"/>
      <c r="CB16977" s="23"/>
      <c r="CC16977" s="23"/>
      <c r="CD16977" s="23"/>
      <c r="CE16977" s="23"/>
      <c r="CF16977" s="23"/>
      <c r="CG16977" s="23"/>
      <c r="CH16977" s="23"/>
      <c r="CI16977" s="23"/>
    </row>
    <row r="16978" spans="79:87" x14ac:dyDescent="0.25">
      <c r="CA16978" s="23"/>
      <c r="CB16978" s="23"/>
      <c r="CC16978" s="23"/>
      <c r="CD16978" s="23"/>
      <c r="CE16978" s="23"/>
      <c r="CF16978" s="23"/>
      <c r="CG16978" s="23"/>
      <c r="CH16978" s="23"/>
      <c r="CI16978" s="23"/>
    </row>
    <row r="16979" spans="79:87" x14ac:dyDescent="0.25">
      <c r="CA16979" s="23"/>
      <c r="CB16979" s="23"/>
      <c r="CC16979" s="23"/>
      <c r="CD16979" s="23"/>
      <c r="CE16979" s="23"/>
      <c r="CF16979" s="23"/>
      <c r="CG16979" s="23"/>
      <c r="CH16979" s="23"/>
      <c r="CI16979" s="23"/>
    </row>
    <row r="16980" spans="79:87" x14ac:dyDescent="0.25">
      <c r="CA16980" s="23"/>
      <c r="CB16980" s="23"/>
      <c r="CC16980" s="23"/>
      <c r="CD16980" s="23"/>
      <c r="CE16980" s="23"/>
      <c r="CF16980" s="23"/>
      <c r="CG16980" s="23"/>
      <c r="CH16980" s="23"/>
      <c r="CI16980" s="23"/>
    </row>
    <row r="16981" spans="79:87" x14ac:dyDescent="0.25">
      <c r="CA16981" s="23"/>
      <c r="CB16981" s="23"/>
      <c r="CC16981" s="23"/>
      <c r="CD16981" s="23"/>
      <c r="CE16981" s="23"/>
      <c r="CF16981" s="23"/>
      <c r="CG16981" s="23"/>
      <c r="CH16981" s="23"/>
      <c r="CI16981" s="23"/>
    </row>
    <row r="16982" spans="79:87" x14ac:dyDescent="0.25">
      <c r="CA16982" s="23"/>
      <c r="CB16982" s="23"/>
      <c r="CC16982" s="23"/>
      <c r="CD16982" s="23"/>
      <c r="CE16982" s="23"/>
      <c r="CF16982" s="23"/>
      <c r="CG16982" s="23"/>
      <c r="CH16982" s="23"/>
      <c r="CI16982" s="23"/>
    </row>
    <row r="16983" spans="79:87" x14ac:dyDescent="0.25">
      <c r="CA16983" s="23"/>
      <c r="CB16983" s="23"/>
      <c r="CC16983" s="23"/>
      <c r="CD16983" s="23"/>
      <c r="CE16983" s="23"/>
      <c r="CF16983" s="23"/>
      <c r="CG16983" s="23"/>
      <c r="CH16983" s="23"/>
      <c r="CI16983" s="23"/>
    </row>
    <row r="16984" spans="79:87" x14ac:dyDescent="0.25">
      <c r="CA16984" s="23"/>
      <c r="CB16984" s="23"/>
      <c r="CC16984" s="23"/>
      <c r="CD16984" s="23"/>
      <c r="CE16984" s="23"/>
      <c r="CF16984" s="23"/>
      <c r="CG16984" s="23"/>
      <c r="CH16984" s="23"/>
      <c r="CI16984" s="23"/>
    </row>
    <row r="16985" spans="79:87" x14ac:dyDescent="0.25">
      <c r="CA16985" s="23"/>
      <c r="CB16985" s="23"/>
      <c r="CC16985" s="23"/>
      <c r="CD16985" s="23"/>
      <c r="CE16985" s="23"/>
      <c r="CF16985" s="23"/>
      <c r="CG16985" s="23"/>
      <c r="CH16985" s="23"/>
      <c r="CI16985" s="23"/>
    </row>
    <row r="16986" spans="79:87" x14ac:dyDescent="0.25">
      <c r="CA16986" s="23"/>
      <c r="CB16986" s="23"/>
      <c r="CC16986" s="23"/>
      <c r="CD16986" s="23"/>
      <c r="CE16986" s="23"/>
      <c r="CF16986" s="23"/>
      <c r="CG16986" s="23"/>
      <c r="CH16986" s="23"/>
      <c r="CI16986" s="23"/>
    </row>
    <row r="16987" spans="79:87" x14ac:dyDescent="0.25">
      <c r="CA16987" s="23"/>
      <c r="CB16987" s="23"/>
      <c r="CC16987" s="23"/>
      <c r="CD16987" s="23"/>
      <c r="CE16987" s="23"/>
      <c r="CF16987" s="23"/>
      <c r="CG16987" s="23"/>
      <c r="CH16987" s="23"/>
      <c r="CI16987" s="23"/>
    </row>
    <row r="16988" spans="79:87" x14ac:dyDescent="0.25">
      <c r="CA16988" s="23"/>
      <c r="CB16988" s="23"/>
      <c r="CC16988" s="23"/>
      <c r="CD16988" s="23"/>
      <c r="CE16988" s="23"/>
      <c r="CF16988" s="23"/>
      <c r="CG16988" s="23"/>
      <c r="CH16988" s="23"/>
      <c r="CI16988" s="23"/>
    </row>
    <row r="16989" spans="79:87" x14ac:dyDescent="0.25">
      <c r="CA16989" s="23"/>
      <c r="CB16989" s="23"/>
      <c r="CC16989" s="23"/>
      <c r="CD16989" s="23"/>
      <c r="CE16989" s="23"/>
      <c r="CF16989" s="23"/>
      <c r="CG16989" s="23"/>
      <c r="CH16989" s="23"/>
      <c r="CI16989" s="23"/>
    </row>
    <row r="16990" spans="79:87" x14ac:dyDescent="0.25">
      <c r="CA16990" s="23"/>
      <c r="CB16990" s="23"/>
      <c r="CC16990" s="23"/>
      <c r="CD16990" s="23"/>
      <c r="CE16990" s="23"/>
      <c r="CF16990" s="23"/>
      <c r="CG16990" s="23"/>
      <c r="CH16990" s="23"/>
      <c r="CI16990" s="23"/>
    </row>
    <row r="16991" spans="79:87" x14ac:dyDescent="0.25">
      <c r="CA16991" s="23"/>
      <c r="CB16991" s="23"/>
      <c r="CC16991" s="23"/>
      <c r="CD16991" s="23"/>
      <c r="CE16991" s="23"/>
      <c r="CF16991" s="23"/>
      <c r="CG16991" s="23"/>
      <c r="CH16991" s="23"/>
      <c r="CI16991" s="23"/>
    </row>
    <row r="16992" spans="79:87" x14ac:dyDescent="0.25">
      <c r="CA16992" s="23"/>
      <c r="CB16992" s="23"/>
      <c r="CC16992" s="23"/>
      <c r="CD16992" s="23"/>
      <c r="CE16992" s="23"/>
      <c r="CF16992" s="23"/>
      <c r="CG16992" s="23"/>
      <c r="CH16992" s="23"/>
      <c r="CI16992" s="23"/>
    </row>
    <row r="16993" spans="79:87" x14ac:dyDescent="0.25">
      <c r="CA16993" s="23"/>
      <c r="CB16993" s="23"/>
      <c r="CC16993" s="23"/>
      <c r="CD16993" s="23"/>
      <c r="CE16993" s="23"/>
      <c r="CF16993" s="23"/>
      <c r="CG16993" s="23"/>
      <c r="CH16993" s="23"/>
      <c r="CI16993" s="23"/>
    </row>
    <row r="16994" spans="79:87" x14ac:dyDescent="0.25">
      <c r="CA16994" s="23"/>
      <c r="CB16994" s="23"/>
      <c r="CC16994" s="23"/>
      <c r="CD16994" s="23"/>
      <c r="CE16994" s="23"/>
      <c r="CF16994" s="23"/>
      <c r="CG16994" s="23"/>
      <c r="CH16994" s="23"/>
      <c r="CI16994" s="23"/>
    </row>
    <row r="16995" spans="79:87" x14ac:dyDescent="0.25">
      <c r="CA16995" s="23"/>
      <c r="CB16995" s="23"/>
      <c r="CC16995" s="23"/>
      <c r="CD16995" s="23"/>
      <c r="CE16995" s="23"/>
      <c r="CF16995" s="23"/>
      <c r="CG16995" s="23"/>
      <c r="CH16995" s="23"/>
      <c r="CI16995" s="23"/>
    </row>
    <row r="16996" spans="79:87" x14ac:dyDescent="0.25">
      <c r="CA16996" s="23"/>
      <c r="CB16996" s="23"/>
      <c r="CC16996" s="23"/>
      <c r="CD16996" s="23"/>
      <c r="CE16996" s="23"/>
      <c r="CF16996" s="23"/>
      <c r="CG16996" s="23"/>
      <c r="CH16996" s="23"/>
      <c r="CI16996" s="23"/>
    </row>
    <row r="16997" spans="79:87" x14ac:dyDescent="0.25">
      <c r="CA16997" s="23"/>
      <c r="CB16997" s="23"/>
      <c r="CC16997" s="23"/>
      <c r="CD16997" s="23"/>
      <c r="CE16997" s="23"/>
      <c r="CF16997" s="23"/>
      <c r="CG16997" s="23"/>
      <c r="CH16997" s="23"/>
      <c r="CI16997" s="23"/>
    </row>
    <row r="16998" spans="79:87" x14ac:dyDescent="0.25">
      <c r="CA16998" s="23"/>
      <c r="CB16998" s="23"/>
      <c r="CC16998" s="23"/>
      <c r="CD16998" s="23"/>
      <c r="CE16998" s="23"/>
      <c r="CF16998" s="23"/>
      <c r="CG16998" s="23"/>
      <c r="CH16998" s="23"/>
      <c r="CI16998" s="23"/>
    </row>
    <row r="16999" spans="79:87" x14ac:dyDescent="0.25">
      <c r="CA16999" s="23"/>
      <c r="CB16999" s="23"/>
      <c r="CC16999" s="23"/>
      <c r="CD16999" s="23"/>
      <c r="CE16999" s="23"/>
      <c r="CF16999" s="23"/>
      <c r="CG16999" s="23"/>
      <c r="CH16999" s="23"/>
      <c r="CI16999" s="23"/>
    </row>
    <row r="17000" spans="79:87" x14ac:dyDescent="0.25">
      <c r="CA17000" s="23"/>
      <c r="CB17000" s="23"/>
      <c r="CC17000" s="23"/>
      <c r="CD17000" s="23"/>
      <c r="CE17000" s="23"/>
      <c r="CF17000" s="23"/>
      <c r="CG17000" s="23"/>
      <c r="CH17000" s="23"/>
      <c r="CI17000" s="23"/>
    </row>
    <row r="17001" spans="79:87" x14ac:dyDescent="0.25">
      <c r="CA17001" s="23"/>
      <c r="CB17001" s="23"/>
      <c r="CC17001" s="23"/>
      <c r="CD17001" s="23"/>
      <c r="CE17001" s="23"/>
      <c r="CF17001" s="23"/>
      <c r="CG17001" s="23"/>
      <c r="CH17001" s="23"/>
      <c r="CI17001" s="23"/>
    </row>
    <row r="17002" spans="79:87" x14ac:dyDescent="0.25">
      <c r="CA17002" s="23"/>
      <c r="CB17002" s="23"/>
      <c r="CC17002" s="23"/>
      <c r="CD17002" s="23"/>
      <c r="CE17002" s="23"/>
      <c r="CF17002" s="23"/>
      <c r="CG17002" s="23"/>
      <c r="CH17002" s="23"/>
      <c r="CI17002" s="23"/>
    </row>
    <row r="17003" spans="79:87" x14ac:dyDescent="0.25">
      <c r="CA17003" s="23"/>
      <c r="CB17003" s="23"/>
      <c r="CC17003" s="23"/>
      <c r="CD17003" s="23"/>
      <c r="CE17003" s="23"/>
      <c r="CF17003" s="23"/>
      <c r="CG17003" s="23"/>
      <c r="CH17003" s="23"/>
      <c r="CI17003" s="23"/>
    </row>
    <row r="17004" spans="79:87" x14ac:dyDescent="0.25">
      <c r="CA17004" s="23"/>
      <c r="CB17004" s="23"/>
      <c r="CC17004" s="23"/>
      <c r="CD17004" s="23"/>
      <c r="CE17004" s="23"/>
      <c r="CF17004" s="23"/>
      <c r="CG17004" s="23"/>
      <c r="CH17004" s="23"/>
      <c r="CI17004" s="23"/>
    </row>
    <row r="17005" spans="79:87" x14ac:dyDescent="0.25">
      <c r="CA17005" s="23"/>
      <c r="CB17005" s="23"/>
      <c r="CC17005" s="23"/>
      <c r="CD17005" s="23"/>
      <c r="CE17005" s="23"/>
      <c r="CF17005" s="23"/>
      <c r="CG17005" s="23"/>
      <c r="CH17005" s="23"/>
      <c r="CI17005" s="23"/>
    </row>
    <row r="17006" spans="79:87" x14ac:dyDescent="0.25">
      <c r="CA17006" s="23"/>
      <c r="CB17006" s="23"/>
      <c r="CC17006" s="23"/>
      <c r="CD17006" s="23"/>
      <c r="CE17006" s="23"/>
      <c r="CF17006" s="23"/>
      <c r="CG17006" s="23"/>
      <c r="CH17006" s="23"/>
      <c r="CI17006" s="23"/>
    </row>
    <row r="17007" spans="79:87" x14ac:dyDescent="0.25">
      <c r="CA17007" s="23"/>
      <c r="CB17007" s="23"/>
      <c r="CC17007" s="23"/>
      <c r="CD17007" s="23"/>
      <c r="CE17007" s="23"/>
      <c r="CF17007" s="23"/>
      <c r="CG17007" s="23"/>
      <c r="CH17007" s="23"/>
      <c r="CI17007" s="23"/>
    </row>
    <row r="17008" spans="79:87" x14ac:dyDescent="0.25">
      <c r="CA17008" s="23"/>
      <c r="CB17008" s="23"/>
      <c r="CC17008" s="23"/>
      <c r="CD17008" s="23"/>
      <c r="CE17008" s="23"/>
      <c r="CF17008" s="23"/>
      <c r="CG17008" s="23"/>
      <c r="CH17008" s="23"/>
      <c r="CI17008" s="23"/>
    </row>
    <row r="17009" spans="79:87" x14ac:dyDescent="0.25">
      <c r="CA17009" s="23"/>
      <c r="CB17009" s="23"/>
      <c r="CC17009" s="23"/>
      <c r="CD17009" s="23"/>
      <c r="CE17009" s="23"/>
      <c r="CF17009" s="23"/>
      <c r="CG17009" s="23"/>
      <c r="CH17009" s="23"/>
      <c r="CI17009" s="23"/>
    </row>
    <row r="17010" spans="79:87" x14ac:dyDescent="0.25">
      <c r="CA17010" s="23"/>
      <c r="CB17010" s="23"/>
      <c r="CC17010" s="23"/>
      <c r="CD17010" s="23"/>
      <c r="CE17010" s="23"/>
      <c r="CF17010" s="23"/>
      <c r="CG17010" s="23"/>
      <c r="CH17010" s="23"/>
      <c r="CI17010" s="23"/>
    </row>
    <row r="17011" spans="79:87" x14ac:dyDescent="0.25">
      <c r="CA17011" s="23"/>
      <c r="CB17011" s="23"/>
      <c r="CC17011" s="23"/>
      <c r="CD17011" s="23"/>
      <c r="CE17011" s="23"/>
      <c r="CF17011" s="23"/>
      <c r="CG17011" s="23"/>
      <c r="CH17011" s="23"/>
      <c r="CI17011" s="23"/>
    </row>
    <row r="17012" spans="79:87" x14ac:dyDescent="0.25">
      <c r="CA17012" s="23"/>
      <c r="CB17012" s="23"/>
      <c r="CC17012" s="23"/>
      <c r="CD17012" s="23"/>
      <c r="CE17012" s="23"/>
      <c r="CF17012" s="23"/>
      <c r="CG17012" s="23"/>
      <c r="CH17012" s="23"/>
      <c r="CI17012" s="23"/>
    </row>
    <row r="17013" spans="79:87" x14ac:dyDescent="0.25">
      <c r="CA17013" s="23"/>
      <c r="CB17013" s="23"/>
      <c r="CC17013" s="23"/>
      <c r="CD17013" s="23"/>
      <c r="CE17013" s="23"/>
      <c r="CF17013" s="23"/>
      <c r="CG17013" s="23"/>
      <c r="CH17013" s="23"/>
      <c r="CI17013" s="23"/>
    </row>
    <row r="17014" spans="79:87" x14ac:dyDescent="0.25">
      <c r="CA17014" s="23"/>
      <c r="CB17014" s="23"/>
      <c r="CC17014" s="23"/>
      <c r="CD17014" s="23"/>
      <c r="CE17014" s="23"/>
      <c r="CF17014" s="23"/>
      <c r="CG17014" s="23"/>
      <c r="CH17014" s="23"/>
      <c r="CI17014" s="23"/>
    </row>
    <row r="17015" spans="79:87" x14ac:dyDescent="0.25">
      <c r="CA17015" s="23"/>
      <c r="CB17015" s="23"/>
      <c r="CC17015" s="23"/>
      <c r="CD17015" s="23"/>
      <c r="CE17015" s="23"/>
      <c r="CF17015" s="23"/>
      <c r="CG17015" s="23"/>
      <c r="CH17015" s="23"/>
      <c r="CI17015" s="23"/>
    </row>
    <row r="17016" spans="79:87" x14ac:dyDescent="0.25">
      <c r="CA17016" s="23"/>
      <c r="CB17016" s="23"/>
      <c r="CC17016" s="23"/>
      <c r="CD17016" s="23"/>
      <c r="CE17016" s="23"/>
      <c r="CF17016" s="23"/>
      <c r="CG17016" s="23"/>
      <c r="CH17016" s="23"/>
      <c r="CI17016" s="23"/>
    </row>
    <row r="17017" spans="79:87" x14ac:dyDescent="0.25">
      <c r="CA17017" s="23"/>
      <c r="CB17017" s="23"/>
      <c r="CC17017" s="23"/>
      <c r="CD17017" s="23"/>
      <c r="CE17017" s="23"/>
      <c r="CF17017" s="23"/>
      <c r="CG17017" s="23"/>
      <c r="CH17017" s="23"/>
      <c r="CI17017" s="23"/>
    </row>
    <row r="17018" spans="79:87" x14ac:dyDescent="0.25">
      <c r="CA17018" s="23"/>
      <c r="CB17018" s="23"/>
      <c r="CC17018" s="23"/>
      <c r="CD17018" s="23"/>
      <c r="CE17018" s="23"/>
      <c r="CF17018" s="23"/>
      <c r="CG17018" s="23"/>
      <c r="CH17018" s="23"/>
      <c r="CI17018" s="23"/>
    </row>
    <row r="17019" spans="79:87" x14ac:dyDescent="0.25">
      <c r="CA17019" s="23"/>
      <c r="CB17019" s="23"/>
      <c r="CC17019" s="23"/>
      <c r="CD17019" s="23"/>
      <c r="CE17019" s="23"/>
      <c r="CF17019" s="23"/>
      <c r="CG17019" s="23"/>
      <c r="CH17019" s="23"/>
      <c r="CI17019" s="23"/>
    </row>
    <row r="17020" spans="79:87" x14ac:dyDescent="0.25">
      <c r="CA17020" s="23"/>
      <c r="CB17020" s="23"/>
      <c r="CC17020" s="23"/>
      <c r="CD17020" s="23"/>
      <c r="CE17020" s="23"/>
      <c r="CF17020" s="23"/>
      <c r="CG17020" s="23"/>
      <c r="CH17020" s="23"/>
      <c r="CI17020" s="23"/>
    </row>
    <row r="17021" spans="79:87" x14ac:dyDescent="0.25">
      <c r="CA17021" s="23"/>
      <c r="CB17021" s="23"/>
      <c r="CC17021" s="23"/>
      <c r="CD17021" s="23"/>
      <c r="CE17021" s="23"/>
      <c r="CF17021" s="23"/>
      <c r="CG17021" s="23"/>
      <c r="CH17021" s="23"/>
      <c r="CI17021" s="23"/>
    </row>
    <row r="17022" spans="79:87" x14ac:dyDescent="0.25">
      <c r="CA17022" s="23"/>
      <c r="CB17022" s="23"/>
      <c r="CC17022" s="23"/>
      <c r="CD17022" s="23"/>
      <c r="CE17022" s="23"/>
      <c r="CF17022" s="23"/>
      <c r="CG17022" s="23"/>
      <c r="CH17022" s="23"/>
      <c r="CI17022" s="23"/>
    </row>
    <row r="17023" spans="79:87" x14ac:dyDescent="0.25">
      <c r="CA17023" s="23"/>
      <c r="CB17023" s="23"/>
      <c r="CC17023" s="23"/>
      <c r="CD17023" s="23"/>
      <c r="CE17023" s="23"/>
      <c r="CF17023" s="23"/>
      <c r="CG17023" s="23"/>
      <c r="CH17023" s="23"/>
      <c r="CI17023" s="23"/>
    </row>
    <row r="17024" spans="79:87" x14ac:dyDescent="0.25">
      <c r="CA17024" s="23"/>
      <c r="CB17024" s="23"/>
      <c r="CC17024" s="23"/>
      <c r="CD17024" s="23"/>
      <c r="CE17024" s="23"/>
      <c r="CF17024" s="23"/>
      <c r="CG17024" s="23"/>
      <c r="CH17024" s="23"/>
      <c r="CI17024" s="23"/>
    </row>
    <row r="17025" spans="79:87" x14ac:dyDescent="0.25">
      <c r="CA17025" s="23"/>
      <c r="CB17025" s="23"/>
      <c r="CC17025" s="23"/>
      <c r="CD17025" s="23"/>
      <c r="CE17025" s="23"/>
      <c r="CF17025" s="23"/>
      <c r="CG17025" s="23"/>
      <c r="CH17025" s="23"/>
      <c r="CI17025" s="23"/>
    </row>
    <row r="17026" spans="79:87" x14ac:dyDescent="0.25">
      <c r="CA17026" s="23"/>
      <c r="CB17026" s="23"/>
      <c r="CC17026" s="23"/>
      <c r="CD17026" s="23"/>
      <c r="CE17026" s="23"/>
      <c r="CF17026" s="23"/>
      <c r="CG17026" s="23"/>
      <c r="CH17026" s="23"/>
      <c r="CI17026" s="23"/>
    </row>
    <row r="17027" spans="79:87" x14ac:dyDescent="0.25">
      <c r="CA17027" s="23"/>
      <c r="CB17027" s="23"/>
      <c r="CC17027" s="23"/>
      <c r="CD17027" s="23"/>
      <c r="CE17027" s="23"/>
      <c r="CF17027" s="23"/>
      <c r="CG17027" s="23"/>
      <c r="CH17027" s="23"/>
      <c r="CI17027" s="23"/>
    </row>
    <row r="17028" spans="79:87" x14ac:dyDescent="0.25">
      <c r="CA17028" s="23"/>
      <c r="CB17028" s="23"/>
      <c r="CC17028" s="23"/>
      <c r="CD17028" s="23"/>
      <c r="CE17028" s="23"/>
      <c r="CF17028" s="23"/>
      <c r="CG17028" s="23"/>
      <c r="CH17028" s="23"/>
      <c r="CI17028" s="23"/>
    </row>
    <row r="17029" spans="79:87" x14ac:dyDescent="0.25">
      <c r="CA17029" s="23"/>
      <c r="CB17029" s="23"/>
      <c r="CC17029" s="23"/>
      <c r="CD17029" s="23"/>
      <c r="CE17029" s="23"/>
      <c r="CF17029" s="23"/>
      <c r="CG17029" s="23"/>
      <c r="CH17029" s="23"/>
      <c r="CI17029" s="23"/>
    </row>
    <row r="17030" spans="79:87" x14ac:dyDescent="0.25">
      <c r="CA17030" s="23"/>
      <c r="CB17030" s="23"/>
      <c r="CC17030" s="23"/>
      <c r="CD17030" s="23"/>
      <c r="CE17030" s="23"/>
      <c r="CF17030" s="23"/>
      <c r="CG17030" s="23"/>
      <c r="CH17030" s="23"/>
      <c r="CI17030" s="23"/>
    </row>
    <row r="17031" spans="79:87" x14ac:dyDescent="0.25">
      <c r="CA17031" s="23"/>
      <c r="CB17031" s="23"/>
      <c r="CC17031" s="23"/>
      <c r="CD17031" s="23"/>
      <c r="CE17031" s="23"/>
      <c r="CF17031" s="23"/>
      <c r="CG17031" s="23"/>
      <c r="CH17031" s="23"/>
      <c r="CI17031" s="23"/>
    </row>
    <row r="17032" spans="79:87" x14ac:dyDescent="0.25">
      <c r="CA17032" s="23"/>
      <c r="CB17032" s="23"/>
      <c r="CC17032" s="23"/>
      <c r="CD17032" s="23"/>
      <c r="CE17032" s="23"/>
      <c r="CF17032" s="23"/>
      <c r="CG17032" s="23"/>
      <c r="CH17032" s="23"/>
      <c r="CI17032" s="23"/>
    </row>
    <row r="17033" spans="79:87" x14ac:dyDescent="0.25">
      <c r="CA17033" s="23"/>
      <c r="CB17033" s="23"/>
      <c r="CC17033" s="23"/>
      <c r="CD17033" s="23"/>
      <c r="CE17033" s="23"/>
      <c r="CF17033" s="23"/>
      <c r="CG17033" s="23"/>
      <c r="CH17033" s="23"/>
      <c r="CI17033" s="23"/>
    </row>
    <row r="17034" spans="79:87" x14ac:dyDescent="0.25">
      <c r="CA17034" s="23"/>
      <c r="CB17034" s="23"/>
      <c r="CC17034" s="23"/>
      <c r="CD17034" s="23"/>
      <c r="CE17034" s="23"/>
      <c r="CF17034" s="23"/>
      <c r="CG17034" s="23"/>
      <c r="CH17034" s="23"/>
      <c r="CI17034" s="23"/>
    </row>
    <row r="17035" spans="79:87" x14ac:dyDescent="0.25">
      <c r="CA17035" s="23"/>
      <c r="CB17035" s="23"/>
      <c r="CC17035" s="23"/>
      <c r="CD17035" s="23"/>
      <c r="CE17035" s="23"/>
      <c r="CF17035" s="23"/>
      <c r="CG17035" s="23"/>
      <c r="CH17035" s="23"/>
      <c r="CI17035" s="23"/>
    </row>
    <row r="17036" spans="79:87" x14ac:dyDescent="0.25">
      <c r="CA17036" s="23"/>
      <c r="CB17036" s="23"/>
      <c r="CC17036" s="23"/>
      <c r="CD17036" s="23"/>
      <c r="CE17036" s="23"/>
      <c r="CF17036" s="23"/>
      <c r="CG17036" s="23"/>
      <c r="CH17036" s="23"/>
      <c r="CI17036" s="23"/>
    </row>
    <row r="17037" spans="79:87" x14ac:dyDescent="0.25">
      <c r="CA17037" s="23"/>
      <c r="CB17037" s="23"/>
      <c r="CC17037" s="23"/>
      <c r="CD17037" s="23"/>
      <c r="CE17037" s="23"/>
      <c r="CF17037" s="23"/>
      <c r="CG17037" s="23"/>
      <c r="CH17037" s="23"/>
      <c r="CI17037" s="23"/>
    </row>
    <row r="17038" spans="79:87" x14ac:dyDescent="0.25">
      <c r="CA17038" s="23"/>
      <c r="CB17038" s="23"/>
      <c r="CC17038" s="23"/>
      <c r="CD17038" s="23"/>
      <c r="CE17038" s="23"/>
      <c r="CF17038" s="23"/>
      <c r="CG17038" s="23"/>
      <c r="CH17038" s="23"/>
      <c r="CI17038" s="23"/>
    </row>
    <row r="17039" spans="79:87" x14ac:dyDescent="0.25">
      <c r="CA17039" s="23"/>
      <c r="CB17039" s="23"/>
      <c r="CC17039" s="23"/>
      <c r="CD17039" s="23"/>
      <c r="CE17039" s="23"/>
      <c r="CF17039" s="23"/>
      <c r="CG17039" s="23"/>
      <c r="CH17039" s="23"/>
      <c r="CI17039" s="23"/>
    </row>
    <row r="17040" spans="79:87" x14ac:dyDescent="0.25">
      <c r="CA17040" s="23"/>
      <c r="CB17040" s="23"/>
      <c r="CC17040" s="23"/>
      <c r="CD17040" s="23"/>
      <c r="CE17040" s="23"/>
      <c r="CF17040" s="23"/>
      <c r="CG17040" s="23"/>
      <c r="CH17040" s="23"/>
      <c r="CI17040" s="23"/>
    </row>
    <row r="17041" spans="79:87" x14ac:dyDescent="0.25">
      <c r="CA17041" s="23"/>
      <c r="CB17041" s="23"/>
      <c r="CC17041" s="23"/>
      <c r="CD17041" s="23"/>
      <c r="CE17041" s="23"/>
      <c r="CF17041" s="23"/>
      <c r="CG17041" s="23"/>
      <c r="CH17041" s="23"/>
      <c r="CI17041" s="23"/>
    </row>
    <row r="17042" spans="79:87" x14ac:dyDescent="0.25">
      <c r="CA17042" s="23"/>
      <c r="CB17042" s="23"/>
      <c r="CC17042" s="23"/>
      <c r="CD17042" s="23"/>
      <c r="CE17042" s="23"/>
      <c r="CF17042" s="23"/>
      <c r="CG17042" s="23"/>
      <c r="CH17042" s="23"/>
      <c r="CI17042" s="23"/>
    </row>
    <row r="17043" spans="79:87" x14ac:dyDescent="0.25">
      <c r="CA17043" s="23"/>
      <c r="CB17043" s="23"/>
      <c r="CC17043" s="23"/>
      <c r="CD17043" s="23"/>
      <c r="CE17043" s="23"/>
      <c r="CF17043" s="23"/>
      <c r="CG17043" s="23"/>
      <c r="CH17043" s="23"/>
      <c r="CI17043" s="23"/>
    </row>
    <row r="17044" spans="79:87" x14ac:dyDescent="0.25">
      <c r="CA17044" s="23"/>
      <c r="CB17044" s="23"/>
      <c r="CC17044" s="23"/>
      <c r="CD17044" s="23"/>
      <c r="CE17044" s="23"/>
      <c r="CF17044" s="23"/>
      <c r="CG17044" s="23"/>
      <c r="CH17044" s="23"/>
      <c r="CI17044" s="23"/>
    </row>
    <row r="17045" spans="79:87" x14ac:dyDescent="0.25">
      <c r="CA17045" s="23"/>
      <c r="CB17045" s="23"/>
      <c r="CC17045" s="23"/>
      <c r="CD17045" s="23"/>
      <c r="CE17045" s="23"/>
      <c r="CF17045" s="23"/>
      <c r="CG17045" s="23"/>
      <c r="CH17045" s="23"/>
      <c r="CI17045" s="23"/>
    </row>
    <row r="17046" spans="79:87" x14ac:dyDescent="0.25">
      <c r="CA17046" s="23"/>
      <c r="CB17046" s="23"/>
      <c r="CC17046" s="23"/>
      <c r="CD17046" s="23"/>
      <c r="CE17046" s="23"/>
      <c r="CF17046" s="23"/>
      <c r="CG17046" s="23"/>
      <c r="CH17046" s="23"/>
      <c r="CI17046" s="23"/>
    </row>
    <row r="17047" spans="79:87" x14ac:dyDescent="0.25">
      <c r="CA17047" s="23"/>
      <c r="CB17047" s="23"/>
      <c r="CC17047" s="23"/>
      <c r="CD17047" s="23"/>
      <c r="CE17047" s="23"/>
      <c r="CF17047" s="23"/>
      <c r="CG17047" s="23"/>
      <c r="CH17047" s="23"/>
      <c r="CI17047" s="23"/>
    </row>
    <row r="17048" spans="79:87" x14ac:dyDescent="0.25">
      <c r="CA17048" s="23"/>
      <c r="CB17048" s="23"/>
      <c r="CC17048" s="23"/>
      <c r="CD17048" s="23"/>
      <c r="CE17048" s="23"/>
      <c r="CF17048" s="23"/>
      <c r="CG17048" s="23"/>
      <c r="CH17048" s="23"/>
      <c r="CI17048" s="23"/>
    </row>
    <row r="17049" spans="79:87" x14ac:dyDescent="0.25">
      <c r="CA17049" s="23"/>
      <c r="CB17049" s="23"/>
      <c r="CC17049" s="23"/>
      <c r="CD17049" s="23"/>
      <c r="CE17049" s="23"/>
      <c r="CF17049" s="23"/>
      <c r="CG17049" s="23"/>
      <c r="CH17049" s="23"/>
      <c r="CI17049" s="23"/>
    </row>
    <row r="17050" spans="79:87" x14ac:dyDescent="0.25">
      <c r="CA17050" s="23"/>
      <c r="CB17050" s="23"/>
      <c r="CC17050" s="23"/>
      <c r="CD17050" s="23"/>
      <c r="CE17050" s="23"/>
      <c r="CF17050" s="23"/>
      <c r="CG17050" s="23"/>
      <c r="CH17050" s="23"/>
      <c r="CI17050" s="23"/>
    </row>
    <row r="17051" spans="79:87" x14ac:dyDescent="0.25">
      <c r="CA17051" s="23"/>
      <c r="CB17051" s="23"/>
      <c r="CC17051" s="23"/>
      <c r="CD17051" s="23"/>
      <c r="CE17051" s="23"/>
      <c r="CF17051" s="23"/>
      <c r="CG17051" s="23"/>
      <c r="CH17051" s="23"/>
      <c r="CI17051" s="23"/>
    </row>
    <row r="17052" spans="79:87" x14ac:dyDescent="0.25">
      <c r="CA17052" s="23"/>
      <c r="CB17052" s="23"/>
      <c r="CC17052" s="23"/>
      <c r="CD17052" s="23"/>
      <c r="CE17052" s="23"/>
      <c r="CF17052" s="23"/>
      <c r="CG17052" s="23"/>
      <c r="CH17052" s="23"/>
      <c r="CI17052" s="23"/>
    </row>
    <row r="17053" spans="79:87" x14ac:dyDescent="0.25">
      <c r="CA17053" s="23"/>
      <c r="CB17053" s="23"/>
      <c r="CC17053" s="23"/>
      <c r="CD17053" s="23"/>
      <c r="CE17053" s="23"/>
      <c r="CF17053" s="23"/>
      <c r="CG17053" s="23"/>
      <c r="CH17053" s="23"/>
      <c r="CI17053" s="23"/>
    </row>
    <row r="17054" spans="79:87" x14ac:dyDescent="0.25">
      <c r="CA17054" s="23"/>
      <c r="CB17054" s="23"/>
      <c r="CC17054" s="23"/>
      <c r="CD17054" s="23"/>
      <c r="CE17054" s="23"/>
      <c r="CF17054" s="23"/>
      <c r="CG17054" s="23"/>
      <c r="CH17054" s="23"/>
      <c r="CI17054" s="23"/>
    </row>
    <row r="17055" spans="79:87" x14ac:dyDescent="0.25">
      <c r="CA17055" s="23"/>
      <c r="CB17055" s="23"/>
      <c r="CC17055" s="23"/>
      <c r="CD17055" s="23"/>
      <c r="CE17055" s="23"/>
      <c r="CF17055" s="23"/>
      <c r="CG17055" s="23"/>
      <c r="CH17055" s="23"/>
      <c r="CI17055" s="23"/>
    </row>
    <row r="17056" spans="79:87" x14ac:dyDescent="0.25">
      <c r="CA17056" s="23"/>
      <c r="CB17056" s="23"/>
      <c r="CC17056" s="23"/>
      <c r="CD17056" s="23"/>
      <c r="CE17056" s="23"/>
      <c r="CF17056" s="23"/>
      <c r="CG17056" s="23"/>
      <c r="CH17056" s="23"/>
      <c r="CI17056" s="23"/>
    </row>
    <row r="17057" spans="79:87" x14ac:dyDescent="0.25">
      <c r="CA17057" s="23"/>
      <c r="CB17057" s="23"/>
      <c r="CC17057" s="23"/>
      <c r="CD17057" s="23"/>
      <c r="CE17057" s="23"/>
      <c r="CF17057" s="23"/>
      <c r="CG17057" s="23"/>
      <c r="CH17057" s="23"/>
      <c r="CI17057" s="23"/>
    </row>
    <row r="17058" spans="79:87" x14ac:dyDescent="0.25">
      <c r="CA17058" s="23"/>
      <c r="CB17058" s="23"/>
      <c r="CC17058" s="23"/>
      <c r="CD17058" s="23"/>
      <c r="CE17058" s="23"/>
      <c r="CF17058" s="23"/>
      <c r="CG17058" s="23"/>
      <c r="CH17058" s="23"/>
      <c r="CI17058" s="23"/>
    </row>
    <row r="17059" spans="79:87" x14ac:dyDescent="0.25">
      <c r="CA17059" s="23"/>
      <c r="CB17059" s="23"/>
      <c r="CC17059" s="23"/>
      <c r="CD17059" s="23"/>
      <c r="CE17059" s="23"/>
      <c r="CF17059" s="23"/>
      <c r="CG17059" s="23"/>
      <c r="CH17059" s="23"/>
      <c r="CI17059" s="23"/>
    </row>
    <row r="17060" spans="79:87" x14ac:dyDescent="0.25">
      <c r="CA17060" s="23"/>
      <c r="CB17060" s="23"/>
      <c r="CC17060" s="23"/>
      <c r="CD17060" s="23"/>
      <c r="CE17060" s="23"/>
      <c r="CF17060" s="23"/>
      <c r="CG17060" s="23"/>
      <c r="CH17060" s="23"/>
      <c r="CI17060" s="23"/>
    </row>
    <row r="17061" spans="79:87" x14ac:dyDescent="0.25">
      <c r="CA17061" s="23"/>
      <c r="CB17061" s="23"/>
      <c r="CC17061" s="23"/>
      <c r="CD17061" s="23"/>
      <c r="CE17061" s="23"/>
      <c r="CF17061" s="23"/>
      <c r="CG17061" s="23"/>
      <c r="CH17061" s="23"/>
      <c r="CI17061" s="23"/>
    </row>
    <row r="17062" spans="79:87" x14ac:dyDescent="0.25">
      <c r="CA17062" s="23"/>
      <c r="CB17062" s="23"/>
      <c r="CC17062" s="23"/>
      <c r="CD17062" s="23"/>
      <c r="CE17062" s="23"/>
      <c r="CF17062" s="23"/>
      <c r="CG17062" s="23"/>
      <c r="CH17062" s="23"/>
      <c r="CI17062" s="23"/>
    </row>
    <row r="17063" spans="79:87" x14ac:dyDescent="0.25">
      <c r="CA17063" s="23"/>
      <c r="CB17063" s="23"/>
      <c r="CC17063" s="23"/>
      <c r="CD17063" s="23"/>
      <c r="CE17063" s="23"/>
      <c r="CF17063" s="23"/>
      <c r="CG17063" s="23"/>
      <c r="CH17063" s="23"/>
      <c r="CI17063" s="23"/>
    </row>
    <row r="17064" spans="79:87" x14ac:dyDescent="0.25">
      <c r="CA17064" s="23"/>
      <c r="CB17064" s="23"/>
      <c r="CC17064" s="23"/>
      <c r="CD17064" s="23"/>
      <c r="CE17064" s="23"/>
      <c r="CF17064" s="23"/>
      <c r="CG17064" s="23"/>
      <c r="CH17064" s="23"/>
      <c r="CI17064" s="23"/>
    </row>
    <row r="17065" spans="79:87" x14ac:dyDescent="0.25">
      <c r="CA17065" s="23"/>
      <c r="CB17065" s="23"/>
      <c r="CC17065" s="23"/>
      <c r="CD17065" s="23"/>
      <c r="CE17065" s="23"/>
      <c r="CF17065" s="23"/>
      <c r="CG17065" s="23"/>
      <c r="CH17065" s="23"/>
      <c r="CI17065" s="23"/>
    </row>
    <row r="17066" spans="79:87" x14ac:dyDescent="0.25">
      <c r="CA17066" s="23"/>
      <c r="CB17066" s="23"/>
      <c r="CC17066" s="23"/>
      <c r="CD17066" s="23"/>
      <c r="CE17066" s="23"/>
      <c r="CF17066" s="23"/>
      <c r="CG17066" s="23"/>
      <c r="CH17066" s="23"/>
      <c r="CI17066" s="23"/>
    </row>
    <row r="17067" spans="79:87" x14ac:dyDescent="0.25">
      <c r="CA17067" s="23"/>
      <c r="CB17067" s="23"/>
      <c r="CC17067" s="23"/>
      <c r="CD17067" s="23"/>
      <c r="CE17067" s="23"/>
      <c r="CF17067" s="23"/>
      <c r="CG17067" s="23"/>
      <c r="CH17067" s="23"/>
      <c r="CI17067" s="23"/>
    </row>
    <row r="17068" spans="79:87" x14ac:dyDescent="0.25">
      <c r="CA17068" s="23"/>
      <c r="CB17068" s="23"/>
      <c r="CC17068" s="23"/>
      <c r="CD17068" s="23"/>
      <c r="CE17068" s="23"/>
      <c r="CF17068" s="23"/>
      <c r="CG17068" s="23"/>
      <c r="CH17068" s="23"/>
      <c r="CI17068" s="23"/>
    </row>
    <row r="17069" spans="79:87" x14ac:dyDescent="0.25">
      <c r="CA17069" s="23"/>
      <c r="CB17069" s="23"/>
      <c r="CC17069" s="23"/>
      <c r="CD17069" s="23"/>
      <c r="CE17069" s="23"/>
      <c r="CF17069" s="23"/>
      <c r="CG17069" s="23"/>
      <c r="CH17069" s="23"/>
      <c r="CI17069" s="23"/>
    </row>
    <row r="17070" spans="79:87" x14ac:dyDescent="0.25">
      <c r="CA17070" s="23"/>
      <c r="CB17070" s="23"/>
      <c r="CC17070" s="23"/>
      <c r="CD17070" s="23"/>
      <c r="CE17070" s="23"/>
      <c r="CF17070" s="23"/>
      <c r="CG17070" s="23"/>
      <c r="CH17070" s="23"/>
      <c r="CI17070" s="23"/>
    </row>
    <row r="17071" spans="79:87" x14ac:dyDescent="0.25">
      <c r="CA17071" s="23"/>
      <c r="CB17071" s="23"/>
      <c r="CC17071" s="23"/>
      <c r="CD17071" s="23"/>
      <c r="CE17071" s="23"/>
      <c r="CF17071" s="23"/>
      <c r="CG17071" s="23"/>
      <c r="CH17071" s="23"/>
      <c r="CI17071" s="23"/>
    </row>
    <row r="17072" spans="79:87" x14ac:dyDescent="0.25">
      <c r="CA17072" s="23"/>
      <c r="CB17072" s="23"/>
      <c r="CC17072" s="23"/>
      <c r="CD17072" s="23"/>
      <c r="CE17072" s="23"/>
      <c r="CF17072" s="23"/>
      <c r="CG17072" s="23"/>
      <c r="CH17072" s="23"/>
      <c r="CI17072" s="23"/>
    </row>
    <row r="17073" spans="79:87" x14ac:dyDescent="0.25">
      <c r="CA17073" s="23"/>
      <c r="CB17073" s="23"/>
      <c r="CC17073" s="23"/>
      <c r="CD17073" s="23"/>
      <c r="CE17073" s="23"/>
      <c r="CF17073" s="23"/>
      <c r="CG17073" s="23"/>
      <c r="CH17073" s="23"/>
      <c r="CI17073" s="23"/>
    </row>
    <row r="17074" spans="79:87" x14ac:dyDescent="0.25">
      <c r="CA17074" s="23"/>
      <c r="CB17074" s="23"/>
      <c r="CC17074" s="23"/>
      <c r="CD17074" s="23"/>
      <c r="CE17074" s="23"/>
      <c r="CF17074" s="23"/>
      <c r="CG17074" s="23"/>
      <c r="CH17074" s="23"/>
      <c r="CI17074" s="23"/>
    </row>
    <row r="17075" spans="79:87" x14ac:dyDescent="0.25">
      <c r="CA17075" s="23"/>
      <c r="CB17075" s="23"/>
      <c r="CC17075" s="23"/>
      <c r="CD17075" s="23"/>
      <c r="CE17075" s="23"/>
      <c r="CF17075" s="23"/>
      <c r="CG17075" s="23"/>
      <c r="CH17075" s="23"/>
      <c r="CI17075" s="23"/>
    </row>
    <row r="17076" spans="79:87" x14ac:dyDescent="0.25">
      <c r="CA17076" s="23"/>
      <c r="CB17076" s="23"/>
      <c r="CC17076" s="23"/>
      <c r="CD17076" s="23"/>
      <c r="CE17076" s="23"/>
      <c r="CF17076" s="23"/>
      <c r="CG17076" s="23"/>
      <c r="CH17076" s="23"/>
      <c r="CI17076" s="23"/>
    </row>
    <row r="17077" spans="79:87" x14ac:dyDescent="0.25">
      <c r="CA17077" s="23"/>
      <c r="CB17077" s="23"/>
      <c r="CC17077" s="23"/>
      <c r="CD17077" s="23"/>
      <c r="CE17077" s="23"/>
      <c r="CF17077" s="23"/>
      <c r="CG17077" s="23"/>
      <c r="CH17077" s="23"/>
      <c r="CI17077" s="23"/>
    </row>
    <row r="17078" spans="79:87" x14ac:dyDescent="0.25">
      <c r="CA17078" s="23"/>
      <c r="CB17078" s="23"/>
      <c r="CC17078" s="23"/>
      <c r="CD17078" s="23"/>
      <c r="CE17078" s="23"/>
      <c r="CF17078" s="23"/>
      <c r="CG17078" s="23"/>
      <c r="CH17078" s="23"/>
      <c r="CI17078" s="23"/>
    </row>
    <row r="17079" spans="79:87" x14ac:dyDescent="0.25">
      <c r="CA17079" s="23"/>
      <c r="CB17079" s="23"/>
      <c r="CC17079" s="23"/>
      <c r="CD17079" s="23"/>
      <c r="CE17079" s="23"/>
      <c r="CF17079" s="23"/>
      <c r="CG17079" s="23"/>
      <c r="CH17079" s="23"/>
      <c r="CI17079" s="23"/>
    </row>
    <row r="17080" spans="79:87" x14ac:dyDescent="0.25">
      <c r="CA17080" s="23"/>
      <c r="CB17080" s="23"/>
      <c r="CC17080" s="23"/>
      <c r="CD17080" s="23"/>
      <c r="CE17080" s="23"/>
      <c r="CF17080" s="23"/>
      <c r="CG17080" s="23"/>
      <c r="CH17080" s="23"/>
      <c r="CI17080" s="23"/>
    </row>
    <row r="17081" spans="79:87" x14ac:dyDescent="0.25">
      <c r="CA17081" s="23"/>
      <c r="CB17081" s="23"/>
      <c r="CC17081" s="23"/>
      <c r="CD17081" s="23"/>
      <c r="CE17081" s="23"/>
      <c r="CF17081" s="23"/>
      <c r="CG17081" s="23"/>
      <c r="CH17081" s="23"/>
      <c r="CI17081" s="23"/>
    </row>
    <row r="17082" spans="79:87" x14ac:dyDescent="0.25">
      <c r="CA17082" s="23"/>
      <c r="CB17082" s="23"/>
      <c r="CC17082" s="23"/>
      <c r="CD17082" s="23"/>
      <c r="CE17082" s="23"/>
      <c r="CF17082" s="23"/>
      <c r="CG17082" s="23"/>
      <c r="CH17082" s="23"/>
      <c r="CI17082" s="23"/>
    </row>
    <row r="17083" spans="79:87" x14ac:dyDescent="0.25">
      <c r="CA17083" s="23"/>
      <c r="CB17083" s="23"/>
      <c r="CC17083" s="23"/>
      <c r="CD17083" s="23"/>
      <c r="CE17083" s="23"/>
      <c r="CF17083" s="23"/>
      <c r="CG17083" s="23"/>
      <c r="CH17083" s="23"/>
      <c r="CI17083" s="23"/>
    </row>
    <row r="17084" spans="79:87" x14ac:dyDescent="0.25">
      <c r="CA17084" s="23"/>
      <c r="CB17084" s="23"/>
      <c r="CC17084" s="23"/>
      <c r="CD17084" s="23"/>
      <c r="CE17084" s="23"/>
      <c r="CF17084" s="23"/>
      <c r="CG17084" s="23"/>
      <c r="CH17084" s="23"/>
      <c r="CI17084" s="23"/>
    </row>
    <row r="17085" spans="79:87" x14ac:dyDescent="0.25">
      <c r="CA17085" s="23"/>
      <c r="CB17085" s="23"/>
      <c r="CC17085" s="23"/>
      <c r="CD17085" s="23"/>
      <c r="CE17085" s="23"/>
      <c r="CF17085" s="23"/>
      <c r="CG17085" s="23"/>
      <c r="CH17085" s="23"/>
      <c r="CI17085" s="23"/>
    </row>
    <row r="17086" spans="79:87" x14ac:dyDescent="0.25">
      <c r="CA17086" s="23"/>
      <c r="CB17086" s="23"/>
      <c r="CC17086" s="23"/>
      <c r="CD17086" s="23"/>
      <c r="CE17086" s="23"/>
      <c r="CF17086" s="23"/>
      <c r="CG17086" s="23"/>
      <c r="CH17086" s="23"/>
      <c r="CI17086" s="23"/>
    </row>
    <row r="17087" spans="79:87" x14ac:dyDescent="0.25">
      <c r="CA17087" s="23"/>
      <c r="CB17087" s="23"/>
      <c r="CC17087" s="23"/>
      <c r="CD17087" s="23"/>
      <c r="CE17087" s="23"/>
      <c r="CF17087" s="23"/>
      <c r="CG17087" s="23"/>
      <c r="CH17087" s="23"/>
      <c r="CI17087" s="23"/>
    </row>
    <row r="17088" spans="79:87" x14ac:dyDescent="0.25">
      <c r="CA17088" s="23"/>
      <c r="CB17088" s="23"/>
      <c r="CC17088" s="23"/>
      <c r="CD17088" s="23"/>
      <c r="CE17088" s="23"/>
      <c r="CF17088" s="23"/>
      <c r="CG17088" s="23"/>
      <c r="CH17088" s="23"/>
      <c r="CI17088" s="23"/>
    </row>
    <row r="17089" spans="79:87" x14ac:dyDescent="0.25">
      <c r="CA17089" s="23"/>
      <c r="CB17089" s="23"/>
      <c r="CC17089" s="23"/>
      <c r="CD17089" s="23"/>
      <c r="CE17089" s="23"/>
      <c r="CF17089" s="23"/>
      <c r="CG17089" s="23"/>
      <c r="CH17089" s="23"/>
      <c r="CI17089" s="23"/>
    </row>
    <row r="17090" spans="79:87" x14ac:dyDescent="0.25">
      <c r="CA17090" s="23"/>
      <c r="CB17090" s="23"/>
      <c r="CC17090" s="23"/>
      <c r="CD17090" s="23"/>
      <c r="CE17090" s="23"/>
      <c r="CF17090" s="23"/>
      <c r="CG17090" s="23"/>
      <c r="CH17090" s="23"/>
      <c r="CI17090" s="23"/>
    </row>
    <row r="17091" spans="79:87" x14ac:dyDescent="0.25">
      <c r="CA17091" s="23"/>
      <c r="CB17091" s="23"/>
      <c r="CC17091" s="23"/>
      <c r="CD17091" s="23"/>
      <c r="CE17091" s="23"/>
      <c r="CF17091" s="23"/>
      <c r="CG17091" s="23"/>
      <c r="CH17091" s="23"/>
      <c r="CI17091" s="23"/>
    </row>
    <row r="17092" spans="79:87" x14ac:dyDescent="0.25">
      <c r="CA17092" s="23"/>
      <c r="CB17092" s="23"/>
      <c r="CC17092" s="23"/>
      <c r="CD17092" s="23"/>
      <c r="CE17092" s="23"/>
      <c r="CF17092" s="23"/>
      <c r="CG17092" s="23"/>
      <c r="CH17092" s="23"/>
      <c r="CI17092" s="23"/>
    </row>
    <row r="17093" spans="79:87" x14ac:dyDescent="0.25">
      <c r="CA17093" s="23"/>
      <c r="CB17093" s="23"/>
      <c r="CC17093" s="23"/>
      <c r="CD17093" s="23"/>
      <c r="CE17093" s="23"/>
      <c r="CF17093" s="23"/>
      <c r="CG17093" s="23"/>
      <c r="CH17093" s="23"/>
      <c r="CI17093" s="23"/>
    </row>
    <row r="17094" spans="79:87" x14ac:dyDescent="0.25">
      <c r="CA17094" s="23"/>
      <c r="CB17094" s="23"/>
      <c r="CC17094" s="23"/>
      <c r="CD17094" s="23"/>
      <c r="CE17094" s="23"/>
      <c r="CF17094" s="23"/>
      <c r="CG17094" s="23"/>
      <c r="CH17094" s="23"/>
      <c r="CI17094" s="23"/>
    </row>
    <row r="17095" spans="79:87" x14ac:dyDescent="0.25">
      <c r="CA17095" s="23"/>
      <c r="CB17095" s="23"/>
      <c r="CC17095" s="23"/>
      <c r="CD17095" s="23"/>
      <c r="CE17095" s="23"/>
      <c r="CF17095" s="23"/>
      <c r="CG17095" s="23"/>
      <c r="CH17095" s="23"/>
      <c r="CI17095" s="23"/>
    </row>
    <row r="17096" spans="79:87" x14ac:dyDescent="0.25">
      <c r="CA17096" s="23"/>
      <c r="CB17096" s="23"/>
      <c r="CC17096" s="23"/>
      <c r="CD17096" s="23"/>
      <c r="CE17096" s="23"/>
      <c r="CF17096" s="23"/>
      <c r="CG17096" s="23"/>
      <c r="CH17096" s="23"/>
      <c r="CI17096" s="23"/>
    </row>
    <row r="17097" spans="79:87" x14ac:dyDescent="0.25">
      <c r="CA17097" s="23"/>
      <c r="CB17097" s="23"/>
      <c r="CC17097" s="23"/>
      <c r="CD17097" s="23"/>
      <c r="CE17097" s="23"/>
      <c r="CF17097" s="23"/>
      <c r="CG17097" s="23"/>
      <c r="CH17097" s="23"/>
      <c r="CI17097" s="23"/>
    </row>
    <row r="17098" spans="79:87" x14ac:dyDescent="0.25">
      <c r="CA17098" s="23"/>
      <c r="CB17098" s="23"/>
      <c r="CC17098" s="23"/>
      <c r="CD17098" s="23"/>
      <c r="CE17098" s="23"/>
      <c r="CF17098" s="23"/>
      <c r="CG17098" s="23"/>
      <c r="CH17098" s="23"/>
      <c r="CI17098" s="23"/>
    </row>
    <row r="17099" spans="79:87" x14ac:dyDescent="0.25">
      <c r="CA17099" s="23"/>
      <c r="CB17099" s="23"/>
      <c r="CC17099" s="23"/>
      <c r="CD17099" s="23"/>
      <c r="CE17099" s="23"/>
      <c r="CF17099" s="23"/>
      <c r="CG17099" s="23"/>
      <c r="CH17099" s="23"/>
      <c r="CI17099" s="23"/>
    </row>
    <row r="17100" spans="79:87" x14ac:dyDescent="0.25">
      <c r="CA17100" s="23"/>
      <c r="CB17100" s="23"/>
      <c r="CC17100" s="23"/>
      <c r="CD17100" s="23"/>
      <c r="CE17100" s="23"/>
      <c r="CF17100" s="23"/>
      <c r="CG17100" s="23"/>
      <c r="CH17100" s="23"/>
      <c r="CI17100" s="23"/>
    </row>
    <row r="17101" spans="79:87" x14ac:dyDescent="0.25">
      <c r="CA17101" s="23"/>
      <c r="CB17101" s="23"/>
      <c r="CC17101" s="23"/>
      <c r="CD17101" s="23"/>
      <c r="CE17101" s="23"/>
      <c r="CF17101" s="23"/>
      <c r="CG17101" s="23"/>
      <c r="CH17101" s="23"/>
      <c r="CI17101" s="23"/>
    </row>
    <row r="17102" spans="79:87" x14ac:dyDescent="0.25">
      <c r="CA17102" s="23"/>
      <c r="CB17102" s="23"/>
      <c r="CC17102" s="23"/>
      <c r="CD17102" s="23"/>
      <c r="CE17102" s="23"/>
      <c r="CF17102" s="23"/>
      <c r="CG17102" s="23"/>
      <c r="CH17102" s="23"/>
      <c r="CI17102" s="23"/>
    </row>
    <row r="17103" spans="79:87" x14ac:dyDescent="0.25">
      <c r="CA17103" s="23"/>
      <c r="CB17103" s="23"/>
      <c r="CC17103" s="23"/>
      <c r="CD17103" s="23"/>
      <c r="CE17103" s="23"/>
      <c r="CF17103" s="23"/>
      <c r="CG17103" s="23"/>
      <c r="CH17103" s="23"/>
      <c r="CI17103" s="23"/>
    </row>
    <row r="17104" spans="79:87" x14ac:dyDescent="0.25">
      <c r="CA17104" s="23"/>
      <c r="CB17104" s="23"/>
      <c r="CC17104" s="23"/>
      <c r="CD17104" s="23"/>
      <c r="CE17104" s="23"/>
      <c r="CF17104" s="23"/>
      <c r="CG17104" s="23"/>
      <c r="CH17104" s="23"/>
      <c r="CI17104" s="23"/>
    </row>
    <row r="17105" spans="79:87" x14ac:dyDescent="0.25">
      <c r="CA17105" s="23"/>
      <c r="CB17105" s="23"/>
      <c r="CC17105" s="23"/>
      <c r="CD17105" s="23"/>
      <c r="CE17105" s="23"/>
      <c r="CF17105" s="23"/>
      <c r="CG17105" s="23"/>
      <c r="CH17105" s="23"/>
      <c r="CI17105" s="23"/>
    </row>
    <row r="17106" spans="79:87" x14ac:dyDescent="0.25">
      <c r="CA17106" s="23"/>
      <c r="CB17106" s="23"/>
      <c r="CC17106" s="23"/>
      <c r="CD17106" s="23"/>
      <c r="CE17106" s="23"/>
      <c r="CF17106" s="23"/>
      <c r="CG17106" s="23"/>
      <c r="CH17106" s="23"/>
      <c r="CI17106" s="23"/>
    </row>
    <row r="17107" spans="79:87" x14ac:dyDescent="0.25">
      <c r="CA17107" s="23"/>
      <c r="CB17107" s="23"/>
      <c r="CC17107" s="23"/>
      <c r="CD17107" s="23"/>
      <c r="CE17107" s="23"/>
      <c r="CF17107" s="23"/>
      <c r="CG17107" s="23"/>
      <c r="CH17107" s="23"/>
      <c r="CI17107" s="23"/>
    </row>
    <row r="17108" spans="79:87" x14ac:dyDescent="0.25">
      <c r="CA17108" s="23"/>
      <c r="CB17108" s="23"/>
      <c r="CC17108" s="23"/>
      <c r="CD17108" s="23"/>
      <c r="CE17108" s="23"/>
      <c r="CF17108" s="23"/>
      <c r="CG17108" s="23"/>
      <c r="CH17108" s="23"/>
      <c r="CI17108" s="23"/>
    </row>
    <row r="17109" spans="79:87" x14ac:dyDescent="0.25">
      <c r="CA17109" s="23"/>
      <c r="CB17109" s="23"/>
      <c r="CC17109" s="23"/>
      <c r="CD17109" s="23"/>
      <c r="CE17109" s="23"/>
      <c r="CF17109" s="23"/>
      <c r="CG17109" s="23"/>
      <c r="CH17109" s="23"/>
      <c r="CI17109" s="23"/>
    </row>
    <row r="17110" spans="79:87" x14ac:dyDescent="0.25">
      <c r="CA17110" s="23"/>
      <c r="CB17110" s="23"/>
      <c r="CC17110" s="23"/>
      <c r="CD17110" s="23"/>
      <c r="CE17110" s="23"/>
      <c r="CF17110" s="23"/>
      <c r="CG17110" s="23"/>
      <c r="CH17110" s="23"/>
      <c r="CI17110" s="23"/>
    </row>
    <row r="17111" spans="79:87" x14ac:dyDescent="0.25">
      <c r="CA17111" s="23"/>
      <c r="CB17111" s="23"/>
      <c r="CC17111" s="23"/>
      <c r="CD17111" s="23"/>
      <c r="CE17111" s="23"/>
      <c r="CF17111" s="23"/>
      <c r="CG17111" s="23"/>
      <c r="CH17111" s="23"/>
      <c r="CI17111" s="23"/>
    </row>
    <row r="17112" spans="79:87" x14ac:dyDescent="0.25">
      <c r="CA17112" s="23"/>
      <c r="CB17112" s="23"/>
      <c r="CC17112" s="23"/>
      <c r="CD17112" s="23"/>
      <c r="CE17112" s="23"/>
      <c r="CF17112" s="23"/>
      <c r="CG17112" s="23"/>
      <c r="CH17112" s="23"/>
      <c r="CI17112" s="23"/>
    </row>
    <row r="17113" spans="79:87" x14ac:dyDescent="0.25">
      <c r="CA17113" s="23"/>
      <c r="CB17113" s="23"/>
      <c r="CC17113" s="23"/>
      <c r="CD17113" s="23"/>
      <c r="CE17113" s="23"/>
      <c r="CF17113" s="23"/>
      <c r="CG17113" s="23"/>
      <c r="CH17113" s="23"/>
      <c r="CI17113" s="23"/>
    </row>
    <row r="17114" spans="79:87" x14ac:dyDescent="0.25">
      <c r="CA17114" s="23"/>
      <c r="CB17114" s="23"/>
      <c r="CC17114" s="23"/>
      <c r="CD17114" s="23"/>
      <c r="CE17114" s="23"/>
      <c r="CF17114" s="23"/>
      <c r="CG17114" s="23"/>
      <c r="CH17114" s="23"/>
      <c r="CI17114" s="23"/>
    </row>
    <row r="17115" spans="79:87" x14ac:dyDescent="0.25">
      <c r="CA17115" s="23"/>
      <c r="CB17115" s="23"/>
      <c r="CC17115" s="23"/>
      <c r="CD17115" s="23"/>
      <c r="CE17115" s="23"/>
      <c r="CF17115" s="23"/>
      <c r="CG17115" s="23"/>
      <c r="CH17115" s="23"/>
      <c r="CI17115" s="23"/>
    </row>
    <row r="17116" spans="79:87" x14ac:dyDescent="0.25">
      <c r="CA17116" s="23"/>
      <c r="CB17116" s="23"/>
      <c r="CC17116" s="23"/>
      <c r="CD17116" s="23"/>
      <c r="CE17116" s="23"/>
      <c r="CF17116" s="23"/>
      <c r="CG17116" s="23"/>
      <c r="CH17116" s="23"/>
      <c r="CI17116" s="23"/>
    </row>
    <row r="17117" spans="79:87" x14ac:dyDescent="0.25">
      <c r="CA17117" s="23"/>
      <c r="CB17117" s="23"/>
      <c r="CC17117" s="23"/>
      <c r="CD17117" s="23"/>
      <c r="CE17117" s="23"/>
      <c r="CF17117" s="23"/>
      <c r="CG17117" s="23"/>
      <c r="CH17117" s="23"/>
      <c r="CI17117" s="23"/>
    </row>
    <row r="17118" spans="79:87" x14ac:dyDescent="0.25">
      <c r="CA17118" s="23"/>
      <c r="CB17118" s="23"/>
      <c r="CC17118" s="23"/>
      <c r="CD17118" s="23"/>
      <c r="CE17118" s="23"/>
      <c r="CF17118" s="23"/>
      <c r="CG17118" s="23"/>
      <c r="CH17118" s="23"/>
      <c r="CI17118" s="23"/>
    </row>
    <row r="17119" spans="79:87" x14ac:dyDescent="0.25">
      <c r="CA17119" s="23"/>
      <c r="CB17119" s="23"/>
      <c r="CC17119" s="23"/>
      <c r="CD17119" s="23"/>
      <c r="CE17119" s="23"/>
      <c r="CF17119" s="23"/>
      <c r="CG17119" s="23"/>
      <c r="CH17119" s="23"/>
      <c r="CI17119" s="23"/>
    </row>
    <row r="17120" spans="79:87" x14ac:dyDescent="0.25">
      <c r="CA17120" s="23"/>
      <c r="CB17120" s="23"/>
      <c r="CC17120" s="23"/>
      <c r="CD17120" s="23"/>
      <c r="CE17120" s="23"/>
      <c r="CF17120" s="23"/>
      <c r="CG17120" s="23"/>
      <c r="CH17120" s="23"/>
      <c r="CI17120" s="23"/>
    </row>
    <row r="17121" spans="79:87" x14ac:dyDescent="0.25">
      <c r="CA17121" s="23"/>
      <c r="CB17121" s="23"/>
      <c r="CC17121" s="23"/>
      <c r="CD17121" s="23"/>
      <c r="CE17121" s="23"/>
      <c r="CF17121" s="23"/>
      <c r="CG17121" s="23"/>
      <c r="CH17121" s="23"/>
      <c r="CI17121" s="23"/>
    </row>
    <row r="17122" spans="79:87" x14ac:dyDescent="0.25">
      <c r="CA17122" s="23"/>
      <c r="CB17122" s="23"/>
      <c r="CC17122" s="23"/>
      <c r="CD17122" s="23"/>
      <c r="CE17122" s="23"/>
      <c r="CF17122" s="23"/>
      <c r="CG17122" s="23"/>
      <c r="CH17122" s="23"/>
      <c r="CI17122" s="23"/>
    </row>
    <row r="17123" spans="79:87" x14ac:dyDescent="0.25">
      <c r="CA17123" s="23"/>
      <c r="CB17123" s="23"/>
      <c r="CC17123" s="23"/>
      <c r="CD17123" s="23"/>
      <c r="CE17123" s="23"/>
      <c r="CF17123" s="23"/>
      <c r="CG17123" s="23"/>
      <c r="CH17123" s="23"/>
      <c r="CI17123" s="23"/>
    </row>
    <row r="17124" spans="79:87" x14ac:dyDescent="0.25">
      <c r="CA17124" s="23"/>
      <c r="CB17124" s="23"/>
      <c r="CC17124" s="23"/>
      <c r="CD17124" s="23"/>
      <c r="CE17124" s="23"/>
      <c r="CF17124" s="23"/>
      <c r="CG17124" s="23"/>
      <c r="CH17124" s="23"/>
      <c r="CI17124" s="23"/>
    </row>
    <row r="17125" spans="79:87" x14ac:dyDescent="0.25">
      <c r="CA17125" s="23"/>
      <c r="CB17125" s="23"/>
      <c r="CC17125" s="23"/>
      <c r="CD17125" s="23"/>
      <c r="CE17125" s="23"/>
      <c r="CF17125" s="23"/>
      <c r="CG17125" s="23"/>
      <c r="CH17125" s="23"/>
      <c r="CI17125" s="23"/>
    </row>
    <row r="17126" spans="79:87" x14ac:dyDescent="0.25">
      <c r="CA17126" s="23"/>
      <c r="CB17126" s="23"/>
      <c r="CC17126" s="23"/>
      <c r="CD17126" s="23"/>
      <c r="CE17126" s="23"/>
      <c r="CF17126" s="23"/>
      <c r="CG17126" s="23"/>
      <c r="CH17126" s="23"/>
      <c r="CI17126" s="23"/>
    </row>
    <row r="17127" spans="79:87" x14ac:dyDescent="0.25">
      <c r="CA17127" s="23"/>
      <c r="CB17127" s="23"/>
      <c r="CC17127" s="23"/>
      <c r="CD17127" s="23"/>
      <c r="CE17127" s="23"/>
      <c r="CF17127" s="23"/>
      <c r="CG17127" s="23"/>
      <c r="CH17127" s="23"/>
      <c r="CI17127" s="23"/>
    </row>
    <row r="17128" spans="79:87" x14ac:dyDescent="0.25">
      <c r="CA17128" s="23"/>
      <c r="CB17128" s="23"/>
      <c r="CC17128" s="23"/>
      <c r="CD17128" s="23"/>
      <c r="CE17128" s="23"/>
      <c r="CF17128" s="23"/>
      <c r="CG17128" s="23"/>
      <c r="CH17128" s="23"/>
      <c r="CI17128" s="23"/>
    </row>
    <row r="17129" spans="79:87" x14ac:dyDescent="0.25">
      <c r="CA17129" s="23"/>
      <c r="CB17129" s="23"/>
      <c r="CC17129" s="23"/>
      <c r="CD17129" s="23"/>
      <c r="CE17129" s="23"/>
      <c r="CF17129" s="23"/>
      <c r="CG17129" s="23"/>
      <c r="CH17129" s="23"/>
      <c r="CI17129" s="23"/>
    </row>
    <row r="17130" spans="79:87" x14ac:dyDescent="0.25">
      <c r="CA17130" s="23"/>
      <c r="CB17130" s="23"/>
      <c r="CC17130" s="23"/>
      <c r="CD17130" s="23"/>
      <c r="CE17130" s="23"/>
      <c r="CF17130" s="23"/>
      <c r="CG17130" s="23"/>
      <c r="CH17130" s="23"/>
      <c r="CI17130" s="23"/>
    </row>
    <row r="17131" spans="79:87" x14ac:dyDescent="0.25">
      <c r="CA17131" s="23"/>
      <c r="CB17131" s="23"/>
      <c r="CC17131" s="23"/>
      <c r="CD17131" s="23"/>
      <c r="CE17131" s="23"/>
      <c r="CF17131" s="23"/>
      <c r="CG17131" s="23"/>
      <c r="CH17131" s="23"/>
      <c r="CI17131" s="23"/>
    </row>
    <row r="17132" spans="79:87" x14ac:dyDescent="0.25">
      <c r="CA17132" s="23"/>
      <c r="CB17132" s="23"/>
      <c r="CC17132" s="23"/>
      <c r="CD17132" s="23"/>
      <c r="CE17132" s="23"/>
      <c r="CF17132" s="23"/>
      <c r="CG17132" s="23"/>
      <c r="CH17132" s="23"/>
      <c r="CI17132" s="23"/>
    </row>
    <row r="17133" spans="79:87" x14ac:dyDescent="0.25">
      <c r="CA17133" s="23"/>
      <c r="CB17133" s="23"/>
      <c r="CC17133" s="23"/>
      <c r="CD17133" s="23"/>
      <c r="CE17133" s="23"/>
      <c r="CF17133" s="23"/>
      <c r="CG17133" s="23"/>
      <c r="CH17133" s="23"/>
      <c r="CI17133" s="23"/>
    </row>
    <row r="17134" spans="79:87" x14ac:dyDescent="0.25">
      <c r="CA17134" s="23"/>
      <c r="CB17134" s="23"/>
      <c r="CC17134" s="23"/>
      <c r="CD17134" s="23"/>
      <c r="CE17134" s="23"/>
      <c r="CF17134" s="23"/>
      <c r="CG17134" s="23"/>
      <c r="CH17134" s="23"/>
      <c r="CI17134" s="23"/>
    </row>
    <row r="17135" spans="79:87" x14ac:dyDescent="0.25">
      <c r="CA17135" s="23"/>
      <c r="CB17135" s="23"/>
      <c r="CC17135" s="23"/>
      <c r="CD17135" s="23"/>
      <c r="CE17135" s="23"/>
      <c r="CF17135" s="23"/>
      <c r="CG17135" s="23"/>
      <c r="CH17135" s="23"/>
      <c r="CI17135" s="23"/>
    </row>
    <row r="17136" spans="79:87" x14ac:dyDescent="0.25">
      <c r="CA17136" s="23"/>
      <c r="CB17136" s="23"/>
      <c r="CC17136" s="23"/>
      <c r="CD17136" s="23"/>
      <c r="CE17136" s="23"/>
      <c r="CF17136" s="23"/>
      <c r="CG17136" s="23"/>
      <c r="CH17136" s="23"/>
      <c r="CI17136" s="23"/>
    </row>
    <row r="17137" spans="79:87" x14ac:dyDescent="0.25">
      <c r="CA17137" s="23"/>
      <c r="CB17137" s="23"/>
      <c r="CC17137" s="23"/>
      <c r="CD17137" s="23"/>
      <c r="CE17137" s="23"/>
      <c r="CF17137" s="23"/>
      <c r="CG17137" s="23"/>
      <c r="CH17137" s="23"/>
      <c r="CI17137" s="23"/>
    </row>
    <row r="17138" spans="79:87" x14ac:dyDescent="0.25">
      <c r="CA17138" s="23"/>
      <c r="CB17138" s="23"/>
      <c r="CC17138" s="23"/>
      <c r="CD17138" s="23"/>
      <c r="CE17138" s="23"/>
      <c r="CF17138" s="23"/>
      <c r="CG17138" s="23"/>
      <c r="CH17138" s="23"/>
      <c r="CI17138" s="23"/>
    </row>
    <row r="17139" spans="79:87" x14ac:dyDescent="0.25">
      <c r="CA17139" s="23"/>
      <c r="CB17139" s="23"/>
      <c r="CC17139" s="23"/>
      <c r="CD17139" s="23"/>
      <c r="CE17139" s="23"/>
      <c r="CF17139" s="23"/>
      <c r="CG17139" s="23"/>
      <c r="CH17139" s="23"/>
      <c r="CI17139" s="23"/>
    </row>
    <row r="17140" spans="79:87" x14ac:dyDescent="0.25">
      <c r="CA17140" s="23"/>
      <c r="CB17140" s="23"/>
      <c r="CC17140" s="23"/>
      <c r="CD17140" s="23"/>
      <c r="CE17140" s="23"/>
      <c r="CF17140" s="23"/>
      <c r="CG17140" s="23"/>
      <c r="CH17140" s="23"/>
      <c r="CI17140" s="23"/>
    </row>
    <row r="17141" spans="79:87" x14ac:dyDescent="0.25">
      <c r="CA17141" s="23"/>
      <c r="CB17141" s="23"/>
      <c r="CC17141" s="23"/>
      <c r="CD17141" s="23"/>
      <c r="CE17141" s="23"/>
      <c r="CF17141" s="23"/>
      <c r="CG17141" s="23"/>
      <c r="CH17141" s="23"/>
      <c r="CI17141" s="23"/>
    </row>
    <row r="17142" spans="79:87" x14ac:dyDescent="0.25">
      <c r="CA17142" s="23"/>
      <c r="CB17142" s="23"/>
      <c r="CC17142" s="23"/>
      <c r="CD17142" s="23"/>
      <c r="CE17142" s="23"/>
      <c r="CF17142" s="23"/>
      <c r="CG17142" s="23"/>
      <c r="CH17142" s="23"/>
      <c r="CI17142" s="23"/>
    </row>
    <row r="17143" spans="79:87" x14ac:dyDescent="0.25">
      <c r="CA17143" s="23"/>
      <c r="CB17143" s="23"/>
      <c r="CC17143" s="23"/>
      <c r="CD17143" s="23"/>
      <c r="CE17143" s="23"/>
      <c r="CF17143" s="23"/>
      <c r="CG17143" s="23"/>
      <c r="CH17143" s="23"/>
      <c r="CI17143" s="23"/>
    </row>
    <row r="17144" spans="79:87" x14ac:dyDescent="0.25">
      <c r="CA17144" s="23"/>
      <c r="CB17144" s="23"/>
      <c r="CC17144" s="23"/>
      <c r="CD17144" s="23"/>
      <c r="CE17144" s="23"/>
      <c r="CF17144" s="23"/>
      <c r="CG17144" s="23"/>
      <c r="CH17144" s="23"/>
      <c r="CI17144" s="23"/>
    </row>
    <row r="17145" spans="79:87" x14ac:dyDescent="0.25">
      <c r="CA17145" s="23"/>
      <c r="CB17145" s="23"/>
      <c r="CC17145" s="23"/>
      <c r="CD17145" s="23"/>
      <c r="CE17145" s="23"/>
      <c r="CF17145" s="23"/>
      <c r="CG17145" s="23"/>
      <c r="CH17145" s="23"/>
      <c r="CI17145" s="23"/>
    </row>
    <row r="17146" spans="79:87" x14ac:dyDescent="0.25">
      <c r="CA17146" s="23"/>
      <c r="CB17146" s="23"/>
      <c r="CC17146" s="23"/>
      <c r="CD17146" s="23"/>
      <c r="CE17146" s="23"/>
      <c r="CF17146" s="23"/>
      <c r="CG17146" s="23"/>
      <c r="CH17146" s="23"/>
      <c r="CI17146" s="23"/>
    </row>
    <row r="17147" spans="79:87" x14ac:dyDescent="0.25">
      <c r="CA17147" s="23"/>
      <c r="CB17147" s="23"/>
      <c r="CC17147" s="23"/>
      <c r="CD17147" s="23"/>
      <c r="CE17147" s="23"/>
      <c r="CF17147" s="23"/>
      <c r="CG17147" s="23"/>
      <c r="CH17147" s="23"/>
      <c r="CI17147" s="23"/>
    </row>
    <row r="17148" spans="79:87" x14ac:dyDescent="0.25">
      <c r="CA17148" s="23"/>
      <c r="CB17148" s="23"/>
      <c r="CC17148" s="23"/>
      <c r="CD17148" s="23"/>
      <c r="CE17148" s="23"/>
      <c r="CF17148" s="23"/>
      <c r="CG17148" s="23"/>
      <c r="CH17148" s="23"/>
      <c r="CI17148" s="23"/>
    </row>
    <row r="17149" spans="79:87" x14ac:dyDescent="0.25">
      <c r="CA17149" s="23"/>
      <c r="CB17149" s="23"/>
      <c r="CC17149" s="23"/>
      <c r="CD17149" s="23"/>
      <c r="CE17149" s="23"/>
      <c r="CF17149" s="23"/>
      <c r="CG17149" s="23"/>
      <c r="CH17149" s="23"/>
      <c r="CI17149" s="23"/>
    </row>
    <row r="17150" spans="79:87" x14ac:dyDescent="0.25">
      <c r="CA17150" s="23"/>
      <c r="CB17150" s="23"/>
      <c r="CC17150" s="23"/>
      <c r="CD17150" s="23"/>
      <c r="CE17150" s="23"/>
      <c r="CF17150" s="23"/>
      <c r="CG17150" s="23"/>
      <c r="CH17150" s="23"/>
      <c r="CI17150" s="23"/>
    </row>
    <row r="17151" spans="79:87" x14ac:dyDescent="0.25">
      <c r="CA17151" s="23"/>
      <c r="CB17151" s="23"/>
      <c r="CC17151" s="23"/>
      <c r="CD17151" s="23"/>
      <c r="CE17151" s="23"/>
      <c r="CF17151" s="23"/>
      <c r="CG17151" s="23"/>
      <c r="CH17151" s="23"/>
      <c r="CI17151" s="23"/>
    </row>
    <row r="17152" spans="79:87" x14ac:dyDescent="0.25">
      <c r="CA17152" s="23"/>
      <c r="CB17152" s="23"/>
      <c r="CC17152" s="23"/>
      <c r="CD17152" s="23"/>
      <c r="CE17152" s="23"/>
      <c r="CF17152" s="23"/>
      <c r="CG17152" s="23"/>
      <c r="CH17152" s="23"/>
      <c r="CI17152" s="23"/>
    </row>
    <row r="17153" spans="79:87" x14ac:dyDescent="0.25">
      <c r="CA17153" s="23"/>
      <c r="CB17153" s="23"/>
      <c r="CC17153" s="23"/>
      <c r="CD17153" s="23"/>
      <c r="CE17153" s="23"/>
      <c r="CF17153" s="23"/>
      <c r="CG17153" s="23"/>
      <c r="CH17153" s="23"/>
      <c r="CI17153" s="23"/>
    </row>
    <row r="17154" spans="79:87" x14ac:dyDescent="0.25">
      <c r="CA17154" s="23"/>
      <c r="CB17154" s="23"/>
      <c r="CC17154" s="23"/>
      <c r="CD17154" s="23"/>
      <c r="CE17154" s="23"/>
      <c r="CF17154" s="23"/>
      <c r="CG17154" s="23"/>
      <c r="CH17154" s="23"/>
      <c r="CI17154" s="23"/>
    </row>
    <row r="17155" spans="79:87" x14ac:dyDescent="0.25">
      <c r="CA17155" s="23"/>
      <c r="CB17155" s="23"/>
      <c r="CC17155" s="23"/>
      <c r="CD17155" s="23"/>
      <c r="CE17155" s="23"/>
      <c r="CF17155" s="23"/>
      <c r="CG17155" s="23"/>
      <c r="CH17155" s="23"/>
      <c r="CI17155" s="23"/>
    </row>
    <row r="17156" spans="79:87" x14ac:dyDescent="0.25">
      <c r="CA17156" s="23"/>
      <c r="CB17156" s="23"/>
      <c r="CC17156" s="23"/>
      <c r="CD17156" s="23"/>
      <c r="CE17156" s="23"/>
      <c r="CF17156" s="23"/>
      <c r="CG17156" s="23"/>
      <c r="CH17156" s="23"/>
      <c r="CI17156" s="23"/>
    </row>
    <row r="17157" spans="79:87" x14ac:dyDescent="0.25">
      <c r="CA17157" s="23"/>
      <c r="CB17157" s="23"/>
      <c r="CC17157" s="23"/>
      <c r="CD17157" s="23"/>
      <c r="CE17157" s="23"/>
      <c r="CF17157" s="23"/>
      <c r="CG17157" s="23"/>
      <c r="CH17157" s="23"/>
      <c r="CI17157" s="23"/>
    </row>
    <row r="17158" spans="79:87" x14ac:dyDescent="0.25">
      <c r="CA17158" s="23"/>
      <c r="CB17158" s="23"/>
      <c r="CC17158" s="23"/>
      <c r="CD17158" s="23"/>
      <c r="CE17158" s="23"/>
      <c r="CF17158" s="23"/>
      <c r="CG17158" s="23"/>
      <c r="CH17158" s="23"/>
      <c r="CI17158" s="23"/>
    </row>
    <row r="17159" spans="79:87" x14ac:dyDescent="0.25">
      <c r="CA17159" s="23"/>
      <c r="CB17159" s="23"/>
      <c r="CC17159" s="23"/>
      <c r="CD17159" s="23"/>
      <c r="CE17159" s="23"/>
      <c r="CF17159" s="23"/>
      <c r="CG17159" s="23"/>
      <c r="CH17159" s="23"/>
      <c r="CI17159" s="23"/>
    </row>
    <row r="17160" spans="79:87" x14ac:dyDescent="0.25">
      <c r="CA17160" s="23"/>
      <c r="CB17160" s="23"/>
      <c r="CC17160" s="23"/>
      <c r="CD17160" s="23"/>
      <c r="CE17160" s="23"/>
      <c r="CF17160" s="23"/>
      <c r="CG17160" s="23"/>
      <c r="CH17160" s="23"/>
      <c r="CI17160" s="23"/>
    </row>
    <row r="17161" spans="79:87" x14ac:dyDescent="0.25">
      <c r="CA17161" s="23"/>
      <c r="CB17161" s="23"/>
      <c r="CC17161" s="23"/>
      <c r="CD17161" s="23"/>
      <c r="CE17161" s="23"/>
      <c r="CF17161" s="23"/>
      <c r="CG17161" s="23"/>
      <c r="CH17161" s="23"/>
      <c r="CI17161" s="23"/>
    </row>
    <row r="17162" spans="79:87" x14ac:dyDescent="0.25">
      <c r="CA17162" s="23"/>
      <c r="CB17162" s="23"/>
      <c r="CC17162" s="23"/>
      <c r="CD17162" s="23"/>
      <c r="CE17162" s="23"/>
      <c r="CF17162" s="23"/>
      <c r="CG17162" s="23"/>
      <c r="CH17162" s="23"/>
      <c r="CI17162" s="23"/>
    </row>
    <row r="17163" spans="79:87" x14ac:dyDescent="0.25">
      <c r="CA17163" s="23"/>
      <c r="CB17163" s="23"/>
      <c r="CC17163" s="23"/>
      <c r="CD17163" s="23"/>
      <c r="CE17163" s="23"/>
      <c r="CF17163" s="23"/>
      <c r="CG17163" s="23"/>
      <c r="CH17163" s="23"/>
      <c r="CI17163" s="23"/>
    </row>
    <row r="17164" spans="79:87" x14ac:dyDescent="0.25">
      <c r="CA17164" s="23"/>
      <c r="CB17164" s="23"/>
      <c r="CC17164" s="23"/>
      <c r="CD17164" s="23"/>
      <c r="CE17164" s="23"/>
      <c r="CF17164" s="23"/>
      <c r="CG17164" s="23"/>
      <c r="CH17164" s="23"/>
      <c r="CI17164" s="23"/>
    </row>
    <row r="17165" spans="79:87" x14ac:dyDescent="0.25">
      <c r="CA17165" s="23"/>
      <c r="CB17165" s="23"/>
      <c r="CC17165" s="23"/>
      <c r="CD17165" s="23"/>
      <c r="CE17165" s="23"/>
      <c r="CF17165" s="23"/>
      <c r="CG17165" s="23"/>
      <c r="CH17165" s="23"/>
      <c r="CI17165" s="23"/>
    </row>
    <row r="17166" spans="79:87" x14ac:dyDescent="0.25">
      <c r="CA17166" s="23"/>
      <c r="CB17166" s="23"/>
      <c r="CC17166" s="23"/>
      <c r="CD17166" s="23"/>
      <c r="CE17166" s="23"/>
      <c r="CF17166" s="23"/>
      <c r="CG17166" s="23"/>
      <c r="CH17166" s="23"/>
      <c r="CI17166" s="23"/>
    </row>
    <row r="17167" spans="79:87" x14ac:dyDescent="0.25">
      <c r="CA17167" s="23"/>
      <c r="CB17167" s="23"/>
      <c r="CC17167" s="23"/>
      <c r="CD17167" s="23"/>
      <c r="CE17167" s="23"/>
      <c r="CF17167" s="23"/>
      <c r="CG17167" s="23"/>
      <c r="CH17167" s="23"/>
      <c r="CI17167" s="23"/>
    </row>
    <row r="17168" spans="79:87" x14ac:dyDescent="0.25">
      <c r="CA17168" s="23"/>
      <c r="CB17168" s="23"/>
      <c r="CC17168" s="23"/>
      <c r="CD17168" s="23"/>
      <c r="CE17168" s="23"/>
      <c r="CF17168" s="23"/>
      <c r="CG17168" s="23"/>
      <c r="CH17168" s="23"/>
      <c r="CI17168" s="23"/>
    </row>
    <row r="17169" spans="79:87" x14ac:dyDescent="0.25">
      <c r="CA17169" s="23"/>
      <c r="CB17169" s="23"/>
      <c r="CC17169" s="23"/>
      <c r="CD17169" s="23"/>
      <c r="CE17169" s="23"/>
      <c r="CF17169" s="23"/>
      <c r="CG17169" s="23"/>
      <c r="CH17169" s="23"/>
      <c r="CI17169" s="23"/>
    </row>
    <row r="17170" spans="79:87" x14ac:dyDescent="0.25">
      <c r="CA17170" s="23"/>
      <c r="CB17170" s="23"/>
      <c r="CC17170" s="23"/>
      <c r="CD17170" s="23"/>
      <c r="CE17170" s="23"/>
      <c r="CF17170" s="23"/>
      <c r="CG17170" s="23"/>
      <c r="CH17170" s="23"/>
      <c r="CI17170" s="23"/>
    </row>
    <row r="17171" spans="79:87" x14ac:dyDescent="0.25">
      <c r="CA17171" s="23"/>
      <c r="CB17171" s="23"/>
      <c r="CC17171" s="23"/>
      <c r="CD17171" s="23"/>
      <c r="CE17171" s="23"/>
      <c r="CF17171" s="23"/>
      <c r="CG17171" s="23"/>
      <c r="CH17171" s="23"/>
      <c r="CI17171" s="23"/>
    </row>
    <row r="17172" spans="79:87" x14ac:dyDescent="0.25">
      <c r="CA17172" s="23"/>
      <c r="CB17172" s="23"/>
      <c r="CC17172" s="23"/>
      <c r="CD17172" s="23"/>
      <c r="CE17172" s="23"/>
      <c r="CF17172" s="23"/>
      <c r="CG17172" s="23"/>
      <c r="CH17172" s="23"/>
      <c r="CI17172" s="23"/>
    </row>
    <row r="17173" spans="79:87" x14ac:dyDescent="0.25">
      <c r="CA17173" s="23"/>
      <c r="CB17173" s="23"/>
      <c r="CC17173" s="23"/>
      <c r="CD17173" s="23"/>
      <c r="CE17173" s="23"/>
      <c r="CF17173" s="23"/>
      <c r="CG17173" s="23"/>
      <c r="CH17173" s="23"/>
      <c r="CI17173" s="23"/>
    </row>
    <row r="17174" spans="79:87" x14ac:dyDescent="0.25">
      <c r="CA17174" s="23"/>
      <c r="CB17174" s="23"/>
      <c r="CC17174" s="23"/>
      <c r="CD17174" s="23"/>
      <c r="CE17174" s="23"/>
      <c r="CF17174" s="23"/>
      <c r="CG17174" s="23"/>
      <c r="CH17174" s="23"/>
      <c r="CI17174" s="23"/>
    </row>
    <row r="17175" spans="79:87" x14ac:dyDescent="0.25">
      <c r="CA17175" s="23"/>
      <c r="CB17175" s="23"/>
      <c r="CC17175" s="23"/>
      <c r="CD17175" s="23"/>
      <c r="CE17175" s="23"/>
      <c r="CF17175" s="23"/>
      <c r="CG17175" s="23"/>
      <c r="CH17175" s="23"/>
      <c r="CI17175" s="23"/>
    </row>
    <row r="17176" spans="79:87" x14ac:dyDescent="0.25">
      <c r="CA17176" s="23"/>
      <c r="CB17176" s="23"/>
      <c r="CC17176" s="23"/>
      <c r="CD17176" s="23"/>
      <c r="CE17176" s="23"/>
      <c r="CF17176" s="23"/>
      <c r="CG17176" s="23"/>
      <c r="CH17176" s="23"/>
      <c r="CI17176" s="23"/>
    </row>
    <row r="17177" spans="79:87" x14ac:dyDescent="0.25">
      <c r="CA17177" s="23"/>
      <c r="CB17177" s="23"/>
      <c r="CC17177" s="23"/>
      <c r="CD17177" s="23"/>
      <c r="CE17177" s="23"/>
      <c r="CF17177" s="23"/>
      <c r="CG17177" s="23"/>
      <c r="CH17177" s="23"/>
      <c r="CI17177" s="23"/>
    </row>
    <row r="17178" spans="79:87" x14ac:dyDescent="0.25">
      <c r="CA17178" s="23"/>
      <c r="CB17178" s="23"/>
      <c r="CC17178" s="23"/>
      <c r="CD17178" s="23"/>
      <c r="CE17178" s="23"/>
      <c r="CF17178" s="23"/>
      <c r="CG17178" s="23"/>
      <c r="CH17178" s="23"/>
      <c r="CI17178" s="23"/>
    </row>
    <row r="17179" spans="79:87" x14ac:dyDescent="0.25">
      <c r="CA17179" s="23"/>
      <c r="CB17179" s="23"/>
      <c r="CC17179" s="23"/>
      <c r="CD17179" s="23"/>
      <c r="CE17179" s="23"/>
      <c r="CF17179" s="23"/>
      <c r="CG17179" s="23"/>
      <c r="CH17179" s="23"/>
      <c r="CI17179" s="23"/>
    </row>
    <row r="17180" spans="79:87" x14ac:dyDescent="0.25">
      <c r="CA17180" s="23"/>
      <c r="CB17180" s="23"/>
      <c r="CC17180" s="23"/>
      <c r="CD17180" s="23"/>
      <c r="CE17180" s="23"/>
      <c r="CF17180" s="23"/>
      <c r="CG17180" s="23"/>
      <c r="CH17180" s="23"/>
      <c r="CI17180" s="23"/>
    </row>
    <row r="17181" spans="79:87" x14ac:dyDescent="0.25">
      <c r="CA17181" s="23"/>
      <c r="CB17181" s="23"/>
      <c r="CC17181" s="23"/>
      <c r="CD17181" s="23"/>
      <c r="CE17181" s="23"/>
      <c r="CF17181" s="23"/>
      <c r="CG17181" s="23"/>
      <c r="CH17181" s="23"/>
      <c r="CI17181" s="23"/>
    </row>
    <row r="17182" spans="79:87" x14ac:dyDescent="0.25">
      <c r="CA17182" s="23"/>
      <c r="CB17182" s="23"/>
      <c r="CC17182" s="23"/>
      <c r="CD17182" s="23"/>
      <c r="CE17182" s="23"/>
      <c r="CF17182" s="23"/>
      <c r="CG17182" s="23"/>
      <c r="CH17182" s="23"/>
      <c r="CI17182" s="23"/>
    </row>
    <row r="17183" spans="79:87" x14ac:dyDescent="0.25">
      <c r="CA17183" s="23"/>
      <c r="CB17183" s="23"/>
      <c r="CC17183" s="23"/>
      <c r="CD17183" s="23"/>
      <c r="CE17183" s="23"/>
      <c r="CF17183" s="23"/>
      <c r="CG17183" s="23"/>
      <c r="CH17183" s="23"/>
      <c r="CI17183" s="23"/>
    </row>
    <row r="17184" spans="79:87" x14ac:dyDescent="0.25">
      <c r="CA17184" s="23"/>
      <c r="CB17184" s="23"/>
      <c r="CC17184" s="23"/>
      <c r="CD17184" s="23"/>
      <c r="CE17184" s="23"/>
      <c r="CF17184" s="23"/>
      <c r="CG17184" s="23"/>
      <c r="CH17184" s="23"/>
      <c r="CI17184" s="23"/>
    </row>
    <row r="17185" spans="79:87" x14ac:dyDescent="0.25">
      <c r="CA17185" s="23"/>
      <c r="CB17185" s="23"/>
      <c r="CC17185" s="23"/>
      <c r="CD17185" s="23"/>
      <c r="CE17185" s="23"/>
      <c r="CF17185" s="23"/>
      <c r="CG17185" s="23"/>
      <c r="CH17185" s="23"/>
      <c r="CI17185" s="23"/>
    </row>
    <row r="17186" spans="79:87" x14ac:dyDescent="0.25">
      <c r="CA17186" s="23"/>
      <c r="CB17186" s="23"/>
      <c r="CC17186" s="23"/>
      <c r="CD17186" s="23"/>
      <c r="CE17186" s="23"/>
      <c r="CF17186" s="23"/>
      <c r="CG17186" s="23"/>
      <c r="CH17186" s="23"/>
      <c r="CI17186" s="23"/>
    </row>
    <row r="17187" spans="79:87" x14ac:dyDescent="0.25">
      <c r="CA17187" s="23"/>
      <c r="CB17187" s="23"/>
      <c r="CC17187" s="23"/>
      <c r="CD17187" s="23"/>
      <c r="CE17187" s="23"/>
      <c r="CF17187" s="23"/>
      <c r="CG17187" s="23"/>
      <c r="CH17187" s="23"/>
      <c r="CI17187" s="23"/>
    </row>
    <row r="17188" spans="79:87" x14ac:dyDescent="0.25">
      <c r="CA17188" s="23"/>
      <c r="CB17188" s="23"/>
      <c r="CC17188" s="23"/>
      <c r="CD17188" s="23"/>
      <c r="CE17188" s="23"/>
      <c r="CF17188" s="23"/>
      <c r="CG17188" s="23"/>
      <c r="CH17188" s="23"/>
      <c r="CI17188" s="23"/>
    </row>
    <row r="17189" spans="79:87" x14ac:dyDescent="0.25">
      <c r="CA17189" s="23"/>
      <c r="CB17189" s="23"/>
      <c r="CC17189" s="23"/>
      <c r="CD17189" s="23"/>
      <c r="CE17189" s="23"/>
      <c r="CF17189" s="23"/>
      <c r="CG17189" s="23"/>
      <c r="CH17189" s="23"/>
      <c r="CI17189" s="23"/>
    </row>
    <row r="17190" spans="79:87" x14ac:dyDescent="0.25">
      <c r="CA17190" s="23"/>
      <c r="CB17190" s="23"/>
      <c r="CC17190" s="23"/>
      <c r="CD17190" s="23"/>
      <c r="CE17190" s="23"/>
      <c r="CF17190" s="23"/>
      <c r="CG17190" s="23"/>
      <c r="CH17190" s="23"/>
      <c r="CI17190" s="23"/>
    </row>
    <row r="17191" spans="79:87" x14ac:dyDescent="0.25">
      <c r="CA17191" s="23"/>
      <c r="CB17191" s="23"/>
      <c r="CC17191" s="23"/>
      <c r="CD17191" s="23"/>
      <c r="CE17191" s="23"/>
      <c r="CF17191" s="23"/>
      <c r="CG17191" s="23"/>
      <c r="CH17191" s="23"/>
      <c r="CI17191" s="23"/>
    </row>
    <row r="17192" spans="79:87" x14ac:dyDescent="0.25">
      <c r="CA17192" s="23"/>
      <c r="CB17192" s="23"/>
      <c r="CC17192" s="23"/>
      <c r="CD17192" s="23"/>
      <c r="CE17192" s="23"/>
      <c r="CF17192" s="23"/>
      <c r="CG17192" s="23"/>
      <c r="CH17192" s="23"/>
      <c r="CI17192" s="23"/>
    </row>
    <row r="17193" spans="79:87" x14ac:dyDescent="0.25">
      <c r="CA17193" s="23"/>
      <c r="CB17193" s="23"/>
      <c r="CC17193" s="23"/>
      <c r="CD17193" s="23"/>
      <c r="CE17193" s="23"/>
      <c r="CF17193" s="23"/>
      <c r="CG17193" s="23"/>
      <c r="CH17193" s="23"/>
      <c r="CI17193" s="23"/>
    </row>
    <row r="17194" spans="79:87" x14ac:dyDescent="0.25">
      <c r="CA17194" s="23"/>
      <c r="CB17194" s="23"/>
      <c r="CC17194" s="23"/>
      <c r="CD17194" s="23"/>
      <c r="CE17194" s="23"/>
      <c r="CF17194" s="23"/>
      <c r="CG17194" s="23"/>
      <c r="CH17194" s="23"/>
      <c r="CI17194" s="23"/>
    </row>
    <row r="17195" spans="79:87" x14ac:dyDescent="0.25">
      <c r="CA17195" s="23"/>
      <c r="CB17195" s="23"/>
      <c r="CC17195" s="23"/>
      <c r="CD17195" s="23"/>
      <c r="CE17195" s="23"/>
      <c r="CF17195" s="23"/>
      <c r="CG17195" s="23"/>
      <c r="CH17195" s="23"/>
      <c r="CI17195" s="23"/>
    </row>
    <row r="17196" spans="79:87" x14ac:dyDescent="0.25">
      <c r="CA17196" s="23"/>
      <c r="CB17196" s="23"/>
      <c r="CC17196" s="23"/>
      <c r="CD17196" s="23"/>
      <c r="CE17196" s="23"/>
      <c r="CF17196" s="23"/>
      <c r="CG17196" s="23"/>
      <c r="CH17196" s="23"/>
      <c r="CI17196" s="23"/>
    </row>
    <row r="17197" spans="79:87" x14ac:dyDescent="0.25">
      <c r="CA17197" s="23"/>
      <c r="CB17197" s="23"/>
      <c r="CC17197" s="23"/>
      <c r="CD17197" s="23"/>
      <c r="CE17197" s="23"/>
      <c r="CF17197" s="23"/>
      <c r="CG17197" s="23"/>
      <c r="CH17197" s="23"/>
      <c r="CI17197" s="23"/>
    </row>
    <row r="17198" spans="79:87" x14ac:dyDescent="0.25">
      <c r="CA17198" s="23"/>
      <c r="CB17198" s="23"/>
      <c r="CC17198" s="23"/>
      <c r="CD17198" s="23"/>
      <c r="CE17198" s="23"/>
      <c r="CF17198" s="23"/>
      <c r="CG17198" s="23"/>
      <c r="CH17198" s="23"/>
      <c r="CI17198" s="23"/>
    </row>
    <row r="17199" spans="79:87" x14ac:dyDescent="0.25">
      <c r="CA17199" s="23"/>
      <c r="CB17199" s="23"/>
      <c r="CC17199" s="23"/>
      <c r="CD17199" s="23"/>
      <c r="CE17199" s="23"/>
      <c r="CF17199" s="23"/>
      <c r="CG17199" s="23"/>
      <c r="CH17199" s="23"/>
      <c r="CI17199" s="23"/>
    </row>
    <row r="17200" spans="79:87" x14ac:dyDescent="0.25">
      <c r="CA17200" s="23"/>
      <c r="CB17200" s="23"/>
      <c r="CC17200" s="23"/>
      <c r="CD17200" s="23"/>
      <c r="CE17200" s="23"/>
      <c r="CF17200" s="23"/>
      <c r="CG17200" s="23"/>
      <c r="CH17200" s="23"/>
      <c r="CI17200" s="23"/>
    </row>
    <row r="17201" spans="79:87" x14ac:dyDescent="0.25">
      <c r="CA17201" s="23"/>
      <c r="CB17201" s="23"/>
      <c r="CC17201" s="23"/>
      <c r="CD17201" s="23"/>
      <c r="CE17201" s="23"/>
      <c r="CF17201" s="23"/>
      <c r="CG17201" s="23"/>
      <c r="CH17201" s="23"/>
      <c r="CI17201" s="23"/>
    </row>
    <row r="17202" spans="79:87" x14ac:dyDescent="0.25">
      <c r="CA17202" s="23"/>
      <c r="CB17202" s="23"/>
      <c r="CC17202" s="23"/>
      <c r="CD17202" s="23"/>
      <c r="CE17202" s="23"/>
      <c r="CF17202" s="23"/>
      <c r="CG17202" s="23"/>
      <c r="CH17202" s="23"/>
      <c r="CI17202" s="23"/>
    </row>
    <row r="17203" spans="79:87" x14ac:dyDescent="0.25">
      <c r="CA17203" s="23"/>
      <c r="CB17203" s="23"/>
      <c r="CC17203" s="23"/>
      <c r="CD17203" s="23"/>
      <c r="CE17203" s="23"/>
      <c r="CF17203" s="23"/>
      <c r="CG17203" s="23"/>
      <c r="CH17203" s="23"/>
      <c r="CI17203" s="23"/>
    </row>
    <row r="17204" spans="79:87" x14ac:dyDescent="0.25">
      <c r="CA17204" s="23"/>
      <c r="CB17204" s="23"/>
      <c r="CC17204" s="23"/>
      <c r="CD17204" s="23"/>
      <c r="CE17204" s="23"/>
      <c r="CF17204" s="23"/>
      <c r="CG17204" s="23"/>
      <c r="CH17204" s="23"/>
      <c r="CI17204" s="23"/>
    </row>
    <row r="17205" spans="79:87" x14ac:dyDescent="0.25">
      <c r="CA17205" s="23"/>
      <c r="CB17205" s="23"/>
      <c r="CC17205" s="23"/>
      <c r="CD17205" s="23"/>
      <c r="CE17205" s="23"/>
      <c r="CF17205" s="23"/>
      <c r="CG17205" s="23"/>
      <c r="CH17205" s="23"/>
      <c r="CI17205" s="23"/>
    </row>
    <row r="17206" spans="79:87" x14ac:dyDescent="0.25">
      <c r="CA17206" s="23"/>
      <c r="CB17206" s="23"/>
      <c r="CC17206" s="23"/>
      <c r="CD17206" s="23"/>
      <c r="CE17206" s="23"/>
      <c r="CF17206" s="23"/>
      <c r="CG17206" s="23"/>
      <c r="CH17206" s="23"/>
      <c r="CI17206" s="23"/>
    </row>
    <row r="17207" spans="79:87" x14ac:dyDescent="0.25">
      <c r="CA17207" s="23"/>
      <c r="CB17207" s="23"/>
      <c r="CC17207" s="23"/>
      <c r="CD17207" s="23"/>
      <c r="CE17207" s="23"/>
      <c r="CF17207" s="23"/>
      <c r="CG17207" s="23"/>
      <c r="CH17207" s="23"/>
      <c r="CI17207" s="23"/>
    </row>
    <row r="17208" spans="79:87" x14ac:dyDescent="0.25">
      <c r="CA17208" s="23"/>
      <c r="CB17208" s="23"/>
      <c r="CC17208" s="23"/>
      <c r="CD17208" s="23"/>
      <c r="CE17208" s="23"/>
      <c r="CF17208" s="23"/>
      <c r="CG17208" s="23"/>
      <c r="CH17208" s="23"/>
      <c r="CI17208" s="23"/>
    </row>
    <row r="17209" spans="79:87" x14ac:dyDescent="0.25">
      <c r="CA17209" s="23"/>
      <c r="CB17209" s="23"/>
      <c r="CC17209" s="23"/>
      <c r="CD17209" s="23"/>
      <c r="CE17209" s="23"/>
      <c r="CF17209" s="23"/>
      <c r="CG17209" s="23"/>
      <c r="CH17209" s="23"/>
      <c r="CI17209" s="23"/>
    </row>
    <row r="17210" spans="79:87" x14ac:dyDescent="0.25">
      <c r="CA17210" s="23"/>
      <c r="CB17210" s="23"/>
      <c r="CC17210" s="23"/>
      <c r="CD17210" s="23"/>
      <c r="CE17210" s="23"/>
      <c r="CF17210" s="23"/>
      <c r="CG17210" s="23"/>
      <c r="CH17210" s="23"/>
      <c r="CI17210" s="23"/>
    </row>
    <row r="17211" spans="79:87" x14ac:dyDescent="0.25">
      <c r="CA17211" s="23"/>
      <c r="CB17211" s="23"/>
      <c r="CC17211" s="23"/>
      <c r="CD17211" s="23"/>
      <c r="CE17211" s="23"/>
      <c r="CF17211" s="23"/>
      <c r="CG17211" s="23"/>
      <c r="CH17211" s="23"/>
      <c r="CI17211" s="23"/>
    </row>
    <row r="17212" spans="79:87" x14ac:dyDescent="0.25">
      <c r="CA17212" s="23"/>
      <c r="CB17212" s="23"/>
      <c r="CC17212" s="23"/>
      <c r="CD17212" s="23"/>
      <c r="CE17212" s="23"/>
      <c r="CF17212" s="23"/>
      <c r="CG17212" s="23"/>
      <c r="CH17212" s="23"/>
      <c r="CI17212" s="23"/>
    </row>
    <row r="17213" spans="79:87" x14ac:dyDescent="0.25">
      <c r="CA17213" s="23"/>
      <c r="CB17213" s="23"/>
      <c r="CC17213" s="23"/>
      <c r="CD17213" s="23"/>
      <c r="CE17213" s="23"/>
      <c r="CF17213" s="23"/>
      <c r="CG17213" s="23"/>
      <c r="CH17213" s="23"/>
      <c r="CI17213" s="23"/>
    </row>
    <row r="17214" spans="79:87" x14ac:dyDescent="0.25">
      <c r="CA17214" s="23"/>
      <c r="CB17214" s="23"/>
      <c r="CC17214" s="23"/>
      <c r="CD17214" s="23"/>
      <c r="CE17214" s="23"/>
      <c r="CF17214" s="23"/>
      <c r="CG17214" s="23"/>
      <c r="CH17214" s="23"/>
      <c r="CI17214" s="23"/>
    </row>
    <row r="17215" spans="79:87" x14ac:dyDescent="0.25">
      <c r="CA17215" s="23"/>
      <c r="CB17215" s="23"/>
      <c r="CC17215" s="23"/>
      <c r="CD17215" s="23"/>
      <c r="CE17215" s="23"/>
      <c r="CF17215" s="23"/>
      <c r="CG17215" s="23"/>
      <c r="CH17215" s="23"/>
      <c r="CI17215" s="23"/>
    </row>
    <row r="17216" spans="79:87" x14ac:dyDescent="0.25">
      <c r="CA17216" s="23"/>
      <c r="CB17216" s="23"/>
      <c r="CC17216" s="23"/>
      <c r="CD17216" s="23"/>
      <c r="CE17216" s="23"/>
      <c r="CF17216" s="23"/>
      <c r="CG17216" s="23"/>
      <c r="CH17216" s="23"/>
      <c r="CI17216" s="23"/>
    </row>
    <row r="17217" spans="79:87" x14ac:dyDescent="0.25">
      <c r="CA17217" s="23"/>
      <c r="CB17217" s="23"/>
      <c r="CC17217" s="23"/>
      <c r="CD17217" s="23"/>
      <c r="CE17217" s="23"/>
      <c r="CF17217" s="23"/>
      <c r="CG17217" s="23"/>
      <c r="CH17217" s="23"/>
      <c r="CI17217" s="23"/>
    </row>
    <row r="17218" spans="79:87" x14ac:dyDescent="0.25">
      <c r="CA17218" s="23"/>
      <c r="CB17218" s="23"/>
      <c r="CC17218" s="23"/>
      <c r="CD17218" s="23"/>
      <c r="CE17218" s="23"/>
      <c r="CF17218" s="23"/>
      <c r="CG17218" s="23"/>
      <c r="CH17218" s="23"/>
      <c r="CI17218" s="23"/>
    </row>
    <row r="17219" spans="79:87" x14ac:dyDescent="0.25">
      <c r="CA17219" s="23"/>
      <c r="CB17219" s="23"/>
      <c r="CC17219" s="23"/>
      <c r="CD17219" s="23"/>
      <c r="CE17219" s="23"/>
      <c r="CF17219" s="23"/>
      <c r="CG17219" s="23"/>
      <c r="CH17219" s="23"/>
      <c r="CI17219" s="23"/>
    </row>
    <row r="17220" spans="79:87" x14ac:dyDescent="0.25">
      <c r="CA17220" s="23"/>
      <c r="CB17220" s="23"/>
      <c r="CC17220" s="23"/>
      <c r="CD17220" s="23"/>
      <c r="CE17220" s="23"/>
      <c r="CF17220" s="23"/>
      <c r="CG17220" s="23"/>
      <c r="CH17220" s="23"/>
      <c r="CI17220" s="23"/>
    </row>
    <row r="17221" spans="79:87" x14ac:dyDescent="0.25">
      <c r="CA17221" s="23"/>
      <c r="CB17221" s="23"/>
      <c r="CC17221" s="23"/>
      <c r="CD17221" s="23"/>
      <c r="CE17221" s="23"/>
      <c r="CF17221" s="23"/>
      <c r="CG17221" s="23"/>
      <c r="CH17221" s="23"/>
      <c r="CI17221" s="23"/>
    </row>
    <row r="17222" spans="79:87" x14ac:dyDescent="0.25">
      <c r="CA17222" s="23"/>
      <c r="CB17222" s="23"/>
      <c r="CC17222" s="23"/>
      <c r="CD17222" s="23"/>
      <c r="CE17222" s="23"/>
      <c r="CF17222" s="23"/>
      <c r="CG17222" s="23"/>
      <c r="CH17222" s="23"/>
      <c r="CI17222" s="23"/>
    </row>
    <row r="17223" spans="79:87" x14ac:dyDescent="0.25">
      <c r="CA17223" s="23"/>
      <c r="CB17223" s="23"/>
      <c r="CC17223" s="23"/>
      <c r="CD17223" s="23"/>
      <c r="CE17223" s="23"/>
      <c r="CF17223" s="23"/>
      <c r="CG17223" s="23"/>
      <c r="CH17223" s="23"/>
      <c r="CI17223" s="23"/>
    </row>
    <row r="17224" spans="79:87" x14ac:dyDescent="0.25">
      <c r="CA17224" s="23"/>
      <c r="CB17224" s="23"/>
      <c r="CC17224" s="23"/>
      <c r="CD17224" s="23"/>
      <c r="CE17224" s="23"/>
      <c r="CF17224" s="23"/>
      <c r="CG17224" s="23"/>
      <c r="CH17224" s="23"/>
      <c r="CI17224" s="23"/>
    </row>
    <row r="17225" spans="79:87" x14ac:dyDescent="0.25">
      <c r="CA17225" s="23"/>
      <c r="CB17225" s="23"/>
      <c r="CC17225" s="23"/>
      <c r="CD17225" s="23"/>
      <c r="CE17225" s="23"/>
      <c r="CF17225" s="23"/>
      <c r="CG17225" s="23"/>
      <c r="CH17225" s="23"/>
      <c r="CI17225" s="23"/>
    </row>
    <row r="17226" spans="79:87" x14ac:dyDescent="0.25">
      <c r="CA17226" s="23"/>
      <c r="CB17226" s="23"/>
      <c r="CC17226" s="23"/>
      <c r="CD17226" s="23"/>
      <c r="CE17226" s="23"/>
      <c r="CF17226" s="23"/>
      <c r="CG17226" s="23"/>
      <c r="CH17226" s="23"/>
      <c r="CI17226" s="23"/>
    </row>
    <row r="17227" spans="79:87" x14ac:dyDescent="0.25">
      <c r="CA17227" s="23"/>
      <c r="CB17227" s="23"/>
      <c r="CC17227" s="23"/>
      <c r="CD17227" s="23"/>
      <c r="CE17227" s="23"/>
      <c r="CF17227" s="23"/>
      <c r="CG17227" s="23"/>
      <c r="CH17227" s="23"/>
      <c r="CI17227" s="23"/>
    </row>
    <row r="17228" spans="79:87" x14ac:dyDescent="0.25">
      <c r="CA17228" s="23"/>
      <c r="CB17228" s="23"/>
      <c r="CC17228" s="23"/>
      <c r="CD17228" s="23"/>
      <c r="CE17228" s="23"/>
      <c r="CF17228" s="23"/>
      <c r="CG17228" s="23"/>
      <c r="CH17228" s="23"/>
      <c r="CI17228" s="23"/>
    </row>
    <row r="17229" spans="79:87" x14ac:dyDescent="0.25">
      <c r="CA17229" s="23"/>
      <c r="CB17229" s="23"/>
      <c r="CC17229" s="23"/>
      <c r="CD17229" s="23"/>
      <c r="CE17229" s="23"/>
      <c r="CF17229" s="23"/>
      <c r="CG17229" s="23"/>
      <c r="CH17229" s="23"/>
      <c r="CI17229" s="23"/>
    </row>
    <row r="17230" spans="79:87" x14ac:dyDescent="0.25">
      <c r="CA17230" s="23"/>
      <c r="CB17230" s="23"/>
      <c r="CC17230" s="23"/>
      <c r="CD17230" s="23"/>
      <c r="CE17230" s="23"/>
      <c r="CF17230" s="23"/>
      <c r="CG17230" s="23"/>
      <c r="CH17230" s="23"/>
      <c r="CI17230" s="23"/>
    </row>
    <row r="17231" spans="79:87" x14ac:dyDescent="0.25">
      <c r="CA17231" s="23"/>
      <c r="CB17231" s="23"/>
      <c r="CC17231" s="23"/>
      <c r="CD17231" s="23"/>
      <c r="CE17231" s="23"/>
      <c r="CF17231" s="23"/>
      <c r="CG17231" s="23"/>
      <c r="CH17231" s="23"/>
      <c r="CI17231" s="23"/>
    </row>
    <row r="17232" spans="79:87" x14ac:dyDescent="0.25">
      <c r="CA17232" s="23"/>
      <c r="CB17232" s="23"/>
      <c r="CC17232" s="23"/>
      <c r="CD17232" s="23"/>
      <c r="CE17232" s="23"/>
      <c r="CF17232" s="23"/>
      <c r="CG17232" s="23"/>
      <c r="CH17232" s="23"/>
      <c r="CI17232" s="23"/>
    </row>
    <row r="17233" spans="79:87" x14ac:dyDescent="0.25">
      <c r="CA17233" s="23"/>
      <c r="CB17233" s="23"/>
      <c r="CC17233" s="23"/>
      <c r="CD17233" s="23"/>
      <c r="CE17233" s="23"/>
      <c r="CF17233" s="23"/>
      <c r="CG17233" s="23"/>
      <c r="CH17233" s="23"/>
      <c r="CI17233" s="23"/>
    </row>
    <row r="17234" spans="79:87" x14ac:dyDescent="0.25">
      <c r="CA17234" s="23"/>
      <c r="CB17234" s="23"/>
      <c r="CC17234" s="23"/>
      <c r="CD17234" s="23"/>
      <c r="CE17234" s="23"/>
      <c r="CF17234" s="23"/>
      <c r="CG17234" s="23"/>
      <c r="CH17234" s="23"/>
      <c r="CI17234" s="23"/>
    </row>
    <row r="17235" spans="79:87" x14ac:dyDescent="0.25">
      <c r="CA17235" s="23"/>
      <c r="CB17235" s="23"/>
      <c r="CC17235" s="23"/>
      <c r="CD17235" s="23"/>
      <c r="CE17235" s="23"/>
      <c r="CF17235" s="23"/>
      <c r="CG17235" s="23"/>
      <c r="CH17235" s="23"/>
      <c r="CI17235" s="23"/>
    </row>
    <row r="17236" spans="79:87" x14ac:dyDescent="0.25">
      <c r="CA17236" s="23"/>
      <c r="CB17236" s="23"/>
      <c r="CC17236" s="23"/>
      <c r="CD17236" s="23"/>
      <c r="CE17236" s="23"/>
      <c r="CF17236" s="23"/>
      <c r="CG17236" s="23"/>
      <c r="CH17236" s="23"/>
      <c r="CI17236" s="23"/>
    </row>
    <row r="17237" spans="79:87" x14ac:dyDescent="0.25">
      <c r="CA17237" s="23"/>
      <c r="CB17237" s="23"/>
      <c r="CC17237" s="23"/>
      <c r="CD17237" s="23"/>
      <c r="CE17237" s="23"/>
      <c r="CF17237" s="23"/>
      <c r="CG17237" s="23"/>
      <c r="CH17237" s="23"/>
      <c r="CI17237" s="23"/>
    </row>
    <row r="17238" spans="79:87" x14ac:dyDescent="0.25">
      <c r="CA17238" s="23"/>
      <c r="CB17238" s="23"/>
      <c r="CC17238" s="23"/>
      <c r="CD17238" s="23"/>
      <c r="CE17238" s="23"/>
      <c r="CF17238" s="23"/>
      <c r="CG17238" s="23"/>
      <c r="CH17238" s="23"/>
      <c r="CI17238" s="23"/>
    </row>
    <row r="17239" spans="79:87" x14ac:dyDescent="0.25">
      <c r="CA17239" s="23"/>
      <c r="CB17239" s="23"/>
      <c r="CC17239" s="23"/>
      <c r="CD17239" s="23"/>
      <c r="CE17239" s="23"/>
      <c r="CF17239" s="23"/>
      <c r="CG17239" s="23"/>
      <c r="CH17239" s="23"/>
      <c r="CI17239" s="23"/>
    </row>
    <row r="17240" spans="79:87" x14ac:dyDescent="0.25">
      <c r="CA17240" s="23"/>
      <c r="CB17240" s="23"/>
      <c r="CC17240" s="23"/>
      <c r="CD17240" s="23"/>
      <c r="CE17240" s="23"/>
      <c r="CF17240" s="23"/>
      <c r="CG17240" s="23"/>
      <c r="CH17240" s="23"/>
      <c r="CI17240" s="23"/>
    </row>
    <row r="17241" spans="79:87" x14ac:dyDescent="0.25">
      <c r="CA17241" s="23"/>
      <c r="CB17241" s="23"/>
      <c r="CC17241" s="23"/>
      <c r="CD17241" s="23"/>
      <c r="CE17241" s="23"/>
      <c r="CF17241" s="23"/>
      <c r="CG17241" s="23"/>
      <c r="CH17241" s="23"/>
      <c r="CI17241" s="23"/>
    </row>
    <row r="17242" spans="79:87" x14ac:dyDescent="0.25">
      <c r="CA17242" s="23"/>
      <c r="CB17242" s="23"/>
      <c r="CC17242" s="23"/>
      <c r="CD17242" s="23"/>
      <c r="CE17242" s="23"/>
      <c r="CF17242" s="23"/>
      <c r="CG17242" s="23"/>
      <c r="CH17242" s="23"/>
      <c r="CI17242" s="23"/>
    </row>
    <row r="17243" spans="79:87" x14ac:dyDescent="0.25">
      <c r="CA17243" s="23"/>
      <c r="CB17243" s="23"/>
      <c r="CC17243" s="23"/>
      <c r="CD17243" s="23"/>
      <c r="CE17243" s="23"/>
      <c r="CF17243" s="23"/>
      <c r="CG17243" s="23"/>
      <c r="CH17243" s="23"/>
      <c r="CI17243" s="23"/>
    </row>
    <row r="17244" spans="79:87" x14ac:dyDescent="0.25">
      <c r="CA17244" s="23"/>
      <c r="CB17244" s="23"/>
      <c r="CC17244" s="23"/>
      <c r="CD17244" s="23"/>
      <c r="CE17244" s="23"/>
      <c r="CF17244" s="23"/>
      <c r="CG17244" s="23"/>
      <c r="CH17244" s="23"/>
      <c r="CI17244" s="23"/>
    </row>
    <row r="17245" spans="79:87" x14ac:dyDescent="0.25">
      <c r="CA17245" s="23"/>
      <c r="CB17245" s="23"/>
      <c r="CC17245" s="23"/>
      <c r="CD17245" s="23"/>
      <c r="CE17245" s="23"/>
      <c r="CF17245" s="23"/>
      <c r="CG17245" s="23"/>
      <c r="CH17245" s="23"/>
      <c r="CI17245" s="23"/>
    </row>
    <row r="17246" spans="79:87" x14ac:dyDescent="0.25">
      <c r="CA17246" s="23"/>
      <c r="CB17246" s="23"/>
      <c r="CC17246" s="23"/>
      <c r="CD17246" s="23"/>
      <c r="CE17246" s="23"/>
      <c r="CF17246" s="23"/>
      <c r="CG17246" s="23"/>
      <c r="CH17246" s="23"/>
      <c r="CI17246" s="23"/>
    </row>
    <row r="17247" spans="79:87" x14ac:dyDescent="0.25">
      <c r="CA17247" s="23"/>
      <c r="CB17247" s="23"/>
      <c r="CC17247" s="23"/>
      <c r="CD17247" s="23"/>
      <c r="CE17247" s="23"/>
      <c r="CF17247" s="23"/>
      <c r="CG17247" s="23"/>
      <c r="CH17247" s="23"/>
      <c r="CI17247" s="23"/>
    </row>
    <row r="17248" spans="79:87" x14ac:dyDescent="0.25">
      <c r="CA17248" s="23"/>
      <c r="CB17248" s="23"/>
      <c r="CC17248" s="23"/>
      <c r="CD17248" s="23"/>
      <c r="CE17248" s="23"/>
      <c r="CF17248" s="23"/>
      <c r="CG17248" s="23"/>
      <c r="CH17248" s="23"/>
      <c r="CI17248" s="23"/>
    </row>
    <row r="17249" spans="79:87" x14ac:dyDescent="0.25">
      <c r="CA17249" s="23"/>
      <c r="CB17249" s="23"/>
      <c r="CC17249" s="23"/>
      <c r="CD17249" s="23"/>
      <c r="CE17249" s="23"/>
      <c r="CF17249" s="23"/>
      <c r="CG17249" s="23"/>
      <c r="CH17249" s="23"/>
      <c r="CI17249" s="23"/>
    </row>
    <row r="17250" spans="79:87" x14ac:dyDescent="0.25">
      <c r="CA17250" s="23"/>
      <c r="CB17250" s="23"/>
      <c r="CC17250" s="23"/>
      <c r="CD17250" s="23"/>
      <c r="CE17250" s="23"/>
      <c r="CF17250" s="23"/>
      <c r="CG17250" s="23"/>
      <c r="CH17250" s="23"/>
      <c r="CI17250" s="23"/>
    </row>
    <row r="17251" spans="79:87" x14ac:dyDescent="0.25">
      <c r="CA17251" s="23"/>
      <c r="CB17251" s="23"/>
      <c r="CC17251" s="23"/>
      <c r="CD17251" s="23"/>
      <c r="CE17251" s="23"/>
      <c r="CF17251" s="23"/>
      <c r="CG17251" s="23"/>
      <c r="CH17251" s="23"/>
      <c r="CI17251" s="23"/>
    </row>
    <row r="17252" spans="79:87" x14ac:dyDescent="0.25">
      <c r="CA17252" s="23"/>
      <c r="CB17252" s="23"/>
      <c r="CC17252" s="23"/>
      <c r="CD17252" s="23"/>
      <c r="CE17252" s="23"/>
      <c r="CF17252" s="23"/>
      <c r="CG17252" s="23"/>
      <c r="CH17252" s="23"/>
      <c r="CI17252" s="23"/>
    </row>
    <row r="17253" spans="79:87" x14ac:dyDescent="0.25">
      <c r="CA17253" s="23"/>
      <c r="CB17253" s="23"/>
      <c r="CC17253" s="23"/>
      <c r="CD17253" s="23"/>
      <c r="CE17253" s="23"/>
      <c r="CF17253" s="23"/>
      <c r="CG17253" s="23"/>
      <c r="CH17253" s="23"/>
      <c r="CI17253" s="23"/>
    </row>
    <row r="17254" spans="79:87" x14ac:dyDescent="0.25">
      <c r="CA17254" s="23"/>
      <c r="CB17254" s="23"/>
      <c r="CC17254" s="23"/>
      <c r="CD17254" s="23"/>
      <c r="CE17254" s="23"/>
      <c r="CF17254" s="23"/>
      <c r="CG17254" s="23"/>
      <c r="CH17254" s="23"/>
      <c r="CI17254" s="23"/>
    </row>
    <row r="17255" spans="79:87" x14ac:dyDescent="0.25">
      <c r="CA17255" s="23"/>
      <c r="CB17255" s="23"/>
      <c r="CC17255" s="23"/>
      <c r="CD17255" s="23"/>
      <c r="CE17255" s="23"/>
      <c r="CF17255" s="23"/>
      <c r="CG17255" s="23"/>
      <c r="CH17255" s="23"/>
      <c r="CI17255" s="23"/>
    </row>
    <row r="17256" spans="79:87" x14ac:dyDescent="0.25">
      <c r="CA17256" s="23"/>
      <c r="CB17256" s="23"/>
      <c r="CC17256" s="23"/>
      <c r="CD17256" s="23"/>
      <c r="CE17256" s="23"/>
      <c r="CF17256" s="23"/>
      <c r="CG17256" s="23"/>
      <c r="CH17256" s="23"/>
      <c r="CI17256" s="23"/>
    </row>
    <row r="17257" spans="79:87" x14ac:dyDescent="0.25">
      <c r="CA17257" s="23"/>
      <c r="CB17257" s="23"/>
      <c r="CC17257" s="23"/>
      <c r="CD17257" s="23"/>
      <c r="CE17257" s="23"/>
      <c r="CF17257" s="23"/>
      <c r="CG17257" s="23"/>
      <c r="CH17257" s="23"/>
      <c r="CI17257" s="23"/>
    </row>
    <row r="17258" spans="79:87" x14ac:dyDescent="0.25">
      <c r="CA17258" s="23"/>
      <c r="CB17258" s="23"/>
      <c r="CC17258" s="23"/>
      <c r="CD17258" s="23"/>
      <c r="CE17258" s="23"/>
      <c r="CF17258" s="23"/>
      <c r="CG17258" s="23"/>
      <c r="CH17258" s="23"/>
      <c r="CI17258" s="23"/>
    </row>
    <row r="17259" spans="79:87" x14ac:dyDescent="0.25">
      <c r="CA17259" s="23"/>
      <c r="CB17259" s="23"/>
      <c r="CC17259" s="23"/>
      <c r="CD17259" s="23"/>
      <c r="CE17259" s="23"/>
      <c r="CF17259" s="23"/>
      <c r="CG17259" s="23"/>
      <c r="CH17259" s="23"/>
      <c r="CI17259" s="23"/>
    </row>
    <row r="17260" spans="79:87" x14ac:dyDescent="0.25">
      <c r="CA17260" s="23"/>
      <c r="CB17260" s="23"/>
      <c r="CC17260" s="23"/>
      <c r="CD17260" s="23"/>
      <c r="CE17260" s="23"/>
      <c r="CF17260" s="23"/>
      <c r="CG17260" s="23"/>
      <c r="CH17260" s="23"/>
      <c r="CI17260" s="23"/>
    </row>
    <row r="17261" spans="79:87" x14ac:dyDescent="0.25">
      <c r="CA17261" s="23"/>
      <c r="CB17261" s="23"/>
      <c r="CC17261" s="23"/>
      <c r="CD17261" s="23"/>
      <c r="CE17261" s="23"/>
      <c r="CF17261" s="23"/>
      <c r="CG17261" s="23"/>
      <c r="CH17261" s="23"/>
      <c r="CI17261" s="23"/>
    </row>
    <row r="17262" spans="79:87" x14ac:dyDescent="0.25">
      <c r="CA17262" s="23"/>
      <c r="CB17262" s="23"/>
      <c r="CC17262" s="23"/>
      <c r="CD17262" s="23"/>
      <c r="CE17262" s="23"/>
      <c r="CF17262" s="23"/>
      <c r="CG17262" s="23"/>
      <c r="CH17262" s="23"/>
      <c r="CI17262" s="23"/>
    </row>
    <row r="17263" spans="79:87" x14ac:dyDescent="0.25">
      <c r="CA17263" s="23"/>
      <c r="CB17263" s="23"/>
      <c r="CC17263" s="23"/>
      <c r="CD17263" s="23"/>
      <c r="CE17263" s="23"/>
      <c r="CF17263" s="23"/>
      <c r="CG17263" s="23"/>
      <c r="CH17263" s="23"/>
      <c r="CI17263" s="23"/>
    </row>
    <row r="17264" spans="79:87" x14ac:dyDescent="0.25">
      <c r="CA17264" s="23"/>
      <c r="CB17264" s="23"/>
      <c r="CC17264" s="23"/>
      <c r="CD17264" s="23"/>
      <c r="CE17264" s="23"/>
      <c r="CF17264" s="23"/>
      <c r="CG17264" s="23"/>
      <c r="CH17264" s="23"/>
      <c r="CI17264" s="23"/>
    </row>
    <row r="17265" spans="79:87" x14ac:dyDescent="0.25">
      <c r="CA17265" s="23"/>
      <c r="CB17265" s="23"/>
      <c r="CC17265" s="23"/>
      <c r="CD17265" s="23"/>
      <c r="CE17265" s="23"/>
      <c r="CF17265" s="23"/>
      <c r="CG17265" s="23"/>
      <c r="CH17265" s="23"/>
      <c r="CI17265" s="23"/>
    </row>
    <row r="17266" spans="79:87" x14ac:dyDescent="0.25">
      <c r="CA17266" s="23"/>
      <c r="CB17266" s="23"/>
      <c r="CC17266" s="23"/>
      <c r="CD17266" s="23"/>
      <c r="CE17266" s="23"/>
      <c r="CF17266" s="23"/>
      <c r="CG17266" s="23"/>
      <c r="CH17266" s="23"/>
      <c r="CI17266" s="23"/>
    </row>
    <row r="17267" spans="79:87" x14ac:dyDescent="0.25">
      <c r="CA17267" s="23"/>
      <c r="CB17267" s="23"/>
      <c r="CC17267" s="23"/>
      <c r="CD17267" s="23"/>
      <c r="CE17267" s="23"/>
      <c r="CF17267" s="23"/>
      <c r="CG17267" s="23"/>
      <c r="CH17267" s="23"/>
      <c r="CI17267" s="23"/>
    </row>
    <row r="17268" spans="79:87" x14ac:dyDescent="0.25">
      <c r="CA17268" s="23"/>
      <c r="CB17268" s="23"/>
      <c r="CC17268" s="23"/>
      <c r="CD17268" s="23"/>
      <c r="CE17268" s="23"/>
      <c r="CF17268" s="23"/>
      <c r="CG17268" s="23"/>
      <c r="CH17268" s="23"/>
      <c r="CI17268" s="23"/>
    </row>
    <row r="17269" spans="79:87" x14ac:dyDescent="0.25">
      <c r="CA17269" s="23"/>
      <c r="CB17269" s="23"/>
      <c r="CC17269" s="23"/>
      <c r="CD17269" s="23"/>
      <c r="CE17269" s="23"/>
      <c r="CF17269" s="23"/>
      <c r="CG17269" s="23"/>
      <c r="CH17269" s="23"/>
      <c r="CI17269" s="23"/>
    </row>
    <row r="17270" spans="79:87" x14ac:dyDescent="0.25">
      <c r="CA17270" s="23"/>
      <c r="CB17270" s="23"/>
      <c r="CC17270" s="23"/>
      <c r="CD17270" s="23"/>
      <c r="CE17270" s="23"/>
      <c r="CF17270" s="23"/>
      <c r="CG17270" s="23"/>
      <c r="CH17270" s="23"/>
      <c r="CI17270" s="23"/>
    </row>
    <row r="17271" spans="79:87" x14ac:dyDescent="0.25">
      <c r="CA17271" s="23"/>
      <c r="CB17271" s="23"/>
      <c r="CC17271" s="23"/>
      <c r="CD17271" s="23"/>
      <c r="CE17271" s="23"/>
      <c r="CF17271" s="23"/>
      <c r="CG17271" s="23"/>
      <c r="CH17271" s="23"/>
      <c r="CI17271" s="23"/>
    </row>
    <row r="17272" spans="79:87" x14ac:dyDescent="0.25">
      <c r="CA17272" s="23"/>
      <c r="CB17272" s="23"/>
      <c r="CC17272" s="23"/>
      <c r="CD17272" s="23"/>
      <c r="CE17272" s="23"/>
      <c r="CF17272" s="23"/>
      <c r="CG17272" s="23"/>
      <c r="CH17272" s="23"/>
      <c r="CI17272" s="23"/>
    </row>
    <row r="17273" spans="79:87" x14ac:dyDescent="0.25">
      <c r="CA17273" s="23"/>
      <c r="CB17273" s="23"/>
      <c r="CC17273" s="23"/>
      <c r="CD17273" s="23"/>
      <c r="CE17273" s="23"/>
      <c r="CF17273" s="23"/>
      <c r="CG17273" s="23"/>
      <c r="CH17273" s="23"/>
      <c r="CI17273" s="23"/>
    </row>
    <row r="17274" spans="79:87" x14ac:dyDescent="0.25">
      <c r="CA17274" s="23"/>
      <c r="CB17274" s="23"/>
      <c r="CC17274" s="23"/>
      <c r="CD17274" s="23"/>
      <c r="CE17274" s="23"/>
      <c r="CF17274" s="23"/>
      <c r="CG17274" s="23"/>
      <c r="CH17274" s="23"/>
      <c r="CI17274" s="23"/>
    </row>
    <row r="17275" spans="79:87" x14ac:dyDescent="0.25">
      <c r="CA17275" s="23"/>
      <c r="CB17275" s="23"/>
      <c r="CC17275" s="23"/>
      <c r="CD17275" s="23"/>
      <c r="CE17275" s="23"/>
      <c r="CF17275" s="23"/>
      <c r="CG17275" s="23"/>
      <c r="CH17275" s="23"/>
      <c r="CI17275" s="23"/>
    </row>
    <row r="17276" spans="79:87" x14ac:dyDescent="0.25">
      <c r="CA17276" s="23"/>
      <c r="CB17276" s="23"/>
      <c r="CC17276" s="23"/>
      <c r="CD17276" s="23"/>
      <c r="CE17276" s="23"/>
      <c r="CF17276" s="23"/>
      <c r="CG17276" s="23"/>
      <c r="CH17276" s="23"/>
      <c r="CI17276" s="23"/>
    </row>
    <row r="17277" spans="79:87" x14ac:dyDescent="0.25">
      <c r="CA17277" s="23"/>
      <c r="CB17277" s="23"/>
      <c r="CC17277" s="23"/>
      <c r="CD17277" s="23"/>
      <c r="CE17277" s="23"/>
      <c r="CF17277" s="23"/>
      <c r="CG17277" s="23"/>
      <c r="CH17277" s="23"/>
      <c r="CI17277" s="23"/>
    </row>
    <row r="17278" spans="79:87" x14ac:dyDescent="0.25">
      <c r="CA17278" s="23"/>
      <c r="CB17278" s="23"/>
      <c r="CC17278" s="23"/>
      <c r="CD17278" s="23"/>
      <c r="CE17278" s="23"/>
      <c r="CF17278" s="23"/>
      <c r="CG17278" s="23"/>
      <c r="CH17278" s="23"/>
      <c r="CI17278" s="23"/>
    </row>
    <row r="17279" spans="79:87" x14ac:dyDescent="0.25">
      <c r="CA17279" s="23"/>
      <c r="CB17279" s="23"/>
      <c r="CC17279" s="23"/>
      <c r="CD17279" s="23"/>
      <c r="CE17279" s="23"/>
      <c r="CF17279" s="23"/>
      <c r="CG17279" s="23"/>
      <c r="CH17279" s="23"/>
      <c r="CI17279" s="23"/>
    </row>
    <row r="17280" spans="79:87" x14ac:dyDescent="0.25">
      <c r="CA17280" s="23"/>
      <c r="CB17280" s="23"/>
      <c r="CC17280" s="23"/>
      <c r="CD17280" s="23"/>
      <c r="CE17280" s="23"/>
      <c r="CF17280" s="23"/>
      <c r="CG17280" s="23"/>
      <c r="CH17280" s="23"/>
      <c r="CI17280" s="23"/>
    </row>
    <row r="17281" spans="79:87" x14ac:dyDescent="0.25">
      <c r="CA17281" s="23"/>
      <c r="CB17281" s="23"/>
      <c r="CC17281" s="23"/>
      <c r="CD17281" s="23"/>
      <c r="CE17281" s="23"/>
      <c r="CF17281" s="23"/>
      <c r="CG17281" s="23"/>
      <c r="CH17281" s="23"/>
      <c r="CI17281" s="23"/>
    </row>
    <row r="17282" spans="79:87" x14ac:dyDescent="0.25">
      <c r="CA17282" s="23"/>
      <c r="CB17282" s="23"/>
      <c r="CC17282" s="23"/>
      <c r="CD17282" s="23"/>
      <c r="CE17282" s="23"/>
      <c r="CF17282" s="23"/>
      <c r="CG17282" s="23"/>
      <c r="CH17282" s="23"/>
      <c r="CI17282" s="23"/>
    </row>
    <row r="17283" spans="79:87" x14ac:dyDescent="0.25">
      <c r="CA17283" s="23"/>
      <c r="CB17283" s="23"/>
      <c r="CC17283" s="23"/>
      <c r="CD17283" s="23"/>
      <c r="CE17283" s="23"/>
      <c r="CF17283" s="23"/>
      <c r="CG17283" s="23"/>
      <c r="CH17283" s="23"/>
      <c r="CI17283" s="23"/>
    </row>
    <row r="17284" spans="79:87" x14ac:dyDescent="0.25">
      <c r="CA17284" s="23"/>
      <c r="CB17284" s="23"/>
      <c r="CC17284" s="23"/>
      <c r="CD17284" s="23"/>
      <c r="CE17284" s="23"/>
      <c r="CF17284" s="23"/>
      <c r="CG17284" s="23"/>
      <c r="CH17284" s="23"/>
      <c r="CI17284" s="23"/>
    </row>
    <row r="17285" spans="79:87" x14ac:dyDescent="0.25">
      <c r="CA17285" s="23"/>
      <c r="CB17285" s="23"/>
      <c r="CC17285" s="23"/>
      <c r="CD17285" s="23"/>
      <c r="CE17285" s="23"/>
      <c r="CF17285" s="23"/>
      <c r="CG17285" s="23"/>
      <c r="CH17285" s="23"/>
      <c r="CI17285" s="23"/>
    </row>
    <row r="17286" spans="79:87" x14ac:dyDescent="0.25">
      <c r="CA17286" s="23"/>
      <c r="CB17286" s="23"/>
      <c r="CC17286" s="23"/>
      <c r="CD17286" s="23"/>
      <c r="CE17286" s="23"/>
      <c r="CF17286" s="23"/>
      <c r="CG17286" s="23"/>
      <c r="CH17286" s="23"/>
      <c r="CI17286" s="23"/>
    </row>
    <row r="17287" spans="79:87" x14ac:dyDescent="0.25">
      <c r="CA17287" s="23"/>
      <c r="CB17287" s="23"/>
      <c r="CC17287" s="23"/>
      <c r="CD17287" s="23"/>
      <c r="CE17287" s="23"/>
      <c r="CF17287" s="23"/>
      <c r="CG17287" s="23"/>
      <c r="CH17287" s="23"/>
      <c r="CI17287" s="23"/>
    </row>
    <row r="17288" spans="79:87" x14ac:dyDescent="0.25">
      <c r="CA17288" s="23"/>
      <c r="CB17288" s="23"/>
      <c r="CC17288" s="23"/>
      <c r="CD17288" s="23"/>
      <c r="CE17288" s="23"/>
      <c r="CF17288" s="23"/>
      <c r="CG17288" s="23"/>
      <c r="CH17288" s="23"/>
      <c r="CI17288" s="23"/>
    </row>
    <row r="17289" spans="79:87" x14ac:dyDescent="0.25">
      <c r="CA17289" s="23"/>
      <c r="CB17289" s="23"/>
      <c r="CC17289" s="23"/>
      <c r="CD17289" s="23"/>
      <c r="CE17289" s="23"/>
      <c r="CF17289" s="23"/>
      <c r="CG17289" s="23"/>
      <c r="CH17289" s="23"/>
      <c r="CI17289" s="23"/>
    </row>
    <row r="17290" spans="79:87" x14ac:dyDescent="0.25">
      <c r="CA17290" s="23"/>
      <c r="CB17290" s="23"/>
      <c r="CC17290" s="23"/>
      <c r="CD17290" s="23"/>
      <c r="CE17290" s="23"/>
      <c r="CF17290" s="23"/>
      <c r="CG17290" s="23"/>
      <c r="CH17290" s="23"/>
      <c r="CI17290" s="23"/>
    </row>
    <row r="17291" spans="79:87" x14ac:dyDescent="0.25">
      <c r="CA17291" s="23"/>
      <c r="CB17291" s="23"/>
      <c r="CC17291" s="23"/>
      <c r="CD17291" s="23"/>
      <c r="CE17291" s="23"/>
      <c r="CF17291" s="23"/>
      <c r="CG17291" s="23"/>
      <c r="CH17291" s="23"/>
      <c r="CI17291" s="23"/>
    </row>
    <row r="17292" spans="79:87" x14ac:dyDescent="0.25">
      <c r="CA17292" s="23"/>
      <c r="CB17292" s="23"/>
      <c r="CC17292" s="23"/>
      <c r="CD17292" s="23"/>
      <c r="CE17292" s="23"/>
      <c r="CF17292" s="23"/>
      <c r="CG17292" s="23"/>
      <c r="CH17292" s="23"/>
      <c r="CI17292" s="23"/>
    </row>
    <row r="17293" spans="79:87" x14ac:dyDescent="0.25">
      <c r="CA17293" s="23"/>
      <c r="CB17293" s="23"/>
      <c r="CC17293" s="23"/>
      <c r="CD17293" s="23"/>
      <c r="CE17293" s="23"/>
      <c r="CF17293" s="23"/>
      <c r="CG17293" s="23"/>
      <c r="CH17293" s="23"/>
      <c r="CI17293" s="23"/>
    </row>
    <row r="17294" spans="79:87" x14ac:dyDescent="0.25">
      <c r="CA17294" s="23"/>
      <c r="CB17294" s="23"/>
      <c r="CC17294" s="23"/>
      <c r="CD17294" s="23"/>
      <c r="CE17294" s="23"/>
      <c r="CF17294" s="23"/>
      <c r="CG17294" s="23"/>
      <c r="CH17294" s="23"/>
      <c r="CI17294" s="23"/>
    </row>
    <row r="17295" spans="79:87" x14ac:dyDescent="0.25">
      <c r="CA17295" s="23"/>
      <c r="CB17295" s="23"/>
      <c r="CC17295" s="23"/>
      <c r="CD17295" s="23"/>
      <c r="CE17295" s="23"/>
      <c r="CF17295" s="23"/>
      <c r="CG17295" s="23"/>
      <c r="CH17295" s="23"/>
      <c r="CI17295" s="23"/>
    </row>
    <row r="17296" spans="79:87" x14ac:dyDescent="0.25">
      <c r="CA17296" s="23"/>
      <c r="CB17296" s="23"/>
      <c r="CC17296" s="23"/>
      <c r="CD17296" s="23"/>
      <c r="CE17296" s="23"/>
      <c r="CF17296" s="23"/>
      <c r="CG17296" s="23"/>
      <c r="CH17296" s="23"/>
      <c r="CI17296" s="23"/>
    </row>
    <row r="17297" spans="79:87" x14ac:dyDescent="0.25">
      <c r="CA17297" s="23"/>
      <c r="CB17297" s="23"/>
      <c r="CC17297" s="23"/>
      <c r="CD17297" s="23"/>
      <c r="CE17297" s="23"/>
      <c r="CF17297" s="23"/>
      <c r="CG17297" s="23"/>
      <c r="CH17297" s="23"/>
      <c r="CI17297" s="23"/>
    </row>
    <row r="17298" spans="79:87" x14ac:dyDescent="0.25">
      <c r="CA17298" s="23"/>
      <c r="CB17298" s="23"/>
      <c r="CC17298" s="23"/>
      <c r="CD17298" s="23"/>
      <c r="CE17298" s="23"/>
      <c r="CF17298" s="23"/>
      <c r="CG17298" s="23"/>
      <c r="CH17298" s="23"/>
      <c r="CI17298" s="23"/>
    </row>
    <row r="17299" spans="79:87" x14ac:dyDescent="0.25">
      <c r="CA17299" s="23"/>
      <c r="CB17299" s="23"/>
      <c r="CC17299" s="23"/>
      <c r="CD17299" s="23"/>
      <c r="CE17299" s="23"/>
      <c r="CF17299" s="23"/>
      <c r="CG17299" s="23"/>
      <c r="CH17299" s="23"/>
      <c r="CI17299" s="23"/>
    </row>
    <row r="17300" spans="79:87" x14ac:dyDescent="0.25">
      <c r="CA17300" s="23"/>
      <c r="CB17300" s="23"/>
      <c r="CC17300" s="23"/>
      <c r="CD17300" s="23"/>
      <c r="CE17300" s="23"/>
      <c r="CF17300" s="23"/>
      <c r="CG17300" s="23"/>
      <c r="CH17300" s="23"/>
      <c r="CI17300" s="23"/>
    </row>
    <row r="17301" spans="79:87" x14ac:dyDescent="0.25">
      <c r="CA17301" s="23"/>
      <c r="CB17301" s="23"/>
      <c r="CC17301" s="23"/>
      <c r="CD17301" s="23"/>
      <c r="CE17301" s="23"/>
      <c r="CF17301" s="23"/>
      <c r="CG17301" s="23"/>
      <c r="CH17301" s="23"/>
      <c r="CI17301" s="23"/>
    </row>
    <row r="17302" spans="79:87" x14ac:dyDescent="0.25">
      <c r="CA17302" s="23"/>
      <c r="CB17302" s="23"/>
      <c r="CC17302" s="23"/>
      <c r="CD17302" s="23"/>
      <c r="CE17302" s="23"/>
      <c r="CF17302" s="23"/>
      <c r="CG17302" s="23"/>
      <c r="CH17302" s="23"/>
      <c r="CI17302" s="23"/>
    </row>
    <row r="17303" spans="79:87" x14ac:dyDescent="0.25">
      <c r="CA17303" s="23"/>
      <c r="CB17303" s="23"/>
      <c r="CC17303" s="23"/>
      <c r="CD17303" s="23"/>
      <c r="CE17303" s="23"/>
      <c r="CF17303" s="23"/>
      <c r="CG17303" s="23"/>
      <c r="CH17303" s="23"/>
      <c r="CI17303" s="23"/>
    </row>
    <row r="17304" spans="79:87" x14ac:dyDescent="0.25">
      <c r="CA17304" s="23"/>
      <c r="CB17304" s="23"/>
      <c r="CC17304" s="23"/>
      <c r="CD17304" s="23"/>
      <c r="CE17304" s="23"/>
      <c r="CF17304" s="23"/>
      <c r="CG17304" s="23"/>
      <c r="CH17304" s="23"/>
      <c r="CI17304" s="23"/>
    </row>
    <row r="17305" spans="79:87" x14ac:dyDescent="0.25">
      <c r="CA17305" s="23"/>
      <c r="CB17305" s="23"/>
      <c r="CC17305" s="23"/>
      <c r="CD17305" s="23"/>
      <c r="CE17305" s="23"/>
      <c r="CF17305" s="23"/>
      <c r="CG17305" s="23"/>
      <c r="CH17305" s="23"/>
      <c r="CI17305" s="23"/>
    </row>
    <row r="17306" spans="79:87" x14ac:dyDescent="0.25">
      <c r="CA17306" s="23"/>
      <c r="CB17306" s="23"/>
      <c r="CC17306" s="23"/>
      <c r="CD17306" s="23"/>
      <c r="CE17306" s="23"/>
      <c r="CF17306" s="23"/>
      <c r="CG17306" s="23"/>
      <c r="CH17306" s="23"/>
      <c r="CI17306" s="23"/>
    </row>
    <row r="17307" spans="79:87" x14ac:dyDescent="0.25">
      <c r="CA17307" s="23"/>
      <c r="CB17307" s="23"/>
      <c r="CC17307" s="23"/>
      <c r="CD17307" s="23"/>
      <c r="CE17307" s="23"/>
      <c r="CF17307" s="23"/>
      <c r="CG17307" s="23"/>
      <c r="CH17307" s="23"/>
      <c r="CI17307" s="23"/>
    </row>
    <row r="17308" spans="79:87" x14ac:dyDescent="0.25">
      <c r="CA17308" s="23"/>
      <c r="CB17308" s="23"/>
      <c r="CC17308" s="23"/>
      <c r="CD17308" s="23"/>
      <c r="CE17308" s="23"/>
      <c r="CF17308" s="23"/>
      <c r="CG17308" s="23"/>
      <c r="CH17308" s="23"/>
      <c r="CI17308" s="23"/>
    </row>
    <row r="17309" spans="79:87" x14ac:dyDescent="0.25">
      <c r="CA17309" s="23"/>
      <c r="CB17309" s="23"/>
      <c r="CC17309" s="23"/>
      <c r="CD17309" s="23"/>
      <c r="CE17309" s="23"/>
      <c r="CF17309" s="23"/>
      <c r="CG17309" s="23"/>
      <c r="CH17309" s="23"/>
      <c r="CI17309" s="23"/>
    </row>
    <row r="17310" spans="79:87" x14ac:dyDescent="0.25">
      <c r="CA17310" s="23"/>
      <c r="CB17310" s="23"/>
      <c r="CC17310" s="23"/>
      <c r="CD17310" s="23"/>
      <c r="CE17310" s="23"/>
      <c r="CF17310" s="23"/>
      <c r="CG17310" s="23"/>
      <c r="CH17310" s="23"/>
      <c r="CI17310" s="23"/>
    </row>
    <row r="17311" spans="79:87" x14ac:dyDescent="0.25">
      <c r="CA17311" s="23"/>
      <c r="CB17311" s="23"/>
      <c r="CC17311" s="23"/>
      <c r="CD17311" s="23"/>
      <c r="CE17311" s="23"/>
      <c r="CF17311" s="23"/>
      <c r="CG17311" s="23"/>
      <c r="CH17311" s="23"/>
      <c r="CI17311" s="23"/>
    </row>
    <row r="17312" spans="79:87" x14ac:dyDescent="0.25">
      <c r="CA17312" s="23"/>
      <c r="CB17312" s="23"/>
      <c r="CC17312" s="23"/>
      <c r="CD17312" s="23"/>
      <c r="CE17312" s="23"/>
      <c r="CF17312" s="23"/>
      <c r="CG17312" s="23"/>
      <c r="CH17312" s="23"/>
      <c r="CI17312" s="23"/>
    </row>
    <row r="17313" spans="79:87" x14ac:dyDescent="0.25">
      <c r="CA17313" s="23"/>
      <c r="CB17313" s="23"/>
      <c r="CC17313" s="23"/>
      <c r="CD17313" s="23"/>
      <c r="CE17313" s="23"/>
      <c r="CF17313" s="23"/>
      <c r="CG17313" s="23"/>
      <c r="CH17313" s="23"/>
      <c r="CI17313" s="23"/>
    </row>
    <row r="17314" spans="79:87" x14ac:dyDescent="0.25">
      <c r="CA17314" s="23"/>
      <c r="CB17314" s="23"/>
      <c r="CC17314" s="23"/>
      <c r="CD17314" s="23"/>
      <c r="CE17314" s="23"/>
      <c r="CF17314" s="23"/>
      <c r="CG17314" s="23"/>
      <c r="CH17314" s="23"/>
      <c r="CI17314" s="23"/>
    </row>
    <row r="17315" spans="79:87" x14ac:dyDescent="0.25">
      <c r="CA17315" s="23"/>
      <c r="CB17315" s="23"/>
      <c r="CC17315" s="23"/>
      <c r="CD17315" s="23"/>
      <c r="CE17315" s="23"/>
      <c r="CF17315" s="23"/>
      <c r="CG17315" s="23"/>
      <c r="CH17315" s="23"/>
      <c r="CI17315" s="23"/>
    </row>
    <row r="17316" spans="79:87" x14ac:dyDescent="0.25">
      <c r="CA17316" s="23"/>
      <c r="CB17316" s="23"/>
      <c r="CC17316" s="23"/>
      <c r="CD17316" s="23"/>
      <c r="CE17316" s="23"/>
      <c r="CF17316" s="23"/>
      <c r="CG17316" s="23"/>
      <c r="CH17316" s="23"/>
      <c r="CI17316" s="23"/>
    </row>
    <row r="17317" spans="79:87" x14ac:dyDescent="0.25">
      <c r="CA17317" s="23"/>
      <c r="CB17317" s="23"/>
      <c r="CC17317" s="23"/>
      <c r="CD17317" s="23"/>
      <c r="CE17317" s="23"/>
      <c r="CF17317" s="23"/>
      <c r="CG17317" s="23"/>
      <c r="CH17317" s="23"/>
      <c r="CI17317" s="23"/>
    </row>
    <row r="17318" spans="79:87" x14ac:dyDescent="0.25">
      <c r="CA17318" s="23"/>
      <c r="CB17318" s="23"/>
      <c r="CC17318" s="23"/>
      <c r="CD17318" s="23"/>
      <c r="CE17318" s="23"/>
      <c r="CF17318" s="23"/>
      <c r="CG17318" s="23"/>
      <c r="CH17318" s="23"/>
      <c r="CI17318" s="23"/>
    </row>
    <row r="17319" spans="79:87" x14ac:dyDescent="0.25">
      <c r="CA17319" s="23"/>
      <c r="CB17319" s="23"/>
      <c r="CC17319" s="23"/>
      <c r="CD17319" s="23"/>
      <c r="CE17319" s="23"/>
      <c r="CF17319" s="23"/>
      <c r="CG17319" s="23"/>
      <c r="CH17319" s="23"/>
      <c r="CI17319" s="23"/>
    </row>
    <row r="17320" spans="79:87" x14ac:dyDescent="0.25">
      <c r="CA17320" s="23"/>
      <c r="CB17320" s="23"/>
      <c r="CC17320" s="23"/>
      <c r="CD17320" s="23"/>
      <c r="CE17320" s="23"/>
      <c r="CF17320" s="23"/>
      <c r="CG17320" s="23"/>
      <c r="CH17320" s="23"/>
      <c r="CI17320" s="23"/>
    </row>
    <row r="17321" spans="79:87" x14ac:dyDescent="0.25">
      <c r="CA17321" s="23"/>
      <c r="CB17321" s="23"/>
      <c r="CC17321" s="23"/>
      <c r="CD17321" s="23"/>
      <c r="CE17321" s="23"/>
      <c r="CF17321" s="23"/>
      <c r="CG17321" s="23"/>
      <c r="CH17321" s="23"/>
      <c r="CI17321" s="23"/>
    </row>
    <row r="17322" spans="79:87" x14ac:dyDescent="0.25">
      <c r="CA17322" s="23"/>
      <c r="CB17322" s="23"/>
      <c r="CC17322" s="23"/>
      <c r="CD17322" s="23"/>
      <c r="CE17322" s="23"/>
      <c r="CF17322" s="23"/>
      <c r="CG17322" s="23"/>
      <c r="CH17322" s="23"/>
      <c r="CI17322" s="23"/>
    </row>
    <row r="17323" spans="79:87" x14ac:dyDescent="0.25">
      <c r="CA17323" s="23"/>
      <c r="CB17323" s="23"/>
      <c r="CC17323" s="23"/>
      <c r="CD17323" s="23"/>
      <c r="CE17323" s="23"/>
      <c r="CF17323" s="23"/>
      <c r="CG17323" s="23"/>
      <c r="CH17323" s="23"/>
      <c r="CI17323" s="23"/>
    </row>
    <row r="17324" spans="79:87" x14ac:dyDescent="0.25">
      <c r="CA17324" s="23"/>
      <c r="CB17324" s="23"/>
      <c r="CC17324" s="23"/>
      <c r="CD17324" s="23"/>
      <c r="CE17324" s="23"/>
      <c r="CF17324" s="23"/>
      <c r="CG17324" s="23"/>
      <c r="CH17324" s="23"/>
      <c r="CI17324" s="23"/>
    </row>
    <row r="17325" spans="79:87" x14ac:dyDescent="0.25">
      <c r="CA17325" s="23"/>
      <c r="CB17325" s="23"/>
      <c r="CC17325" s="23"/>
      <c r="CD17325" s="23"/>
      <c r="CE17325" s="23"/>
      <c r="CF17325" s="23"/>
      <c r="CG17325" s="23"/>
      <c r="CH17325" s="23"/>
      <c r="CI17325" s="23"/>
    </row>
    <row r="17326" spans="79:87" x14ac:dyDescent="0.25">
      <c r="CA17326" s="23"/>
      <c r="CB17326" s="23"/>
      <c r="CC17326" s="23"/>
      <c r="CD17326" s="23"/>
      <c r="CE17326" s="23"/>
      <c r="CF17326" s="23"/>
      <c r="CG17326" s="23"/>
      <c r="CH17326" s="23"/>
      <c r="CI17326" s="23"/>
    </row>
    <row r="17327" spans="79:87" x14ac:dyDescent="0.25">
      <c r="CA17327" s="23"/>
      <c r="CB17327" s="23"/>
      <c r="CC17327" s="23"/>
      <c r="CD17327" s="23"/>
      <c r="CE17327" s="23"/>
      <c r="CF17327" s="23"/>
      <c r="CG17327" s="23"/>
      <c r="CH17327" s="23"/>
      <c r="CI17327" s="23"/>
    </row>
    <row r="17328" spans="79:87" x14ac:dyDescent="0.25">
      <c r="CA17328" s="23"/>
      <c r="CB17328" s="23"/>
      <c r="CC17328" s="23"/>
      <c r="CD17328" s="23"/>
      <c r="CE17328" s="23"/>
      <c r="CF17328" s="23"/>
      <c r="CG17328" s="23"/>
      <c r="CH17328" s="23"/>
      <c r="CI17328" s="23"/>
    </row>
    <row r="17329" spans="79:87" x14ac:dyDescent="0.25">
      <c r="CA17329" s="23"/>
      <c r="CB17329" s="23"/>
      <c r="CC17329" s="23"/>
      <c r="CD17329" s="23"/>
      <c r="CE17329" s="23"/>
      <c r="CF17329" s="23"/>
      <c r="CG17329" s="23"/>
      <c r="CH17329" s="23"/>
      <c r="CI17329" s="23"/>
    </row>
    <row r="17330" spans="79:87" x14ac:dyDescent="0.25">
      <c r="CA17330" s="23"/>
      <c r="CB17330" s="23"/>
      <c r="CC17330" s="23"/>
      <c r="CD17330" s="23"/>
      <c r="CE17330" s="23"/>
      <c r="CF17330" s="23"/>
      <c r="CG17330" s="23"/>
      <c r="CH17330" s="23"/>
      <c r="CI17330" s="23"/>
    </row>
    <row r="17331" spans="79:87" x14ac:dyDescent="0.25">
      <c r="CA17331" s="23"/>
      <c r="CB17331" s="23"/>
      <c r="CC17331" s="23"/>
      <c r="CD17331" s="23"/>
      <c r="CE17331" s="23"/>
      <c r="CF17331" s="23"/>
      <c r="CG17331" s="23"/>
      <c r="CH17331" s="23"/>
      <c r="CI17331" s="23"/>
    </row>
    <row r="17332" spans="79:87" x14ac:dyDescent="0.25">
      <c r="CA17332" s="23"/>
      <c r="CB17332" s="23"/>
      <c r="CC17332" s="23"/>
      <c r="CD17332" s="23"/>
      <c r="CE17332" s="23"/>
      <c r="CF17332" s="23"/>
      <c r="CG17332" s="23"/>
      <c r="CH17332" s="23"/>
      <c r="CI17332" s="23"/>
    </row>
    <row r="17333" spans="79:87" x14ac:dyDescent="0.25">
      <c r="CA17333" s="23"/>
      <c r="CB17333" s="23"/>
      <c r="CC17333" s="23"/>
      <c r="CD17333" s="23"/>
      <c r="CE17333" s="23"/>
      <c r="CF17333" s="23"/>
      <c r="CG17333" s="23"/>
      <c r="CH17333" s="23"/>
      <c r="CI17333" s="23"/>
    </row>
    <row r="17334" spans="79:87" x14ac:dyDescent="0.25">
      <c r="CA17334" s="23"/>
      <c r="CB17334" s="23"/>
      <c r="CC17334" s="23"/>
      <c r="CD17334" s="23"/>
      <c r="CE17334" s="23"/>
      <c r="CF17334" s="23"/>
      <c r="CG17334" s="23"/>
      <c r="CH17334" s="23"/>
      <c r="CI17334" s="23"/>
    </row>
    <row r="17335" spans="79:87" x14ac:dyDescent="0.25">
      <c r="CA17335" s="23"/>
      <c r="CB17335" s="23"/>
      <c r="CC17335" s="23"/>
      <c r="CD17335" s="23"/>
      <c r="CE17335" s="23"/>
      <c r="CF17335" s="23"/>
      <c r="CG17335" s="23"/>
      <c r="CH17335" s="23"/>
      <c r="CI17335" s="23"/>
    </row>
    <row r="17336" spans="79:87" x14ac:dyDescent="0.25">
      <c r="CA17336" s="23"/>
      <c r="CB17336" s="23"/>
      <c r="CC17336" s="23"/>
      <c r="CD17336" s="23"/>
      <c r="CE17336" s="23"/>
      <c r="CF17336" s="23"/>
      <c r="CG17336" s="23"/>
      <c r="CH17336" s="23"/>
      <c r="CI17336" s="23"/>
    </row>
    <row r="17337" spans="79:87" x14ac:dyDescent="0.25">
      <c r="CA17337" s="23"/>
      <c r="CB17337" s="23"/>
      <c r="CC17337" s="23"/>
      <c r="CD17337" s="23"/>
      <c r="CE17337" s="23"/>
      <c r="CF17337" s="23"/>
      <c r="CG17337" s="23"/>
      <c r="CH17337" s="23"/>
      <c r="CI17337" s="23"/>
    </row>
    <row r="17338" spans="79:87" x14ac:dyDescent="0.25">
      <c r="CA17338" s="23"/>
      <c r="CB17338" s="23"/>
      <c r="CC17338" s="23"/>
      <c r="CD17338" s="23"/>
      <c r="CE17338" s="23"/>
      <c r="CF17338" s="23"/>
      <c r="CG17338" s="23"/>
      <c r="CH17338" s="23"/>
      <c r="CI17338" s="23"/>
    </row>
    <row r="17339" spans="79:87" x14ac:dyDescent="0.25">
      <c r="CA17339" s="23"/>
      <c r="CB17339" s="23"/>
      <c r="CC17339" s="23"/>
      <c r="CD17339" s="23"/>
      <c r="CE17339" s="23"/>
      <c r="CF17339" s="23"/>
      <c r="CG17339" s="23"/>
      <c r="CH17339" s="23"/>
      <c r="CI17339" s="23"/>
    </row>
    <row r="17340" spans="79:87" x14ac:dyDescent="0.25">
      <c r="CA17340" s="23"/>
      <c r="CB17340" s="23"/>
      <c r="CC17340" s="23"/>
      <c r="CD17340" s="23"/>
      <c r="CE17340" s="23"/>
      <c r="CF17340" s="23"/>
      <c r="CG17340" s="23"/>
      <c r="CH17340" s="23"/>
      <c r="CI17340" s="23"/>
    </row>
    <row r="17341" spans="79:87" x14ac:dyDescent="0.25">
      <c r="CA17341" s="23"/>
      <c r="CB17341" s="23"/>
      <c r="CC17341" s="23"/>
      <c r="CD17341" s="23"/>
      <c r="CE17341" s="23"/>
      <c r="CF17341" s="23"/>
      <c r="CG17341" s="23"/>
      <c r="CH17341" s="23"/>
      <c r="CI17341" s="23"/>
    </row>
    <row r="17342" spans="79:87" x14ac:dyDescent="0.25">
      <c r="CA17342" s="23"/>
      <c r="CB17342" s="23"/>
      <c r="CC17342" s="23"/>
      <c r="CD17342" s="23"/>
      <c r="CE17342" s="23"/>
      <c r="CF17342" s="23"/>
      <c r="CG17342" s="23"/>
      <c r="CH17342" s="23"/>
      <c r="CI17342" s="23"/>
    </row>
    <row r="17343" spans="79:87" x14ac:dyDescent="0.25">
      <c r="CA17343" s="23"/>
      <c r="CB17343" s="23"/>
      <c r="CC17343" s="23"/>
      <c r="CD17343" s="23"/>
      <c r="CE17343" s="23"/>
      <c r="CF17343" s="23"/>
      <c r="CG17343" s="23"/>
      <c r="CH17343" s="23"/>
      <c r="CI17343" s="23"/>
    </row>
    <row r="17344" spans="79:87" x14ac:dyDescent="0.25">
      <c r="CA17344" s="23"/>
      <c r="CB17344" s="23"/>
      <c r="CC17344" s="23"/>
      <c r="CD17344" s="23"/>
      <c r="CE17344" s="23"/>
      <c r="CF17344" s="23"/>
      <c r="CG17344" s="23"/>
      <c r="CH17344" s="23"/>
      <c r="CI17344" s="23"/>
    </row>
    <row r="17345" spans="79:87" x14ac:dyDescent="0.25">
      <c r="CA17345" s="23"/>
      <c r="CB17345" s="23"/>
      <c r="CC17345" s="23"/>
      <c r="CD17345" s="23"/>
      <c r="CE17345" s="23"/>
      <c r="CF17345" s="23"/>
      <c r="CG17345" s="23"/>
      <c r="CH17345" s="23"/>
      <c r="CI17345" s="23"/>
    </row>
    <row r="17346" spans="79:87" x14ac:dyDescent="0.25">
      <c r="CA17346" s="23"/>
      <c r="CB17346" s="23"/>
      <c r="CC17346" s="23"/>
      <c r="CD17346" s="23"/>
      <c r="CE17346" s="23"/>
      <c r="CF17346" s="23"/>
      <c r="CG17346" s="23"/>
      <c r="CH17346" s="23"/>
      <c r="CI17346" s="23"/>
    </row>
    <row r="17347" spans="79:87" x14ac:dyDescent="0.25">
      <c r="CA17347" s="23"/>
      <c r="CB17347" s="23"/>
      <c r="CC17347" s="23"/>
      <c r="CD17347" s="23"/>
      <c r="CE17347" s="23"/>
      <c r="CF17347" s="23"/>
      <c r="CG17347" s="23"/>
      <c r="CH17347" s="23"/>
      <c r="CI17347" s="23"/>
    </row>
    <row r="17348" spans="79:87" x14ac:dyDescent="0.25">
      <c r="CA17348" s="23"/>
      <c r="CB17348" s="23"/>
      <c r="CC17348" s="23"/>
      <c r="CD17348" s="23"/>
      <c r="CE17348" s="23"/>
      <c r="CF17348" s="23"/>
      <c r="CG17348" s="23"/>
      <c r="CH17348" s="23"/>
      <c r="CI17348" s="23"/>
    </row>
    <row r="17349" spans="79:87" x14ac:dyDescent="0.25">
      <c r="CA17349" s="23"/>
      <c r="CB17349" s="23"/>
      <c r="CC17349" s="23"/>
      <c r="CD17349" s="23"/>
      <c r="CE17349" s="23"/>
      <c r="CF17349" s="23"/>
      <c r="CG17349" s="23"/>
      <c r="CH17349" s="23"/>
      <c r="CI17349" s="23"/>
    </row>
    <row r="17350" spans="79:87" x14ac:dyDescent="0.25">
      <c r="CA17350" s="23"/>
      <c r="CB17350" s="23"/>
      <c r="CC17350" s="23"/>
      <c r="CD17350" s="23"/>
      <c r="CE17350" s="23"/>
      <c r="CF17350" s="23"/>
      <c r="CG17350" s="23"/>
      <c r="CH17350" s="23"/>
      <c r="CI17350" s="23"/>
    </row>
    <row r="17351" spans="79:87" x14ac:dyDescent="0.25">
      <c r="CA17351" s="23"/>
      <c r="CB17351" s="23"/>
      <c r="CC17351" s="23"/>
      <c r="CD17351" s="23"/>
      <c r="CE17351" s="23"/>
      <c r="CF17351" s="23"/>
      <c r="CG17351" s="23"/>
      <c r="CH17351" s="23"/>
      <c r="CI17351" s="23"/>
    </row>
    <row r="17352" spans="79:87" x14ac:dyDescent="0.25">
      <c r="CA17352" s="23"/>
      <c r="CB17352" s="23"/>
      <c r="CC17352" s="23"/>
      <c r="CD17352" s="23"/>
      <c r="CE17352" s="23"/>
      <c r="CF17352" s="23"/>
      <c r="CG17352" s="23"/>
      <c r="CH17352" s="23"/>
      <c r="CI17352" s="23"/>
    </row>
    <row r="17353" spans="79:87" x14ac:dyDescent="0.25">
      <c r="CA17353" s="23"/>
      <c r="CB17353" s="23"/>
      <c r="CC17353" s="23"/>
      <c r="CD17353" s="23"/>
      <c r="CE17353" s="23"/>
      <c r="CF17353" s="23"/>
      <c r="CG17353" s="23"/>
      <c r="CH17353" s="23"/>
      <c r="CI17353" s="23"/>
    </row>
    <row r="17354" spans="79:87" x14ac:dyDescent="0.25">
      <c r="CA17354" s="23"/>
      <c r="CB17354" s="23"/>
      <c r="CC17354" s="23"/>
      <c r="CD17354" s="23"/>
      <c r="CE17354" s="23"/>
      <c r="CF17354" s="23"/>
      <c r="CG17354" s="23"/>
      <c r="CH17354" s="23"/>
      <c r="CI17354" s="23"/>
    </row>
    <row r="17355" spans="79:87" x14ac:dyDescent="0.25">
      <c r="CA17355" s="23"/>
      <c r="CB17355" s="23"/>
      <c r="CC17355" s="23"/>
      <c r="CD17355" s="23"/>
      <c r="CE17355" s="23"/>
      <c r="CF17355" s="23"/>
      <c r="CG17355" s="23"/>
      <c r="CH17355" s="23"/>
      <c r="CI17355" s="23"/>
    </row>
    <row r="17356" spans="79:87" x14ac:dyDescent="0.25">
      <c r="CA17356" s="23"/>
      <c r="CB17356" s="23"/>
      <c r="CC17356" s="23"/>
      <c r="CD17356" s="23"/>
      <c r="CE17356" s="23"/>
      <c r="CF17356" s="23"/>
      <c r="CG17356" s="23"/>
      <c r="CH17356" s="23"/>
      <c r="CI17356" s="23"/>
    </row>
    <row r="17357" spans="79:87" x14ac:dyDescent="0.25">
      <c r="CA17357" s="23"/>
      <c r="CB17357" s="23"/>
      <c r="CC17357" s="23"/>
      <c r="CD17357" s="23"/>
      <c r="CE17357" s="23"/>
      <c r="CF17357" s="23"/>
      <c r="CG17357" s="23"/>
      <c r="CH17357" s="23"/>
      <c r="CI17357" s="23"/>
    </row>
    <row r="17358" spans="79:87" x14ac:dyDescent="0.25">
      <c r="CA17358" s="23"/>
      <c r="CB17358" s="23"/>
      <c r="CC17358" s="23"/>
      <c r="CD17358" s="23"/>
      <c r="CE17358" s="23"/>
      <c r="CF17358" s="23"/>
      <c r="CG17358" s="23"/>
      <c r="CH17358" s="23"/>
      <c r="CI17358" s="23"/>
    </row>
    <row r="17359" spans="79:87" x14ac:dyDescent="0.25">
      <c r="CA17359" s="23"/>
      <c r="CB17359" s="23"/>
      <c r="CC17359" s="23"/>
      <c r="CD17359" s="23"/>
      <c r="CE17359" s="23"/>
      <c r="CF17359" s="23"/>
      <c r="CG17359" s="23"/>
      <c r="CH17359" s="23"/>
      <c r="CI17359" s="23"/>
    </row>
    <row r="17360" spans="79:87" x14ac:dyDescent="0.25">
      <c r="CA17360" s="23"/>
      <c r="CB17360" s="23"/>
      <c r="CC17360" s="23"/>
      <c r="CD17360" s="23"/>
      <c r="CE17360" s="23"/>
      <c r="CF17360" s="23"/>
      <c r="CG17360" s="23"/>
      <c r="CH17360" s="23"/>
      <c r="CI17360" s="23"/>
    </row>
    <row r="17361" spans="79:87" x14ac:dyDescent="0.25">
      <c r="CA17361" s="23"/>
      <c r="CB17361" s="23"/>
      <c r="CC17361" s="23"/>
      <c r="CD17361" s="23"/>
      <c r="CE17361" s="23"/>
      <c r="CF17361" s="23"/>
      <c r="CG17361" s="23"/>
      <c r="CH17361" s="23"/>
      <c r="CI17361" s="23"/>
    </row>
    <row r="17362" spans="79:87" x14ac:dyDescent="0.25">
      <c r="CA17362" s="23"/>
      <c r="CB17362" s="23"/>
      <c r="CC17362" s="23"/>
      <c r="CD17362" s="23"/>
      <c r="CE17362" s="23"/>
      <c r="CF17362" s="23"/>
      <c r="CG17362" s="23"/>
      <c r="CH17362" s="23"/>
      <c r="CI17362" s="23"/>
    </row>
    <row r="17363" spans="79:87" x14ac:dyDescent="0.25">
      <c r="CA17363" s="23"/>
      <c r="CB17363" s="23"/>
      <c r="CC17363" s="23"/>
      <c r="CD17363" s="23"/>
      <c r="CE17363" s="23"/>
      <c r="CF17363" s="23"/>
      <c r="CG17363" s="23"/>
      <c r="CH17363" s="23"/>
      <c r="CI17363" s="23"/>
    </row>
    <row r="17364" spans="79:87" x14ac:dyDescent="0.25">
      <c r="CA17364" s="23"/>
      <c r="CB17364" s="23"/>
      <c r="CC17364" s="23"/>
      <c r="CD17364" s="23"/>
      <c r="CE17364" s="23"/>
      <c r="CF17364" s="23"/>
      <c r="CG17364" s="23"/>
      <c r="CH17364" s="23"/>
      <c r="CI17364" s="23"/>
    </row>
    <row r="17365" spans="79:87" x14ac:dyDescent="0.25">
      <c r="CA17365" s="23"/>
      <c r="CB17365" s="23"/>
      <c r="CC17365" s="23"/>
      <c r="CD17365" s="23"/>
      <c r="CE17365" s="23"/>
      <c r="CF17365" s="23"/>
      <c r="CG17365" s="23"/>
      <c r="CH17365" s="23"/>
      <c r="CI17365" s="23"/>
    </row>
    <row r="17366" spans="79:87" x14ac:dyDescent="0.25">
      <c r="CA17366" s="23"/>
      <c r="CB17366" s="23"/>
      <c r="CC17366" s="23"/>
      <c r="CD17366" s="23"/>
      <c r="CE17366" s="23"/>
      <c r="CF17366" s="23"/>
      <c r="CG17366" s="23"/>
      <c r="CH17366" s="23"/>
      <c r="CI17366" s="23"/>
    </row>
    <row r="17367" spans="79:87" x14ac:dyDescent="0.25">
      <c r="CA17367" s="23"/>
      <c r="CB17367" s="23"/>
      <c r="CC17367" s="23"/>
      <c r="CD17367" s="23"/>
      <c r="CE17367" s="23"/>
      <c r="CF17367" s="23"/>
      <c r="CG17367" s="23"/>
      <c r="CH17367" s="23"/>
      <c r="CI17367" s="23"/>
    </row>
    <row r="17368" spans="79:87" x14ac:dyDescent="0.25">
      <c r="CA17368" s="23"/>
      <c r="CB17368" s="23"/>
      <c r="CC17368" s="23"/>
      <c r="CD17368" s="23"/>
      <c r="CE17368" s="23"/>
      <c r="CF17368" s="23"/>
      <c r="CG17368" s="23"/>
      <c r="CH17368" s="23"/>
      <c r="CI17368" s="23"/>
    </row>
    <row r="17369" spans="79:87" x14ac:dyDescent="0.25">
      <c r="CA17369" s="23"/>
      <c r="CB17369" s="23"/>
      <c r="CC17369" s="23"/>
      <c r="CD17369" s="23"/>
      <c r="CE17369" s="23"/>
      <c r="CF17369" s="23"/>
      <c r="CG17369" s="23"/>
      <c r="CH17369" s="23"/>
      <c r="CI17369" s="23"/>
    </row>
    <row r="17370" spans="79:87" x14ac:dyDescent="0.25">
      <c r="CA17370" s="23"/>
      <c r="CB17370" s="23"/>
      <c r="CC17370" s="23"/>
      <c r="CD17370" s="23"/>
      <c r="CE17370" s="23"/>
      <c r="CF17370" s="23"/>
      <c r="CG17370" s="23"/>
      <c r="CH17370" s="23"/>
      <c r="CI17370" s="23"/>
    </row>
    <row r="17371" spans="79:87" x14ac:dyDescent="0.25">
      <c r="CA17371" s="23"/>
      <c r="CB17371" s="23"/>
      <c r="CC17371" s="23"/>
      <c r="CD17371" s="23"/>
      <c r="CE17371" s="23"/>
      <c r="CF17371" s="23"/>
      <c r="CG17371" s="23"/>
      <c r="CH17371" s="23"/>
      <c r="CI17371" s="23"/>
    </row>
    <row r="17372" spans="79:87" x14ac:dyDescent="0.25">
      <c r="CA17372" s="23"/>
      <c r="CB17372" s="23"/>
      <c r="CC17372" s="23"/>
      <c r="CD17372" s="23"/>
      <c r="CE17372" s="23"/>
      <c r="CF17372" s="23"/>
      <c r="CG17372" s="23"/>
      <c r="CH17372" s="23"/>
      <c r="CI17372" s="23"/>
    </row>
    <row r="17373" spans="79:87" x14ac:dyDescent="0.25">
      <c r="CA17373" s="23"/>
      <c r="CB17373" s="23"/>
      <c r="CC17373" s="23"/>
      <c r="CD17373" s="23"/>
      <c r="CE17373" s="23"/>
      <c r="CF17373" s="23"/>
      <c r="CG17373" s="23"/>
      <c r="CH17373" s="23"/>
      <c r="CI17373" s="23"/>
    </row>
    <row r="17374" spans="79:87" x14ac:dyDescent="0.25">
      <c r="CA17374" s="23"/>
      <c r="CB17374" s="23"/>
      <c r="CC17374" s="23"/>
      <c r="CD17374" s="23"/>
      <c r="CE17374" s="23"/>
      <c r="CF17374" s="23"/>
      <c r="CG17374" s="23"/>
      <c r="CH17374" s="23"/>
      <c r="CI17374" s="23"/>
    </row>
    <row r="17375" spans="79:87" x14ac:dyDescent="0.25">
      <c r="CA17375" s="23"/>
      <c r="CB17375" s="23"/>
      <c r="CC17375" s="23"/>
      <c r="CD17375" s="23"/>
      <c r="CE17375" s="23"/>
      <c r="CF17375" s="23"/>
      <c r="CG17375" s="23"/>
      <c r="CH17375" s="23"/>
      <c r="CI17375" s="23"/>
    </row>
    <row r="17376" spans="79:87" x14ac:dyDescent="0.25">
      <c r="CA17376" s="23"/>
      <c r="CB17376" s="23"/>
      <c r="CC17376" s="23"/>
      <c r="CD17376" s="23"/>
      <c r="CE17376" s="23"/>
      <c r="CF17376" s="23"/>
      <c r="CG17376" s="23"/>
      <c r="CH17376" s="23"/>
      <c r="CI17376" s="23"/>
    </row>
    <row r="17377" spans="79:87" x14ac:dyDescent="0.25">
      <c r="CA17377" s="23"/>
      <c r="CB17377" s="23"/>
      <c r="CC17377" s="23"/>
      <c r="CD17377" s="23"/>
      <c r="CE17377" s="23"/>
      <c r="CF17377" s="23"/>
      <c r="CG17377" s="23"/>
      <c r="CH17377" s="23"/>
      <c r="CI17377" s="23"/>
    </row>
    <row r="17378" spans="79:87" x14ac:dyDescent="0.25">
      <c r="CA17378" s="23"/>
      <c r="CB17378" s="23"/>
      <c r="CC17378" s="23"/>
      <c r="CD17378" s="23"/>
      <c r="CE17378" s="23"/>
      <c r="CF17378" s="23"/>
      <c r="CG17378" s="23"/>
      <c r="CH17378" s="23"/>
      <c r="CI17378" s="23"/>
    </row>
    <row r="17379" spans="79:87" x14ac:dyDescent="0.25">
      <c r="CA17379" s="23"/>
      <c r="CB17379" s="23"/>
      <c r="CC17379" s="23"/>
      <c r="CD17379" s="23"/>
      <c r="CE17379" s="23"/>
      <c r="CF17379" s="23"/>
      <c r="CG17379" s="23"/>
      <c r="CH17379" s="23"/>
      <c r="CI17379" s="23"/>
    </row>
    <row r="17380" spans="79:87" x14ac:dyDescent="0.25">
      <c r="CA17380" s="23"/>
      <c r="CB17380" s="23"/>
      <c r="CC17380" s="23"/>
      <c r="CD17380" s="23"/>
      <c r="CE17380" s="23"/>
      <c r="CF17380" s="23"/>
      <c r="CG17380" s="23"/>
      <c r="CH17380" s="23"/>
      <c r="CI17380" s="23"/>
    </row>
    <row r="17381" spans="79:87" x14ac:dyDescent="0.25">
      <c r="CA17381" s="23"/>
      <c r="CB17381" s="23"/>
      <c r="CC17381" s="23"/>
      <c r="CD17381" s="23"/>
      <c r="CE17381" s="23"/>
      <c r="CF17381" s="23"/>
      <c r="CG17381" s="23"/>
      <c r="CH17381" s="23"/>
      <c r="CI17381" s="23"/>
    </row>
    <row r="17382" spans="79:87" x14ac:dyDescent="0.25">
      <c r="CA17382" s="23"/>
      <c r="CB17382" s="23"/>
      <c r="CC17382" s="23"/>
      <c r="CD17382" s="23"/>
      <c r="CE17382" s="23"/>
      <c r="CF17382" s="23"/>
      <c r="CG17382" s="23"/>
      <c r="CH17382" s="23"/>
      <c r="CI17382" s="23"/>
    </row>
    <row r="17383" spans="79:87" x14ac:dyDescent="0.25">
      <c r="CA17383" s="23"/>
      <c r="CB17383" s="23"/>
      <c r="CC17383" s="23"/>
      <c r="CD17383" s="23"/>
      <c r="CE17383" s="23"/>
      <c r="CF17383" s="23"/>
      <c r="CG17383" s="23"/>
      <c r="CH17383" s="23"/>
      <c r="CI17383" s="23"/>
    </row>
    <row r="17384" spans="79:87" x14ac:dyDescent="0.25">
      <c r="CA17384" s="23"/>
      <c r="CB17384" s="23"/>
      <c r="CC17384" s="23"/>
      <c r="CD17384" s="23"/>
      <c r="CE17384" s="23"/>
      <c r="CF17384" s="23"/>
      <c r="CG17384" s="23"/>
      <c r="CH17384" s="23"/>
      <c r="CI17384" s="23"/>
    </row>
    <row r="17385" spans="79:87" x14ac:dyDescent="0.25">
      <c r="CA17385" s="23"/>
      <c r="CB17385" s="23"/>
      <c r="CC17385" s="23"/>
      <c r="CD17385" s="23"/>
      <c r="CE17385" s="23"/>
      <c r="CF17385" s="23"/>
      <c r="CG17385" s="23"/>
      <c r="CH17385" s="23"/>
      <c r="CI17385" s="23"/>
    </row>
    <row r="17386" spans="79:87" x14ac:dyDescent="0.25">
      <c r="CA17386" s="23"/>
      <c r="CB17386" s="23"/>
      <c r="CC17386" s="23"/>
      <c r="CD17386" s="23"/>
      <c r="CE17386" s="23"/>
      <c r="CF17386" s="23"/>
      <c r="CG17386" s="23"/>
      <c r="CH17386" s="23"/>
      <c r="CI17386" s="23"/>
    </row>
    <row r="17387" spans="79:87" x14ac:dyDescent="0.25">
      <c r="CA17387" s="23"/>
      <c r="CB17387" s="23"/>
      <c r="CC17387" s="23"/>
      <c r="CD17387" s="23"/>
      <c r="CE17387" s="23"/>
      <c r="CF17387" s="23"/>
      <c r="CG17387" s="23"/>
      <c r="CH17387" s="23"/>
      <c r="CI17387" s="23"/>
    </row>
    <row r="17388" spans="79:87" x14ac:dyDescent="0.25">
      <c r="CA17388" s="23"/>
      <c r="CB17388" s="23"/>
      <c r="CC17388" s="23"/>
      <c r="CD17388" s="23"/>
      <c r="CE17388" s="23"/>
      <c r="CF17388" s="23"/>
      <c r="CG17388" s="23"/>
      <c r="CH17388" s="23"/>
      <c r="CI17388" s="23"/>
    </row>
    <row r="17389" spans="79:87" x14ac:dyDescent="0.25">
      <c r="CA17389" s="23"/>
      <c r="CB17389" s="23"/>
      <c r="CC17389" s="23"/>
      <c r="CD17389" s="23"/>
      <c r="CE17389" s="23"/>
      <c r="CF17389" s="23"/>
      <c r="CG17389" s="23"/>
      <c r="CH17389" s="23"/>
      <c r="CI17389" s="23"/>
    </row>
    <row r="17390" spans="79:87" x14ac:dyDescent="0.25">
      <c r="CA17390" s="23"/>
      <c r="CB17390" s="23"/>
      <c r="CC17390" s="23"/>
      <c r="CD17390" s="23"/>
      <c r="CE17390" s="23"/>
      <c r="CF17390" s="23"/>
      <c r="CG17390" s="23"/>
      <c r="CH17390" s="23"/>
      <c r="CI17390" s="23"/>
    </row>
    <row r="17391" spans="79:87" x14ac:dyDescent="0.25">
      <c r="CA17391" s="23"/>
      <c r="CB17391" s="23"/>
      <c r="CC17391" s="23"/>
      <c r="CD17391" s="23"/>
      <c r="CE17391" s="23"/>
      <c r="CF17391" s="23"/>
      <c r="CG17391" s="23"/>
      <c r="CH17391" s="23"/>
      <c r="CI17391" s="23"/>
    </row>
    <row r="17392" spans="79:87" x14ac:dyDescent="0.25">
      <c r="CA17392" s="23"/>
      <c r="CB17392" s="23"/>
      <c r="CC17392" s="23"/>
      <c r="CD17392" s="23"/>
      <c r="CE17392" s="23"/>
      <c r="CF17392" s="23"/>
      <c r="CG17392" s="23"/>
      <c r="CH17392" s="23"/>
      <c r="CI17392" s="23"/>
    </row>
    <row r="17393" spans="79:87" x14ac:dyDescent="0.25">
      <c r="CA17393" s="23"/>
      <c r="CB17393" s="23"/>
      <c r="CC17393" s="23"/>
      <c r="CD17393" s="23"/>
      <c r="CE17393" s="23"/>
      <c r="CF17393" s="23"/>
      <c r="CG17393" s="23"/>
      <c r="CH17393" s="23"/>
      <c r="CI17393" s="23"/>
    </row>
    <row r="17394" spans="79:87" x14ac:dyDescent="0.25">
      <c r="CA17394" s="23"/>
      <c r="CB17394" s="23"/>
      <c r="CC17394" s="23"/>
      <c r="CD17394" s="23"/>
      <c r="CE17394" s="23"/>
      <c r="CF17394" s="23"/>
      <c r="CG17394" s="23"/>
      <c r="CH17394" s="23"/>
      <c r="CI17394" s="23"/>
    </row>
    <row r="17395" spans="79:87" x14ac:dyDescent="0.25">
      <c r="CA17395" s="23"/>
      <c r="CB17395" s="23"/>
      <c r="CC17395" s="23"/>
      <c r="CD17395" s="23"/>
      <c r="CE17395" s="23"/>
      <c r="CF17395" s="23"/>
      <c r="CG17395" s="23"/>
      <c r="CH17395" s="23"/>
      <c r="CI17395" s="23"/>
    </row>
    <row r="17396" spans="79:87" x14ac:dyDescent="0.25">
      <c r="CA17396" s="23"/>
      <c r="CB17396" s="23"/>
      <c r="CC17396" s="23"/>
      <c r="CD17396" s="23"/>
      <c r="CE17396" s="23"/>
      <c r="CF17396" s="23"/>
      <c r="CG17396" s="23"/>
      <c r="CH17396" s="23"/>
      <c r="CI17396" s="23"/>
    </row>
    <row r="17397" spans="79:87" x14ac:dyDescent="0.25">
      <c r="CA17397" s="23"/>
      <c r="CB17397" s="23"/>
      <c r="CC17397" s="23"/>
      <c r="CD17397" s="23"/>
      <c r="CE17397" s="23"/>
      <c r="CF17397" s="23"/>
      <c r="CG17397" s="23"/>
      <c r="CH17397" s="23"/>
      <c r="CI17397" s="23"/>
    </row>
    <row r="17398" spans="79:87" x14ac:dyDescent="0.25">
      <c r="CA17398" s="23"/>
      <c r="CB17398" s="23"/>
      <c r="CC17398" s="23"/>
      <c r="CD17398" s="23"/>
      <c r="CE17398" s="23"/>
      <c r="CF17398" s="23"/>
      <c r="CG17398" s="23"/>
      <c r="CH17398" s="23"/>
      <c r="CI17398" s="23"/>
    </row>
    <row r="17399" spans="79:87" x14ac:dyDescent="0.25">
      <c r="CA17399" s="23"/>
      <c r="CB17399" s="23"/>
      <c r="CC17399" s="23"/>
      <c r="CD17399" s="23"/>
      <c r="CE17399" s="23"/>
      <c r="CF17399" s="23"/>
      <c r="CG17399" s="23"/>
      <c r="CH17399" s="23"/>
      <c r="CI17399" s="23"/>
    </row>
    <row r="17400" spans="79:87" x14ac:dyDescent="0.25">
      <c r="CA17400" s="23"/>
      <c r="CB17400" s="23"/>
      <c r="CC17400" s="23"/>
      <c r="CD17400" s="23"/>
      <c r="CE17400" s="23"/>
      <c r="CF17400" s="23"/>
      <c r="CG17400" s="23"/>
      <c r="CH17400" s="23"/>
      <c r="CI17400" s="23"/>
    </row>
    <row r="17401" spans="79:87" x14ac:dyDescent="0.25">
      <c r="CA17401" s="23"/>
      <c r="CB17401" s="23"/>
      <c r="CC17401" s="23"/>
      <c r="CD17401" s="23"/>
      <c r="CE17401" s="23"/>
      <c r="CF17401" s="23"/>
      <c r="CG17401" s="23"/>
      <c r="CH17401" s="23"/>
      <c r="CI17401" s="23"/>
    </row>
    <row r="17402" spans="79:87" x14ac:dyDescent="0.25">
      <c r="CA17402" s="23"/>
      <c r="CB17402" s="23"/>
      <c r="CC17402" s="23"/>
      <c r="CD17402" s="23"/>
      <c r="CE17402" s="23"/>
      <c r="CF17402" s="23"/>
      <c r="CG17402" s="23"/>
      <c r="CH17402" s="23"/>
      <c r="CI17402" s="23"/>
    </row>
    <row r="17403" spans="79:87" x14ac:dyDescent="0.25">
      <c r="CA17403" s="23"/>
      <c r="CB17403" s="23"/>
      <c r="CC17403" s="23"/>
      <c r="CD17403" s="23"/>
      <c r="CE17403" s="23"/>
      <c r="CF17403" s="23"/>
      <c r="CG17403" s="23"/>
      <c r="CH17403" s="23"/>
      <c r="CI17403" s="23"/>
    </row>
    <row r="17404" spans="79:87" x14ac:dyDescent="0.25">
      <c r="CA17404" s="23"/>
      <c r="CB17404" s="23"/>
      <c r="CC17404" s="23"/>
      <c r="CD17404" s="23"/>
      <c r="CE17404" s="23"/>
      <c r="CF17404" s="23"/>
      <c r="CG17404" s="23"/>
      <c r="CH17404" s="23"/>
      <c r="CI17404" s="23"/>
    </row>
    <row r="17405" spans="79:87" x14ac:dyDescent="0.25">
      <c r="CA17405" s="23"/>
      <c r="CB17405" s="23"/>
      <c r="CC17405" s="23"/>
      <c r="CD17405" s="23"/>
      <c r="CE17405" s="23"/>
      <c r="CF17405" s="23"/>
      <c r="CG17405" s="23"/>
      <c r="CH17405" s="23"/>
      <c r="CI17405" s="23"/>
    </row>
    <row r="17406" spans="79:87" x14ac:dyDescent="0.25">
      <c r="CA17406" s="23"/>
      <c r="CB17406" s="23"/>
      <c r="CC17406" s="23"/>
      <c r="CD17406" s="23"/>
      <c r="CE17406" s="23"/>
      <c r="CF17406" s="23"/>
      <c r="CG17406" s="23"/>
      <c r="CH17406" s="23"/>
      <c r="CI17406" s="23"/>
    </row>
    <row r="17407" spans="79:87" x14ac:dyDescent="0.25">
      <c r="CA17407" s="23"/>
      <c r="CB17407" s="23"/>
      <c r="CC17407" s="23"/>
      <c r="CD17407" s="23"/>
      <c r="CE17407" s="23"/>
      <c r="CF17407" s="23"/>
      <c r="CG17407" s="23"/>
      <c r="CH17407" s="23"/>
      <c r="CI17407" s="23"/>
    </row>
    <row r="17408" spans="79:87" x14ac:dyDescent="0.25">
      <c r="CA17408" s="23"/>
      <c r="CB17408" s="23"/>
      <c r="CC17408" s="23"/>
      <c r="CD17408" s="23"/>
      <c r="CE17408" s="23"/>
      <c r="CF17408" s="23"/>
      <c r="CG17408" s="23"/>
      <c r="CH17408" s="23"/>
      <c r="CI17408" s="23"/>
    </row>
    <row r="17409" spans="79:87" x14ac:dyDescent="0.25">
      <c r="CA17409" s="23"/>
      <c r="CB17409" s="23"/>
      <c r="CC17409" s="23"/>
      <c r="CD17409" s="23"/>
      <c r="CE17409" s="23"/>
      <c r="CF17409" s="23"/>
      <c r="CG17409" s="23"/>
      <c r="CH17409" s="23"/>
      <c r="CI17409" s="23"/>
    </row>
    <row r="17410" spans="79:87" x14ac:dyDescent="0.25">
      <c r="CA17410" s="23"/>
      <c r="CB17410" s="23"/>
      <c r="CC17410" s="23"/>
      <c r="CD17410" s="23"/>
      <c r="CE17410" s="23"/>
      <c r="CF17410" s="23"/>
      <c r="CG17410" s="23"/>
      <c r="CH17410" s="23"/>
      <c r="CI17410" s="23"/>
    </row>
    <row r="17411" spans="79:87" x14ac:dyDescent="0.25">
      <c r="CA17411" s="23"/>
      <c r="CB17411" s="23"/>
      <c r="CC17411" s="23"/>
      <c r="CD17411" s="23"/>
      <c r="CE17411" s="23"/>
      <c r="CF17411" s="23"/>
      <c r="CG17411" s="23"/>
      <c r="CH17411" s="23"/>
      <c r="CI17411" s="23"/>
    </row>
    <row r="17412" spans="79:87" x14ac:dyDescent="0.25">
      <c r="CA17412" s="23"/>
      <c r="CB17412" s="23"/>
      <c r="CC17412" s="23"/>
      <c r="CD17412" s="23"/>
      <c r="CE17412" s="23"/>
      <c r="CF17412" s="23"/>
      <c r="CG17412" s="23"/>
      <c r="CH17412" s="23"/>
      <c r="CI17412" s="23"/>
    </row>
    <row r="17413" spans="79:87" x14ac:dyDescent="0.25">
      <c r="CA17413" s="23"/>
      <c r="CB17413" s="23"/>
      <c r="CC17413" s="23"/>
      <c r="CD17413" s="23"/>
      <c r="CE17413" s="23"/>
      <c r="CF17413" s="23"/>
      <c r="CG17413" s="23"/>
      <c r="CH17413" s="23"/>
      <c r="CI17413" s="23"/>
    </row>
    <row r="17414" spans="79:87" x14ac:dyDescent="0.25">
      <c r="CA17414" s="23"/>
      <c r="CB17414" s="23"/>
      <c r="CC17414" s="23"/>
      <c r="CD17414" s="23"/>
      <c r="CE17414" s="23"/>
      <c r="CF17414" s="23"/>
      <c r="CG17414" s="23"/>
      <c r="CH17414" s="23"/>
      <c r="CI17414" s="23"/>
    </row>
    <row r="17415" spans="79:87" x14ac:dyDescent="0.25">
      <c r="CA17415" s="23"/>
      <c r="CB17415" s="23"/>
      <c r="CC17415" s="23"/>
      <c r="CD17415" s="23"/>
      <c r="CE17415" s="23"/>
      <c r="CF17415" s="23"/>
      <c r="CG17415" s="23"/>
      <c r="CH17415" s="23"/>
      <c r="CI17415" s="23"/>
    </row>
    <row r="17416" spans="79:87" x14ac:dyDescent="0.25">
      <c r="CA17416" s="23"/>
      <c r="CB17416" s="23"/>
      <c r="CC17416" s="23"/>
      <c r="CD17416" s="23"/>
      <c r="CE17416" s="23"/>
      <c r="CF17416" s="23"/>
      <c r="CG17416" s="23"/>
      <c r="CH17416" s="23"/>
      <c r="CI17416" s="23"/>
    </row>
    <row r="17417" spans="79:87" x14ac:dyDescent="0.25">
      <c r="CA17417" s="23"/>
      <c r="CB17417" s="23"/>
      <c r="CC17417" s="23"/>
      <c r="CD17417" s="23"/>
      <c r="CE17417" s="23"/>
      <c r="CF17417" s="23"/>
      <c r="CG17417" s="23"/>
      <c r="CH17417" s="23"/>
      <c r="CI17417" s="23"/>
    </row>
    <row r="17418" spans="79:87" x14ac:dyDescent="0.25">
      <c r="CA17418" s="23"/>
      <c r="CB17418" s="23"/>
      <c r="CC17418" s="23"/>
      <c r="CD17418" s="23"/>
      <c r="CE17418" s="23"/>
      <c r="CF17418" s="23"/>
      <c r="CG17418" s="23"/>
      <c r="CH17418" s="23"/>
      <c r="CI17418" s="23"/>
    </row>
    <row r="17419" spans="79:87" x14ac:dyDescent="0.25">
      <c r="CA17419" s="23"/>
      <c r="CB17419" s="23"/>
      <c r="CC17419" s="23"/>
      <c r="CD17419" s="23"/>
      <c r="CE17419" s="23"/>
      <c r="CF17419" s="23"/>
      <c r="CG17419" s="23"/>
      <c r="CH17419" s="23"/>
      <c r="CI17419" s="23"/>
    </row>
    <row r="17420" spans="79:87" x14ac:dyDescent="0.25">
      <c r="CA17420" s="23"/>
      <c r="CB17420" s="23"/>
      <c r="CC17420" s="23"/>
      <c r="CD17420" s="23"/>
      <c r="CE17420" s="23"/>
      <c r="CF17420" s="23"/>
      <c r="CG17420" s="23"/>
      <c r="CH17420" s="23"/>
      <c r="CI17420" s="23"/>
    </row>
    <row r="17421" spans="79:87" x14ac:dyDescent="0.25">
      <c r="CA17421" s="23"/>
      <c r="CB17421" s="23"/>
      <c r="CC17421" s="23"/>
      <c r="CD17421" s="23"/>
      <c r="CE17421" s="23"/>
      <c r="CF17421" s="23"/>
      <c r="CG17421" s="23"/>
      <c r="CH17421" s="23"/>
      <c r="CI17421" s="23"/>
    </row>
    <row r="17422" spans="79:87" x14ac:dyDescent="0.25">
      <c r="CA17422" s="23"/>
      <c r="CB17422" s="23"/>
      <c r="CC17422" s="23"/>
      <c r="CD17422" s="23"/>
      <c r="CE17422" s="23"/>
      <c r="CF17422" s="23"/>
      <c r="CG17422" s="23"/>
      <c r="CH17422" s="23"/>
      <c r="CI17422" s="23"/>
    </row>
    <row r="17423" spans="79:87" x14ac:dyDescent="0.25">
      <c r="CA17423" s="23"/>
      <c r="CB17423" s="23"/>
      <c r="CC17423" s="23"/>
      <c r="CD17423" s="23"/>
      <c r="CE17423" s="23"/>
      <c r="CF17423" s="23"/>
      <c r="CG17423" s="23"/>
      <c r="CH17423" s="23"/>
      <c r="CI17423" s="23"/>
    </row>
    <row r="17424" spans="79:87" x14ac:dyDescent="0.25">
      <c r="CA17424" s="23"/>
      <c r="CB17424" s="23"/>
      <c r="CC17424" s="23"/>
      <c r="CD17424" s="23"/>
      <c r="CE17424" s="23"/>
      <c r="CF17424" s="23"/>
      <c r="CG17424" s="23"/>
      <c r="CH17424" s="23"/>
      <c r="CI17424" s="23"/>
    </row>
    <row r="17425" spans="79:87" x14ac:dyDescent="0.25">
      <c r="CA17425" s="23"/>
      <c r="CB17425" s="23"/>
      <c r="CC17425" s="23"/>
      <c r="CD17425" s="23"/>
      <c r="CE17425" s="23"/>
      <c r="CF17425" s="23"/>
      <c r="CG17425" s="23"/>
      <c r="CH17425" s="23"/>
      <c r="CI17425" s="23"/>
    </row>
    <row r="17426" spans="79:87" x14ac:dyDescent="0.25">
      <c r="CA17426" s="23"/>
      <c r="CB17426" s="23"/>
      <c r="CC17426" s="23"/>
      <c r="CD17426" s="23"/>
      <c r="CE17426" s="23"/>
      <c r="CF17426" s="23"/>
      <c r="CG17426" s="23"/>
      <c r="CH17426" s="23"/>
      <c r="CI17426" s="23"/>
    </row>
    <row r="17427" spans="79:87" x14ac:dyDescent="0.25">
      <c r="CA17427" s="23"/>
      <c r="CB17427" s="23"/>
      <c r="CC17427" s="23"/>
      <c r="CD17427" s="23"/>
      <c r="CE17427" s="23"/>
      <c r="CF17427" s="23"/>
      <c r="CG17427" s="23"/>
      <c r="CH17427" s="23"/>
      <c r="CI17427" s="23"/>
    </row>
    <row r="17428" spans="79:87" x14ac:dyDescent="0.25">
      <c r="CA17428" s="23"/>
      <c r="CB17428" s="23"/>
      <c r="CC17428" s="23"/>
      <c r="CD17428" s="23"/>
      <c r="CE17428" s="23"/>
      <c r="CF17428" s="23"/>
      <c r="CG17428" s="23"/>
      <c r="CH17428" s="23"/>
      <c r="CI17428" s="23"/>
    </row>
    <row r="17429" spans="79:87" x14ac:dyDescent="0.25">
      <c r="CA17429" s="23"/>
      <c r="CB17429" s="23"/>
      <c r="CC17429" s="23"/>
      <c r="CD17429" s="23"/>
      <c r="CE17429" s="23"/>
      <c r="CF17429" s="23"/>
      <c r="CG17429" s="23"/>
      <c r="CH17429" s="23"/>
      <c r="CI17429" s="23"/>
    </row>
    <row r="17430" spans="79:87" x14ac:dyDescent="0.25">
      <c r="CA17430" s="23"/>
      <c r="CB17430" s="23"/>
      <c r="CC17430" s="23"/>
      <c r="CD17430" s="23"/>
      <c r="CE17430" s="23"/>
      <c r="CF17430" s="23"/>
      <c r="CG17430" s="23"/>
      <c r="CH17430" s="23"/>
      <c r="CI17430" s="23"/>
    </row>
    <row r="17431" spans="79:87" x14ac:dyDescent="0.25">
      <c r="CA17431" s="23"/>
      <c r="CB17431" s="23"/>
      <c r="CC17431" s="23"/>
      <c r="CD17431" s="23"/>
      <c r="CE17431" s="23"/>
      <c r="CF17431" s="23"/>
      <c r="CG17431" s="23"/>
      <c r="CH17431" s="23"/>
      <c r="CI17431" s="23"/>
    </row>
    <row r="17432" spans="79:87" x14ac:dyDescent="0.25">
      <c r="CA17432" s="23"/>
      <c r="CB17432" s="23"/>
      <c r="CC17432" s="23"/>
      <c r="CD17432" s="23"/>
      <c r="CE17432" s="23"/>
      <c r="CF17432" s="23"/>
      <c r="CG17432" s="23"/>
      <c r="CH17432" s="23"/>
      <c r="CI17432" s="23"/>
    </row>
    <row r="17433" spans="79:87" x14ac:dyDescent="0.25">
      <c r="CA17433" s="23"/>
      <c r="CB17433" s="23"/>
      <c r="CC17433" s="23"/>
      <c r="CD17433" s="23"/>
      <c r="CE17433" s="23"/>
      <c r="CF17433" s="23"/>
      <c r="CG17433" s="23"/>
      <c r="CH17433" s="23"/>
      <c r="CI17433" s="23"/>
    </row>
    <row r="17434" spans="79:87" x14ac:dyDescent="0.25">
      <c r="CA17434" s="23"/>
      <c r="CB17434" s="23"/>
      <c r="CC17434" s="23"/>
      <c r="CD17434" s="23"/>
      <c r="CE17434" s="23"/>
      <c r="CF17434" s="23"/>
      <c r="CG17434" s="23"/>
      <c r="CH17434" s="23"/>
      <c r="CI17434" s="23"/>
    </row>
    <row r="17435" spans="79:87" x14ac:dyDescent="0.25">
      <c r="CA17435" s="23"/>
      <c r="CB17435" s="23"/>
      <c r="CC17435" s="23"/>
      <c r="CD17435" s="23"/>
      <c r="CE17435" s="23"/>
      <c r="CF17435" s="23"/>
      <c r="CG17435" s="23"/>
      <c r="CH17435" s="23"/>
      <c r="CI17435" s="23"/>
    </row>
    <row r="17436" spans="79:87" x14ac:dyDescent="0.25">
      <c r="CA17436" s="23"/>
      <c r="CB17436" s="23"/>
      <c r="CC17436" s="23"/>
      <c r="CD17436" s="23"/>
      <c r="CE17436" s="23"/>
      <c r="CF17436" s="23"/>
      <c r="CG17436" s="23"/>
      <c r="CH17436" s="23"/>
      <c r="CI17436" s="23"/>
    </row>
    <row r="17437" spans="79:87" x14ac:dyDescent="0.25">
      <c r="CA17437" s="23"/>
      <c r="CB17437" s="23"/>
      <c r="CC17437" s="23"/>
      <c r="CD17437" s="23"/>
      <c r="CE17437" s="23"/>
      <c r="CF17437" s="23"/>
      <c r="CG17437" s="23"/>
      <c r="CH17437" s="23"/>
      <c r="CI17437" s="23"/>
    </row>
    <row r="17438" spans="79:87" x14ac:dyDescent="0.25">
      <c r="CA17438" s="23"/>
      <c r="CB17438" s="23"/>
      <c r="CC17438" s="23"/>
      <c r="CD17438" s="23"/>
      <c r="CE17438" s="23"/>
      <c r="CF17438" s="23"/>
      <c r="CG17438" s="23"/>
      <c r="CH17438" s="23"/>
      <c r="CI17438" s="23"/>
    </row>
    <row r="17439" spans="79:87" x14ac:dyDescent="0.25">
      <c r="CA17439" s="23"/>
      <c r="CB17439" s="23"/>
      <c r="CC17439" s="23"/>
      <c r="CD17439" s="23"/>
      <c r="CE17439" s="23"/>
      <c r="CF17439" s="23"/>
      <c r="CG17439" s="23"/>
      <c r="CH17439" s="23"/>
      <c r="CI17439" s="23"/>
    </row>
    <row r="17440" spans="79:87" x14ac:dyDescent="0.25">
      <c r="CA17440" s="23"/>
      <c r="CB17440" s="23"/>
      <c r="CC17440" s="23"/>
      <c r="CD17440" s="23"/>
      <c r="CE17440" s="23"/>
      <c r="CF17440" s="23"/>
      <c r="CG17440" s="23"/>
      <c r="CH17440" s="23"/>
      <c r="CI17440" s="23"/>
    </row>
    <row r="17441" spans="79:87" x14ac:dyDescent="0.25">
      <c r="CA17441" s="23"/>
      <c r="CB17441" s="23"/>
      <c r="CC17441" s="23"/>
      <c r="CD17441" s="23"/>
      <c r="CE17441" s="23"/>
      <c r="CF17441" s="23"/>
      <c r="CG17441" s="23"/>
      <c r="CH17441" s="23"/>
      <c r="CI17441" s="23"/>
    </row>
    <row r="17442" spans="79:87" x14ac:dyDescent="0.25">
      <c r="CA17442" s="23"/>
      <c r="CB17442" s="23"/>
      <c r="CC17442" s="23"/>
      <c r="CD17442" s="23"/>
      <c r="CE17442" s="23"/>
      <c r="CF17442" s="23"/>
      <c r="CG17442" s="23"/>
      <c r="CH17442" s="23"/>
      <c r="CI17442" s="23"/>
    </row>
    <row r="17443" spans="79:87" x14ac:dyDescent="0.25">
      <c r="CA17443" s="23"/>
      <c r="CB17443" s="23"/>
      <c r="CC17443" s="23"/>
      <c r="CD17443" s="23"/>
      <c r="CE17443" s="23"/>
      <c r="CF17443" s="23"/>
      <c r="CG17443" s="23"/>
      <c r="CH17443" s="23"/>
      <c r="CI17443" s="23"/>
    </row>
    <row r="17444" spans="79:87" x14ac:dyDescent="0.25">
      <c r="CA17444" s="23"/>
      <c r="CB17444" s="23"/>
      <c r="CC17444" s="23"/>
      <c r="CD17444" s="23"/>
      <c r="CE17444" s="23"/>
      <c r="CF17444" s="23"/>
      <c r="CG17444" s="23"/>
      <c r="CH17444" s="23"/>
      <c r="CI17444" s="23"/>
    </row>
    <row r="17445" spans="79:87" x14ac:dyDescent="0.25">
      <c r="CA17445" s="23"/>
      <c r="CB17445" s="23"/>
      <c r="CC17445" s="23"/>
      <c r="CD17445" s="23"/>
      <c r="CE17445" s="23"/>
      <c r="CF17445" s="23"/>
      <c r="CG17445" s="23"/>
      <c r="CH17445" s="23"/>
      <c r="CI17445" s="23"/>
    </row>
    <row r="17446" spans="79:87" x14ac:dyDescent="0.25">
      <c r="CA17446" s="23"/>
      <c r="CB17446" s="23"/>
      <c r="CC17446" s="23"/>
      <c r="CD17446" s="23"/>
      <c r="CE17446" s="23"/>
      <c r="CF17446" s="23"/>
      <c r="CG17446" s="23"/>
      <c r="CH17446" s="23"/>
      <c r="CI17446" s="23"/>
    </row>
    <row r="17447" spans="79:87" x14ac:dyDescent="0.25">
      <c r="CA17447" s="23"/>
      <c r="CB17447" s="23"/>
      <c r="CC17447" s="23"/>
      <c r="CD17447" s="23"/>
      <c r="CE17447" s="23"/>
      <c r="CF17447" s="23"/>
      <c r="CG17447" s="23"/>
      <c r="CH17447" s="23"/>
      <c r="CI17447" s="23"/>
    </row>
    <row r="17448" spans="79:87" x14ac:dyDescent="0.25">
      <c r="CA17448" s="23"/>
      <c r="CB17448" s="23"/>
      <c r="CC17448" s="23"/>
      <c r="CD17448" s="23"/>
      <c r="CE17448" s="23"/>
      <c r="CF17448" s="23"/>
      <c r="CG17448" s="23"/>
      <c r="CH17448" s="23"/>
      <c r="CI17448" s="23"/>
    </row>
    <row r="17449" spans="79:87" x14ac:dyDescent="0.25">
      <c r="CA17449" s="23"/>
      <c r="CB17449" s="23"/>
      <c r="CC17449" s="23"/>
      <c r="CD17449" s="23"/>
      <c r="CE17449" s="23"/>
      <c r="CF17449" s="23"/>
      <c r="CG17449" s="23"/>
      <c r="CH17449" s="23"/>
      <c r="CI17449" s="23"/>
    </row>
    <row r="17450" spans="79:87" x14ac:dyDescent="0.25">
      <c r="CA17450" s="23"/>
      <c r="CB17450" s="23"/>
      <c r="CC17450" s="23"/>
      <c r="CD17450" s="23"/>
      <c r="CE17450" s="23"/>
      <c r="CF17450" s="23"/>
      <c r="CG17450" s="23"/>
      <c r="CH17450" s="23"/>
      <c r="CI17450" s="23"/>
    </row>
    <row r="17451" spans="79:87" x14ac:dyDescent="0.25">
      <c r="CA17451" s="23"/>
      <c r="CB17451" s="23"/>
      <c r="CC17451" s="23"/>
      <c r="CD17451" s="23"/>
      <c r="CE17451" s="23"/>
      <c r="CF17451" s="23"/>
      <c r="CG17451" s="23"/>
      <c r="CH17451" s="23"/>
      <c r="CI17451" s="23"/>
    </row>
    <row r="17452" spans="79:87" x14ac:dyDescent="0.25">
      <c r="CA17452" s="23"/>
      <c r="CB17452" s="23"/>
      <c r="CC17452" s="23"/>
      <c r="CD17452" s="23"/>
      <c r="CE17452" s="23"/>
      <c r="CF17452" s="23"/>
      <c r="CG17452" s="23"/>
      <c r="CH17452" s="23"/>
      <c r="CI17452" s="23"/>
    </row>
    <row r="17453" spans="79:87" x14ac:dyDescent="0.25">
      <c r="CA17453" s="23"/>
      <c r="CB17453" s="23"/>
      <c r="CC17453" s="23"/>
      <c r="CD17453" s="23"/>
      <c r="CE17453" s="23"/>
      <c r="CF17453" s="23"/>
      <c r="CG17453" s="23"/>
      <c r="CH17453" s="23"/>
      <c r="CI17453" s="23"/>
    </row>
    <row r="17454" spans="79:87" x14ac:dyDescent="0.25">
      <c r="CA17454" s="23"/>
      <c r="CB17454" s="23"/>
      <c r="CC17454" s="23"/>
      <c r="CD17454" s="23"/>
      <c r="CE17454" s="23"/>
      <c r="CF17454" s="23"/>
      <c r="CG17454" s="23"/>
      <c r="CH17454" s="23"/>
      <c r="CI17454" s="23"/>
    </row>
    <row r="17455" spans="79:87" x14ac:dyDescent="0.25">
      <c r="CA17455" s="23"/>
      <c r="CB17455" s="23"/>
      <c r="CC17455" s="23"/>
      <c r="CD17455" s="23"/>
      <c r="CE17455" s="23"/>
      <c r="CF17455" s="23"/>
      <c r="CG17455" s="23"/>
      <c r="CH17455" s="23"/>
      <c r="CI17455" s="23"/>
    </row>
    <row r="17456" spans="79:87" x14ac:dyDescent="0.25">
      <c r="CA17456" s="23"/>
      <c r="CB17456" s="23"/>
      <c r="CC17456" s="23"/>
      <c r="CD17456" s="23"/>
      <c r="CE17456" s="23"/>
      <c r="CF17456" s="23"/>
      <c r="CG17456" s="23"/>
      <c r="CH17456" s="23"/>
      <c r="CI17456" s="23"/>
    </row>
    <row r="17457" spans="79:87" x14ac:dyDescent="0.25">
      <c r="CA17457" s="23"/>
      <c r="CB17457" s="23"/>
      <c r="CC17457" s="23"/>
      <c r="CD17457" s="23"/>
      <c r="CE17457" s="23"/>
      <c r="CF17457" s="23"/>
      <c r="CG17457" s="23"/>
      <c r="CH17457" s="23"/>
      <c r="CI17457" s="23"/>
    </row>
    <row r="17458" spans="79:87" x14ac:dyDescent="0.25">
      <c r="CA17458" s="23"/>
      <c r="CB17458" s="23"/>
      <c r="CC17458" s="23"/>
      <c r="CD17458" s="23"/>
      <c r="CE17458" s="23"/>
      <c r="CF17458" s="23"/>
      <c r="CG17458" s="23"/>
      <c r="CH17458" s="23"/>
      <c r="CI17458" s="23"/>
    </row>
    <row r="17459" spans="79:87" x14ac:dyDescent="0.25">
      <c r="CA17459" s="23"/>
      <c r="CB17459" s="23"/>
      <c r="CC17459" s="23"/>
      <c r="CD17459" s="23"/>
      <c r="CE17459" s="23"/>
      <c r="CF17459" s="23"/>
      <c r="CG17459" s="23"/>
      <c r="CH17459" s="23"/>
      <c r="CI17459" s="23"/>
    </row>
    <row r="17460" spans="79:87" x14ac:dyDescent="0.25">
      <c r="CA17460" s="23"/>
      <c r="CB17460" s="23"/>
      <c r="CC17460" s="23"/>
      <c r="CD17460" s="23"/>
      <c r="CE17460" s="23"/>
      <c r="CF17460" s="23"/>
      <c r="CG17460" s="23"/>
      <c r="CH17460" s="23"/>
      <c r="CI17460" s="23"/>
    </row>
    <row r="17461" spans="79:87" x14ac:dyDescent="0.25">
      <c r="CA17461" s="23"/>
      <c r="CB17461" s="23"/>
      <c r="CC17461" s="23"/>
      <c r="CD17461" s="23"/>
      <c r="CE17461" s="23"/>
      <c r="CF17461" s="23"/>
      <c r="CG17461" s="23"/>
      <c r="CH17461" s="23"/>
      <c r="CI17461" s="23"/>
    </row>
    <row r="17462" spans="79:87" x14ac:dyDescent="0.25">
      <c r="CA17462" s="23"/>
      <c r="CB17462" s="23"/>
      <c r="CC17462" s="23"/>
      <c r="CD17462" s="23"/>
      <c r="CE17462" s="23"/>
      <c r="CF17462" s="23"/>
      <c r="CG17462" s="23"/>
      <c r="CH17462" s="23"/>
      <c r="CI17462" s="23"/>
    </row>
    <row r="17463" spans="79:87" x14ac:dyDescent="0.25">
      <c r="CA17463" s="23"/>
      <c r="CB17463" s="23"/>
      <c r="CC17463" s="23"/>
      <c r="CD17463" s="23"/>
      <c r="CE17463" s="23"/>
      <c r="CF17463" s="23"/>
      <c r="CG17463" s="23"/>
      <c r="CH17463" s="23"/>
      <c r="CI17463" s="23"/>
    </row>
    <row r="17464" spans="79:87" x14ac:dyDescent="0.25">
      <c r="CA17464" s="23"/>
      <c r="CB17464" s="23"/>
      <c r="CC17464" s="23"/>
      <c r="CD17464" s="23"/>
      <c r="CE17464" s="23"/>
      <c r="CF17464" s="23"/>
      <c r="CG17464" s="23"/>
      <c r="CH17464" s="23"/>
      <c r="CI17464" s="23"/>
    </row>
    <row r="17465" spans="79:87" x14ac:dyDescent="0.25">
      <c r="CA17465" s="23"/>
      <c r="CB17465" s="23"/>
      <c r="CC17465" s="23"/>
      <c r="CD17465" s="23"/>
      <c r="CE17465" s="23"/>
      <c r="CF17465" s="23"/>
      <c r="CG17465" s="23"/>
      <c r="CH17465" s="23"/>
      <c r="CI17465" s="23"/>
    </row>
    <row r="17466" spans="79:87" x14ac:dyDescent="0.25">
      <c r="CA17466" s="23"/>
      <c r="CB17466" s="23"/>
      <c r="CC17466" s="23"/>
      <c r="CD17466" s="23"/>
      <c r="CE17466" s="23"/>
      <c r="CF17466" s="23"/>
      <c r="CG17466" s="23"/>
      <c r="CH17466" s="23"/>
      <c r="CI17466" s="23"/>
    </row>
    <row r="17467" spans="79:87" x14ac:dyDescent="0.25">
      <c r="CA17467" s="23"/>
      <c r="CB17467" s="23"/>
      <c r="CC17467" s="23"/>
      <c r="CD17467" s="23"/>
      <c r="CE17467" s="23"/>
      <c r="CF17467" s="23"/>
      <c r="CG17467" s="23"/>
      <c r="CH17467" s="23"/>
      <c r="CI17467" s="23"/>
    </row>
    <row r="17468" spans="79:87" x14ac:dyDescent="0.25">
      <c r="CA17468" s="23"/>
      <c r="CB17468" s="23"/>
      <c r="CC17468" s="23"/>
      <c r="CD17468" s="23"/>
      <c r="CE17468" s="23"/>
      <c r="CF17468" s="23"/>
      <c r="CG17468" s="23"/>
      <c r="CH17468" s="23"/>
      <c r="CI17468" s="23"/>
    </row>
    <row r="17469" spans="79:87" x14ac:dyDescent="0.25">
      <c r="CA17469" s="23"/>
      <c r="CB17469" s="23"/>
      <c r="CC17469" s="23"/>
      <c r="CD17469" s="23"/>
      <c r="CE17469" s="23"/>
      <c r="CF17469" s="23"/>
      <c r="CG17469" s="23"/>
      <c r="CH17469" s="23"/>
      <c r="CI17469" s="23"/>
    </row>
    <row r="17470" spans="79:87" x14ac:dyDescent="0.25">
      <c r="CA17470" s="23"/>
      <c r="CB17470" s="23"/>
      <c r="CC17470" s="23"/>
      <c r="CD17470" s="23"/>
      <c r="CE17470" s="23"/>
      <c r="CF17470" s="23"/>
      <c r="CG17470" s="23"/>
      <c r="CH17470" s="23"/>
      <c r="CI17470" s="23"/>
    </row>
    <row r="17471" spans="79:87" x14ac:dyDescent="0.25">
      <c r="CA17471" s="23"/>
      <c r="CB17471" s="23"/>
      <c r="CC17471" s="23"/>
      <c r="CD17471" s="23"/>
      <c r="CE17471" s="23"/>
      <c r="CF17471" s="23"/>
      <c r="CG17471" s="23"/>
      <c r="CH17471" s="23"/>
      <c r="CI17471" s="23"/>
    </row>
    <row r="17472" spans="79:87" x14ac:dyDescent="0.25">
      <c r="CA17472" s="23"/>
      <c r="CB17472" s="23"/>
      <c r="CC17472" s="23"/>
      <c r="CD17472" s="23"/>
      <c r="CE17472" s="23"/>
      <c r="CF17472" s="23"/>
      <c r="CG17472" s="23"/>
      <c r="CH17472" s="23"/>
      <c r="CI17472" s="23"/>
    </row>
    <row r="17473" spans="79:87" x14ac:dyDescent="0.25">
      <c r="CA17473" s="23"/>
      <c r="CB17473" s="23"/>
      <c r="CC17473" s="23"/>
      <c r="CD17473" s="23"/>
      <c r="CE17473" s="23"/>
      <c r="CF17473" s="23"/>
      <c r="CG17473" s="23"/>
      <c r="CH17473" s="23"/>
      <c r="CI17473" s="23"/>
    </row>
    <row r="17474" spans="79:87" x14ac:dyDescent="0.25">
      <c r="CA17474" s="23"/>
      <c r="CB17474" s="23"/>
      <c r="CC17474" s="23"/>
      <c r="CD17474" s="23"/>
      <c r="CE17474" s="23"/>
      <c r="CF17474" s="23"/>
      <c r="CG17474" s="23"/>
      <c r="CH17474" s="23"/>
      <c r="CI17474" s="23"/>
    </row>
    <row r="17475" spans="79:87" x14ac:dyDescent="0.25">
      <c r="CA17475" s="23"/>
      <c r="CB17475" s="23"/>
      <c r="CC17475" s="23"/>
      <c r="CD17475" s="23"/>
      <c r="CE17475" s="23"/>
      <c r="CF17475" s="23"/>
      <c r="CG17475" s="23"/>
      <c r="CH17475" s="23"/>
      <c r="CI17475" s="23"/>
    </row>
    <row r="17476" spans="79:87" x14ac:dyDescent="0.25">
      <c r="CA17476" s="23"/>
      <c r="CB17476" s="23"/>
      <c r="CC17476" s="23"/>
      <c r="CD17476" s="23"/>
      <c r="CE17476" s="23"/>
      <c r="CF17476" s="23"/>
      <c r="CG17476" s="23"/>
      <c r="CH17476" s="23"/>
      <c r="CI17476" s="23"/>
    </row>
    <row r="17477" spans="79:87" x14ac:dyDescent="0.25">
      <c r="CA17477" s="23"/>
      <c r="CB17477" s="23"/>
      <c r="CC17477" s="23"/>
      <c r="CD17477" s="23"/>
      <c r="CE17477" s="23"/>
      <c r="CF17477" s="23"/>
      <c r="CG17477" s="23"/>
      <c r="CH17477" s="23"/>
      <c r="CI17477" s="23"/>
    </row>
    <row r="17478" spans="79:87" x14ac:dyDescent="0.25">
      <c r="CA17478" s="23"/>
      <c r="CB17478" s="23"/>
      <c r="CC17478" s="23"/>
      <c r="CD17478" s="23"/>
      <c r="CE17478" s="23"/>
      <c r="CF17478" s="23"/>
      <c r="CG17478" s="23"/>
      <c r="CH17478" s="23"/>
      <c r="CI17478" s="23"/>
    </row>
    <row r="17479" spans="79:87" x14ac:dyDescent="0.25">
      <c r="CA17479" s="23"/>
      <c r="CB17479" s="23"/>
      <c r="CC17479" s="23"/>
      <c r="CD17479" s="23"/>
      <c r="CE17479" s="23"/>
      <c r="CF17479" s="23"/>
      <c r="CG17479" s="23"/>
      <c r="CH17479" s="23"/>
      <c r="CI17479" s="23"/>
    </row>
    <row r="17480" spans="79:87" x14ac:dyDescent="0.25">
      <c r="CA17480" s="23"/>
      <c r="CB17480" s="23"/>
      <c r="CC17480" s="23"/>
      <c r="CD17480" s="23"/>
      <c r="CE17480" s="23"/>
      <c r="CF17480" s="23"/>
      <c r="CG17480" s="23"/>
      <c r="CH17480" s="23"/>
      <c r="CI17480" s="23"/>
    </row>
    <row r="17481" spans="79:87" x14ac:dyDescent="0.25">
      <c r="CA17481" s="23"/>
      <c r="CB17481" s="23"/>
      <c r="CC17481" s="23"/>
      <c r="CD17481" s="23"/>
      <c r="CE17481" s="23"/>
      <c r="CF17481" s="23"/>
      <c r="CG17481" s="23"/>
      <c r="CH17481" s="23"/>
      <c r="CI17481" s="23"/>
    </row>
    <row r="17482" spans="79:87" x14ac:dyDescent="0.25">
      <c r="CA17482" s="23"/>
      <c r="CB17482" s="23"/>
      <c r="CC17482" s="23"/>
      <c r="CD17482" s="23"/>
      <c r="CE17482" s="23"/>
      <c r="CF17482" s="23"/>
      <c r="CG17482" s="23"/>
      <c r="CH17482" s="23"/>
      <c r="CI17482" s="23"/>
    </row>
    <row r="17483" spans="79:87" x14ac:dyDescent="0.25">
      <c r="CA17483" s="23"/>
      <c r="CB17483" s="23"/>
      <c r="CC17483" s="23"/>
      <c r="CD17483" s="23"/>
      <c r="CE17483" s="23"/>
      <c r="CF17483" s="23"/>
      <c r="CG17483" s="23"/>
      <c r="CH17483" s="23"/>
      <c r="CI17483" s="23"/>
    </row>
    <row r="17484" spans="79:87" x14ac:dyDescent="0.25">
      <c r="CA17484" s="23"/>
      <c r="CB17484" s="23"/>
      <c r="CC17484" s="23"/>
      <c r="CD17484" s="23"/>
      <c r="CE17484" s="23"/>
      <c r="CF17484" s="23"/>
      <c r="CG17484" s="23"/>
      <c r="CH17484" s="23"/>
      <c r="CI17484" s="23"/>
    </row>
    <row r="17485" spans="79:87" x14ac:dyDescent="0.25">
      <c r="CA17485" s="23"/>
      <c r="CB17485" s="23"/>
      <c r="CC17485" s="23"/>
      <c r="CD17485" s="23"/>
      <c r="CE17485" s="23"/>
      <c r="CF17485" s="23"/>
      <c r="CG17485" s="23"/>
      <c r="CH17485" s="23"/>
      <c r="CI17485" s="23"/>
    </row>
    <row r="17486" spans="79:87" x14ac:dyDescent="0.25">
      <c r="CA17486" s="23"/>
      <c r="CB17486" s="23"/>
      <c r="CC17486" s="23"/>
      <c r="CD17486" s="23"/>
      <c r="CE17486" s="23"/>
      <c r="CF17486" s="23"/>
      <c r="CG17486" s="23"/>
      <c r="CH17486" s="23"/>
      <c r="CI17486" s="23"/>
    </row>
    <row r="17487" spans="79:87" x14ac:dyDescent="0.25">
      <c r="CA17487" s="23"/>
      <c r="CB17487" s="23"/>
      <c r="CC17487" s="23"/>
      <c r="CD17487" s="23"/>
      <c r="CE17487" s="23"/>
      <c r="CF17487" s="23"/>
      <c r="CG17487" s="23"/>
      <c r="CH17487" s="23"/>
      <c r="CI17487" s="23"/>
    </row>
    <row r="17488" spans="79:87" x14ac:dyDescent="0.25">
      <c r="CA17488" s="23"/>
      <c r="CB17488" s="23"/>
      <c r="CC17488" s="23"/>
      <c r="CD17488" s="23"/>
      <c r="CE17488" s="23"/>
      <c r="CF17488" s="23"/>
      <c r="CG17488" s="23"/>
      <c r="CH17488" s="23"/>
      <c r="CI17488" s="23"/>
    </row>
    <row r="17489" spans="79:87" x14ac:dyDescent="0.25">
      <c r="CA17489" s="23"/>
      <c r="CB17489" s="23"/>
      <c r="CC17489" s="23"/>
      <c r="CD17489" s="23"/>
      <c r="CE17489" s="23"/>
      <c r="CF17489" s="23"/>
      <c r="CG17489" s="23"/>
      <c r="CH17489" s="23"/>
      <c r="CI17489" s="23"/>
    </row>
    <row r="17490" spans="79:87" x14ac:dyDescent="0.25">
      <c r="CA17490" s="23"/>
      <c r="CB17490" s="23"/>
      <c r="CC17490" s="23"/>
      <c r="CD17490" s="23"/>
      <c r="CE17490" s="23"/>
      <c r="CF17490" s="23"/>
      <c r="CG17490" s="23"/>
      <c r="CH17490" s="23"/>
      <c r="CI17490" s="23"/>
    </row>
    <row r="17491" spans="79:87" x14ac:dyDescent="0.25">
      <c r="CA17491" s="23"/>
      <c r="CB17491" s="23"/>
      <c r="CC17491" s="23"/>
      <c r="CD17491" s="23"/>
      <c r="CE17491" s="23"/>
      <c r="CF17491" s="23"/>
      <c r="CG17491" s="23"/>
      <c r="CH17491" s="23"/>
      <c r="CI17491" s="23"/>
    </row>
    <row r="17492" spans="79:87" x14ac:dyDescent="0.25">
      <c r="CA17492" s="23"/>
      <c r="CB17492" s="23"/>
      <c r="CC17492" s="23"/>
      <c r="CD17492" s="23"/>
      <c r="CE17492" s="23"/>
      <c r="CF17492" s="23"/>
      <c r="CG17492" s="23"/>
      <c r="CH17492" s="23"/>
      <c r="CI17492" s="23"/>
    </row>
    <row r="17493" spans="79:87" x14ac:dyDescent="0.25">
      <c r="CA17493" s="23"/>
      <c r="CB17493" s="23"/>
      <c r="CC17493" s="23"/>
      <c r="CD17493" s="23"/>
      <c r="CE17493" s="23"/>
      <c r="CF17493" s="23"/>
      <c r="CG17493" s="23"/>
      <c r="CH17493" s="23"/>
      <c r="CI17493" s="23"/>
    </row>
    <row r="17494" spans="79:87" x14ac:dyDescent="0.25">
      <c r="CA17494" s="23"/>
      <c r="CB17494" s="23"/>
      <c r="CC17494" s="23"/>
      <c r="CD17494" s="23"/>
      <c r="CE17494" s="23"/>
      <c r="CF17494" s="23"/>
      <c r="CG17494" s="23"/>
      <c r="CH17494" s="23"/>
      <c r="CI17494" s="23"/>
    </row>
    <row r="17495" spans="79:87" x14ac:dyDescent="0.25">
      <c r="CA17495" s="23"/>
      <c r="CB17495" s="23"/>
      <c r="CC17495" s="23"/>
      <c r="CD17495" s="23"/>
      <c r="CE17495" s="23"/>
      <c r="CF17495" s="23"/>
      <c r="CG17495" s="23"/>
      <c r="CH17495" s="23"/>
      <c r="CI17495" s="23"/>
    </row>
    <row r="17496" spans="79:87" x14ac:dyDescent="0.25">
      <c r="CA17496" s="23"/>
      <c r="CB17496" s="23"/>
      <c r="CC17496" s="23"/>
      <c r="CD17496" s="23"/>
      <c r="CE17496" s="23"/>
      <c r="CF17496" s="23"/>
      <c r="CG17496" s="23"/>
      <c r="CH17496" s="23"/>
      <c r="CI17496" s="23"/>
    </row>
    <row r="17497" spans="79:87" x14ac:dyDescent="0.25">
      <c r="CA17497" s="23"/>
      <c r="CB17497" s="23"/>
      <c r="CC17497" s="23"/>
      <c r="CD17497" s="23"/>
      <c r="CE17497" s="23"/>
      <c r="CF17497" s="23"/>
      <c r="CG17497" s="23"/>
      <c r="CH17497" s="23"/>
      <c r="CI17497" s="23"/>
    </row>
    <row r="17498" spans="79:87" x14ac:dyDescent="0.25">
      <c r="CA17498" s="23"/>
      <c r="CB17498" s="23"/>
      <c r="CC17498" s="23"/>
      <c r="CD17498" s="23"/>
      <c r="CE17498" s="23"/>
      <c r="CF17498" s="23"/>
      <c r="CG17498" s="23"/>
      <c r="CH17498" s="23"/>
      <c r="CI17498" s="23"/>
    </row>
    <row r="17499" spans="79:87" x14ac:dyDescent="0.25">
      <c r="CA17499" s="23"/>
      <c r="CB17499" s="23"/>
      <c r="CC17499" s="23"/>
      <c r="CD17499" s="23"/>
      <c r="CE17499" s="23"/>
      <c r="CF17499" s="23"/>
      <c r="CG17499" s="23"/>
      <c r="CH17499" s="23"/>
      <c r="CI17499" s="23"/>
    </row>
    <row r="17500" spans="79:87" x14ac:dyDescent="0.25">
      <c r="CA17500" s="23"/>
      <c r="CB17500" s="23"/>
      <c r="CC17500" s="23"/>
      <c r="CD17500" s="23"/>
      <c r="CE17500" s="23"/>
      <c r="CF17500" s="23"/>
      <c r="CG17500" s="23"/>
      <c r="CH17500" s="23"/>
      <c r="CI17500" s="23"/>
    </row>
    <row r="17501" spans="79:87" x14ac:dyDescent="0.25">
      <c r="CA17501" s="23"/>
      <c r="CB17501" s="23"/>
      <c r="CC17501" s="23"/>
      <c r="CD17501" s="23"/>
      <c r="CE17501" s="23"/>
      <c r="CF17501" s="23"/>
      <c r="CG17501" s="23"/>
      <c r="CH17501" s="23"/>
      <c r="CI17501" s="23"/>
    </row>
    <row r="17502" spans="79:87" x14ac:dyDescent="0.25">
      <c r="CA17502" s="23"/>
      <c r="CB17502" s="23"/>
      <c r="CC17502" s="23"/>
      <c r="CD17502" s="23"/>
      <c r="CE17502" s="23"/>
      <c r="CF17502" s="23"/>
      <c r="CG17502" s="23"/>
      <c r="CH17502" s="23"/>
      <c r="CI17502" s="23"/>
    </row>
    <row r="17503" spans="79:87" x14ac:dyDescent="0.25">
      <c r="CA17503" s="23"/>
      <c r="CB17503" s="23"/>
      <c r="CC17503" s="23"/>
      <c r="CD17503" s="23"/>
      <c r="CE17503" s="23"/>
      <c r="CF17503" s="23"/>
      <c r="CG17503" s="23"/>
      <c r="CH17503" s="23"/>
      <c r="CI17503" s="23"/>
    </row>
    <row r="17504" spans="79:87" x14ac:dyDescent="0.25">
      <c r="CA17504" s="23"/>
      <c r="CB17504" s="23"/>
      <c r="CC17504" s="23"/>
      <c r="CD17504" s="23"/>
      <c r="CE17504" s="23"/>
      <c r="CF17504" s="23"/>
      <c r="CG17504" s="23"/>
      <c r="CH17504" s="23"/>
      <c r="CI17504" s="23"/>
    </row>
    <row r="17505" spans="79:87" x14ac:dyDescent="0.25">
      <c r="CA17505" s="23"/>
      <c r="CB17505" s="23"/>
      <c r="CC17505" s="23"/>
      <c r="CD17505" s="23"/>
      <c r="CE17505" s="23"/>
      <c r="CF17505" s="23"/>
      <c r="CG17505" s="23"/>
      <c r="CH17505" s="23"/>
      <c r="CI17505" s="23"/>
    </row>
    <row r="17506" spans="79:87" x14ac:dyDescent="0.25">
      <c r="CA17506" s="23"/>
      <c r="CB17506" s="23"/>
      <c r="CC17506" s="23"/>
      <c r="CD17506" s="23"/>
      <c r="CE17506" s="23"/>
      <c r="CF17506" s="23"/>
      <c r="CG17506" s="23"/>
      <c r="CH17506" s="23"/>
      <c r="CI17506" s="23"/>
    </row>
    <row r="17507" spans="79:87" x14ac:dyDescent="0.25">
      <c r="CA17507" s="23"/>
      <c r="CB17507" s="23"/>
      <c r="CC17507" s="23"/>
      <c r="CD17507" s="23"/>
      <c r="CE17507" s="23"/>
      <c r="CF17507" s="23"/>
      <c r="CG17507" s="23"/>
      <c r="CH17507" s="23"/>
      <c r="CI17507" s="23"/>
    </row>
    <row r="17508" spans="79:87" x14ac:dyDescent="0.25">
      <c r="CA17508" s="23"/>
      <c r="CB17508" s="23"/>
      <c r="CC17508" s="23"/>
      <c r="CD17508" s="23"/>
      <c r="CE17508" s="23"/>
      <c r="CF17508" s="23"/>
      <c r="CG17508" s="23"/>
      <c r="CH17508" s="23"/>
      <c r="CI17508" s="23"/>
    </row>
    <row r="17509" spans="79:87" x14ac:dyDescent="0.25">
      <c r="CA17509" s="23"/>
      <c r="CB17509" s="23"/>
      <c r="CC17509" s="23"/>
      <c r="CD17509" s="23"/>
      <c r="CE17509" s="23"/>
      <c r="CF17509" s="23"/>
      <c r="CG17509" s="23"/>
      <c r="CH17509" s="23"/>
      <c r="CI17509" s="23"/>
    </row>
    <row r="17510" spans="79:87" x14ac:dyDescent="0.25">
      <c r="CA17510" s="23"/>
      <c r="CB17510" s="23"/>
      <c r="CC17510" s="23"/>
      <c r="CD17510" s="23"/>
      <c r="CE17510" s="23"/>
      <c r="CF17510" s="23"/>
      <c r="CG17510" s="23"/>
      <c r="CH17510" s="23"/>
      <c r="CI17510" s="23"/>
    </row>
    <row r="17511" spans="79:87" x14ac:dyDescent="0.25">
      <c r="CA17511" s="23"/>
      <c r="CB17511" s="23"/>
      <c r="CC17511" s="23"/>
      <c r="CD17511" s="23"/>
      <c r="CE17511" s="23"/>
      <c r="CF17511" s="23"/>
      <c r="CG17511" s="23"/>
      <c r="CH17511" s="23"/>
      <c r="CI17511" s="23"/>
    </row>
    <row r="17512" spans="79:87" x14ac:dyDescent="0.25">
      <c r="CA17512" s="23"/>
      <c r="CB17512" s="23"/>
      <c r="CC17512" s="23"/>
      <c r="CD17512" s="23"/>
      <c r="CE17512" s="23"/>
      <c r="CF17512" s="23"/>
      <c r="CG17512" s="23"/>
      <c r="CH17512" s="23"/>
      <c r="CI17512" s="23"/>
    </row>
    <row r="17513" spans="79:87" x14ac:dyDescent="0.25">
      <c r="CA17513" s="23"/>
      <c r="CB17513" s="23"/>
      <c r="CC17513" s="23"/>
      <c r="CD17513" s="23"/>
      <c r="CE17513" s="23"/>
      <c r="CF17513" s="23"/>
      <c r="CG17513" s="23"/>
      <c r="CH17513" s="23"/>
      <c r="CI17513" s="23"/>
    </row>
    <row r="17514" spans="79:87" x14ac:dyDescent="0.25">
      <c r="CA17514" s="23"/>
      <c r="CB17514" s="23"/>
      <c r="CC17514" s="23"/>
      <c r="CD17514" s="23"/>
      <c r="CE17514" s="23"/>
      <c r="CF17514" s="23"/>
      <c r="CG17514" s="23"/>
      <c r="CH17514" s="23"/>
      <c r="CI17514" s="23"/>
    </row>
    <row r="17515" spans="79:87" x14ac:dyDescent="0.25">
      <c r="CA17515" s="23"/>
      <c r="CB17515" s="23"/>
      <c r="CC17515" s="23"/>
      <c r="CD17515" s="23"/>
      <c r="CE17515" s="23"/>
      <c r="CF17515" s="23"/>
      <c r="CG17515" s="23"/>
      <c r="CH17515" s="23"/>
      <c r="CI17515" s="23"/>
    </row>
    <row r="17516" spans="79:87" x14ac:dyDescent="0.25">
      <c r="CA17516" s="23"/>
      <c r="CB17516" s="23"/>
      <c r="CC17516" s="23"/>
      <c r="CD17516" s="23"/>
      <c r="CE17516" s="23"/>
      <c r="CF17516" s="23"/>
      <c r="CG17516" s="23"/>
      <c r="CH17516" s="23"/>
      <c r="CI17516" s="23"/>
    </row>
    <row r="17517" spans="79:87" x14ac:dyDescent="0.25">
      <c r="CA17517" s="23"/>
      <c r="CB17517" s="23"/>
      <c r="CC17517" s="23"/>
      <c r="CD17517" s="23"/>
      <c r="CE17517" s="23"/>
      <c r="CF17517" s="23"/>
      <c r="CG17517" s="23"/>
      <c r="CH17517" s="23"/>
      <c r="CI17517" s="23"/>
    </row>
    <row r="17518" spans="79:87" x14ac:dyDescent="0.25">
      <c r="CA17518" s="23"/>
      <c r="CB17518" s="23"/>
      <c r="CC17518" s="23"/>
      <c r="CD17518" s="23"/>
      <c r="CE17518" s="23"/>
      <c r="CF17518" s="23"/>
      <c r="CG17518" s="23"/>
      <c r="CH17518" s="23"/>
      <c r="CI17518" s="23"/>
    </row>
    <row r="17519" spans="79:87" x14ac:dyDescent="0.25">
      <c r="CA17519" s="23"/>
      <c r="CB17519" s="23"/>
      <c r="CC17519" s="23"/>
      <c r="CD17519" s="23"/>
      <c r="CE17519" s="23"/>
      <c r="CF17519" s="23"/>
      <c r="CG17519" s="23"/>
      <c r="CH17519" s="23"/>
      <c r="CI17519" s="23"/>
    </row>
    <row r="17520" spans="79:87" x14ac:dyDescent="0.25">
      <c r="CA17520" s="23"/>
      <c r="CB17520" s="23"/>
      <c r="CC17520" s="23"/>
      <c r="CD17520" s="23"/>
      <c r="CE17520" s="23"/>
      <c r="CF17520" s="23"/>
      <c r="CG17520" s="23"/>
      <c r="CH17520" s="23"/>
      <c r="CI17520" s="23"/>
    </row>
    <row r="17521" spans="79:87" x14ac:dyDescent="0.25">
      <c r="CA17521" s="23"/>
      <c r="CB17521" s="23"/>
      <c r="CC17521" s="23"/>
      <c r="CD17521" s="23"/>
      <c r="CE17521" s="23"/>
      <c r="CF17521" s="23"/>
      <c r="CG17521" s="23"/>
      <c r="CH17521" s="23"/>
      <c r="CI17521" s="23"/>
    </row>
    <row r="17522" spans="79:87" x14ac:dyDescent="0.25">
      <c r="CA17522" s="23"/>
      <c r="CB17522" s="23"/>
      <c r="CC17522" s="23"/>
      <c r="CD17522" s="23"/>
      <c r="CE17522" s="23"/>
      <c r="CF17522" s="23"/>
      <c r="CG17522" s="23"/>
      <c r="CH17522" s="23"/>
      <c r="CI17522" s="23"/>
    </row>
    <row r="17523" spans="79:87" x14ac:dyDescent="0.25">
      <c r="CA17523" s="23"/>
      <c r="CB17523" s="23"/>
      <c r="CC17523" s="23"/>
      <c r="CD17523" s="23"/>
      <c r="CE17523" s="23"/>
      <c r="CF17523" s="23"/>
      <c r="CG17523" s="23"/>
      <c r="CH17523" s="23"/>
      <c r="CI17523" s="23"/>
    </row>
    <row r="17524" spans="79:87" x14ac:dyDescent="0.25">
      <c r="CA17524" s="23"/>
      <c r="CB17524" s="23"/>
      <c r="CC17524" s="23"/>
      <c r="CD17524" s="23"/>
      <c r="CE17524" s="23"/>
      <c r="CF17524" s="23"/>
      <c r="CG17524" s="23"/>
      <c r="CH17524" s="23"/>
      <c r="CI17524" s="23"/>
    </row>
    <row r="17525" spans="79:87" x14ac:dyDescent="0.25">
      <c r="CA17525" s="23"/>
      <c r="CB17525" s="23"/>
      <c r="CC17525" s="23"/>
      <c r="CD17525" s="23"/>
      <c r="CE17525" s="23"/>
      <c r="CF17525" s="23"/>
      <c r="CG17525" s="23"/>
      <c r="CH17525" s="23"/>
      <c r="CI17525" s="23"/>
    </row>
    <row r="17526" spans="79:87" x14ac:dyDescent="0.25">
      <c r="CA17526" s="23"/>
      <c r="CB17526" s="23"/>
      <c r="CC17526" s="23"/>
      <c r="CD17526" s="23"/>
      <c r="CE17526" s="23"/>
      <c r="CF17526" s="23"/>
      <c r="CG17526" s="23"/>
      <c r="CH17526" s="23"/>
      <c r="CI17526" s="23"/>
    </row>
    <row r="17527" spans="79:87" x14ac:dyDescent="0.25">
      <c r="CA17527" s="23"/>
      <c r="CB17527" s="23"/>
      <c r="CC17527" s="23"/>
      <c r="CD17527" s="23"/>
      <c r="CE17527" s="23"/>
      <c r="CF17527" s="23"/>
      <c r="CG17527" s="23"/>
      <c r="CH17527" s="23"/>
      <c r="CI17527" s="23"/>
    </row>
    <row r="17528" spans="79:87" x14ac:dyDescent="0.25">
      <c r="CA17528" s="23"/>
      <c r="CB17528" s="23"/>
      <c r="CC17528" s="23"/>
      <c r="CD17528" s="23"/>
      <c r="CE17528" s="23"/>
      <c r="CF17528" s="23"/>
      <c r="CG17528" s="23"/>
      <c r="CH17528" s="23"/>
      <c r="CI17528" s="23"/>
    </row>
    <row r="17529" spans="79:87" x14ac:dyDescent="0.25">
      <c r="CA17529" s="23"/>
      <c r="CB17529" s="23"/>
      <c r="CC17529" s="23"/>
      <c r="CD17529" s="23"/>
      <c r="CE17529" s="23"/>
      <c r="CF17529" s="23"/>
      <c r="CG17529" s="23"/>
      <c r="CH17529" s="23"/>
      <c r="CI17529" s="23"/>
    </row>
    <row r="17530" spans="79:87" x14ac:dyDescent="0.25">
      <c r="CA17530" s="23"/>
      <c r="CB17530" s="23"/>
      <c r="CC17530" s="23"/>
      <c r="CD17530" s="23"/>
      <c r="CE17530" s="23"/>
      <c r="CF17530" s="23"/>
      <c r="CG17530" s="23"/>
      <c r="CH17530" s="23"/>
      <c r="CI17530" s="23"/>
    </row>
    <row r="17531" spans="79:87" x14ac:dyDescent="0.25">
      <c r="CA17531" s="23"/>
      <c r="CB17531" s="23"/>
      <c r="CC17531" s="23"/>
      <c r="CD17531" s="23"/>
      <c r="CE17531" s="23"/>
      <c r="CF17531" s="23"/>
      <c r="CG17531" s="23"/>
      <c r="CH17531" s="23"/>
      <c r="CI17531" s="23"/>
    </row>
    <row r="17532" spans="79:87" x14ac:dyDescent="0.25">
      <c r="CA17532" s="23"/>
      <c r="CB17532" s="23"/>
      <c r="CC17532" s="23"/>
      <c r="CD17532" s="23"/>
      <c r="CE17532" s="23"/>
      <c r="CF17532" s="23"/>
      <c r="CG17532" s="23"/>
      <c r="CH17532" s="23"/>
      <c r="CI17532" s="23"/>
    </row>
    <row r="17533" spans="79:87" x14ac:dyDescent="0.25">
      <c r="CA17533" s="23"/>
      <c r="CB17533" s="23"/>
      <c r="CC17533" s="23"/>
      <c r="CD17533" s="23"/>
      <c r="CE17533" s="23"/>
      <c r="CF17533" s="23"/>
      <c r="CG17533" s="23"/>
      <c r="CH17533" s="23"/>
      <c r="CI17533" s="23"/>
    </row>
    <row r="17534" spans="79:87" x14ac:dyDescent="0.25">
      <c r="CA17534" s="23"/>
      <c r="CB17534" s="23"/>
      <c r="CC17534" s="23"/>
      <c r="CD17534" s="23"/>
      <c r="CE17534" s="23"/>
      <c r="CF17534" s="23"/>
      <c r="CG17534" s="23"/>
      <c r="CH17534" s="23"/>
      <c r="CI17534" s="23"/>
    </row>
    <row r="17535" spans="79:87" x14ac:dyDescent="0.25">
      <c r="CA17535" s="23"/>
      <c r="CB17535" s="23"/>
      <c r="CC17535" s="23"/>
      <c r="CD17535" s="23"/>
      <c r="CE17535" s="23"/>
      <c r="CF17535" s="23"/>
      <c r="CG17535" s="23"/>
      <c r="CH17535" s="23"/>
      <c r="CI17535" s="23"/>
    </row>
    <row r="17536" spans="79:87" x14ac:dyDescent="0.25">
      <c r="CA17536" s="23"/>
      <c r="CB17536" s="23"/>
      <c r="CC17536" s="23"/>
      <c r="CD17536" s="23"/>
      <c r="CE17536" s="23"/>
      <c r="CF17536" s="23"/>
      <c r="CG17536" s="23"/>
      <c r="CH17536" s="23"/>
      <c r="CI17536" s="23"/>
    </row>
    <row r="17537" spans="79:87" x14ac:dyDescent="0.25">
      <c r="CA17537" s="23"/>
      <c r="CB17537" s="23"/>
      <c r="CC17537" s="23"/>
      <c r="CD17537" s="23"/>
      <c r="CE17537" s="23"/>
      <c r="CF17537" s="23"/>
      <c r="CG17537" s="23"/>
      <c r="CH17537" s="23"/>
      <c r="CI17537" s="23"/>
    </row>
    <row r="17538" spans="79:87" x14ac:dyDescent="0.25">
      <c r="CA17538" s="23"/>
      <c r="CB17538" s="23"/>
      <c r="CC17538" s="23"/>
      <c r="CD17538" s="23"/>
      <c r="CE17538" s="23"/>
      <c r="CF17538" s="23"/>
      <c r="CG17538" s="23"/>
      <c r="CH17538" s="23"/>
      <c r="CI17538" s="23"/>
    </row>
    <row r="17539" spans="79:87" x14ac:dyDescent="0.25">
      <c r="CA17539" s="23"/>
      <c r="CB17539" s="23"/>
      <c r="CC17539" s="23"/>
      <c r="CD17539" s="23"/>
      <c r="CE17539" s="23"/>
      <c r="CF17539" s="23"/>
      <c r="CG17539" s="23"/>
      <c r="CH17539" s="23"/>
      <c r="CI17539" s="23"/>
    </row>
    <row r="17540" spans="79:87" x14ac:dyDescent="0.25">
      <c r="CA17540" s="23"/>
      <c r="CB17540" s="23"/>
      <c r="CC17540" s="23"/>
      <c r="CD17540" s="23"/>
      <c r="CE17540" s="23"/>
      <c r="CF17540" s="23"/>
      <c r="CG17540" s="23"/>
      <c r="CH17540" s="23"/>
      <c r="CI17540" s="23"/>
    </row>
    <row r="17541" spans="79:87" x14ac:dyDescent="0.25">
      <c r="CA17541" s="23"/>
      <c r="CB17541" s="23"/>
      <c r="CC17541" s="23"/>
      <c r="CD17541" s="23"/>
      <c r="CE17541" s="23"/>
      <c r="CF17541" s="23"/>
      <c r="CG17541" s="23"/>
      <c r="CH17541" s="23"/>
      <c r="CI17541" s="23"/>
    </row>
    <row r="17542" spans="79:87" x14ac:dyDescent="0.25">
      <c r="CA17542" s="23"/>
      <c r="CB17542" s="23"/>
      <c r="CC17542" s="23"/>
      <c r="CD17542" s="23"/>
      <c r="CE17542" s="23"/>
      <c r="CF17542" s="23"/>
      <c r="CG17542" s="23"/>
      <c r="CH17542" s="23"/>
      <c r="CI17542" s="23"/>
    </row>
    <row r="17543" spans="79:87" x14ac:dyDescent="0.25">
      <c r="CA17543" s="23"/>
      <c r="CB17543" s="23"/>
      <c r="CC17543" s="23"/>
      <c r="CD17543" s="23"/>
      <c r="CE17543" s="23"/>
      <c r="CF17543" s="23"/>
      <c r="CG17543" s="23"/>
      <c r="CH17543" s="23"/>
      <c r="CI17543" s="23"/>
    </row>
    <row r="17544" spans="79:87" x14ac:dyDescent="0.25">
      <c r="CA17544" s="23"/>
      <c r="CB17544" s="23"/>
      <c r="CC17544" s="23"/>
      <c r="CD17544" s="23"/>
      <c r="CE17544" s="23"/>
      <c r="CF17544" s="23"/>
      <c r="CG17544" s="23"/>
      <c r="CH17544" s="23"/>
      <c r="CI17544" s="23"/>
    </row>
    <row r="17545" spans="79:87" x14ac:dyDescent="0.25">
      <c r="CA17545" s="23"/>
      <c r="CB17545" s="23"/>
      <c r="CC17545" s="23"/>
      <c r="CD17545" s="23"/>
      <c r="CE17545" s="23"/>
      <c r="CF17545" s="23"/>
      <c r="CG17545" s="23"/>
      <c r="CH17545" s="23"/>
      <c r="CI17545" s="23"/>
    </row>
    <row r="17546" spans="79:87" x14ac:dyDescent="0.25">
      <c r="CA17546" s="23"/>
      <c r="CB17546" s="23"/>
      <c r="CC17546" s="23"/>
      <c r="CD17546" s="23"/>
      <c r="CE17546" s="23"/>
      <c r="CF17546" s="23"/>
      <c r="CG17546" s="23"/>
      <c r="CH17546" s="23"/>
      <c r="CI17546" s="23"/>
    </row>
    <row r="17547" spans="79:87" x14ac:dyDescent="0.25">
      <c r="CA17547" s="23"/>
      <c r="CB17547" s="23"/>
      <c r="CC17547" s="23"/>
      <c r="CD17547" s="23"/>
      <c r="CE17547" s="23"/>
      <c r="CF17547" s="23"/>
      <c r="CG17547" s="23"/>
      <c r="CH17547" s="23"/>
      <c r="CI17547" s="23"/>
    </row>
    <row r="17548" spans="79:87" x14ac:dyDescent="0.25">
      <c r="CA17548" s="23"/>
      <c r="CB17548" s="23"/>
      <c r="CC17548" s="23"/>
      <c r="CD17548" s="23"/>
      <c r="CE17548" s="23"/>
      <c r="CF17548" s="23"/>
      <c r="CG17548" s="23"/>
      <c r="CH17548" s="23"/>
      <c r="CI17548" s="23"/>
    </row>
    <row r="17549" spans="79:87" x14ac:dyDescent="0.25">
      <c r="CA17549" s="23"/>
      <c r="CB17549" s="23"/>
      <c r="CC17549" s="23"/>
      <c r="CD17549" s="23"/>
      <c r="CE17549" s="23"/>
      <c r="CF17549" s="23"/>
      <c r="CG17549" s="23"/>
      <c r="CH17549" s="23"/>
      <c r="CI17549" s="23"/>
    </row>
    <row r="17550" spans="79:87" x14ac:dyDescent="0.25">
      <c r="CA17550" s="23"/>
      <c r="CB17550" s="23"/>
      <c r="CC17550" s="23"/>
      <c r="CD17550" s="23"/>
      <c r="CE17550" s="23"/>
      <c r="CF17550" s="23"/>
      <c r="CG17550" s="23"/>
      <c r="CH17550" s="23"/>
      <c r="CI17550" s="23"/>
    </row>
    <row r="17551" spans="79:87" x14ac:dyDescent="0.25">
      <c r="CA17551" s="23"/>
      <c r="CB17551" s="23"/>
      <c r="CC17551" s="23"/>
      <c r="CD17551" s="23"/>
      <c r="CE17551" s="23"/>
      <c r="CF17551" s="23"/>
      <c r="CG17551" s="23"/>
      <c r="CH17551" s="23"/>
      <c r="CI17551" s="23"/>
    </row>
    <row r="17552" spans="79:87" x14ac:dyDescent="0.25">
      <c r="CA17552" s="23"/>
      <c r="CB17552" s="23"/>
      <c r="CC17552" s="23"/>
      <c r="CD17552" s="23"/>
      <c r="CE17552" s="23"/>
      <c r="CF17552" s="23"/>
      <c r="CG17552" s="23"/>
      <c r="CH17552" s="23"/>
      <c r="CI17552" s="23"/>
    </row>
    <row r="17553" spans="79:87" x14ac:dyDescent="0.25">
      <c r="CA17553" s="23"/>
      <c r="CB17553" s="23"/>
      <c r="CC17553" s="23"/>
      <c r="CD17553" s="23"/>
      <c r="CE17553" s="23"/>
      <c r="CF17553" s="23"/>
      <c r="CG17553" s="23"/>
      <c r="CH17553" s="23"/>
      <c r="CI17553" s="23"/>
    </row>
    <row r="17554" spans="79:87" x14ac:dyDescent="0.25">
      <c r="CA17554" s="23"/>
      <c r="CB17554" s="23"/>
      <c r="CC17554" s="23"/>
      <c r="CD17554" s="23"/>
      <c r="CE17554" s="23"/>
      <c r="CF17554" s="23"/>
      <c r="CG17554" s="23"/>
      <c r="CH17554" s="23"/>
      <c r="CI17554" s="23"/>
    </row>
    <row r="17555" spans="79:87" x14ac:dyDescent="0.25">
      <c r="CA17555" s="23"/>
      <c r="CB17555" s="23"/>
      <c r="CC17555" s="23"/>
      <c r="CD17555" s="23"/>
      <c r="CE17555" s="23"/>
      <c r="CF17555" s="23"/>
      <c r="CG17555" s="23"/>
      <c r="CH17555" s="23"/>
      <c r="CI17555" s="23"/>
    </row>
    <row r="17556" spans="79:87" x14ac:dyDescent="0.25">
      <c r="CA17556" s="23"/>
      <c r="CB17556" s="23"/>
      <c r="CC17556" s="23"/>
      <c r="CD17556" s="23"/>
      <c r="CE17556" s="23"/>
      <c r="CF17556" s="23"/>
      <c r="CG17556" s="23"/>
      <c r="CH17556" s="23"/>
      <c r="CI17556" s="23"/>
    </row>
    <row r="17557" spans="79:87" x14ac:dyDescent="0.25">
      <c r="CA17557" s="23"/>
      <c r="CB17557" s="23"/>
      <c r="CC17557" s="23"/>
      <c r="CD17557" s="23"/>
      <c r="CE17557" s="23"/>
      <c r="CF17557" s="23"/>
      <c r="CG17557" s="23"/>
      <c r="CH17557" s="23"/>
      <c r="CI17557" s="23"/>
    </row>
    <row r="17558" spans="79:87" x14ac:dyDescent="0.25">
      <c r="CA17558" s="23"/>
      <c r="CB17558" s="23"/>
      <c r="CC17558" s="23"/>
      <c r="CD17558" s="23"/>
      <c r="CE17558" s="23"/>
      <c r="CF17558" s="23"/>
      <c r="CG17558" s="23"/>
      <c r="CH17558" s="23"/>
      <c r="CI17558" s="23"/>
    </row>
    <row r="17559" spans="79:87" x14ac:dyDescent="0.25">
      <c r="CA17559" s="23"/>
      <c r="CB17559" s="23"/>
      <c r="CC17559" s="23"/>
      <c r="CD17559" s="23"/>
      <c r="CE17559" s="23"/>
      <c r="CF17559" s="23"/>
      <c r="CG17559" s="23"/>
      <c r="CH17559" s="23"/>
      <c r="CI17559" s="23"/>
    </row>
    <row r="17560" spans="79:87" x14ac:dyDescent="0.25">
      <c r="CA17560" s="23"/>
      <c r="CB17560" s="23"/>
      <c r="CC17560" s="23"/>
      <c r="CD17560" s="23"/>
      <c r="CE17560" s="23"/>
      <c r="CF17560" s="23"/>
      <c r="CG17560" s="23"/>
      <c r="CH17560" s="23"/>
      <c r="CI17560" s="23"/>
    </row>
    <row r="17561" spans="79:87" x14ac:dyDescent="0.25">
      <c r="CA17561" s="23"/>
      <c r="CB17561" s="23"/>
      <c r="CC17561" s="23"/>
      <c r="CD17561" s="23"/>
      <c r="CE17561" s="23"/>
      <c r="CF17561" s="23"/>
      <c r="CG17561" s="23"/>
      <c r="CH17561" s="23"/>
      <c r="CI17561" s="23"/>
    </row>
    <row r="17562" spans="79:87" x14ac:dyDescent="0.25">
      <c r="CA17562" s="23"/>
      <c r="CB17562" s="23"/>
      <c r="CC17562" s="23"/>
      <c r="CD17562" s="23"/>
      <c r="CE17562" s="23"/>
      <c r="CF17562" s="23"/>
      <c r="CG17562" s="23"/>
      <c r="CH17562" s="23"/>
      <c r="CI17562" s="23"/>
    </row>
    <row r="17563" spans="79:87" x14ac:dyDescent="0.25">
      <c r="CA17563" s="23"/>
      <c r="CB17563" s="23"/>
      <c r="CC17563" s="23"/>
      <c r="CD17563" s="23"/>
      <c r="CE17563" s="23"/>
      <c r="CF17563" s="23"/>
      <c r="CG17563" s="23"/>
      <c r="CH17563" s="23"/>
      <c r="CI17563" s="23"/>
    </row>
    <row r="17564" spans="79:87" x14ac:dyDescent="0.25">
      <c r="CA17564" s="23"/>
      <c r="CB17564" s="23"/>
      <c r="CC17564" s="23"/>
      <c r="CD17564" s="23"/>
      <c r="CE17564" s="23"/>
      <c r="CF17564" s="23"/>
      <c r="CG17564" s="23"/>
      <c r="CH17564" s="23"/>
      <c r="CI17564" s="23"/>
    </row>
    <row r="17565" spans="79:87" x14ac:dyDescent="0.25">
      <c r="CA17565" s="23"/>
      <c r="CB17565" s="23"/>
      <c r="CC17565" s="23"/>
      <c r="CD17565" s="23"/>
      <c r="CE17565" s="23"/>
      <c r="CF17565" s="23"/>
      <c r="CG17565" s="23"/>
      <c r="CH17565" s="23"/>
      <c r="CI17565" s="23"/>
    </row>
    <row r="17566" spans="79:87" x14ac:dyDescent="0.25">
      <c r="CA17566" s="23"/>
      <c r="CB17566" s="23"/>
      <c r="CC17566" s="23"/>
      <c r="CD17566" s="23"/>
      <c r="CE17566" s="23"/>
      <c r="CF17566" s="23"/>
      <c r="CG17566" s="23"/>
      <c r="CH17566" s="23"/>
      <c r="CI17566" s="23"/>
    </row>
    <row r="17567" spans="79:87" x14ac:dyDescent="0.25">
      <c r="CA17567" s="23"/>
      <c r="CB17567" s="23"/>
      <c r="CC17567" s="23"/>
      <c r="CD17567" s="23"/>
      <c r="CE17567" s="23"/>
      <c r="CF17567" s="23"/>
      <c r="CG17567" s="23"/>
      <c r="CH17567" s="23"/>
      <c r="CI17567" s="23"/>
    </row>
    <row r="17568" spans="79:87" x14ac:dyDescent="0.25">
      <c r="CA17568" s="23"/>
      <c r="CB17568" s="23"/>
      <c r="CC17568" s="23"/>
      <c r="CD17568" s="23"/>
      <c r="CE17568" s="23"/>
      <c r="CF17568" s="23"/>
      <c r="CG17568" s="23"/>
      <c r="CH17568" s="23"/>
      <c r="CI17568" s="23"/>
    </row>
    <row r="17569" spans="79:87" x14ac:dyDescent="0.25">
      <c r="CA17569" s="23"/>
      <c r="CB17569" s="23"/>
      <c r="CC17569" s="23"/>
      <c r="CD17569" s="23"/>
      <c r="CE17569" s="23"/>
      <c r="CF17569" s="23"/>
      <c r="CG17569" s="23"/>
      <c r="CH17569" s="23"/>
      <c r="CI17569" s="23"/>
    </row>
    <row r="17570" spans="79:87" x14ac:dyDescent="0.25">
      <c r="CA17570" s="23"/>
      <c r="CB17570" s="23"/>
      <c r="CC17570" s="23"/>
      <c r="CD17570" s="23"/>
      <c r="CE17570" s="23"/>
      <c r="CF17570" s="23"/>
      <c r="CG17570" s="23"/>
      <c r="CH17570" s="23"/>
      <c r="CI17570" s="23"/>
    </row>
    <row r="17571" spans="79:87" x14ac:dyDescent="0.25">
      <c r="CA17571" s="23"/>
      <c r="CB17571" s="23"/>
      <c r="CC17571" s="23"/>
      <c r="CD17571" s="23"/>
      <c r="CE17571" s="23"/>
      <c r="CF17571" s="23"/>
      <c r="CG17571" s="23"/>
      <c r="CH17571" s="23"/>
      <c r="CI17571" s="23"/>
    </row>
    <row r="17572" spans="79:87" x14ac:dyDescent="0.25">
      <c r="CA17572" s="23"/>
      <c r="CB17572" s="23"/>
      <c r="CC17572" s="23"/>
      <c r="CD17572" s="23"/>
      <c r="CE17572" s="23"/>
      <c r="CF17572" s="23"/>
      <c r="CG17572" s="23"/>
      <c r="CH17572" s="23"/>
      <c r="CI17572" s="23"/>
    </row>
    <row r="17573" spans="79:87" x14ac:dyDescent="0.25">
      <c r="CA17573" s="23"/>
      <c r="CB17573" s="23"/>
      <c r="CC17573" s="23"/>
      <c r="CD17573" s="23"/>
      <c r="CE17573" s="23"/>
      <c r="CF17573" s="23"/>
      <c r="CG17573" s="23"/>
      <c r="CH17573" s="23"/>
      <c r="CI17573" s="23"/>
    </row>
    <row r="17574" spans="79:87" x14ac:dyDescent="0.25">
      <c r="CA17574" s="23"/>
      <c r="CB17574" s="23"/>
      <c r="CC17574" s="23"/>
      <c r="CD17574" s="23"/>
      <c r="CE17574" s="23"/>
      <c r="CF17574" s="23"/>
      <c r="CG17574" s="23"/>
      <c r="CH17574" s="23"/>
      <c r="CI17574" s="23"/>
    </row>
    <row r="17575" spans="79:87" x14ac:dyDescent="0.25">
      <c r="CA17575" s="23"/>
      <c r="CB17575" s="23"/>
      <c r="CC17575" s="23"/>
      <c r="CD17575" s="23"/>
      <c r="CE17575" s="23"/>
      <c r="CF17575" s="23"/>
      <c r="CG17575" s="23"/>
      <c r="CH17575" s="23"/>
      <c r="CI17575" s="23"/>
    </row>
    <row r="17576" spans="79:87" x14ac:dyDescent="0.25">
      <c r="CA17576" s="23"/>
      <c r="CB17576" s="23"/>
      <c r="CC17576" s="23"/>
      <c r="CD17576" s="23"/>
      <c r="CE17576" s="23"/>
      <c r="CF17576" s="23"/>
      <c r="CG17576" s="23"/>
      <c r="CH17576" s="23"/>
      <c r="CI17576" s="23"/>
    </row>
    <row r="17577" spans="79:87" x14ac:dyDescent="0.25">
      <c r="CA17577" s="23"/>
      <c r="CB17577" s="23"/>
      <c r="CC17577" s="23"/>
      <c r="CD17577" s="23"/>
      <c r="CE17577" s="23"/>
      <c r="CF17577" s="23"/>
      <c r="CG17577" s="23"/>
      <c r="CH17577" s="23"/>
      <c r="CI17577" s="23"/>
    </row>
    <row r="17578" spans="79:87" x14ac:dyDescent="0.25">
      <c r="CA17578" s="23"/>
      <c r="CB17578" s="23"/>
      <c r="CC17578" s="23"/>
      <c r="CD17578" s="23"/>
      <c r="CE17578" s="23"/>
      <c r="CF17578" s="23"/>
      <c r="CG17578" s="23"/>
      <c r="CH17578" s="23"/>
      <c r="CI17578" s="23"/>
    </row>
    <row r="17579" spans="79:87" x14ac:dyDescent="0.25">
      <c r="CA17579" s="23"/>
      <c r="CB17579" s="23"/>
      <c r="CC17579" s="23"/>
      <c r="CD17579" s="23"/>
      <c r="CE17579" s="23"/>
      <c r="CF17579" s="23"/>
      <c r="CG17579" s="23"/>
      <c r="CH17579" s="23"/>
      <c r="CI17579" s="23"/>
    </row>
    <row r="17580" spans="79:87" x14ac:dyDescent="0.25">
      <c r="CA17580" s="23"/>
      <c r="CB17580" s="23"/>
      <c r="CC17580" s="23"/>
      <c r="CD17580" s="23"/>
      <c r="CE17580" s="23"/>
      <c r="CF17580" s="23"/>
      <c r="CG17580" s="23"/>
      <c r="CH17580" s="23"/>
      <c r="CI17580" s="23"/>
    </row>
    <row r="17581" spans="79:87" x14ac:dyDescent="0.25">
      <c r="CA17581" s="23"/>
      <c r="CB17581" s="23"/>
      <c r="CC17581" s="23"/>
      <c r="CD17581" s="23"/>
      <c r="CE17581" s="23"/>
      <c r="CF17581" s="23"/>
      <c r="CG17581" s="23"/>
      <c r="CH17581" s="23"/>
      <c r="CI17581" s="23"/>
    </row>
    <row r="17582" spans="79:87" x14ac:dyDescent="0.25">
      <c r="CA17582" s="23"/>
      <c r="CB17582" s="23"/>
      <c r="CC17582" s="23"/>
      <c r="CD17582" s="23"/>
      <c r="CE17582" s="23"/>
      <c r="CF17582" s="23"/>
      <c r="CG17582" s="23"/>
      <c r="CH17582" s="23"/>
      <c r="CI17582" s="23"/>
    </row>
    <row r="17583" spans="79:87" x14ac:dyDescent="0.25">
      <c r="CA17583" s="23"/>
      <c r="CB17583" s="23"/>
      <c r="CC17583" s="23"/>
      <c r="CD17583" s="23"/>
      <c r="CE17583" s="23"/>
      <c r="CF17583" s="23"/>
      <c r="CG17583" s="23"/>
      <c r="CH17583" s="23"/>
      <c r="CI17583" s="23"/>
    </row>
    <row r="17584" spans="79:87" x14ac:dyDescent="0.25">
      <c r="CA17584" s="23"/>
      <c r="CB17584" s="23"/>
      <c r="CC17584" s="23"/>
      <c r="CD17584" s="23"/>
      <c r="CE17584" s="23"/>
      <c r="CF17584" s="23"/>
      <c r="CG17584" s="23"/>
      <c r="CH17584" s="23"/>
      <c r="CI17584" s="23"/>
    </row>
    <row r="17585" spans="79:87" x14ac:dyDescent="0.25">
      <c r="CA17585" s="23"/>
      <c r="CB17585" s="23"/>
      <c r="CC17585" s="23"/>
      <c r="CD17585" s="23"/>
      <c r="CE17585" s="23"/>
      <c r="CF17585" s="23"/>
      <c r="CG17585" s="23"/>
      <c r="CH17585" s="23"/>
      <c r="CI17585" s="23"/>
    </row>
    <row r="17586" spans="79:87" x14ac:dyDescent="0.25">
      <c r="CA17586" s="23"/>
      <c r="CB17586" s="23"/>
      <c r="CC17586" s="23"/>
      <c r="CD17586" s="23"/>
      <c r="CE17586" s="23"/>
      <c r="CF17586" s="23"/>
      <c r="CG17586" s="23"/>
      <c r="CH17586" s="23"/>
      <c r="CI17586" s="23"/>
    </row>
    <row r="17587" spans="79:87" x14ac:dyDescent="0.25">
      <c r="CA17587" s="23"/>
      <c r="CB17587" s="23"/>
      <c r="CC17587" s="23"/>
      <c r="CD17587" s="23"/>
      <c r="CE17587" s="23"/>
      <c r="CF17587" s="23"/>
      <c r="CG17587" s="23"/>
      <c r="CH17587" s="23"/>
      <c r="CI17587" s="23"/>
    </row>
    <row r="17588" spans="79:87" x14ac:dyDescent="0.25">
      <c r="CA17588" s="23"/>
      <c r="CB17588" s="23"/>
      <c r="CC17588" s="23"/>
      <c r="CD17588" s="23"/>
      <c r="CE17588" s="23"/>
      <c r="CF17588" s="23"/>
      <c r="CG17588" s="23"/>
      <c r="CH17588" s="23"/>
      <c r="CI17588" s="23"/>
    </row>
    <row r="17589" spans="79:87" x14ac:dyDescent="0.25">
      <c r="CA17589" s="23"/>
      <c r="CB17589" s="23"/>
      <c r="CC17589" s="23"/>
      <c r="CD17589" s="23"/>
      <c r="CE17589" s="23"/>
      <c r="CF17589" s="23"/>
      <c r="CG17589" s="23"/>
      <c r="CH17589" s="23"/>
      <c r="CI17589" s="23"/>
    </row>
    <row r="17590" spans="79:87" x14ac:dyDescent="0.25">
      <c r="CA17590" s="23"/>
      <c r="CB17590" s="23"/>
      <c r="CC17590" s="23"/>
      <c r="CD17590" s="23"/>
      <c r="CE17590" s="23"/>
      <c r="CF17590" s="23"/>
      <c r="CG17590" s="23"/>
      <c r="CH17590" s="23"/>
      <c r="CI17590" s="23"/>
    </row>
    <row r="17591" spans="79:87" x14ac:dyDescent="0.25">
      <c r="CA17591" s="23"/>
      <c r="CB17591" s="23"/>
      <c r="CC17591" s="23"/>
      <c r="CD17591" s="23"/>
      <c r="CE17591" s="23"/>
      <c r="CF17591" s="23"/>
      <c r="CG17591" s="23"/>
      <c r="CH17591" s="23"/>
      <c r="CI17591" s="23"/>
    </row>
    <row r="17592" spans="79:87" x14ac:dyDescent="0.25">
      <c r="CA17592" s="23"/>
      <c r="CB17592" s="23"/>
      <c r="CC17592" s="23"/>
      <c r="CD17592" s="23"/>
      <c r="CE17592" s="23"/>
      <c r="CF17592" s="23"/>
      <c r="CG17592" s="23"/>
      <c r="CH17592" s="23"/>
      <c r="CI17592" s="23"/>
    </row>
    <row r="17593" spans="79:87" x14ac:dyDescent="0.25">
      <c r="CA17593" s="23"/>
      <c r="CB17593" s="23"/>
      <c r="CC17593" s="23"/>
      <c r="CD17593" s="23"/>
      <c r="CE17593" s="23"/>
      <c r="CF17593" s="23"/>
      <c r="CG17593" s="23"/>
      <c r="CH17593" s="23"/>
      <c r="CI17593" s="23"/>
    </row>
    <row r="17594" spans="79:87" x14ac:dyDescent="0.25">
      <c r="CA17594" s="23"/>
      <c r="CB17594" s="23"/>
      <c r="CC17594" s="23"/>
      <c r="CD17594" s="23"/>
      <c r="CE17594" s="23"/>
      <c r="CF17594" s="23"/>
      <c r="CG17594" s="23"/>
      <c r="CH17594" s="23"/>
      <c r="CI17594" s="23"/>
    </row>
    <row r="17595" spans="79:87" x14ac:dyDescent="0.25">
      <c r="CA17595" s="23"/>
      <c r="CB17595" s="23"/>
      <c r="CC17595" s="23"/>
      <c r="CD17595" s="23"/>
      <c r="CE17595" s="23"/>
      <c r="CF17595" s="23"/>
      <c r="CG17595" s="23"/>
      <c r="CH17595" s="23"/>
      <c r="CI17595" s="23"/>
    </row>
    <row r="17596" spans="79:87" x14ac:dyDescent="0.25">
      <c r="CA17596" s="23"/>
      <c r="CB17596" s="23"/>
      <c r="CC17596" s="23"/>
      <c r="CD17596" s="23"/>
      <c r="CE17596" s="23"/>
      <c r="CF17596" s="23"/>
      <c r="CG17596" s="23"/>
      <c r="CH17596" s="23"/>
      <c r="CI17596" s="23"/>
    </row>
    <row r="17597" spans="79:87" x14ac:dyDescent="0.25">
      <c r="CA17597" s="23"/>
      <c r="CB17597" s="23"/>
      <c r="CC17597" s="23"/>
      <c r="CD17597" s="23"/>
      <c r="CE17597" s="23"/>
      <c r="CF17597" s="23"/>
      <c r="CG17597" s="23"/>
      <c r="CH17597" s="23"/>
      <c r="CI17597" s="23"/>
    </row>
    <row r="17598" spans="79:87" x14ac:dyDescent="0.25">
      <c r="CA17598" s="23"/>
      <c r="CB17598" s="23"/>
      <c r="CC17598" s="23"/>
      <c r="CD17598" s="23"/>
      <c r="CE17598" s="23"/>
      <c r="CF17598" s="23"/>
      <c r="CG17598" s="23"/>
      <c r="CH17598" s="23"/>
      <c r="CI17598" s="23"/>
    </row>
    <row r="17599" spans="79:87" x14ac:dyDescent="0.25">
      <c r="CA17599" s="23"/>
      <c r="CB17599" s="23"/>
      <c r="CC17599" s="23"/>
      <c r="CD17599" s="23"/>
      <c r="CE17599" s="23"/>
      <c r="CF17599" s="23"/>
      <c r="CG17599" s="23"/>
      <c r="CH17599" s="23"/>
      <c r="CI17599" s="23"/>
    </row>
    <row r="17600" spans="79:87" x14ac:dyDescent="0.25">
      <c r="CA17600" s="23"/>
      <c r="CB17600" s="23"/>
      <c r="CC17600" s="23"/>
      <c r="CD17600" s="23"/>
      <c r="CE17600" s="23"/>
      <c r="CF17600" s="23"/>
      <c r="CG17600" s="23"/>
      <c r="CH17600" s="23"/>
      <c r="CI17600" s="23"/>
    </row>
    <row r="17601" spans="79:87" x14ac:dyDescent="0.25">
      <c r="CA17601" s="23"/>
      <c r="CB17601" s="23"/>
      <c r="CC17601" s="23"/>
      <c r="CD17601" s="23"/>
      <c r="CE17601" s="23"/>
      <c r="CF17601" s="23"/>
      <c r="CG17601" s="23"/>
      <c r="CH17601" s="23"/>
      <c r="CI17601" s="23"/>
    </row>
    <row r="17602" spans="79:87" x14ac:dyDescent="0.25">
      <c r="CA17602" s="23"/>
      <c r="CB17602" s="23"/>
      <c r="CC17602" s="23"/>
      <c r="CD17602" s="23"/>
      <c r="CE17602" s="23"/>
      <c r="CF17602" s="23"/>
      <c r="CG17602" s="23"/>
      <c r="CH17602" s="23"/>
      <c r="CI17602" s="23"/>
    </row>
    <row r="17603" spans="79:87" x14ac:dyDescent="0.25">
      <c r="CA17603" s="23"/>
      <c r="CB17603" s="23"/>
      <c r="CC17603" s="23"/>
      <c r="CD17603" s="23"/>
      <c r="CE17603" s="23"/>
      <c r="CF17603" s="23"/>
      <c r="CG17603" s="23"/>
      <c r="CH17603" s="23"/>
      <c r="CI17603" s="23"/>
    </row>
    <row r="17604" spans="79:87" x14ac:dyDescent="0.25">
      <c r="CA17604" s="23"/>
      <c r="CB17604" s="23"/>
      <c r="CC17604" s="23"/>
      <c r="CD17604" s="23"/>
      <c r="CE17604" s="23"/>
      <c r="CF17604" s="23"/>
      <c r="CG17604" s="23"/>
      <c r="CH17604" s="23"/>
      <c r="CI17604" s="23"/>
    </row>
    <row r="17605" spans="79:87" x14ac:dyDescent="0.25">
      <c r="CA17605" s="23"/>
      <c r="CB17605" s="23"/>
      <c r="CC17605" s="23"/>
      <c r="CD17605" s="23"/>
      <c r="CE17605" s="23"/>
      <c r="CF17605" s="23"/>
      <c r="CG17605" s="23"/>
      <c r="CH17605" s="23"/>
      <c r="CI17605" s="23"/>
    </row>
    <row r="17606" spans="79:87" x14ac:dyDescent="0.25">
      <c r="CA17606" s="23"/>
      <c r="CB17606" s="23"/>
      <c r="CC17606" s="23"/>
      <c r="CD17606" s="23"/>
      <c r="CE17606" s="23"/>
      <c r="CF17606" s="23"/>
      <c r="CG17606" s="23"/>
      <c r="CH17606" s="23"/>
      <c r="CI17606" s="23"/>
    </row>
    <row r="17607" spans="79:87" x14ac:dyDescent="0.25">
      <c r="CA17607" s="23"/>
      <c r="CB17607" s="23"/>
      <c r="CC17607" s="23"/>
      <c r="CD17607" s="23"/>
      <c r="CE17607" s="23"/>
      <c r="CF17607" s="23"/>
      <c r="CG17607" s="23"/>
      <c r="CH17607" s="23"/>
      <c r="CI17607" s="23"/>
    </row>
    <row r="17608" spans="79:87" x14ac:dyDescent="0.25">
      <c r="CA17608" s="23"/>
      <c r="CB17608" s="23"/>
      <c r="CC17608" s="23"/>
      <c r="CD17608" s="23"/>
      <c r="CE17608" s="23"/>
      <c r="CF17608" s="23"/>
      <c r="CG17608" s="23"/>
      <c r="CH17608" s="23"/>
      <c r="CI17608" s="23"/>
    </row>
    <row r="17609" spans="79:87" x14ac:dyDescent="0.25">
      <c r="CA17609" s="23"/>
      <c r="CB17609" s="23"/>
      <c r="CC17609" s="23"/>
      <c r="CD17609" s="23"/>
      <c r="CE17609" s="23"/>
      <c r="CF17609" s="23"/>
      <c r="CG17609" s="23"/>
      <c r="CH17609" s="23"/>
      <c r="CI17609" s="23"/>
    </row>
    <row r="17610" spans="79:87" x14ac:dyDescent="0.25">
      <c r="CA17610" s="23"/>
      <c r="CB17610" s="23"/>
      <c r="CC17610" s="23"/>
      <c r="CD17610" s="23"/>
      <c r="CE17610" s="23"/>
      <c r="CF17610" s="23"/>
      <c r="CG17610" s="23"/>
      <c r="CH17610" s="23"/>
      <c r="CI17610" s="23"/>
    </row>
    <row r="17611" spans="79:87" x14ac:dyDescent="0.25">
      <c r="CA17611" s="23"/>
      <c r="CB17611" s="23"/>
      <c r="CC17611" s="23"/>
      <c r="CD17611" s="23"/>
      <c r="CE17611" s="23"/>
      <c r="CF17611" s="23"/>
      <c r="CG17611" s="23"/>
      <c r="CH17611" s="23"/>
      <c r="CI17611" s="23"/>
    </row>
    <row r="17612" spans="79:87" x14ac:dyDescent="0.25">
      <c r="CA17612" s="23"/>
      <c r="CB17612" s="23"/>
      <c r="CC17612" s="23"/>
      <c r="CD17612" s="23"/>
      <c r="CE17612" s="23"/>
      <c r="CF17612" s="23"/>
      <c r="CG17612" s="23"/>
      <c r="CH17612" s="23"/>
      <c r="CI17612" s="23"/>
    </row>
    <row r="17613" spans="79:87" x14ac:dyDescent="0.25">
      <c r="CA17613" s="23"/>
      <c r="CB17613" s="23"/>
      <c r="CC17613" s="23"/>
      <c r="CD17613" s="23"/>
      <c r="CE17613" s="23"/>
      <c r="CF17613" s="23"/>
      <c r="CG17613" s="23"/>
      <c r="CH17613" s="23"/>
      <c r="CI17613" s="23"/>
    </row>
    <row r="17614" spans="79:87" x14ac:dyDescent="0.25">
      <c r="CA17614" s="23"/>
      <c r="CB17614" s="23"/>
      <c r="CC17614" s="23"/>
      <c r="CD17614" s="23"/>
      <c r="CE17614" s="23"/>
      <c r="CF17614" s="23"/>
      <c r="CG17614" s="23"/>
      <c r="CH17614" s="23"/>
      <c r="CI17614" s="23"/>
    </row>
    <row r="17615" spans="79:87" x14ac:dyDescent="0.25">
      <c r="CA17615" s="23"/>
      <c r="CB17615" s="23"/>
      <c r="CC17615" s="23"/>
      <c r="CD17615" s="23"/>
      <c r="CE17615" s="23"/>
      <c r="CF17615" s="23"/>
      <c r="CG17615" s="23"/>
      <c r="CH17615" s="23"/>
      <c r="CI17615" s="23"/>
    </row>
    <row r="17616" spans="79:87" x14ac:dyDescent="0.25">
      <c r="CA17616" s="23"/>
      <c r="CB17616" s="23"/>
      <c r="CC17616" s="23"/>
      <c r="CD17616" s="23"/>
      <c r="CE17616" s="23"/>
      <c r="CF17616" s="23"/>
      <c r="CG17616" s="23"/>
      <c r="CH17616" s="23"/>
      <c r="CI17616" s="23"/>
    </row>
    <row r="17617" spans="79:87" x14ac:dyDescent="0.25">
      <c r="CA17617" s="23"/>
      <c r="CB17617" s="23"/>
      <c r="CC17617" s="23"/>
      <c r="CD17617" s="23"/>
      <c r="CE17617" s="23"/>
      <c r="CF17617" s="23"/>
      <c r="CG17617" s="23"/>
      <c r="CH17617" s="23"/>
      <c r="CI17617" s="23"/>
    </row>
    <row r="17618" spans="79:87" x14ac:dyDescent="0.25">
      <c r="CA17618" s="23"/>
      <c r="CB17618" s="23"/>
      <c r="CC17618" s="23"/>
      <c r="CD17618" s="23"/>
      <c r="CE17618" s="23"/>
      <c r="CF17618" s="23"/>
      <c r="CG17618" s="23"/>
      <c r="CH17618" s="23"/>
      <c r="CI17618" s="23"/>
    </row>
    <row r="17619" spans="79:87" x14ac:dyDescent="0.25">
      <c r="CA17619" s="23"/>
      <c r="CB17619" s="23"/>
      <c r="CC17619" s="23"/>
      <c r="CD17619" s="23"/>
      <c r="CE17619" s="23"/>
      <c r="CF17619" s="23"/>
      <c r="CG17619" s="23"/>
      <c r="CH17619" s="23"/>
      <c r="CI17619" s="23"/>
    </row>
    <row r="17620" spans="79:87" x14ac:dyDescent="0.25">
      <c r="CA17620" s="23"/>
      <c r="CB17620" s="23"/>
      <c r="CC17620" s="23"/>
      <c r="CD17620" s="23"/>
      <c r="CE17620" s="23"/>
      <c r="CF17620" s="23"/>
      <c r="CG17620" s="23"/>
      <c r="CH17620" s="23"/>
      <c r="CI17620" s="23"/>
    </row>
    <row r="17621" spans="79:87" x14ac:dyDescent="0.25">
      <c r="CA17621" s="23"/>
      <c r="CB17621" s="23"/>
      <c r="CC17621" s="23"/>
      <c r="CD17621" s="23"/>
      <c r="CE17621" s="23"/>
      <c r="CF17621" s="23"/>
      <c r="CG17621" s="23"/>
      <c r="CH17621" s="23"/>
      <c r="CI17621" s="23"/>
    </row>
    <row r="17622" spans="79:87" x14ac:dyDescent="0.25">
      <c r="CA17622" s="23"/>
      <c r="CB17622" s="23"/>
      <c r="CC17622" s="23"/>
      <c r="CD17622" s="23"/>
      <c r="CE17622" s="23"/>
      <c r="CF17622" s="23"/>
      <c r="CG17622" s="23"/>
      <c r="CH17622" s="23"/>
      <c r="CI17622" s="23"/>
    </row>
    <row r="17623" spans="79:87" x14ac:dyDescent="0.25">
      <c r="CA17623" s="23"/>
      <c r="CB17623" s="23"/>
      <c r="CC17623" s="23"/>
      <c r="CD17623" s="23"/>
      <c r="CE17623" s="23"/>
      <c r="CF17623" s="23"/>
      <c r="CG17623" s="23"/>
      <c r="CH17623" s="23"/>
      <c r="CI17623" s="23"/>
    </row>
    <row r="17624" spans="79:87" x14ac:dyDescent="0.25">
      <c r="CA17624" s="23"/>
      <c r="CB17624" s="23"/>
      <c r="CC17624" s="23"/>
      <c r="CD17624" s="23"/>
      <c r="CE17624" s="23"/>
      <c r="CF17624" s="23"/>
      <c r="CG17624" s="23"/>
      <c r="CH17624" s="23"/>
      <c r="CI17624" s="23"/>
    </row>
    <row r="17625" spans="79:87" x14ac:dyDescent="0.25">
      <c r="CA17625" s="23"/>
      <c r="CB17625" s="23"/>
      <c r="CC17625" s="23"/>
      <c r="CD17625" s="23"/>
      <c r="CE17625" s="23"/>
      <c r="CF17625" s="23"/>
      <c r="CG17625" s="23"/>
      <c r="CH17625" s="23"/>
      <c r="CI17625" s="23"/>
    </row>
    <row r="17626" spans="79:87" x14ac:dyDescent="0.25">
      <c r="CA17626" s="23"/>
      <c r="CB17626" s="23"/>
      <c r="CC17626" s="23"/>
      <c r="CD17626" s="23"/>
      <c r="CE17626" s="23"/>
      <c r="CF17626" s="23"/>
      <c r="CG17626" s="23"/>
      <c r="CH17626" s="23"/>
      <c r="CI17626" s="23"/>
    </row>
    <row r="17627" spans="79:87" x14ac:dyDescent="0.25">
      <c r="CA17627" s="23"/>
      <c r="CB17627" s="23"/>
      <c r="CC17627" s="23"/>
      <c r="CD17627" s="23"/>
      <c r="CE17627" s="23"/>
      <c r="CF17627" s="23"/>
      <c r="CG17627" s="23"/>
      <c r="CH17627" s="23"/>
      <c r="CI17627" s="23"/>
    </row>
    <row r="17628" spans="79:87" x14ac:dyDescent="0.25">
      <c r="CA17628" s="23"/>
      <c r="CB17628" s="23"/>
      <c r="CC17628" s="23"/>
      <c r="CD17628" s="23"/>
      <c r="CE17628" s="23"/>
      <c r="CF17628" s="23"/>
      <c r="CG17628" s="23"/>
      <c r="CH17628" s="23"/>
      <c r="CI17628" s="23"/>
    </row>
    <row r="17629" spans="79:87" x14ac:dyDescent="0.25">
      <c r="CA17629" s="23"/>
      <c r="CB17629" s="23"/>
      <c r="CC17629" s="23"/>
      <c r="CD17629" s="23"/>
      <c r="CE17629" s="23"/>
      <c r="CF17629" s="23"/>
      <c r="CG17629" s="23"/>
      <c r="CH17629" s="23"/>
      <c r="CI17629" s="23"/>
    </row>
    <row r="17630" spans="79:87" x14ac:dyDescent="0.25">
      <c r="CA17630" s="23"/>
      <c r="CB17630" s="23"/>
      <c r="CC17630" s="23"/>
      <c r="CD17630" s="23"/>
      <c r="CE17630" s="23"/>
      <c r="CF17630" s="23"/>
      <c r="CG17630" s="23"/>
      <c r="CH17630" s="23"/>
      <c r="CI17630" s="23"/>
    </row>
    <row r="17631" spans="79:87" x14ac:dyDescent="0.25">
      <c r="CA17631" s="23"/>
      <c r="CB17631" s="23"/>
      <c r="CC17631" s="23"/>
      <c r="CD17631" s="23"/>
      <c r="CE17631" s="23"/>
      <c r="CF17631" s="23"/>
      <c r="CG17631" s="23"/>
      <c r="CH17631" s="23"/>
      <c r="CI17631" s="23"/>
    </row>
    <row r="17632" spans="79:87" x14ac:dyDescent="0.25">
      <c r="CA17632" s="23"/>
      <c r="CB17632" s="23"/>
      <c r="CC17632" s="23"/>
      <c r="CD17632" s="23"/>
      <c r="CE17632" s="23"/>
      <c r="CF17632" s="23"/>
      <c r="CG17632" s="23"/>
      <c r="CH17632" s="23"/>
      <c r="CI17632" s="23"/>
    </row>
    <row r="17633" spans="79:87" x14ac:dyDescent="0.25">
      <c r="CA17633" s="23"/>
      <c r="CB17633" s="23"/>
      <c r="CC17633" s="23"/>
      <c r="CD17633" s="23"/>
      <c r="CE17633" s="23"/>
      <c r="CF17633" s="23"/>
      <c r="CG17633" s="23"/>
      <c r="CH17633" s="23"/>
      <c r="CI17633" s="23"/>
    </row>
    <row r="17634" spans="79:87" x14ac:dyDescent="0.25">
      <c r="CA17634" s="23"/>
      <c r="CB17634" s="23"/>
      <c r="CC17634" s="23"/>
      <c r="CD17634" s="23"/>
      <c r="CE17634" s="23"/>
      <c r="CF17634" s="23"/>
      <c r="CG17634" s="23"/>
      <c r="CH17634" s="23"/>
      <c r="CI17634" s="23"/>
    </row>
    <row r="17635" spans="79:87" x14ac:dyDescent="0.25">
      <c r="CA17635" s="23"/>
      <c r="CB17635" s="23"/>
      <c r="CC17635" s="23"/>
      <c r="CD17635" s="23"/>
      <c r="CE17635" s="23"/>
      <c r="CF17635" s="23"/>
      <c r="CG17635" s="23"/>
      <c r="CH17635" s="23"/>
      <c r="CI17635" s="23"/>
    </row>
    <row r="17636" spans="79:87" x14ac:dyDescent="0.25">
      <c r="CA17636" s="23"/>
      <c r="CB17636" s="23"/>
      <c r="CC17636" s="23"/>
      <c r="CD17636" s="23"/>
      <c r="CE17636" s="23"/>
      <c r="CF17636" s="23"/>
      <c r="CG17636" s="23"/>
      <c r="CH17636" s="23"/>
      <c r="CI17636" s="23"/>
    </row>
    <row r="17637" spans="79:87" x14ac:dyDescent="0.25">
      <c r="CA17637" s="23"/>
      <c r="CB17637" s="23"/>
      <c r="CC17637" s="23"/>
      <c r="CD17637" s="23"/>
      <c r="CE17637" s="23"/>
      <c r="CF17637" s="23"/>
      <c r="CG17637" s="23"/>
      <c r="CH17637" s="23"/>
      <c r="CI17637" s="23"/>
    </row>
    <row r="17638" spans="79:87" x14ac:dyDescent="0.25">
      <c r="CA17638" s="23"/>
      <c r="CB17638" s="23"/>
      <c r="CC17638" s="23"/>
      <c r="CD17638" s="23"/>
      <c r="CE17638" s="23"/>
      <c r="CF17638" s="23"/>
      <c r="CG17638" s="23"/>
      <c r="CH17638" s="23"/>
      <c r="CI17638" s="23"/>
    </row>
    <row r="17639" spans="79:87" x14ac:dyDescent="0.25">
      <c r="CA17639" s="23"/>
      <c r="CB17639" s="23"/>
      <c r="CC17639" s="23"/>
      <c r="CD17639" s="23"/>
      <c r="CE17639" s="23"/>
      <c r="CF17639" s="23"/>
      <c r="CG17639" s="23"/>
      <c r="CH17639" s="23"/>
      <c r="CI17639" s="23"/>
    </row>
    <row r="17640" spans="79:87" x14ac:dyDescent="0.25">
      <c r="CA17640" s="23"/>
      <c r="CB17640" s="23"/>
      <c r="CC17640" s="23"/>
      <c r="CD17640" s="23"/>
      <c r="CE17640" s="23"/>
      <c r="CF17640" s="23"/>
      <c r="CG17640" s="23"/>
      <c r="CH17640" s="23"/>
      <c r="CI17640" s="23"/>
    </row>
    <row r="17641" spans="79:87" x14ac:dyDescent="0.25">
      <c r="CA17641" s="23"/>
      <c r="CB17641" s="23"/>
      <c r="CC17641" s="23"/>
      <c r="CD17641" s="23"/>
      <c r="CE17641" s="23"/>
      <c r="CF17641" s="23"/>
      <c r="CG17641" s="23"/>
      <c r="CH17641" s="23"/>
      <c r="CI17641" s="23"/>
    </row>
    <row r="17642" spans="79:87" x14ac:dyDescent="0.25">
      <c r="CA17642" s="23"/>
      <c r="CB17642" s="23"/>
      <c r="CC17642" s="23"/>
      <c r="CD17642" s="23"/>
      <c r="CE17642" s="23"/>
      <c r="CF17642" s="23"/>
      <c r="CG17642" s="23"/>
      <c r="CH17642" s="23"/>
      <c r="CI17642" s="23"/>
    </row>
    <row r="17643" spans="79:87" x14ac:dyDescent="0.25">
      <c r="CA17643" s="23"/>
      <c r="CB17643" s="23"/>
      <c r="CC17643" s="23"/>
      <c r="CD17643" s="23"/>
      <c r="CE17643" s="23"/>
      <c r="CF17643" s="23"/>
      <c r="CG17643" s="23"/>
      <c r="CH17643" s="23"/>
      <c r="CI17643" s="23"/>
    </row>
    <row r="17644" spans="79:87" x14ac:dyDescent="0.25">
      <c r="CA17644" s="23"/>
      <c r="CB17644" s="23"/>
      <c r="CC17644" s="23"/>
      <c r="CD17644" s="23"/>
      <c r="CE17644" s="23"/>
      <c r="CF17644" s="23"/>
      <c r="CG17644" s="23"/>
      <c r="CH17644" s="23"/>
      <c r="CI17644" s="23"/>
    </row>
    <row r="17645" spans="79:87" x14ac:dyDescent="0.25">
      <c r="CA17645" s="23"/>
      <c r="CB17645" s="23"/>
      <c r="CC17645" s="23"/>
      <c r="CD17645" s="23"/>
      <c r="CE17645" s="23"/>
      <c r="CF17645" s="23"/>
      <c r="CG17645" s="23"/>
      <c r="CH17645" s="23"/>
      <c r="CI17645" s="23"/>
    </row>
    <row r="17646" spans="79:87" x14ac:dyDescent="0.25">
      <c r="CA17646" s="23"/>
      <c r="CB17646" s="23"/>
      <c r="CC17646" s="23"/>
      <c r="CD17646" s="23"/>
      <c r="CE17646" s="23"/>
      <c r="CF17646" s="23"/>
      <c r="CG17646" s="23"/>
      <c r="CH17646" s="23"/>
      <c r="CI17646" s="23"/>
    </row>
    <row r="17647" spans="79:87" x14ac:dyDescent="0.25">
      <c r="CA17647" s="23"/>
      <c r="CB17647" s="23"/>
      <c r="CC17647" s="23"/>
      <c r="CD17647" s="23"/>
      <c r="CE17647" s="23"/>
      <c r="CF17647" s="23"/>
      <c r="CG17647" s="23"/>
      <c r="CH17647" s="23"/>
      <c r="CI17647" s="23"/>
    </row>
    <row r="17648" spans="79:87" x14ac:dyDescent="0.25">
      <c r="CA17648" s="23"/>
      <c r="CB17648" s="23"/>
      <c r="CC17648" s="23"/>
      <c r="CD17648" s="23"/>
      <c r="CE17648" s="23"/>
      <c r="CF17648" s="23"/>
      <c r="CG17648" s="23"/>
      <c r="CH17648" s="23"/>
      <c r="CI17648" s="23"/>
    </row>
    <row r="17649" spans="79:87" x14ac:dyDescent="0.25">
      <c r="CA17649" s="23"/>
      <c r="CB17649" s="23"/>
      <c r="CC17649" s="23"/>
      <c r="CD17649" s="23"/>
      <c r="CE17649" s="23"/>
      <c r="CF17649" s="23"/>
      <c r="CG17649" s="23"/>
      <c r="CH17649" s="23"/>
      <c r="CI17649" s="23"/>
    </row>
    <row r="17650" spans="79:87" x14ac:dyDescent="0.25">
      <c r="CA17650" s="23"/>
      <c r="CB17650" s="23"/>
      <c r="CC17650" s="23"/>
      <c r="CD17650" s="23"/>
      <c r="CE17650" s="23"/>
      <c r="CF17650" s="23"/>
      <c r="CG17650" s="23"/>
      <c r="CH17650" s="23"/>
      <c r="CI17650" s="23"/>
    </row>
    <row r="17651" spans="79:87" x14ac:dyDescent="0.25">
      <c r="CA17651" s="23"/>
      <c r="CB17651" s="23"/>
      <c r="CC17651" s="23"/>
      <c r="CD17651" s="23"/>
      <c r="CE17651" s="23"/>
      <c r="CF17651" s="23"/>
      <c r="CG17651" s="23"/>
      <c r="CH17651" s="23"/>
      <c r="CI17651" s="23"/>
    </row>
    <row r="17652" spans="79:87" x14ac:dyDescent="0.25">
      <c r="CA17652" s="23"/>
      <c r="CB17652" s="23"/>
      <c r="CC17652" s="23"/>
      <c r="CD17652" s="23"/>
      <c r="CE17652" s="23"/>
      <c r="CF17652" s="23"/>
      <c r="CG17652" s="23"/>
      <c r="CH17652" s="23"/>
      <c r="CI17652" s="23"/>
    </row>
    <row r="17653" spans="79:87" x14ac:dyDescent="0.25">
      <c r="CA17653" s="23"/>
      <c r="CB17653" s="23"/>
      <c r="CC17653" s="23"/>
      <c r="CD17653" s="23"/>
      <c r="CE17653" s="23"/>
      <c r="CF17653" s="23"/>
      <c r="CG17653" s="23"/>
      <c r="CH17653" s="23"/>
      <c r="CI17653" s="23"/>
    </row>
    <row r="17654" spans="79:87" x14ac:dyDescent="0.25">
      <c r="CA17654" s="23"/>
      <c r="CB17654" s="23"/>
      <c r="CC17654" s="23"/>
      <c r="CD17654" s="23"/>
      <c r="CE17654" s="23"/>
      <c r="CF17654" s="23"/>
      <c r="CG17654" s="23"/>
      <c r="CH17654" s="23"/>
      <c r="CI17654" s="23"/>
    </row>
    <row r="17655" spans="79:87" x14ac:dyDescent="0.25">
      <c r="CA17655" s="23"/>
      <c r="CB17655" s="23"/>
      <c r="CC17655" s="23"/>
      <c r="CD17655" s="23"/>
      <c r="CE17655" s="23"/>
      <c r="CF17655" s="23"/>
      <c r="CG17655" s="23"/>
      <c r="CH17655" s="23"/>
      <c r="CI17655" s="23"/>
    </row>
    <row r="17656" spans="79:87" x14ac:dyDescent="0.25">
      <c r="CA17656" s="23"/>
      <c r="CB17656" s="23"/>
      <c r="CC17656" s="23"/>
      <c r="CD17656" s="23"/>
      <c r="CE17656" s="23"/>
      <c r="CF17656" s="23"/>
      <c r="CG17656" s="23"/>
      <c r="CH17656" s="23"/>
      <c r="CI17656" s="23"/>
    </row>
    <row r="17657" spans="79:87" x14ac:dyDescent="0.25">
      <c r="CA17657" s="23"/>
      <c r="CB17657" s="23"/>
      <c r="CC17657" s="23"/>
      <c r="CD17657" s="23"/>
      <c r="CE17657" s="23"/>
      <c r="CF17657" s="23"/>
      <c r="CG17657" s="23"/>
      <c r="CH17657" s="23"/>
      <c r="CI17657" s="23"/>
    </row>
    <row r="17658" spans="79:87" x14ac:dyDescent="0.25">
      <c r="CA17658" s="23"/>
      <c r="CB17658" s="23"/>
      <c r="CC17658" s="23"/>
      <c r="CD17658" s="23"/>
      <c r="CE17658" s="23"/>
      <c r="CF17658" s="23"/>
      <c r="CG17658" s="23"/>
      <c r="CH17658" s="23"/>
      <c r="CI17658" s="23"/>
    </row>
    <row r="17659" spans="79:87" x14ac:dyDescent="0.25">
      <c r="CA17659" s="23"/>
      <c r="CB17659" s="23"/>
      <c r="CC17659" s="23"/>
      <c r="CD17659" s="23"/>
      <c r="CE17659" s="23"/>
      <c r="CF17659" s="23"/>
      <c r="CG17659" s="23"/>
      <c r="CH17659" s="23"/>
      <c r="CI17659" s="23"/>
    </row>
    <row r="17660" spans="79:87" x14ac:dyDescent="0.25">
      <c r="CA17660" s="23"/>
      <c r="CB17660" s="23"/>
      <c r="CC17660" s="23"/>
      <c r="CD17660" s="23"/>
      <c r="CE17660" s="23"/>
      <c r="CF17660" s="23"/>
      <c r="CG17660" s="23"/>
      <c r="CH17660" s="23"/>
      <c r="CI17660" s="23"/>
    </row>
    <row r="17661" spans="79:87" x14ac:dyDescent="0.25">
      <c r="CA17661" s="23"/>
      <c r="CB17661" s="23"/>
      <c r="CC17661" s="23"/>
      <c r="CD17661" s="23"/>
      <c r="CE17661" s="23"/>
      <c r="CF17661" s="23"/>
      <c r="CG17661" s="23"/>
      <c r="CH17661" s="23"/>
      <c r="CI17661" s="23"/>
    </row>
    <row r="17662" spans="79:87" x14ac:dyDescent="0.25">
      <c r="CA17662" s="23"/>
      <c r="CB17662" s="23"/>
      <c r="CC17662" s="23"/>
      <c r="CD17662" s="23"/>
      <c r="CE17662" s="23"/>
      <c r="CF17662" s="23"/>
      <c r="CG17662" s="23"/>
      <c r="CH17662" s="23"/>
      <c r="CI17662" s="23"/>
    </row>
    <row r="17663" spans="79:87" x14ac:dyDescent="0.25">
      <c r="CA17663" s="23"/>
      <c r="CB17663" s="23"/>
      <c r="CC17663" s="23"/>
      <c r="CD17663" s="23"/>
      <c r="CE17663" s="23"/>
      <c r="CF17663" s="23"/>
      <c r="CG17663" s="23"/>
      <c r="CH17663" s="23"/>
      <c r="CI17663" s="23"/>
    </row>
    <row r="17664" spans="79:87" x14ac:dyDescent="0.25">
      <c r="CA17664" s="23"/>
      <c r="CB17664" s="23"/>
      <c r="CC17664" s="23"/>
      <c r="CD17664" s="23"/>
      <c r="CE17664" s="23"/>
      <c r="CF17664" s="23"/>
      <c r="CG17664" s="23"/>
      <c r="CH17664" s="23"/>
      <c r="CI17664" s="23"/>
    </row>
    <row r="17665" spans="79:87" x14ac:dyDescent="0.25">
      <c r="CA17665" s="23"/>
      <c r="CB17665" s="23"/>
      <c r="CC17665" s="23"/>
      <c r="CD17665" s="23"/>
      <c r="CE17665" s="23"/>
      <c r="CF17665" s="23"/>
      <c r="CG17665" s="23"/>
      <c r="CH17665" s="23"/>
      <c r="CI17665" s="23"/>
    </row>
    <row r="17666" spans="79:87" x14ac:dyDescent="0.25">
      <c r="CA17666" s="23"/>
      <c r="CB17666" s="23"/>
      <c r="CC17666" s="23"/>
      <c r="CD17666" s="23"/>
      <c r="CE17666" s="23"/>
      <c r="CF17666" s="23"/>
      <c r="CG17666" s="23"/>
      <c r="CH17666" s="23"/>
      <c r="CI17666" s="23"/>
    </row>
    <row r="17667" spans="79:87" x14ac:dyDescent="0.25">
      <c r="CA17667" s="23"/>
      <c r="CB17667" s="23"/>
      <c r="CC17667" s="23"/>
      <c r="CD17667" s="23"/>
      <c r="CE17667" s="23"/>
      <c r="CF17667" s="23"/>
      <c r="CG17667" s="23"/>
      <c r="CH17667" s="23"/>
      <c r="CI17667" s="23"/>
    </row>
    <row r="17668" spans="79:87" x14ac:dyDescent="0.25">
      <c r="CA17668" s="23"/>
      <c r="CB17668" s="23"/>
      <c r="CC17668" s="23"/>
      <c r="CD17668" s="23"/>
      <c r="CE17668" s="23"/>
      <c r="CF17668" s="23"/>
      <c r="CG17668" s="23"/>
      <c r="CH17668" s="23"/>
      <c r="CI17668" s="23"/>
    </row>
    <row r="17669" spans="79:87" x14ac:dyDescent="0.25">
      <c r="CA17669" s="23"/>
      <c r="CB17669" s="23"/>
      <c r="CC17669" s="23"/>
      <c r="CD17669" s="23"/>
      <c r="CE17669" s="23"/>
      <c r="CF17669" s="23"/>
      <c r="CG17669" s="23"/>
      <c r="CH17669" s="23"/>
      <c r="CI17669" s="23"/>
    </row>
    <row r="17670" spans="79:87" x14ac:dyDescent="0.25">
      <c r="CA17670" s="23"/>
      <c r="CB17670" s="23"/>
      <c r="CC17670" s="23"/>
      <c r="CD17670" s="23"/>
      <c r="CE17670" s="23"/>
      <c r="CF17670" s="23"/>
      <c r="CG17670" s="23"/>
      <c r="CH17670" s="23"/>
      <c r="CI17670" s="23"/>
    </row>
    <row r="17671" spans="79:87" x14ac:dyDescent="0.25">
      <c r="CA17671" s="23"/>
      <c r="CB17671" s="23"/>
      <c r="CC17671" s="23"/>
      <c r="CD17671" s="23"/>
      <c r="CE17671" s="23"/>
      <c r="CF17671" s="23"/>
      <c r="CG17671" s="23"/>
      <c r="CH17671" s="23"/>
      <c r="CI17671" s="23"/>
    </row>
    <row r="17672" spans="79:87" x14ac:dyDescent="0.25">
      <c r="CA17672" s="23"/>
      <c r="CB17672" s="23"/>
      <c r="CC17672" s="23"/>
      <c r="CD17672" s="23"/>
      <c r="CE17672" s="23"/>
      <c r="CF17672" s="23"/>
      <c r="CG17672" s="23"/>
      <c r="CH17672" s="23"/>
      <c r="CI17672" s="23"/>
    </row>
    <row r="17673" spans="79:87" x14ac:dyDescent="0.25">
      <c r="CA17673" s="23"/>
      <c r="CB17673" s="23"/>
      <c r="CC17673" s="23"/>
      <c r="CD17673" s="23"/>
      <c r="CE17673" s="23"/>
      <c r="CF17673" s="23"/>
      <c r="CG17673" s="23"/>
      <c r="CH17673" s="23"/>
      <c r="CI17673" s="23"/>
    </row>
    <row r="17674" spans="79:87" x14ac:dyDescent="0.25">
      <c r="CA17674" s="23"/>
      <c r="CB17674" s="23"/>
      <c r="CC17674" s="23"/>
      <c r="CD17674" s="23"/>
      <c r="CE17674" s="23"/>
      <c r="CF17674" s="23"/>
      <c r="CG17674" s="23"/>
      <c r="CH17674" s="23"/>
      <c r="CI17674" s="23"/>
    </row>
    <row r="17675" spans="79:87" x14ac:dyDescent="0.25">
      <c r="CA17675" s="23"/>
      <c r="CB17675" s="23"/>
      <c r="CC17675" s="23"/>
      <c r="CD17675" s="23"/>
      <c r="CE17675" s="23"/>
      <c r="CF17675" s="23"/>
      <c r="CG17675" s="23"/>
      <c r="CH17675" s="23"/>
      <c r="CI17675" s="23"/>
    </row>
    <row r="17676" spans="79:87" x14ac:dyDescent="0.25">
      <c r="CA17676" s="23"/>
      <c r="CB17676" s="23"/>
      <c r="CC17676" s="23"/>
      <c r="CD17676" s="23"/>
      <c r="CE17676" s="23"/>
      <c r="CF17676" s="23"/>
      <c r="CG17676" s="23"/>
      <c r="CH17676" s="23"/>
      <c r="CI17676" s="23"/>
    </row>
    <row r="17677" spans="79:87" x14ac:dyDescent="0.25">
      <c r="CA17677" s="23"/>
      <c r="CB17677" s="23"/>
      <c r="CC17677" s="23"/>
      <c r="CD17677" s="23"/>
      <c r="CE17677" s="23"/>
      <c r="CF17677" s="23"/>
      <c r="CG17677" s="23"/>
      <c r="CH17677" s="23"/>
      <c r="CI17677" s="23"/>
    </row>
    <row r="17678" spans="79:87" x14ac:dyDescent="0.25">
      <c r="CA17678" s="23"/>
      <c r="CB17678" s="23"/>
      <c r="CC17678" s="23"/>
      <c r="CD17678" s="23"/>
      <c r="CE17678" s="23"/>
      <c r="CF17678" s="23"/>
      <c r="CG17678" s="23"/>
      <c r="CH17678" s="23"/>
      <c r="CI17678" s="23"/>
    </row>
    <row r="17679" spans="79:87" x14ac:dyDescent="0.25">
      <c r="CA17679" s="23"/>
      <c r="CB17679" s="23"/>
      <c r="CC17679" s="23"/>
      <c r="CD17679" s="23"/>
      <c r="CE17679" s="23"/>
      <c r="CF17679" s="23"/>
      <c r="CG17679" s="23"/>
      <c r="CH17679" s="23"/>
      <c r="CI17679" s="23"/>
    </row>
    <row r="17680" spans="79:87" x14ac:dyDescent="0.25">
      <c r="CA17680" s="23"/>
      <c r="CB17680" s="23"/>
      <c r="CC17680" s="23"/>
      <c r="CD17680" s="23"/>
      <c r="CE17680" s="23"/>
      <c r="CF17680" s="23"/>
      <c r="CG17680" s="23"/>
      <c r="CH17680" s="23"/>
      <c r="CI17680" s="23"/>
    </row>
    <row r="17681" spans="79:87" x14ac:dyDescent="0.25">
      <c r="CA17681" s="23"/>
      <c r="CB17681" s="23"/>
      <c r="CC17681" s="23"/>
      <c r="CD17681" s="23"/>
      <c r="CE17681" s="23"/>
      <c r="CF17681" s="23"/>
      <c r="CG17681" s="23"/>
      <c r="CH17681" s="23"/>
      <c r="CI17681" s="23"/>
    </row>
    <row r="17682" spans="79:87" x14ac:dyDescent="0.25">
      <c r="CA17682" s="23"/>
      <c r="CB17682" s="23"/>
      <c r="CC17682" s="23"/>
      <c r="CD17682" s="23"/>
      <c r="CE17682" s="23"/>
      <c r="CF17682" s="23"/>
      <c r="CG17682" s="23"/>
      <c r="CH17682" s="23"/>
      <c r="CI17682" s="23"/>
    </row>
    <row r="17683" spans="79:87" x14ac:dyDescent="0.25">
      <c r="CA17683" s="23"/>
      <c r="CB17683" s="23"/>
      <c r="CC17683" s="23"/>
      <c r="CD17683" s="23"/>
      <c r="CE17683" s="23"/>
      <c r="CF17683" s="23"/>
      <c r="CG17683" s="23"/>
      <c r="CH17683" s="23"/>
      <c r="CI17683" s="23"/>
    </row>
    <row r="17684" spans="79:87" x14ac:dyDescent="0.25">
      <c r="CA17684" s="23"/>
      <c r="CB17684" s="23"/>
      <c r="CC17684" s="23"/>
      <c r="CD17684" s="23"/>
      <c r="CE17684" s="23"/>
      <c r="CF17684" s="23"/>
      <c r="CG17684" s="23"/>
      <c r="CH17684" s="23"/>
      <c r="CI17684" s="23"/>
    </row>
    <row r="17685" spans="79:87" x14ac:dyDescent="0.25">
      <c r="CA17685" s="23"/>
      <c r="CB17685" s="23"/>
      <c r="CC17685" s="23"/>
      <c r="CD17685" s="23"/>
      <c r="CE17685" s="23"/>
      <c r="CF17685" s="23"/>
      <c r="CG17685" s="23"/>
      <c r="CH17685" s="23"/>
      <c r="CI17685" s="23"/>
    </row>
    <row r="17686" spans="79:87" x14ac:dyDescent="0.25">
      <c r="CA17686" s="23"/>
      <c r="CB17686" s="23"/>
      <c r="CC17686" s="23"/>
      <c r="CD17686" s="23"/>
      <c r="CE17686" s="23"/>
      <c r="CF17686" s="23"/>
      <c r="CG17686" s="23"/>
      <c r="CH17686" s="23"/>
      <c r="CI17686" s="23"/>
    </row>
    <row r="17687" spans="79:87" x14ac:dyDescent="0.25">
      <c r="CA17687" s="23"/>
      <c r="CB17687" s="23"/>
      <c r="CC17687" s="23"/>
      <c r="CD17687" s="23"/>
      <c r="CE17687" s="23"/>
      <c r="CF17687" s="23"/>
      <c r="CG17687" s="23"/>
      <c r="CH17687" s="23"/>
      <c r="CI17687" s="23"/>
    </row>
    <row r="17688" spans="79:87" x14ac:dyDescent="0.25">
      <c r="CA17688" s="23"/>
      <c r="CB17688" s="23"/>
      <c r="CC17688" s="23"/>
      <c r="CD17688" s="23"/>
      <c r="CE17688" s="23"/>
      <c r="CF17688" s="23"/>
      <c r="CG17688" s="23"/>
      <c r="CH17688" s="23"/>
      <c r="CI17688" s="23"/>
    </row>
    <row r="17689" spans="79:87" x14ac:dyDescent="0.25">
      <c r="CA17689" s="23"/>
      <c r="CB17689" s="23"/>
      <c r="CC17689" s="23"/>
      <c r="CD17689" s="23"/>
      <c r="CE17689" s="23"/>
      <c r="CF17689" s="23"/>
      <c r="CG17689" s="23"/>
      <c r="CH17689" s="23"/>
      <c r="CI17689" s="23"/>
    </row>
    <row r="17690" spans="79:87" x14ac:dyDescent="0.25">
      <c r="CA17690" s="23"/>
      <c r="CB17690" s="23"/>
      <c r="CC17690" s="23"/>
      <c r="CD17690" s="23"/>
      <c r="CE17690" s="23"/>
      <c r="CF17690" s="23"/>
      <c r="CG17690" s="23"/>
      <c r="CH17690" s="23"/>
      <c r="CI17690" s="23"/>
    </row>
    <row r="17691" spans="79:87" x14ac:dyDescent="0.25">
      <c r="CA17691" s="23"/>
      <c r="CB17691" s="23"/>
      <c r="CC17691" s="23"/>
      <c r="CD17691" s="23"/>
      <c r="CE17691" s="23"/>
      <c r="CF17691" s="23"/>
      <c r="CG17691" s="23"/>
      <c r="CH17691" s="23"/>
      <c r="CI17691" s="23"/>
    </row>
    <row r="17692" spans="79:87" x14ac:dyDescent="0.25">
      <c r="CA17692" s="23"/>
      <c r="CB17692" s="23"/>
      <c r="CC17692" s="23"/>
      <c r="CD17692" s="23"/>
      <c r="CE17692" s="23"/>
      <c r="CF17692" s="23"/>
      <c r="CG17692" s="23"/>
      <c r="CH17692" s="23"/>
      <c r="CI17692" s="23"/>
    </row>
    <row r="17693" spans="79:87" x14ac:dyDescent="0.25">
      <c r="CA17693" s="23"/>
      <c r="CB17693" s="23"/>
      <c r="CC17693" s="23"/>
      <c r="CD17693" s="23"/>
      <c r="CE17693" s="23"/>
      <c r="CF17693" s="23"/>
      <c r="CG17693" s="23"/>
      <c r="CH17693" s="23"/>
      <c r="CI17693" s="23"/>
    </row>
    <row r="17694" spans="79:87" x14ac:dyDescent="0.25">
      <c r="CA17694" s="23"/>
      <c r="CB17694" s="23"/>
      <c r="CC17694" s="23"/>
      <c r="CD17694" s="23"/>
      <c r="CE17694" s="23"/>
      <c r="CF17694" s="23"/>
      <c r="CG17694" s="23"/>
      <c r="CH17694" s="23"/>
      <c r="CI17694" s="23"/>
    </row>
    <row r="17695" spans="79:87" x14ac:dyDescent="0.25">
      <c r="CA17695" s="23"/>
      <c r="CB17695" s="23"/>
      <c r="CC17695" s="23"/>
      <c r="CD17695" s="23"/>
      <c r="CE17695" s="23"/>
      <c r="CF17695" s="23"/>
      <c r="CG17695" s="23"/>
      <c r="CH17695" s="23"/>
      <c r="CI17695" s="23"/>
    </row>
    <row r="17696" spans="79:87" x14ac:dyDescent="0.25">
      <c r="CA17696" s="23"/>
      <c r="CB17696" s="23"/>
      <c r="CC17696" s="23"/>
      <c r="CD17696" s="23"/>
      <c r="CE17696" s="23"/>
      <c r="CF17696" s="23"/>
      <c r="CG17696" s="23"/>
      <c r="CH17696" s="23"/>
      <c r="CI17696" s="23"/>
    </row>
    <row r="17697" spans="79:87" x14ac:dyDescent="0.25">
      <c r="CA17697" s="23"/>
      <c r="CB17697" s="23"/>
      <c r="CC17697" s="23"/>
      <c r="CD17697" s="23"/>
      <c r="CE17697" s="23"/>
      <c r="CF17697" s="23"/>
      <c r="CG17697" s="23"/>
      <c r="CH17697" s="23"/>
      <c r="CI17697" s="23"/>
    </row>
    <row r="17698" spans="79:87" x14ac:dyDescent="0.25">
      <c r="CA17698" s="23"/>
      <c r="CB17698" s="23"/>
      <c r="CC17698" s="23"/>
      <c r="CD17698" s="23"/>
      <c r="CE17698" s="23"/>
      <c r="CF17698" s="23"/>
      <c r="CG17698" s="23"/>
      <c r="CH17698" s="23"/>
      <c r="CI17698" s="23"/>
    </row>
    <row r="17699" spans="79:87" x14ac:dyDescent="0.25">
      <c r="CA17699" s="23"/>
      <c r="CB17699" s="23"/>
      <c r="CC17699" s="23"/>
      <c r="CD17699" s="23"/>
      <c r="CE17699" s="23"/>
      <c r="CF17699" s="23"/>
      <c r="CG17699" s="23"/>
      <c r="CH17699" s="23"/>
      <c r="CI17699" s="23"/>
    </row>
    <row r="17700" spans="79:87" x14ac:dyDescent="0.25">
      <c r="CA17700" s="23"/>
      <c r="CB17700" s="23"/>
      <c r="CC17700" s="23"/>
      <c r="CD17700" s="23"/>
      <c r="CE17700" s="23"/>
      <c r="CF17700" s="23"/>
      <c r="CG17700" s="23"/>
      <c r="CH17700" s="23"/>
      <c r="CI17700" s="23"/>
    </row>
    <row r="17701" spans="79:87" x14ac:dyDescent="0.25">
      <c r="CA17701" s="23"/>
      <c r="CB17701" s="23"/>
      <c r="CC17701" s="23"/>
      <c r="CD17701" s="23"/>
      <c r="CE17701" s="23"/>
      <c r="CF17701" s="23"/>
      <c r="CG17701" s="23"/>
      <c r="CH17701" s="23"/>
      <c r="CI17701" s="23"/>
    </row>
    <row r="17702" spans="79:87" x14ac:dyDescent="0.25">
      <c r="CA17702" s="23"/>
      <c r="CB17702" s="23"/>
      <c r="CC17702" s="23"/>
      <c r="CD17702" s="23"/>
      <c r="CE17702" s="23"/>
      <c r="CF17702" s="23"/>
      <c r="CG17702" s="23"/>
      <c r="CH17702" s="23"/>
      <c r="CI17702" s="23"/>
    </row>
    <row r="17703" spans="79:87" x14ac:dyDescent="0.25">
      <c r="CA17703" s="23"/>
      <c r="CB17703" s="23"/>
      <c r="CC17703" s="23"/>
      <c r="CD17703" s="23"/>
      <c r="CE17703" s="23"/>
      <c r="CF17703" s="23"/>
      <c r="CG17703" s="23"/>
      <c r="CH17703" s="23"/>
      <c r="CI17703" s="23"/>
    </row>
    <row r="17704" spans="79:87" x14ac:dyDescent="0.25">
      <c r="CA17704" s="23"/>
      <c r="CB17704" s="23"/>
      <c r="CC17704" s="23"/>
      <c r="CD17704" s="23"/>
      <c r="CE17704" s="23"/>
      <c r="CF17704" s="23"/>
      <c r="CG17704" s="23"/>
      <c r="CH17704" s="23"/>
      <c r="CI17704" s="23"/>
    </row>
    <row r="17705" spans="79:87" x14ac:dyDescent="0.25">
      <c r="CA17705" s="23"/>
      <c r="CB17705" s="23"/>
      <c r="CC17705" s="23"/>
      <c r="CD17705" s="23"/>
      <c r="CE17705" s="23"/>
      <c r="CF17705" s="23"/>
      <c r="CG17705" s="23"/>
      <c r="CH17705" s="23"/>
      <c r="CI17705" s="23"/>
    </row>
    <row r="17706" spans="79:87" x14ac:dyDescent="0.25">
      <c r="CA17706" s="23"/>
      <c r="CB17706" s="23"/>
      <c r="CC17706" s="23"/>
      <c r="CD17706" s="23"/>
      <c r="CE17706" s="23"/>
      <c r="CF17706" s="23"/>
      <c r="CG17706" s="23"/>
      <c r="CH17706" s="23"/>
      <c r="CI17706" s="23"/>
    </row>
    <row r="17707" spans="79:87" x14ac:dyDescent="0.25">
      <c r="CA17707" s="23"/>
      <c r="CB17707" s="23"/>
      <c r="CC17707" s="23"/>
      <c r="CD17707" s="23"/>
      <c r="CE17707" s="23"/>
      <c r="CF17707" s="23"/>
      <c r="CG17707" s="23"/>
      <c r="CH17707" s="23"/>
      <c r="CI17707" s="23"/>
    </row>
    <row r="17708" spans="79:87" x14ac:dyDescent="0.25">
      <c r="CA17708" s="23"/>
      <c r="CB17708" s="23"/>
      <c r="CC17708" s="23"/>
      <c r="CD17708" s="23"/>
      <c r="CE17708" s="23"/>
      <c r="CF17708" s="23"/>
      <c r="CG17708" s="23"/>
      <c r="CH17708" s="23"/>
      <c r="CI17708" s="23"/>
    </row>
    <row r="17709" spans="79:87" x14ac:dyDescent="0.25">
      <c r="CA17709" s="23"/>
      <c r="CB17709" s="23"/>
      <c r="CC17709" s="23"/>
      <c r="CD17709" s="23"/>
      <c r="CE17709" s="23"/>
      <c r="CF17709" s="23"/>
      <c r="CG17709" s="23"/>
      <c r="CH17709" s="23"/>
      <c r="CI17709" s="23"/>
    </row>
    <row r="17710" spans="79:87" x14ac:dyDescent="0.25">
      <c r="CA17710" s="23"/>
      <c r="CB17710" s="23"/>
      <c r="CC17710" s="23"/>
      <c r="CD17710" s="23"/>
      <c r="CE17710" s="23"/>
      <c r="CF17710" s="23"/>
      <c r="CG17710" s="23"/>
      <c r="CH17710" s="23"/>
      <c r="CI17710" s="23"/>
    </row>
    <row r="17711" spans="79:87" x14ac:dyDescent="0.25">
      <c r="CA17711" s="23"/>
      <c r="CB17711" s="23"/>
      <c r="CC17711" s="23"/>
      <c r="CD17711" s="23"/>
      <c r="CE17711" s="23"/>
      <c r="CF17711" s="23"/>
      <c r="CG17711" s="23"/>
      <c r="CH17711" s="23"/>
      <c r="CI17711" s="23"/>
    </row>
    <row r="17712" spans="79:87" x14ac:dyDescent="0.25">
      <c r="CA17712" s="23"/>
      <c r="CB17712" s="23"/>
      <c r="CC17712" s="23"/>
      <c r="CD17712" s="23"/>
      <c r="CE17712" s="23"/>
      <c r="CF17712" s="23"/>
      <c r="CG17712" s="23"/>
      <c r="CH17712" s="23"/>
      <c r="CI17712" s="23"/>
    </row>
    <row r="17713" spans="79:87" x14ac:dyDescent="0.25">
      <c r="CA17713" s="23"/>
      <c r="CB17713" s="23"/>
      <c r="CC17713" s="23"/>
      <c r="CD17713" s="23"/>
      <c r="CE17713" s="23"/>
      <c r="CF17713" s="23"/>
      <c r="CG17713" s="23"/>
      <c r="CH17713" s="23"/>
      <c r="CI17713" s="23"/>
    </row>
    <row r="17714" spans="79:87" x14ac:dyDescent="0.25">
      <c r="CA17714" s="23"/>
      <c r="CB17714" s="23"/>
      <c r="CC17714" s="23"/>
      <c r="CD17714" s="23"/>
      <c r="CE17714" s="23"/>
      <c r="CF17714" s="23"/>
      <c r="CG17714" s="23"/>
      <c r="CH17714" s="23"/>
      <c r="CI17714" s="23"/>
    </row>
    <row r="17715" spans="79:87" x14ac:dyDescent="0.25">
      <c r="CA17715" s="23"/>
      <c r="CB17715" s="23"/>
      <c r="CC17715" s="23"/>
      <c r="CD17715" s="23"/>
      <c r="CE17715" s="23"/>
      <c r="CF17715" s="23"/>
      <c r="CG17715" s="23"/>
      <c r="CH17715" s="23"/>
      <c r="CI17715" s="23"/>
    </row>
    <row r="17716" spans="79:87" x14ac:dyDescent="0.25">
      <c r="CA17716" s="23"/>
      <c r="CB17716" s="23"/>
      <c r="CC17716" s="23"/>
      <c r="CD17716" s="23"/>
      <c r="CE17716" s="23"/>
      <c r="CF17716" s="23"/>
      <c r="CG17716" s="23"/>
      <c r="CH17716" s="23"/>
      <c r="CI17716" s="23"/>
    </row>
    <row r="17717" spans="79:87" x14ac:dyDescent="0.25">
      <c r="CA17717" s="23"/>
      <c r="CB17717" s="23"/>
      <c r="CC17717" s="23"/>
      <c r="CD17717" s="23"/>
      <c r="CE17717" s="23"/>
      <c r="CF17717" s="23"/>
      <c r="CG17717" s="23"/>
      <c r="CH17717" s="23"/>
      <c r="CI17717" s="23"/>
    </row>
    <row r="17718" spans="79:87" x14ac:dyDescent="0.25">
      <c r="CA17718" s="23"/>
      <c r="CB17718" s="23"/>
      <c r="CC17718" s="23"/>
      <c r="CD17718" s="23"/>
      <c r="CE17718" s="23"/>
      <c r="CF17718" s="23"/>
      <c r="CG17718" s="23"/>
      <c r="CH17718" s="23"/>
      <c r="CI17718" s="23"/>
    </row>
    <row r="17719" spans="79:87" x14ac:dyDescent="0.25">
      <c r="CA17719" s="23"/>
      <c r="CB17719" s="23"/>
      <c r="CC17719" s="23"/>
      <c r="CD17719" s="23"/>
      <c r="CE17719" s="23"/>
      <c r="CF17719" s="23"/>
      <c r="CG17719" s="23"/>
      <c r="CH17719" s="23"/>
      <c r="CI17719" s="23"/>
    </row>
    <row r="17720" spans="79:87" x14ac:dyDescent="0.25">
      <c r="CA17720" s="23"/>
      <c r="CB17720" s="23"/>
      <c r="CC17720" s="23"/>
      <c r="CD17720" s="23"/>
      <c r="CE17720" s="23"/>
      <c r="CF17720" s="23"/>
      <c r="CG17720" s="23"/>
      <c r="CH17720" s="23"/>
      <c r="CI17720" s="23"/>
    </row>
    <row r="17721" spans="79:87" x14ac:dyDescent="0.25">
      <c r="CA17721" s="23"/>
      <c r="CB17721" s="23"/>
      <c r="CC17721" s="23"/>
      <c r="CD17721" s="23"/>
      <c r="CE17721" s="23"/>
      <c r="CF17721" s="23"/>
      <c r="CG17721" s="23"/>
      <c r="CH17721" s="23"/>
      <c r="CI17721" s="23"/>
    </row>
    <row r="17722" spans="79:87" x14ac:dyDescent="0.25">
      <c r="CA17722" s="23"/>
      <c r="CB17722" s="23"/>
      <c r="CC17722" s="23"/>
      <c r="CD17722" s="23"/>
      <c r="CE17722" s="23"/>
      <c r="CF17722" s="23"/>
      <c r="CG17722" s="23"/>
      <c r="CH17722" s="23"/>
      <c r="CI17722" s="23"/>
    </row>
    <row r="17723" spans="79:87" x14ac:dyDescent="0.25">
      <c r="CA17723" s="23"/>
      <c r="CB17723" s="23"/>
      <c r="CC17723" s="23"/>
      <c r="CD17723" s="23"/>
      <c r="CE17723" s="23"/>
      <c r="CF17723" s="23"/>
      <c r="CG17723" s="23"/>
      <c r="CH17723" s="23"/>
      <c r="CI17723" s="23"/>
    </row>
    <row r="17724" spans="79:87" x14ac:dyDescent="0.25">
      <c r="CA17724" s="23"/>
      <c r="CB17724" s="23"/>
      <c r="CC17724" s="23"/>
      <c r="CD17724" s="23"/>
      <c r="CE17724" s="23"/>
      <c r="CF17724" s="23"/>
      <c r="CG17724" s="23"/>
      <c r="CH17724" s="23"/>
      <c r="CI17724" s="23"/>
    </row>
    <row r="17725" spans="79:87" x14ac:dyDescent="0.25">
      <c r="CA17725" s="23"/>
      <c r="CB17725" s="23"/>
      <c r="CC17725" s="23"/>
      <c r="CD17725" s="23"/>
      <c r="CE17725" s="23"/>
      <c r="CF17725" s="23"/>
      <c r="CG17725" s="23"/>
      <c r="CH17725" s="23"/>
      <c r="CI17725" s="23"/>
    </row>
    <row r="17726" spans="79:87" x14ac:dyDescent="0.25">
      <c r="CA17726" s="23"/>
      <c r="CB17726" s="23"/>
      <c r="CC17726" s="23"/>
      <c r="CD17726" s="23"/>
      <c r="CE17726" s="23"/>
      <c r="CF17726" s="23"/>
      <c r="CG17726" s="23"/>
      <c r="CH17726" s="23"/>
      <c r="CI17726" s="23"/>
    </row>
    <row r="17727" spans="79:87" x14ac:dyDescent="0.25">
      <c r="CA17727" s="23"/>
      <c r="CB17727" s="23"/>
      <c r="CC17727" s="23"/>
      <c r="CD17727" s="23"/>
      <c r="CE17727" s="23"/>
      <c r="CF17727" s="23"/>
      <c r="CG17727" s="23"/>
      <c r="CH17727" s="23"/>
      <c r="CI17727" s="23"/>
    </row>
    <row r="17728" spans="79:87" x14ac:dyDescent="0.25">
      <c r="CA17728" s="23"/>
      <c r="CB17728" s="23"/>
      <c r="CC17728" s="23"/>
      <c r="CD17728" s="23"/>
      <c r="CE17728" s="23"/>
      <c r="CF17728" s="23"/>
      <c r="CG17728" s="23"/>
      <c r="CH17728" s="23"/>
      <c r="CI17728" s="23"/>
    </row>
    <row r="17729" spans="79:87" x14ac:dyDescent="0.25">
      <c r="CA17729" s="23"/>
      <c r="CB17729" s="23"/>
      <c r="CC17729" s="23"/>
      <c r="CD17729" s="23"/>
      <c r="CE17729" s="23"/>
      <c r="CF17729" s="23"/>
      <c r="CG17729" s="23"/>
      <c r="CH17729" s="23"/>
      <c r="CI17729" s="23"/>
    </row>
    <row r="17730" spans="79:87" x14ac:dyDescent="0.25">
      <c r="CA17730" s="23"/>
      <c r="CB17730" s="23"/>
      <c r="CC17730" s="23"/>
      <c r="CD17730" s="23"/>
      <c r="CE17730" s="23"/>
      <c r="CF17730" s="23"/>
      <c r="CG17730" s="23"/>
      <c r="CH17730" s="23"/>
      <c r="CI17730" s="23"/>
    </row>
    <row r="17731" spans="79:87" x14ac:dyDescent="0.25">
      <c r="CA17731" s="23"/>
      <c r="CB17731" s="23"/>
      <c r="CC17731" s="23"/>
      <c r="CD17731" s="23"/>
      <c r="CE17731" s="23"/>
      <c r="CF17731" s="23"/>
      <c r="CG17731" s="23"/>
      <c r="CH17731" s="23"/>
      <c r="CI17731" s="23"/>
    </row>
    <row r="17732" spans="79:87" x14ac:dyDescent="0.25">
      <c r="CA17732" s="23"/>
      <c r="CB17732" s="23"/>
      <c r="CC17732" s="23"/>
      <c r="CD17732" s="23"/>
      <c r="CE17732" s="23"/>
      <c r="CF17732" s="23"/>
      <c r="CG17732" s="23"/>
      <c r="CH17732" s="23"/>
      <c r="CI17732" s="23"/>
    </row>
    <row r="17733" spans="79:87" x14ac:dyDescent="0.25">
      <c r="CA17733" s="23"/>
      <c r="CB17733" s="23"/>
      <c r="CC17733" s="23"/>
      <c r="CD17733" s="23"/>
      <c r="CE17733" s="23"/>
      <c r="CF17733" s="23"/>
      <c r="CG17733" s="23"/>
      <c r="CH17733" s="23"/>
      <c r="CI17733" s="23"/>
    </row>
    <row r="17734" spans="79:87" x14ac:dyDescent="0.25">
      <c r="CA17734" s="23"/>
      <c r="CB17734" s="23"/>
      <c r="CC17734" s="23"/>
      <c r="CD17734" s="23"/>
      <c r="CE17734" s="23"/>
      <c r="CF17734" s="23"/>
      <c r="CG17734" s="23"/>
      <c r="CH17734" s="23"/>
      <c r="CI17734" s="23"/>
    </row>
    <row r="17735" spans="79:87" x14ac:dyDescent="0.25">
      <c r="CA17735" s="23"/>
      <c r="CB17735" s="23"/>
      <c r="CC17735" s="23"/>
      <c r="CD17735" s="23"/>
      <c r="CE17735" s="23"/>
      <c r="CF17735" s="23"/>
      <c r="CG17735" s="23"/>
      <c r="CH17735" s="23"/>
      <c r="CI17735" s="23"/>
    </row>
    <row r="17736" spans="79:87" x14ac:dyDescent="0.25">
      <c r="CA17736" s="23"/>
      <c r="CB17736" s="23"/>
      <c r="CC17736" s="23"/>
      <c r="CD17736" s="23"/>
      <c r="CE17736" s="23"/>
      <c r="CF17736" s="23"/>
      <c r="CG17736" s="23"/>
      <c r="CH17736" s="23"/>
      <c r="CI17736" s="23"/>
    </row>
    <row r="17737" spans="79:87" x14ac:dyDescent="0.25">
      <c r="CA17737" s="23"/>
      <c r="CB17737" s="23"/>
      <c r="CC17737" s="23"/>
      <c r="CD17737" s="23"/>
      <c r="CE17737" s="23"/>
      <c r="CF17737" s="23"/>
      <c r="CG17737" s="23"/>
      <c r="CH17737" s="23"/>
      <c r="CI17737" s="23"/>
    </row>
    <row r="17738" spans="79:87" x14ac:dyDescent="0.25">
      <c r="CA17738" s="23"/>
      <c r="CB17738" s="23"/>
      <c r="CC17738" s="23"/>
      <c r="CD17738" s="23"/>
      <c r="CE17738" s="23"/>
      <c r="CF17738" s="23"/>
      <c r="CG17738" s="23"/>
      <c r="CH17738" s="23"/>
      <c r="CI17738" s="23"/>
    </row>
    <row r="17739" spans="79:87" x14ac:dyDescent="0.25">
      <c r="CA17739" s="23"/>
      <c r="CB17739" s="23"/>
      <c r="CC17739" s="23"/>
      <c r="CD17739" s="23"/>
      <c r="CE17739" s="23"/>
      <c r="CF17739" s="23"/>
      <c r="CG17739" s="23"/>
      <c r="CH17739" s="23"/>
      <c r="CI17739" s="23"/>
    </row>
    <row r="17740" spans="79:87" x14ac:dyDescent="0.25">
      <c r="CA17740" s="23"/>
      <c r="CB17740" s="23"/>
      <c r="CC17740" s="23"/>
      <c r="CD17740" s="23"/>
      <c r="CE17740" s="23"/>
      <c r="CF17740" s="23"/>
      <c r="CG17740" s="23"/>
      <c r="CH17740" s="23"/>
      <c r="CI17740" s="23"/>
    </row>
    <row r="17741" spans="79:87" x14ac:dyDescent="0.25">
      <c r="CA17741" s="23"/>
      <c r="CB17741" s="23"/>
      <c r="CC17741" s="23"/>
      <c r="CD17741" s="23"/>
      <c r="CE17741" s="23"/>
      <c r="CF17741" s="23"/>
      <c r="CG17741" s="23"/>
      <c r="CH17741" s="23"/>
      <c r="CI17741" s="23"/>
    </row>
    <row r="17742" spans="79:87" x14ac:dyDescent="0.25">
      <c r="CA17742" s="23"/>
      <c r="CB17742" s="23"/>
      <c r="CC17742" s="23"/>
      <c r="CD17742" s="23"/>
      <c r="CE17742" s="23"/>
      <c r="CF17742" s="23"/>
      <c r="CG17742" s="23"/>
      <c r="CH17742" s="23"/>
      <c r="CI17742" s="23"/>
    </row>
    <row r="17743" spans="79:87" x14ac:dyDescent="0.25">
      <c r="CA17743" s="23"/>
      <c r="CB17743" s="23"/>
      <c r="CC17743" s="23"/>
      <c r="CD17743" s="23"/>
      <c r="CE17743" s="23"/>
      <c r="CF17743" s="23"/>
      <c r="CG17743" s="23"/>
      <c r="CH17743" s="23"/>
      <c r="CI17743" s="23"/>
    </row>
    <row r="17744" spans="79:87" x14ac:dyDescent="0.25">
      <c r="CA17744" s="23"/>
      <c r="CB17744" s="23"/>
      <c r="CC17744" s="23"/>
      <c r="CD17744" s="23"/>
      <c r="CE17744" s="23"/>
      <c r="CF17744" s="23"/>
      <c r="CG17744" s="23"/>
      <c r="CH17744" s="23"/>
      <c r="CI17744" s="23"/>
    </row>
    <row r="17745" spans="79:87" x14ac:dyDescent="0.25">
      <c r="CA17745" s="23"/>
      <c r="CB17745" s="23"/>
      <c r="CC17745" s="23"/>
      <c r="CD17745" s="23"/>
      <c r="CE17745" s="23"/>
      <c r="CF17745" s="23"/>
      <c r="CG17745" s="23"/>
      <c r="CH17745" s="23"/>
      <c r="CI17745" s="23"/>
    </row>
    <row r="17746" spans="79:87" x14ac:dyDescent="0.25">
      <c r="CA17746" s="23"/>
      <c r="CB17746" s="23"/>
      <c r="CC17746" s="23"/>
      <c r="CD17746" s="23"/>
      <c r="CE17746" s="23"/>
      <c r="CF17746" s="23"/>
      <c r="CG17746" s="23"/>
      <c r="CH17746" s="23"/>
      <c r="CI17746" s="23"/>
    </row>
    <row r="17747" spans="79:87" x14ac:dyDescent="0.25">
      <c r="CA17747" s="23"/>
      <c r="CB17747" s="23"/>
      <c r="CC17747" s="23"/>
      <c r="CD17747" s="23"/>
      <c r="CE17747" s="23"/>
      <c r="CF17747" s="23"/>
      <c r="CG17747" s="23"/>
      <c r="CH17747" s="23"/>
      <c r="CI17747" s="23"/>
    </row>
    <row r="17748" spans="79:87" x14ac:dyDescent="0.25">
      <c r="CA17748" s="23"/>
      <c r="CB17748" s="23"/>
      <c r="CC17748" s="23"/>
      <c r="CD17748" s="23"/>
      <c r="CE17748" s="23"/>
      <c r="CF17748" s="23"/>
      <c r="CG17748" s="23"/>
      <c r="CH17748" s="23"/>
      <c r="CI17748" s="23"/>
    </row>
    <row r="17749" spans="79:87" x14ac:dyDescent="0.25">
      <c r="CA17749" s="23"/>
      <c r="CB17749" s="23"/>
      <c r="CC17749" s="23"/>
      <c r="CD17749" s="23"/>
      <c r="CE17749" s="23"/>
      <c r="CF17749" s="23"/>
      <c r="CG17749" s="23"/>
      <c r="CH17749" s="23"/>
      <c r="CI17749" s="23"/>
    </row>
    <row r="17750" spans="79:87" x14ac:dyDescent="0.25">
      <c r="CA17750" s="23"/>
      <c r="CB17750" s="23"/>
      <c r="CC17750" s="23"/>
      <c r="CD17750" s="23"/>
      <c r="CE17750" s="23"/>
      <c r="CF17750" s="23"/>
      <c r="CG17750" s="23"/>
      <c r="CH17750" s="23"/>
      <c r="CI17750" s="23"/>
    </row>
    <row r="17751" spans="79:87" x14ac:dyDescent="0.25">
      <c r="CA17751" s="23"/>
      <c r="CB17751" s="23"/>
      <c r="CC17751" s="23"/>
      <c r="CD17751" s="23"/>
      <c r="CE17751" s="23"/>
      <c r="CF17751" s="23"/>
      <c r="CG17751" s="23"/>
      <c r="CH17751" s="23"/>
      <c r="CI17751" s="23"/>
    </row>
    <row r="17752" spans="79:87" x14ac:dyDescent="0.25">
      <c r="CA17752" s="23"/>
      <c r="CB17752" s="23"/>
      <c r="CC17752" s="23"/>
      <c r="CD17752" s="23"/>
      <c r="CE17752" s="23"/>
      <c r="CF17752" s="23"/>
      <c r="CG17752" s="23"/>
      <c r="CH17752" s="23"/>
      <c r="CI17752" s="23"/>
    </row>
    <row r="17753" spans="79:87" x14ac:dyDescent="0.25">
      <c r="CA17753" s="23"/>
      <c r="CB17753" s="23"/>
      <c r="CC17753" s="23"/>
      <c r="CD17753" s="23"/>
      <c r="CE17753" s="23"/>
      <c r="CF17753" s="23"/>
      <c r="CG17753" s="23"/>
      <c r="CH17753" s="23"/>
      <c r="CI17753" s="23"/>
    </row>
    <row r="17754" spans="79:87" x14ac:dyDescent="0.25">
      <c r="CA17754" s="23"/>
      <c r="CB17754" s="23"/>
      <c r="CC17754" s="23"/>
      <c r="CD17754" s="23"/>
      <c r="CE17754" s="23"/>
      <c r="CF17754" s="23"/>
      <c r="CG17754" s="23"/>
      <c r="CH17754" s="23"/>
      <c r="CI17754" s="23"/>
    </row>
    <row r="17755" spans="79:87" x14ac:dyDescent="0.25">
      <c r="CA17755" s="23"/>
      <c r="CB17755" s="23"/>
      <c r="CC17755" s="23"/>
      <c r="CD17755" s="23"/>
      <c r="CE17755" s="23"/>
      <c r="CF17755" s="23"/>
      <c r="CG17755" s="23"/>
      <c r="CH17755" s="23"/>
      <c r="CI17755" s="23"/>
    </row>
    <row r="17756" spans="79:87" x14ac:dyDescent="0.25">
      <c r="CA17756" s="23"/>
      <c r="CB17756" s="23"/>
      <c r="CC17756" s="23"/>
      <c r="CD17756" s="23"/>
      <c r="CE17756" s="23"/>
      <c r="CF17756" s="23"/>
      <c r="CG17756" s="23"/>
      <c r="CH17756" s="23"/>
      <c r="CI17756" s="23"/>
    </row>
    <row r="17757" spans="79:87" x14ac:dyDescent="0.25">
      <c r="CA17757" s="23"/>
      <c r="CB17757" s="23"/>
      <c r="CC17757" s="23"/>
      <c r="CD17757" s="23"/>
      <c r="CE17757" s="23"/>
      <c r="CF17757" s="23"/>
      <c r="CG17757" s="23"/>
      <c r="CH17757" s="23"/>
      <c r="CI17757" s="23"/>
    </row>
    <row r="17758" spans="79:87" x14ac:dyDescent="0.25">
      <c r="CA17758" s="23"/>
      <c r="CB17758" s="23"/>
      <c r="CC17758" s="23"/>
      <c r="CD17758" s="23"/>
      <c r="CE17758" s="23"/>
      <c r="CF17758" s="23"/>
      <c r="CG17758" s="23"/>
      <c r="CH17758" s="23"/>
      <c r="CI17758" s="23"/>
    </row>
    <row r="17759" spans="79:87" x14ac:dyDescent="0.25">
      <c r="CA17759" s="23"/>
      <c r="CB17759" s="23"/>
      <c r="CC17759" s="23"/>
      <c r="CD17759" s="23"/>
      <c r="CE17759" s="23"/>
      <c r="CF17759" s="23"/>
      <c r="CG17759" s="23"/>
      <c r="CH17759" s="23"/>
      <c r="CI17759" s="23"/>
    </row>
    <row r="17760" spans="79:87" x14ac:dyDescent="0.25">
      <c r="CA17760" s="23"/>
      <c r="CB17760" s="23"/>
      <c r="CC17760" s="23"/>
      <c r="CD17760" s="23"/>
      <c r="CE17760" s="23"/>
      <c r="CF17760" s="23"/>
      <c r="CG17760" s="23"/>
      <c r="CH17760" s="23"/>
      <c r="CI17760" s="23"/>
    </row>
    <row r="17761" spans="79:87" x14ac:dyDescent="0.25">
      <c r="CA17761" s="23"/>
      <c r="CB17761" s="23"/>
      <c r="CC17761" s="23"/>
      <c r="CD17761" s="23"/>
      <c r="CE17761" s="23"/>
      <c r="CF17761" s="23"/>
      <c r="CG17761" s="23"/>
      <c r="CH17761" s="23"/>
      <c r="CI17761" s="23"/>
    </row>
    <row r="17762" spans="79:87" x14ac:dyDescent="0.25">
      <c r="CA17762" s="23"/>
      <c r="CB17762" s="23"/>
      <c r="CC17762" s="23"/>
      <c r="CD17762" s="23"/>
      <c r="CE17762" s="23"/>
      <c r="CF17762" s="23"/>
      <c r="CG17762" s="23"/>
      <c r="CH17762" s="23"/>
      <c r="CI17762" s="23"/>
    </row>
    <row r="17763" spans="79:87" x14ac:dyDescent="0.25">
      <c r="CA17763" s="23"/>
      <c r="CB17763" s="23"/>
      <c r="CC17763" s="23"/>
      <c r="CD17763" s="23"/>
      <c r="CE17763" s="23"/>
      <c r="CF17763" s="23"/>
      <c r="CG17763" s="23"/>
      <c r="CH17763" s="23"/>
      <c r="CI17763" s="23"/>
    </row>
    <row r="17764" spans="79:87" x14ac:dyDescent="0.25">
      <c r="CA17764" s="23"/>
      <c r="CB17764" s="23"/>
      <c r="CC17764" s="23"/>
      <c r="CD17764" s="23"/>
      <c r="CE17764" s="23"/>
      <c r="CF17764" s="23"/>
      <c r="CG17764" s="23"/>
      <c r="CH17764" s="23"/>
      <c r="CI17764" s="23"/>
    </row>
    <row r="17765" spans="79:87" x14ac:dyDescent="0.25">
      <c r="CA17765" s="23"/>
      <c r="CB17765" s="23"/>
      <c r="CC17765" s="23"/>
      <c r="CD17765" s="23"/>
      <c r="CE17765" s="23"/>
      <c r="CF17765" s="23"/>
      <c r="CG17765" s="23"/>
      <c r="CH17765" s="23"/>
      <c r="CI17765" s="23"/>
    </row>
    <row r="17766" spans="79:87" x14ac:dyDescent="0.25">
      <c r="CA17766" s="23"/>
      <c r="CB17766" s="23"/>
      <c r="CC17766" s="23"/>
      <c r="CD17766" s="23"/>
      <c r="CE17766" s="23"/>
      <c r="CF17766" s="23"/>
      <c r="CG17766" s="23"/>
      <c r="CH17766" s="23"/>
      <c r="CI17766" s="23"/>
    </row>
    <row r="17767" spans="79:87" x14ac:dyDescent="0.25">
      <c r="CA17767" s="23"/>
      <c r="CB17767" s="23"/>
      <c r="CC17767" s="23"/>
      <c r="CD17767" s="23"/>
      <c r="CE17767" s="23"/>
      <c r="CF17767" s="23"/>
      <c r="CG17767" s="23"/>
      <c r="CH17767" s="23"/>
      <c r="CI17767" s="23"/>
    </row>
    <row r="17768" spans="79:87" x14ac:dyDescent="0.25">
      <c r="CA17768" s="23"/>
      <c r="CB17768" s="23"/>
      <c r="CC17768" s="23"/>
      <c r="CD17768" s="23"/>
      <c r="CE17768" s="23"/>
      <c r="CF17768" s="23"/>
      <c r="CG17768" s="23"/>
      <c r="CH17768" s="23"/>
      <c r="CI17768" s="23"/>
    </row>
    <row r="17769" spans="79:87" x14ac:dyDescent="0.25">
      <c r="CA17769" s="23"/>
      <c r="CB17769" s="23"/>
      <c r="CC17769" s="23"/>
      <c r="CD17769" s="23"/>
      <c r="CE17769" s="23"/>
      <c r="CF17769" s="23"/>
      <c r="CG17769" s="23"/>
      <c r="CH17769" s="23"/>
      <c r="CI17769" s="23"/>
    </row>
    <row r="17770" spans="79:87" x14ac:dyDescent="0.25">
      <c r="CA17770" s="23"/>
      <c r="CB17770" s="23"/>
      <c r="CC17770" s="23"/>
      <c r="CD17770" s="23"/>
      <c r="CE17770" s="23"/>
      <c r="CF17770" s="23"/>
      <c r="CG17770" s="23"/>
      <c r="CH17770" s="23"/>
      <c r="CI17770" s="23"/>
    </row>
    <row r="17771" spans="79:87" x14ac:dyDescent="0.25">
      <c r="CA17771" s="23"/>
      <c r="CB17771" s="23"/>
      <c r="CC17771" s="23"/>
      <c r="CD17771" s="23"/>
      <c r="CE17771" s="23"/>
      <c r="CF17771" s="23"/>
      <c r="CG17771" s="23"/>
      <c r="CH17771" s="23"/>
      <c r="CI17771" s="23"/>
    </row>
    <row r="17772" spans="79:87" x14ac:dyDescent="0.25">
      <c r="CA17772" s="23"/>
      <c r="CB17772" s="23"/>
      <c r="CC17772" s="23"/>
      <c r="CD17772" s="23"/>
      <c r="CE17772" s="23"/>
      <c r="CF17772" s="23"/>
      <c r="CG17772" s="23"/>
      <c r="CH17772" s="23"/>
      <c r="CI17772" s="23"/>
    </row>
    <row r="17773" spans="79:87" x14ac:dyDescent="0.25">
      <c r="CA17773" s="23"/>
      <c r="CB17773" s="23"/>
      <c r="CC17773" s="23"/>
      <c r="CD17773" s="23"/>
      <c r="CE17773" s="23"/>
      <c r="CF17773" s="23"/>
      <c r="CG17773" s="23"/>
      <c r="CH17773" s="23"/>
      <c r="CI17773" s="23"/>
    </row>
    <row r="17774" spans="79:87" x14ac:dyDescent="0.25">
      <c r="CA17774" s="23"/>
      <c r="CB17774" s="23"/>
      <c r="CC17774" s="23"/>
      <c r="CD17774" s="23"/>
      <c r="CE17774" s="23"/>
      <c r="CF17774" s="23"/>
      <c r="CG17774" s="23"/>
      <c r="CH17774" s="23"/>
      <c r="CI17774" s="23"/>
    </row>
    <row r="17775" spans="79:87" x14ac:dyDescent="0.25">
      <c r="CA17775" s="23"/>
      <c r="CB17775" s="23"/>
      <c r="CC17775" s="23"/>
      <c r="CD17775" s="23"/>
      <c r="CE17775" s="23"/>
      <c r="CF17775" s="23"/>
      <c r="CG17775" s="23"/>
      <c r="CH17775" s="23"/>
      <c r="CI17775" s="23"/>
    </row>
    <row r="17776" spans="79:87" x14ac:dyDescent="0.25">
      <c r="CA17776" s="23"/>
      <c r="CB17776" s="23"/>
      <c r="CC17776" s="23"/>
      <c r="CD17776" s="23"/>
      <c r="CE17776" s="23"/>
      <c r="CF17776" s="23"/>
      <c r="CG17776" s="23"/>
      <c r="CH17776" s="23"/>
      <c r="CI17776" s="23"/>
    </row>
    <row r="17777" spans="79:87" x14ac:dyDescent="0.25">
      <c r="CA17777" s="23"/>
      <c r="CB17777" s="23"/>
      <c r="CC17777" s="23"/>
      <c r="CD17777" s="23"/>
      <c r="CE17777" s="23"/>
      <c r="CF17777" s="23"/>
      <c r="CG17777" s="23"/>
      <c r="CH17777" s="23"/>
      <c r="CI17777" s="23"/>
    </row>
    <row r="17778" spans="79:87" x14ac:dyDescent="0.25">
      <c r="CA17778" s="23"/>
      <c r="CB17778" s="23"/>
      <c r="CC17778" s="23"/>
      <c r="CD17778" s="23"/>
      <c r="CE17778" s="23"/>
      <c r="CF17778" s="23"/>
      <c r="CG17778" s="23"/>
      <c r="CH17778" s="23"/>
      <c r="CI17778" s="23"/>
    </row>
    <row r="17779" spans="79:87" x14ac:dyDescent="0.25">
      <c r="CA17779" s="23"/>
      <c r="CB17779" s="23"/>
      <c r="CC17779" s="23"/>
      <c r="CD17779" s="23"/>
      <c r="CE17779" s="23"/>
      <c r="CF17779" s="23"/>
      <c r="CG17779" s="23"/>
      <c r="CH17779" s="23"/>
      <c r="CI17779" s="23"/>
    </row>
    <row r="17780" spans="79:87" x14ac:dyDescent="0.25">
      <c r="CA17780" s="23"/>
      <c r="CB17780" s="23"/>
      <c r="CC17780" s="23"/>
      <c r="CD17780" s="23"/>
      <c r="CE17780" s="23"/>
      <c r="CF17780" s="23"/>
      <c r="CG17780" s="23"/>
      <c r="CH17780" s="23"/>
      <c r="CI17780" s="23"/>
    </row>
    <row r="17781" spans="79:87" x14ac:dyDescent="0.25">
      <c r="CA17781" s="23"/>
      <c r="CB17781" s="23"/>
      <c r="CC17781" s="23"/>
      <c r="CD17781" s="23"/>
      <c r="CE17781" s="23"/>
      <c r="CF17781" s="23"/>
      <c r="CG17781" s="23"/>
      <c r="CH17781" s="23"/>
      <c r="CI17781" s="23"/>
    </row>
    <row r="17782" spans="79:87" x14ac:dyDescent="0.25">
      <c r="CA17782" s="23"/>
      <c r="CB17782" s="23"/>
      <c r="CC17782" s="23"/>
      <c r="CD17782" s="23"/>
      <c r="CE17782" s="23"/>
      <c r="CF17782" s="23"/>
      <c r="CG17782" s="23"/>
      <c r="CH17782" s="23"/>
      <c r="CI17782" s="23"/>
    </row>
    <row r="17783" spans="79:87" x14ac:dyDescent="0.25">
      <c r="CA17783" s="23"/>
      <c r="CB17783" s="23"/>
      <c r="CC17783" s="23"/>
      <c r="CD17783" s="23"/>
      <c r="CE17783" s="23"/>
      <c r="CF17783" s="23"/>
      <c r="CG17783" s="23"/>
      <c r="CH17783" s="23"/>
      <c r="CI17783" s="23"/>
    </row>
    <row r="17784" spans="79:87" x14ac:dyDescent="0.25">
      <c r="CA17784" s="23"/>
      <c r="CB17784" s="23"/>
      <c r="CC17784" s="23"/>
      <c r="CD17784" s="23"/>
      <c r="CE17784" s="23"/>
      <c r="CF17784" s="23"/>
      <c r="CG17784" s="23"/>
      <c r="CH17784" s="23"/>
      <c r="CI17784" s="23"/>
    </row>
    <row r="17785" spans="79:87" x14ac:dyDescent="0.25">
      <c r="CA17785" s="23"/>
      <c r="CB17785" s="23"/>
      <c r="CC17785" s="23"/>
      <c r="CD17785" s="23"/>
      <c r="CE17785" s="23"/>
      <c r="CF17785" s="23"/>
      <c r="CG17785" s="23"/>
      <c r="CH17785" s="23"/>
      <c r="CI17785" s="23"/>
    </row>
    <row r="17786" spans="79:87" x14ac:dyDescent="0.25">
      <c r="CA17786" s="23"/>
      <c r="CB17786" s="23"/>
      <c r="CC17786" s="23"/>
      <c r="CD17786" s="23"/>
      <c r="CE17786" s="23"/>
      <c r="CF17786" s="23"/>
      <c r="CG17786" s="23"/>
      <c r="CH17786" s="23"/>
      <c r="CI17786" s="23"/>
    </row>
    <row r="17787" spans="79:87" x14ac:dyDescent="0.25">
      <c r="CA17787" s="23"/>
      <c r="CB17787" s="23"/>
      <c r="CC17787" s="23"/>
      <c r="CD17787" s="23"/>
      <c r="CE17787" s="23"/>
      <c r="CF17787" s="23"/>
      <c r="CG17787" s="23"/>
      <c r="CH17787" s="23"/>
      <c r="CI17787" s="23"/>
    </row>
    <row r="17788" spans="79:87" x14ac:dyDescent="0.25">
      <c r="CA17788" s="23"/>
      <c r="CB17788" s="23"/>
      <c r="CC17788" s="23"/>
      <c r="CD17788" s="23"/>
      <c r="CE17788" s="23"/>
      <c r="CF17788" s="23"/>
      <c r="CG17788" s="23"/>
      <c r="CH17788" s="23"/>
      <c r="CI17788" s="23"/>
    </row>
    <row r="17789" spans="79:87" x14ac:dyDescent="0.25">
      <c r="CA17789" s="23"/>
      <c r="CB17789" s="23"/>
      <c r="CC17789" s="23"/>
      <c r="CD17789" s="23"/>
      <c r="CE17789" s="23"/>
      <c r="CF17789" s="23"/>
      <c r="CG17789" s="23"/>
      <c r="CH17789" s="23"/>
      <c r="CI17789" s="23"/>
    </row>
    <row r="17790" spans="79:87" x14ac:dyDescent="0.25">
      <c r="CA17790" s="23"/>
      <c r="CB17790" s="23"/>
      <c r="CC17790" s="23"/>
      <c r="CD17790" s="23"/>
      <c r="CE17790" s="23"/>
      <c r="CF17790" s="23"/>
      <c r="CG17790" s="23"/>
      <c r="CH17790" s="23"/>
      <c r="CI17790" s="23"/>
    </row>
    <row r="17791" spans="79:87" x14ac:dyDescent="0.25">
      <c r="CA17791" s="23"/>
      <c r="CB17791" s="23"/>
      <c r="CC17791" s="23"/>
      <c r="CD17791" s="23"/>
      <c r="CE17791" s="23"/>
      <c r="CF17791" s="23"/>
      <c r="CG17791" s="23"/>
      <c r="CH17791" s="23"/>
      <c r="CI17791" s="23"/>
    </row>
    <row r="17792" spans="79:87" x14ac:dyDescent="0.25">
      <c r="CA17792" s="23"/>
      <c r="CB17792" s="23"/>
      <c r="CC17792" s="23"/>
      <c r="CD17792" s="23"/>
      <c r="CE17792" s="23"/>
      <c r="CF17792" s="23"/>
      <c r="CG17792" s="23"/>
      <c r="CH17792" s="23"/>
      <c r="CI17792" s="23"/>
    </row>
    <row r="17793" spans="79:87" x14ac:dyDescent="0.25">
      <c r="CA17793" s="23"/>
      <c r="CB17793" s="23"/>
      <c r="CC17793" s="23"/>
      <c r="CD17793" s="23"/>
      <c r="CE17793" s="23"/>
      <c r="CF17793" s="23"/>
      <c r="CG17793" s="23"/>
      <c r="CH17793" s="23"/>
      <c r="CI17793" s="23"/>
    </row>
    <row r="17794" spans="79:87" x14ac:dyDescent="0.25">
      <c r="CA17794" s="23"/>
      <c r="CB17794" s="23"/>
      <c r="CC17794" s="23"/>
      <c r="CD17794" s="23"/>
      <c r="CE17794" s="23"/>
      <c r="CF17794" s="23"/>
      <c r="CG17794" s="23"/>
      <c r="CH17794" s="23"/>
      <c r="CI17794" s="23"/>
    </row>
    <row r="17795" spans="79:87" x14ac:dyDescent="0.25">
      <c r="CA17795" s="23"/>
      <c r="CB17795" s="23"/>
      <c r="CC17795" s="23"/>
      <c r="CD17795" s="23"/>
      <c r="CE17795" s="23"/>
      <c r="CF17795" s="23"/>
      <c r="CG17795" s="23"/>
      <c r="CH17795" s="23"/>
      <c r="CI17795" s="23"/>
    </row>
    <row r="17796" spans="79:87" x14ac:dyDescent="0.25">
      <c r="CA17796" s="23"/>
      <c r="CB17796" s="23"/>
      <c r="CC17796" s="23"/>
      <c r="CD17796" s="23"/>
      <c r="CE17796" s="23"/>
      <c r="CF17796" s="23"/>
      <c r="CG17796" s="23"/>
      <c r="CH17796" s="23"/>
      <c r="CI17796" s="23"/>
    </row>
    <row r="17797" spans="79:87" x14ac:dyDescent="0.25">
      <c r="CA17797" s="23"/>
      <c r="CB17797" s="23"/>
      <c r="CC17797" s="23"/>
      <c r="CD17797" s="23"/>
      <c r="CE17797" s="23"/>
      <c r="CF17797" s="23"/>
      <c r="CG17797" s="23"/>
      <c r="CH17797" s="23"/>
      <c r="CI17797" s="23"/>
    </row>
    <row r="17798" spans="79:87" x14ac:dyDescent="0.25">
      <c r="CA17798" s="23"/>
      <c r="CB17798" s="23"/>
      <c r="CC17798" s="23"/>
      <c r="CD17798" s="23"/>
      <c r="CE17798" s="23"/>
      <c r="CF17798" s="23"/>
      <c r="CG17798" s="23"/>
      <c r="CH17798" s="23"/>
      <c r="CI17798" s="23"/>
    </row>
    <row r="17799" spans="79:87" x14ac:dyDescent="0.25">
      <c r="CA17799" s="23"/>
      <c r="CB17799" s="23"/>
      <c r="CC17799" s="23"/>
      <c r="CD17799" s="23"/>
      <c r="CE17799" s="23"/>
      <c r="CF17799" s="23"/>
      <c r="CG17799" s="23"/>
      <c r="CH17799" s="23"/>
      <c r="CI17799" s="23"/>
    </row>
    <row r="17800" spans="79:87" x14ac:dyDescent="0.25">
      <c r="CA17800" s="23"/>
      <c r="CB17800" s="23"/>
      <c r="CC17800" s="23"/>
      <c r="CD17800" s="23"/>
      <c r="CE17800" s="23"/>
      <c r="CF17800" s="23"/>
      <c r="CG17800" s="23"/>
      <c r="CH17800" s="23"/>
      <c r="CI17800" s="23"/>
    </row>
    <row r="17801" spans="79:87" x14ac:dyDescent="0.25">
      <c r="CA17801" s="23"/>
      <c r="CB17801" s="23"/>
      <c r="CC17801" s="23"/>
      <c r="CD17801" s="23"/>
      <c r="CE17801" s="23"/>
      <c r="CF17801" s="23"/>
      <c r="CG17801" s="23"/>
      <c r="CH17801" s="23"/>
      <c r="CI17801" s="23"/>
    </row>
    <row r="17802" spans="79:87" x14ac:dyDescent="0.25">
      <c r="CA17802" s="23"/>
      <c r="CB17802" s="23"/>
      <c r="CC17802" s="23"/>
      <c r="CD17802" s="23"/>
      <c r="CE17802" s="23"/>
      <c r="CF17802" s="23"/>
      <c r="CG17802" s="23"/>
      <c r="CH17802" s="23"/>
      <c r="CI17802" s="23"/>
    </row>
    <row r="17803" spans="79:87" x14ac:dyDescent="0.25">
      <c r="CA17803" s="23"/>
      <c r="CB17803" s="23"/>
      <c r="CC17803" s="23"/>
      <c r="CD17803" s="23"/>
      <c r="CE17803" s="23"/>
      <c r="CF17803" s="23"/>
      <c r="CG17803" s="23"/>
      <c r="CH17803" s="23"/>
      <c r="CI17803" s="23"/>
    </row>
    <row r="17804" spans="79:87" x14ac:dyDescent="0.25">
      <c r="CA17804" s="23"/>
      <c r="CB17804" s="23"/>
      <c r="CC17804" s="23"/>
      <c r="CD17804" s="23"/>
      <c r="CE17804" s="23"/>
      <c r="CF17804" s="23"/>
      <c r="CG17804" s="23"/>
      <c r="CH17804" s="23"/>
      <c r="CI17804" s="23"/>
    </row>
    <row r="17805" spans="79:87" x14ac:dyDescent="0.25">
      <c r="CA17805" s="23"/>
      <c r="CB17805" s="23"/>
      <c r="CC17805" s="23"/>
      <c r="CD17805" s="23"/>
      <c r="CE17805" s="23"/>
      <c r="CF17805" s="23"/>
      <c r="CG17805" s="23"/>
      <c r="CH17805" s="23"/>
      <c r="CI17805" s="23"/>
    </row>
    <row r="17806" spans="79:87" x14ac:dyDescent="0.25">
      <c r="CA17806" s="23"/>
      <c r="CB17806" s="23"/>
      <c r="CC17806" s="23"/>
      <c r="CD17806" s="23"/>
      <c r="CE17806" s="23"/>
      <c r="CF17806" s="23"/>
      <c r="CG17806" s="23"/>
      <c r="CH17806" s="23"/>
      <c r="CI17806" s="23"/>
    </row>
    <row r="17807" spans="79:87" x14ac:dyDescent="0.25">
      <c r="CA17807" s="23"/>
      <c r="CB17807" s="23"/>
      <c r="CC17807" s="23"/>
      <c r="CD17807" s="23"/>
      <c r="CE17807" s="23"/>
      <c r="CF17807" s="23"/>
      <c r="CG17807" s="23"/>
      <c r="CH17807" s="23"/>
      <c r="CI17807" s="23"/>
    </row>
    <row r="17808" spans="79:87" x14ac:dyDescent="0.25">
      <c r="CA17808" s="23"/>
      <c r="CB17808" s="23"/>
      <c r="CC17808" s="23"/>
      <c r="CD17808" s="23"/>
      <c r="CE17808" s="23"/>
      <c r="CF17808" s="23"/>
      <c r="CG17808" s="23"/>
      <c r="CH17808" s="23"/>
      <c r="CI17808" s="23"/>
    </row>
    <row r="17809" spans="79:87" x14ac:dyDescent="0.25">
      <c r="CA17809" s="23"/>
      <c r="CB17809" s="23"/>
      <c r="CC17809" s="23"/>
      <c r="CD17809" s="23"/>
      <c r="CE17809" s="23"/>
      <c r="CF17809" s="23"/>
      <c r="CG17809" s="23"/>
      <c r="CH17809" s="23"/>
      <c r="CI17809" s="23"/>
    </row>
    <row r="17810" spans="79:87" x14ac:dyDescent="0.25">
      <c r="CA17810" s="23"/>
      <c r="CB17810" s="23"/>
      <c r="CC17810" s="23"/>
      <c r="CD17810" s="23"/>
      <c r="CE17810" s="23"/>
      <c r="CF17810" s="23"/>
      <c r="CG17810" s="23"/>
      <c r="CH17810" s="23"/>
      <c r="CI17810" s="23"/>
    </row>
    <row r="17811" spans="79:87" x14ac:dyDescent="0.25">
      <c r="CA17811" s="23"/>
      <c r="CB17811" s="23"/>
      <c r="CC17811" s="23"/>
      <c r="CD17811" s="23"/>
      <c r="CE17811" s="23"/>
      <c r="CF17811" s="23"/>
      <c r="CG17811" s="23"/>
      <c r="CH17811" s="23"/>
      <c r="CI17811" s="23"/>
    </row>
    <row r="17812" spans="79:87" x14ac:dyDescent="0.25">
      <c r="CA17812" s="23"/>
      <c r="CB17812" s="23"/>
      <c r="CC17812" s="23"/>
      <c r="CD17812" s="23"/>
      <c r="CE17812" s="23"/>
      <c r="CF17812" s="23"/>
      <c r="CG17812" s="23"/>
      <c r="CH17812" s="23"/>
      <c r="CI17812" s="23"/>
    </row>
    <row r="17813" spans="79:87" x14ac:dyDescent="0.25">
      <c r="CA17813" s="23"/>
      <c r="CB17813" s="23"/>
      <c r="CC17813" s="23"/>
      <c r="CD17813" s="23"/>
      <c r="CE17813" s="23"/>
      <c r="CF17813" s="23"/>
      <c r="CG17813" s="23"/>
      <c r="CH17813" s="23"/>
      <c r="CI17813" s="23"/>
    </row>
    <row r="17814" spans="79:87" x14ac:dyDescent="0.25">
      <c r="CA17814" s="23"/>
      <c r="CB17814" s="23"/>
      <c r="CC17814" s="23"/>
      <c r="CD17814" s="23"/>
      <c r="CE17814" s="23"/>
      <c r="CF17814" s="23"/>
      <c r="CG17814" s="23"/>
      <c r="CH17814" s="23"/>
      <c r="CI17814" s="23"/>
    </row>
    <row r="17815" spans="79:87" x14ac:dyDescent="0.25">
      <c r="CA17815" s="23"/>
      <c r="CB17815" s="23"/>
      <c r="CC17815" s="23"/>
      <c r="CD17815" s="23"/>
      <c r="CE17815" s="23"/>
      <c r="CF17815" s="23"/>
      <c r="CG17815" s="23"/>
      <c r="CH17815" s="23"/>
      <c r="CI17815" s="23"/>
    </row>
    <row r="17816" spans="79:87" x14ac:dyDescent="0.25">
      <c r="CA17816" s="23"/>
      <c r="CB17816" s="23"/>
      <c r="CC17816" s="23"/>
      <c r="CD17816" s="23"/>
      <c r="CE17816" s="23"/>
      <c r="CF17816" s="23"/>
      <c r="CG17816" s="23"/>
      <c r="CH17816" s="23"/>
      <c r="CI17816" s="23"/>
    </row>
    <row r="17817" spans="79:87" x14ac:dyDescent="0.25">
      <c r="CA17817" s="23"/>
      <c r="CB17817" s="23"/>
      <c r="CC17817" s="23"/>
      <c r="CD17817" s="23"/>
      <c r="CE17817" s="23"/>
      <c r="CF17817" s="23"/>
      <c r="CG17817" s="23"/>
      <c r="CH17817" s="23"/>
      <c r="CI17817" s="23"/>
    </row>
    <row r="17818" spans="79:87" x14ac:dyDescent="0.25">
      <c r="CA17818" s="23"/>
      <c r="CB17818" s="23"/>
      <c r="CC17818" s="23"/>
      <c r="CD17818" s="23"/>
      <c r="CE17818" s="23"/>
      <c r="CF17818" s="23"/>
      <c r="CG17818" s="23"/>
      <c r="CH17818" s="23"/>
      <c r="CI17818" s="23"/>
    </row>
    <row r="17819" spans="79:87" x14ac:dyDescent="0.25">
      <c r="CA17819" s="23"/>
      <c r="CB17819" s="23"/>
      <c r="CC17819" s="23"/>
      <c r="CD17819" s="23"/>
      <c r="CE17819" s="23"/>
      <c r="CF17819" s="23"/>
      <c r="CG17819" s="23"/>
      <c r="CH17819" s="23"/>
      <c r="CI17819" s="23"/>
    </row>
    <row r="17820" spans="79:87" x14ac:dyDescent="0.25">
      <c r="CA17820" s="23"/>
      <c r="CB17820" s="23"/>
      <c r="CC17820" s="23"/>
      <c r="CD17820" s="23"/>
      <c r="CE17820" s="23"/>
      <c r="CF17820" s="23"/>
      <c r="CG17820" s="23"/>
      <c r="CH17820" s="23"/>
      <c r="CI17820" s="23"/>
    </row>
    <row r="17821" spans="79:87" x14ac:dyDescent="0.25">
      <c r="CA17821" s="23"/>
      <c r="CB17821" s="23"/>
      <c r="CC17821" s="23"/>
      <c r="CD17821" s="23"/>
      <c r="CE17821" s="23"/>
      <c r="CF17821" s="23"/>
      <c r="CG17821" s="23"/>
      <c r="CH17821" s="23"/>
      <c r="CI17821" s="23"/>
    </row>
    <row r="17822" spans="79:87" x14ac:dyDescent="0.25">
      <c r="CA17822" s="23"/>
      <c r="CB17822" s="23"/>
      <c r="CC17822" s="23"/>
      <c r="CD17822" s="23"/>
      <c r="CE17822" s="23"/>
      <c r="CF17822" s="23"/>
      <c r="CG17822" s="23"/>
      <c r="CH17822" s="23"/>
      <c r="CI17822" s="23"/>
    </row>
    <row r="17823" spans="79:87" x14ac:dyDescent="0.25">
      <c r="CA17823" s="23"/>
      <c r="CB17823" s="23"/>
      <c r="CC17823" s="23"/>
      <c r="CD17823" s="23"/>
      <c r="CE17823" s="23"/>
      <c r="CF17823" s="23"/>
      <c r="CG17823" s="23"/>
      <c r="CH17823" s="23"/>
      <c r="CI17823" s="23"/>
    </row>
    <row r="17824" spans="79:87" x14ac:dyDescent="0.25">
      <c r="CA17824" s="23"/>
      <c r="CB17824" s="23"/>
      <c r="CC17824" s="23"/>
      <c r="CD17824" s="23"/>
      <c r="CE17824" s="23"/>
      <c r="CF17824" s="23"/>
      <c r="CG17824" s="23"/>
      <c r="CH17824" s="23"/>
      <c r="CI17824" s="23"/>
    </row>
    <row r="17825" spans="79:87" x14ac:dyDescent="0.25">
      <c r="CA17825" s="23"/>
      <c r="CB17825" s="23"/>
      <c r="CC17825" s="23"/>
      <c r="CD17825" s="23"/>
      <c r="CE17825" s="23"/>
      <c r="CF17825" s="23"/>
      <c r="CG17825" s="23"/>
      <c r="CH17825" s="23"/>
      <c r="CI17825" s="23"/>
    </row>
    <row r="17826" spans="79:87" x14ac:dyDescent="0.25">
      <c r="CA17826" s="23"/>
      <c r="CB17826" s="23"/>
      <c r="CC17826" s="23"/>
      <c r="CD17826" s="23"/>
      <c r="CE17826" s="23"/>
      <c r="CF17826" s="23"/>
      <c r="CG17826" s="23"/>
      <c r="CH17826" s="23"/>
      <c r="CI17826" s="23"/>
    </row>
    <row r="17827" spans="79:87" x14ac:dyDescent="0.25">
      <c r="CA17827" s="23"/>
      <c r="CB17827" s="23"/>
      <c r="CC17827" s="23"/>
      <c r="CD17827" s="23"/>
      <c r="CE17827" s="23"/>
      <c r="CF17827" s="23"/>
      <c r="CG17827" s="23"/>
      <c r="CH17827" s="23"/>
      <c r="CI17827" s="23"/>
    </row>
    <row r="17828" spans="79:87" x14ac:dyDescent="0.25">
      <c r="CA17828" s="23"/>
      <c r="CB17828" s="23"/>
      <c r="CC17828" s="23"/>
      <c r="CD17828" s="23"/>
      <c r="CE17828" s="23"/>
      <c r="CF17828" s="23"/>
      <c r="CG17828" s="23"/>
      <c r="CH17828" s="23"/>
      <c r="CI17828" s="23"/>
    </row>
    <row r="17829" spans="79:87" x14ac:dyDescent="0.25">
      <c r="CA17829" s="23"/>
      <c r="CB17829" s="23"/>
      <c r="CC17829" s="23"/>
      <c r="CD17829" s="23"/>
      <c r="CE17829" s="23"/>
      <c r="CF17829" s="23"/>
      <c r="CG17829" s="23"/>
      <c r="CH17829" s="23"/>
      <c r="CI17829" s="23"/>
    </row>
    <row r="17830" spans="79:87" x14ac:dyDescent="0.25">
      <c r="CA17830" s="23"/>
      <c r="CB17830" s="23"/>
      <c r="CC17830" s="23"/>
      <c r="CD17830" s="23"/>
      <c r="CE17830" s="23"/>
      <c r="CF17830" s="23"/>
      <c r="CG17830" s="23"/>
      <c r="CH17830" s="23"/>
      <c r="CI17830" s="23"/>
    </row>
    <row r="17831" spans="79:87" x14ac:dyDescent="0.25">
      <c r="CA17831" s="23"/>
      <c r="CB17831" s="23"/>
      <c r="CC17831" s="23"/>
      <c r="CD17831" s="23"/>
      <c r="CE17831" s="23"/>
      <c r="CF17831" s="23"/>
      <c r="CG17831" s="23"/>
      <c r="CH17831" s="23"/>
      <c r="CI17831" s="23"/>
    </row>
    <row r="17832" spans="79:87" x14ac:dyDescent="0.25">
      <c r="CA17832" s="23"/>
      <c r="CB17832" s="23"/>
      <c r="CC17832" s="23"/>
      <c r="CD17832" s="23"/>
      <c r="CE17832" s="23"/>
      <c r="CF17832" s="23"/>
      <c r="CG17832" s="23"/>
      <c r="CH17832" s="23"/>
      <c r="CI17832" s="23"/>
    </row>
    <row r="17833" spans="79:87" x14ac:dyDescent="0.25">
      <c r="CA17833" s="23"/>
      <c r="CB17833" s="23"/>
      <c r="CC17833" s="23"/>
      <c r="CD17833" s="23"/>
      <c r="CE17833" s="23"/>
      <c r="CF17833" s="23"/>
      <c r="CG17833" s="23"/>
      <c r="CH17833" s="23"/>
      <c r="CI17833" s="23"/>
    </row>
    <row r="17834" spans="79:87" x14ac:dyDescent="0.25">
      <c r="CA17834" s="23"/>
      <c r="CB17834" s="23"/>
      <c r="CC17834" s="23"/>
      <c r="CD17834" s="23"/>
      <c r="CE17834" s="23"/>
      <c r="CF17834" s="23"/>
      <c r="CG17834" s="23"/>
      <c r="CH17834" s="23"/>
      <c r="CI17834" s="23"/>
    </row>
    <row r="17835" spans="79:87" x14ac:dyDescent="0.25">
      <c r="CA17835" s="23"/>
      <c r="CB17835" s="23"/>
      <c r="CC17835" s="23"/>
      <c r="CD17835" s="23"/>
      <c r="CE17835" s="23"/>
      <c r="CF17835" s="23"/>
      <c r="CG17835" s="23"/>
      <c r="CH17835" s="23"/>
      <c r="CI17835" s="23"/>
    </row>
    <row r="17836" spans="79:87" x14ac:dyDescent="0.25">
      <c r="CA17836" s="23"/>
      <c r="CB17836" s="23"/>
      <c r="CC17836" s="23"/>
      <c r="CD17836" s="23"/>
      <c r="CE17836" s="23"/>
      <c r="CF17836" s="23"/>
      <c r="CG17836" s="23"/>
      <c r="CH17836" s="23"/>
      <c r="CI17836" s="23"/>
    </row>
    <row r="17837" spans="79:87" x14ac:dyDescent="0.25">
      <c r="CA17837" s="23"/>
      <c r="CB17837" s="23"/>
      <c r="CC17837" s="23"/>
      <c r="CD17837" s="23"/>
      <c r="CE17837" s="23"/>
      <c r="CF17837" s="23"/>
      <c r="CG17837" s="23"/>
      <c r="CH17837" s="23"/>
      <c r="CI17837" s="23"/>
    </row>
    <row r="17838" spans="79:87" x14ac:dyDescent="0.25">
      <c r="CA17838" s="23"/>
      <c r="CB17838" s="23"/>
      <c r="CC17838" s="23"/>
      <c r="CD17838" s="23"/>
      <c r="CE17838" s="23"/>
      <c r="CF17838" s="23"/>
      <c r="CG17838" s="23"/>
      <c r="CH17838" s="23"/>
      <c r="CI17838" s="23"/>
    </row>
    <row r="17839" spans="79:87" x14ac:dyDescent="0.25">
      <c r="CA17839" s="23"/>
      <c r="CB17839" s="23"/>
      <c r="CC17839" s="23"/>
      <c r="CD17839" s="23"/>
      <c r="CE17839" s="23"/>
      <c r="CF17839" s="23"/>
      <c r="CG17839" s="23"/>
      <c r="CH17839" s="23"/>
      <c r="CI17839" s="23"/>
    </row>
    <row r="17840" spans="79:87" x14ac:dyDescent="0.25">
      <c r="CA17840" s="23"/>
      <c r="CB17840" s="23"/>
      <c r="CC17840" s="23"/>
      <c r="CD17840" s="23"/>
      <c r="CE17840" s="23"/>
      <c r="CF17840" s="23"/>
      <c r="CG17840" s="23"/>
      <c r="CH17840" s="23"/>
      <c r="CI17840" s="23"/>
    </row>
    <row r="17841" spans="79:87" x14ac:dyDescent="0.25">
      <c r="CA17841" s="23"/>
      <c r="CB17841" s="23"/>
      <c r="CC17841" s="23"/>
      <c r="CD17841" s="23"/>
      <c r="CE17841" s="23"/>
      <c r="CF17841" s="23"/>
      <c r="CG17841" s="23"/>
      <c r="CH17841" s="23"/>
      <c r="CI17841" s="23"/>
    </row>
    <row r="17842" spans="79:87" x14ac:dyDescent="0.25">
      <c r="CA17842" s="23"/>
      <c r="CB17842" s="23"/>
      <c r="CC17842" s="23"/>
      <c r="CD17842" s="23"/>
      <c r="CE17842" s="23"/>
      <c r="CF17842" s="23"/>
      <c r="CG17842" s="23"/>
      <c r="CH17842" s="23"/>
      <c r="CI17842" s="23"/>
    </row>
    <row r="17843" spans="79:87" x14ac:dyDescent="0.25">
      <c r="CA17843" s="23"/>
      <c r="CB17843" s="23"/>
      <c r="CC17843" s="23"/>
      <c r="CD17843" s="23"/>
      <c r="CE17843" s="23"/>
      <c r="CF17843" s="23"/>
      <c r="CG17843" s="23"/>
      <c r="CH17843" s="23"/>
      <c r="CI17843" s="23"/>
    </row>
    <row r="17844" spans="79:87" x14ac:dyDescent="0.25">
      <c r="CA17844" s="23"/>
      <c r="CB17844" s="23"/>
      <c r="CC17844" s="23"/>
      <c r="CD17844" s="23"/>
      <c r="CE17844" s="23"/>
      <c r="CF17844" s="23"/>
      <c r="CG17844" s="23"/>
      <c r="CH17844" s="23"/>
      <c r="CI17844" s="23"/>
    </row>
    <row r="17845" spans="79:87" x14ac:dyDescent="0.25">
      <c r="CA17845" s="23"/>
      <c r="CB17845" s="23"/>
      <c r="CC17845" s="23"/>
      <c r="CD17845" s="23"/>
      <c r="CE17845" s="23"/>
      <c r="CF17845" s="23"/>
      <c r="CG17845" s="23"/>
      <c r="CH17845" s="23"/>
      <c r="CI17845" s="23"/>
    </row>
    <row r="17846" spans="79:87" x14ac:dyDescent="0.25">
      <c r="CA17846" s="23"/>
      <c r="CB17846" s="23"/>
      <c r="CC17846" s="23"/>
      <c r="CD17846" s="23"/>
      <c r="CE17846" s="23"/>
      <c r="CF17846" s="23"/>
      <c r="CG17846" s="23"/>
      <c r="CH17846" s="23"/>
      <c r="CI17846" s="23"/>
    </row>
    <row r="17847" spans="79:87" x14ac:dyDescent="0.25">
      <c r="CA17847" s="23"/>
      <c r="CB17847" s="23"/>
      <c r="CC17847" s="23"/>
      <c r="CD17847" s="23"/>
      <c r="CE17847" s="23"/>
      <c r="CF17847" s="23"/>
      <c r="CG17847" s="23"/>
      <c r="CH17847" s="23"/>
      <c r="CI17847" s="23"/>
    </row>
    <row r="17848" spans="79:87" x14ac:dyDescent="0.25">
      <c r="CA17848" s="23"/>
      <c r="CB17848" s="23"/>
      <c r="CC17848" s="23"/>
      <c r="CD17848" s="23"/>
      <c r="CE17848" s="23"/>
      <c r="CF17848" s="23"/>
      <c r="CG17848" s="23"/>
      <c r="CH17848" s="23"/>
      <c r="CI17848" s="23"/>
    </row>
    <row r="17849" spans="79:87" x14ac:dyDescent="0.25">
      <c r="CA17849" s="23"/>
      <c r="CB17849" s="23"/>
      <c r="CC17849" s="23"/>
      <c r="CD17849" s="23"/>
      <c r="CE17849" s="23"/>
      <c r="CF17849" s="23"/>
      <c r="CG17849" s="23"/>
      <c r="CH17849" s="23"/>
      <c r="CI17849" s="23"/>
    </row>
    <row r="17850" spans="79:87" x14ac:dyDescent="0.25">
      <c r="CA17850" s="23"/>
      <c r="CB17850" s="23"/>
      <c r="CC17850" s="23"/>
      <c r="CD17850" s="23"/>
      <c r="CE17850" s="23"/>
      <c r="CF17850" s="23"/>
      <c r="CG17850" s="23"/>
      <c r="CH17850" s="23"/>
      <c r="CI17850" s="23"/>
    </row>
    <row r="17851" spans="79:87" x14ac:dyDescent="0.25">
      <c r="CA17851" s="23"/>
      <c r="CB17851" s="23"/>
      <c r="CC17851" s="23"/>
      <c r="CD17851" s="23"/>
      <c r="CE17851" s="23"/>
      <c r="CF17851" s="23"/>
      <c r="CG17851" s="23"/>
      <c r="CH17851" s="23"/>
      <c r="CI17851" s="23"/>
    </row>
    <row r="17852" spans="79:87" x14ac:dyDescent="0.25">
      <c r="CA17852" s="23"/>
      <c r="CB17852" s="23"/>
      <c r="CC17852" s="23"/>
      <c r="CD17852" s="23"/>
      <c r="CE17852" s="23"/>
      <c r="CF17852" s="23"/>
      <c r="CG17852" s="23"/>
      <c r="CH17852" s="23"/>
      <c r="CI17852" s="23"/>
    </row>
    <row r="17853" spans="79:87" x14ac:dyDescent="0.25">
      <c r="CA17853" s="23"/>
      <c r="CB17853" s="23"/>
      <c r="CC17853" s="23"/>
      <c r="CD17853" s="23"/>
      <c r="CE17853" s="23"/>
      <c r="CF17853" s="23"/>
      <c r="CG17853" s="23"/>
      <c r="CH17853" s="23"/>
      <c r="CI17853" s="23"/>
    </row>
    <row r="17854" spans="79:87" x14ac:dyDescent="0.25">
      <c r="CA17854" s="23"/>
      <c r="CB17854" s="23"/>
      <c r="CC17854" s="23"/>
      <c r="CD17854" s="23"/>
      <c r="CE17854" s="23"/>
      <c r="CF17854" s="23"/>
      <c r="CG17854" s="23"/>
      <c r="CH17854" s="23"/>
      <c r="CI17854" s="23"/>
    </row>
    <row r="17855" spans="79:87" x14ac:dyDescent="0.25">
      <c r="CA17855" s="23"/>
      <c r="CB17855" s="23"/>
      <c r="CC17855" s="23"/>
      <c r="CD17855" s="23"/>
      <c r="CE17855" s="23"/>
      <c r="CF17855" s="23"/>
      <c r="CG17855" s="23"/>
      <c r="CH17855" s="23"/>
      <c r="CI17855" s="23"/>
    </row>
    <row r="17856" spans="79:87" x14ac:dyDescent="0.25">
      <c r="CA17856" s="23"/>
      <c r="CB17856" s="23"/>
      <c r="CC17856" s="23"/>
      <c r="CD17856" s="23"/>
      <c r="CE17856" s="23"/>
      <c r="CF17856" s="23"/>
      <c r="CG17856" s="23"/>
      <c r="CH17856" s="23"/>
      <c r="CI17856" s="23"/>
    </row>
    <row r="17857" spans="79:87" x14ac:dyDescent="0.25">
      <c r="CA17857" s="23"/>
      <c r="CB17857" s="23"/>
      <c r="CC17857" s="23"/>
      <c r="CD17857" s="23"/>
      <c r="CE17857" s="23"/>
      <c r="CF17857" s="23"/>
      <c r="CG17857" s="23"/>
      <c r="CH17857" s="23"/>
      <c r="CI17857" s="23"/>
    </row>
    <row r="17858" spans="79:87" x14ac:dyDescent="0.25">
      <c r="CA17858" s="23"/>
      <c r="CB17858" s="23"/>
      <c r="CC17858" s="23"/>
      <c r="CD17858" s="23"/>
      <c r="CE17858" s="23"/>
      <c r="CF17858" s="23"/>
      <c r="CG17858" s="23"/>
      <c r="CH17858" s="23"/>
      <c r="CI17858" s="23"/>
    </row>
    <row r="17859" spans="79:87" x14ac:dyDescent="0.25">
      <c r="CA17859" s="23"/>
      <c r="CB17859" s="23"/>
      <c r="CC17859" s="23"/>
      <c r="CD17859" s="23"/>
      <c r="CE17859" s="23"/>
      <c r="CF17859" s="23"/>
      <c r="CG17859" s="23"/>
      <c r="CH17859" s="23"/>
      <c r="CI17859" s="23"/>
    </row>
    <row r="17860" spans="79:87" x14ac:dyDescent="0.25">
      <c r="CA17860" s="23"/>
      <c r="CB17860" s="23"/>
      <c r="CC17860" s="23"/>
      <c r="CD17860" s="23"/>
      <c r="CE17860" s="23"/>
      <c r="CF17860" s="23"/>
      <c r="CG17860" s="23"/>
      <c r="CH17860" s="23"/>
      <c r="CI17860" s="23"/>
    </row>
    <row r="17861" spans="79:87" x14ac:dyDescent="0.25">
      <c r="CA17861" s="23"/>
      <c r="CB17861" s="23"/>
      <c r="CC17861" s="23"/>
      <c r="CD17861" s="23"/>
      <c r="CE17861" s="23"/>
      <c r="CF17861" s="23"/>
      <c r="CG17861" s="23"/>
      <c r="CH17861" s="23"/>
      <c r="CI17861" s="23"/>
    </row>
    <row r="17862" spans="79:87" x14ac:dyDescent="0.25">
      <c r="CA17862" s="23"/>
      <c r="CB17862" s="23"/>
      <c r="CC17862" s="23"/>
      <c r="CD17862" s="23"/>
      <c r="CE17862" s="23"/>
      <c r="CF17862" s="23"/>
      <c r="CG17862" s="23"/>
      <c r="CH17862" s="23"/>
      <c r="CI17862" s="23"/>
    </row>
    <row r="17863" spans="79:87" x14ac:dyDescent="0.25">
      <c r="CA17863" s="23"/>
      <c r="CB17863" s="23"/>
      <c r="CC17863" s="23"/>
      <c r="CD17863" s="23"/>
      <c r="CE17863" s="23"/>
      <c r="CF17863" s="23"/>
      <c r="CG17863" s="23"/>
      <c r="CH17863" s="23"/>
      <c r="CI17863" s="23"/>
    </row>
    <row r="17864" spans="79:87" x14ac:dyDescent="0.25">
      <c r="CA17864" s="23"/>
      <c r="CB17864" s="23"/>
      <c r="CC17864" s="23"/>
      <c r="CD17864" s="23"/>
      <c r="CE17864" s="23"/>
      <c r="CF17864" s="23"/>
      <c r="CG17864" s="23"/>
      <c r="CH17864" s="23"/>
      <c r="CI17864" s="23"/>
    </row>
    <row r="17865" spans="79:87" x14ac:dyDescent="0.25">
      <c r="CA17865" s="23"/>
      <c r="CB17865" s="23"/>
      <c r="CC17865" s="23"/>
      <c r="CD17865" s="23"/>
      <c r="CE17865" s="23"/>
      <c r="CF17865" s="23"/>
      <c r="CG17865" s="23"/>
      <c r="CH17865" s="23"/>
      <c r="CI17865" s="23"/>
    </row>
    <row r="17866" spans="79:87" x14ac:dyDescent="0.25">
      <c r="CA17866" s="23"/>
      <c r="CB17866" s="23"/>
      <c r="CC17866" s="23"/>
      <c r="CD17866" s="23"/>
      <c r="CE17866" s="23"/>
      <c r="CF17866" s="23"/>
      <c r="CG17866" s="23"/>
      <c r="CH17866" s="23"/>
      <c r="CI17866" s="23"/>
    </row>
    <row r="17867" spans="79:87" x14ac:dyDescent="0.25">
      <c r="CA17867" s="23"/>
      <c r="CB17867" s="23"/>
      <c r="CC17867" s="23"/>
      <c r="CD17867" s="23"/>
      <c r="CE17867" s="23"/>
      <c r="CF17867" s="23"/>
      <c r="CG17867" s="23"/>
      <c r="CH17867" s="23"/>
      <c r="CI17867" s="23"/>
    </row>
    <row r="17868" spans="79:87" x14ac:dyDescent="0.25">
      <c r="CA17868" s="23"/>
      <c r="CB17868" s="23"/>
      <c r="CC17868" s="23"/>
      <c r="CD17868" s="23"/>
      <c r="CE17868" s="23"/>
      <c r="CF17868" s="23"/>
      <c r="CG17868" s="23"/>
      <c r="CH17868" s="23"/>
      <c r="CI17868" s="23"/>
    </row>
    <row r="17869" spans="79:87" x14ac:dyDescent="0.25">
      <c r="CA17869" s="23"/>
      <c r="CB17869" s="23"/>
      <c r="CC17869" s="23"/>
      <c r="CD17869" s="23"/>
      <c r="CE17869" s="23"/>
      <c r="CF17869" s="23"/>
      <c r="CG17869" s="23"/>
      <c r="CH17869" s="23"/>
      <c r="CI17869" s="23"/>
    </row>
    <row r="17870" spans="79:87" x14ac:dyDescent="0.25">
      <c r="CA17870" s="23"/>
      <c r="CB17870" s="23"/>
      <c r="CC17870" s="23"/>
      <c r="CD17870" s="23"/>
      <c r="CE17870" s="23"/>
      <c r="CF17870" s="23"/>
      <c r="CG17870" s="23"/>
      <c r="CH17870" s="23"/>
      <c r="CI17870" s="23"/>
    </row>
    <row r="17871" spans="79:87" x14ac:dyDescent="0.25">
      <c r="CA17871" s="23"/>
      <c r="CB17871" s="23"/>
      <c r="CC17871" s="23"/>
      <c r="CD17871" s="23"/>
      <c r="CE17871" s="23"/>
      <c r="CF17871" s="23"/>
      <c r="CG17871" s="23"/>
      <c r="CH17871" s="23"/>
      <c r="CI17871" s="23"/>
    </row>
    <row r="17872" spans="79:87" x14ac:dyDescent="0.25">
      <c r="CA17872" s="23"/>
      <c r="CB17872" s="23"/>
      <c r="CC17872" s="23"/>
      <c r="CD17872" s="23"/>
      <c r="CE17872" s="23"/>
      <c r="CF17872" s="23"/>
      <c r="CG17872" s="23"/>
      <c r="CH17872" s="23"/>
      <c r="CI17872" s="23"/>
    </row>
    <row r="17873" spans="79:87" x14ac:dyDescent="0.25">
      <c r="CA17873" s="23"/>
      <c r="CB17873" s="23"/>
      <c r="CC17873" s="23"/>
      <c r="CD17873" s="23"/>
      <c r="CE17873" s="23"/>
      <c r="CF17873" s="23"/>
      <c r="CG17873" s="23"/>
      <c r="CH17873" s="23"/>
      <c r="CI17873" s="23"/>
    </row>
    <row r="17874" spans="79:87" x14ac:dyDescent="0.25">
      <c r="CA17874" s="23"/>
      <c r="CB17874" s="23"/>
      <c r="CC17874" s="23"/>
      <c r="CD17874" s="23"/>
      <c r="CE17874" s="23"/>
      <c r="CF17874" s="23"/>
      <c r="CG17874" s="23"/>
      <c r="CH17874" s="23"/>
      <c r="CI17874" s="23"/>
    </row>
    <row r="17875" spans="79:87" x14ac:dyDescent="0.25">
      <c r="CA17875" s="23"/>
      <c r="CB17875" s="23"/>
      <c r="CC17875" s="23"/>
      <c r="CD17875" s="23"/>
      <c r="CE17875" s="23"/>
      <c r="CF17875" s="23"/>
      <c r="CG17875" s="23"/>
      <c r="CH17875" s="23"/>
      <c r="CI17875" s="23"/>
    </row>
    <row r="17876" spans="79:87" x14ac:dyDescent="0.25">
      <c r="CA17876" s="23"/>
      <c r="CB17876" s="23"/>
      <c r="CC17876" s="23"/>
      <c r="CD17876" s="23"/>
      <c r="CE17876" s="23"/>
      <c r="CF17876" s="23"/>
      <c r="CG17876" s="23"/>
      <c r="CH17876" s="23"/>
      <c r="CI17876" s="23"/>
    </row>
    <row r="17877" spans="79:87" x14ac:dyDescent="0.25">
      <c r="CA17877" s="23"/>
      <c r="CB17877" s="23"/>
      <c r="CC17877" s="23"/>
      <c r="CD17877" s="23"/>
      <c r="CE17877" s="23"/>
      <c r="CF17877" s="23"/>
      <c r="CG17877" s="23"/>
      <c r="CH17877" s="23"/>
      <c r="CI17877" s="23"/>
    </row>
    <row r="17878" spans="79:87" x14ac:dyDescent="0.25">
      <c r="CA17878" s="23"/>
      <c r="CB17878" s="23"/>
      <c r="CC17878" s="23"/>
      <c r="CD17878" s="23"/>
      <c r="CE17878" s="23"/>
      <c r="CF17878" s="23"/>
      <c r="CG17878" s="23"/>
      <c r="CH17878" s="23"/>
      <c r="CI17878" s="23"/>
    </row>
    <row r="17879" spans="79:87" x14ac:dyDescent="0.25">
      <c r="CA17879" s="23"/>
      <c r="CB17879" s="23"/>
      <c r="CC17879" s="23"/>
      <c r="CD17879" s="23"/>
      <c r="CE17879" s="23"/>
      <c r="CF17879" s="23"/>
      <c r="CG17879" s="23"/>
      <c r="CH17879" s="23"/>
      <c r="CI17879" s="23"/>
    </row>
    <row r="17880" spans="79:87" x14ac:dyDescent="0.25">
      <c r="CA17880" s="23"/>
      <c r="CB17880" s="23"/>
      <c r="CC17880" s="23"/>
      <c r="CD17880" s="23"/>
      <c r="CE17880" s="23"/>
      <c r="CF17880" s="23"/>
      <c r="CG17880" s="23"/>
      <c r="CH17880" s="23"/>
      <c r="CI17880" s="23"/>
    </row>
    <row r="17881" spans="79:87" x14ac:dyDescent="0.25">
      <c r="CA17881" s="23"/>
      <c r="CB17881" s="23"/>
      <c r="CC17881" s="23"/>
      <c r="CD17881" s="23"/>
      <c r="CE17881" s="23"/>
      <c r="CF17881" s="23"/>
      <c r="CG17881" s="23"/>
      <c r="CH17881" s="23"/>
      <c r="CI17881" s="23"/>
    </row>
    <row r="17882" spans="79:87" x14ac:dyDescent="0.25">
      <c r="CA17882" s="23"/>
      <c r="CB17882" s="23"/>
      <c r="CC17882" s="23"/>
      <c r="CD17882" s="23"/>
      <c r="CE17882" s="23"/>
      <c r="CF17882" s="23"/>
      <c r="CG17882" s="23"/>
      <c r="CH17882" s="23"/>
      <c r="CI17882" s="23"/>
    </row>
    <row r="17883" spans="79:87" x14ac:dyDescent="0.25">
      <c r="CA17883" s="23"/>
      <c r="CB17883" s="23"/>
      <c r="CC17883" s="23"/>
      <c r="CD17883" s="23"/>
      <c r="CE17883" s="23"/>
      <c r="CF17883" s="23"/>
      <c r="CG17883" s="23"/>
      <c r="CH17883" s="23"/>
      <c r="CI17883" s="23"/>
    </row>
    <row r="17884" spans="79:87" x14ac:dyDescent="0.25">
      <c r="CA17884" s="23"/>
      <c r="CB17884" s="23"/>
      <c r="CC17884" s="23"/>
      <c r="CD17884" s="23"/>
      <c r="CE17884" s="23"/>
      <c r="CF17884" s="23"/>
      <c r="CG17884" s="23"/>
      <c r="CH17884" s="23"/>
      <c r="CI17884" s="23"/>
    </row>
    <row r="17885" spans="79:87" x14ac:dyDescent="0.25">
      <c r="CA17885" s="23"/>
      <c r="CB17885" s="23"/>
      <c r="CC17885" s="23"/>
      <c r="CD17885" s="23"/>
      <c r="CE17885" s="23"/>
      <c r="CF17885" s="23"/>
      <c r="CG17885" s="23"/>
      <c r="CH17885" s="23"/>
      <c r="CI17885" s="23"/>
    </row>
    <row r="17886" spans="79:87" x14ac:dyDescent="0.25">
      <c r="CA17886" s="23"/>
      <c r="CB17886" s="23"/>
      <c r="CC17886" s="23"/>
      <c r="CD17886" s="23"/>
      <c r="CE17886" s="23"/>
      <c r="CF17886" s="23"/>
      <c r="CG17886" s="23"/>
      <c r="CH17886" s="23"/>
      <c r="CI17886" s="23"/>
    </row>
    <row r="17887" spans="79:87" x14ac:dyDescent="0.25">
      <c r="CA17887" s="23"/>
      <c r="CB17887" s="23"/>
      <c r="CC17887" s="23"/>
      <c r="CD17887" s="23"/>
      <c r="CE17887" s="23"/>
      <c r="CF17887" s="23"/>
      <c r="CG17887" s="23"/>
      <c r="CH17887" s="23"/>
      <c r="CI17887" s="23"/>
    </row>
    <row r="17888" spans="79:87" x14ac:dyDescent="0.25">
      <c r="CA17888" s="23"/>
      <c r="CB17888" s="23"/>
      <c r="CC17888" s="23"/>
      <c r="CD17888" s="23"/>
      <c r="CE17888" s="23"/>
      <c r="CF17888" s="23"/>
      <c r="CG17888" s="23"/>
      <c r="CH17888" s="23"/>
      <c r="CI17888" s="23"/>
    </row>
    <row r="17889" spans="79:87" x14ac:dyDescent="0.25">
      <c r="CA17889" s="23"/>
      <c r="CB17889" s="23"/>
      <c r="CC17889" s="23"/>
      <c r="CD17889" s="23"/>
      <c r="CE17889" s="23"/>
      <c r="CF17889" s="23"/>
      <c r="CG17889" s="23"/>
      <c r="CH17889" s="23"/>
      <c r="CI17889" s="23"/>
    </row>
    <row r="17890" spans="79:87" x14ac:dyDescent="0.25">
      <c r="CA17890" s="23"/>
      <c r="CB17890" s="23"/>
      <c r="CC17890" s="23"/>
      <c r="CD17890" s="23"/>
      <c r="CE17890" s="23"/>
      <c r="CF17890" s="23"/>
      <c r="CG17890" s="23"/>
      <c r="CH17890" s="23"/>
      <c r="CI17890" s="23"/>
    </row>
    <row r="17891" spans="79:87" x14ac:dyDescent="0.25">
      <c r="CA17891" s="23"/>
      <c r="CB17891" s="23"/>
      <c r="CC17891" s="23"/>
      <c r="CD17891" s="23"/>
      <c r="CE17891" s="23"/>
      <c r="CF17891" s="23"/>
      <c r="CG17891" s="23"/>
      <c r="CH17891" s="23"/>
      <c r="CI17891" s="23"/>
    </row>
    <row r="17892" spans="79:87" x14ac:dyDescent="0.25">
      <c r="CA17892" s="23"/>
      <c r="CB17892" s="23"/>
      <c r="CC17892" s="23"/>
      <c r="CD17892" s="23"/>
      <c r="CE17892" s="23"/>
      <c r="CF17892" s="23"/>
      <c r="CG17892" s="23"/>
      <c r="CH17892" s="23"/>
      <c r="CI17892" s="23"/>
    </row>
    <row r="17893" spans="79:87" x14ac:dyDescent="0.25">
      <c r="CA17893" s="23"/>
      <c r="CB17893" s="23"/>
      <c r="CC17893" s="23"/>
      <c r="CD17893" s="23"/>
      <c r="CE17893" s="23"/>
      <c r="CF17893" s="23"/>
      <c r="CG17893" s="23"/>
      <c r="CH17893" s="23"/>
      <c r="CI17893" s="23"/>
    </row>
    <row r="17894" spans="79:87" x14ac:dyDescent="0.25">
      <c r="CA17894" s="23"/>
      <c r="CB17894" s="23"/>
      <c r="CC17894" s="23"/>
      <c r="CD17894" s="23"/>
      <c r="CE17894" s="23"/>
      <c r="CF17894" s="23"/>
      <c r="CG17894" s="23"/>
      <c r="CH17894" s="23"/>
      <c r="CI17894" s="23"/>
    </row>
    <row r="17895" spans="79:87" x14ac:dyDescent="0.25">
      <c r="CA17895" s="23"/>
      <c r="CB17895" s="23"/>
      <c r="CC17895" s="23"/>
      <c r="CD17895" s="23"/>
      <c r="CE17895" s="23"/>
      <c r="CF17895" s="23"/>
      <c r="CG17895" s="23"/>
      <c r="CH17895" s="23"/>
      <c r="CI17895" s="23"/>
    </row>
    <row r="17896" spans="79:87" x14ac:dyDescent="0.25">
      <c r="CA17896" s="23"/>
      <c r="CB17896" s="23"/>
      <c r="CC17896" s="23"/>
      <c r="CD17896" s="23"/>
      <c r="CE17896" s="23"/>
      <c r="CF17896" s="23"/>
      <c r="CG17896" s="23"/>
      <c r="CH17896" s="23"/>
      <c r="CI17896" s="23"/>
    </row>
    <row r="17897" spans="79:87" x14ac:dyDescent="0.25">
      <c r="CA17897" s="23"/>
      <c r="CB17897" s="23"/>
      <c r="CC17897" s="23"/>
      <c r="CD17897" s="23"/>
      <c r="CE17897" s="23"/>
      <c r="CF17897" s="23"/>
      <c r="CG17897" s="23"/>
      <c r="CH17897" s="23"/>
      <c r="CI17897" s="23"/>
    </row>
    <row r="17898" spans="79:87" x14ac:dyDescent="0.25">
      <c r="CA17898" s="23"/>
      <c r="CB17898" s="23"/>
      <c r="CC17898" s="23"/>
      <c r="CD17898" s="23"/>
      <c r="CE17898" s="23"/>
      <c r="CF17898" s="23"/>
      <c r="CG17898" s="23"/>
      <c r="CH17898" s="23"/>
      <c r="CI17898" s="23"/>
    </row>
    <row r="17899" spans="79:87" x14ac:dyDescent="0.25">
      <c r="CA17899" s="23"/>
      <c r="CB17899" s="23"/>
      <c r="CC17899" s="23"/>
      <c r="CD17899" s="23"/>
      <c r="CE17899" s="23"/>
      <c r="CF17899" s="23"/>
      <c r="CG17899" s="23"/>
      <c r="CH17899" s="23"/>
      <c r="CI17899" s="23"/>
    </row>
    <row r="17900" spans="79:87" x14ac:dyDescent="0.25">
      <c r="CA17900" s="23"/>
      <c r="CB17900" s="23"/>
      <c r="CC17900" s="23"/>
      <c r="CD17900" s="23"/>
      <c r="CE17900" s="23"/>
      <c r="CF17900" s="23"/>
      <c r="CG17900" s="23"/>
      <c r="CH17900" s="23"/>
      <c r="CI17900" s="23"/>
    </row>
    <row r="17901" spans="79:87" x14ac:dyDescent="0.25">
      <c r="CA17901" s="23"/>
      <c r="CB17901" s="23"/>
      <c r="CC17901" s="23"/>
      <c r="CD17901" s="23"/>
      <c r="CE17901" s="23"/>
      <c r="CF17901" s="23"/>
      <c r="CG17901" s="23"/>
      <c r="CH17901" s="23"/>
      <c r="CI17901" s="23"/>
    </row>
    <row r="17902" spans="79:87" x14ac:dyDescent="0.25">
      <c r="CA17902" s="23"/>
      <c r="CB17902" s="23"/>
      <c r="CC17902" s="23"/>
      <c r="CD17902" s="23"/>
      <c r="CE17902" s="23"/>
      <c r="CF17902" s="23"/>
      <c r="CG17902" s="23"/>
      <c r="CH17902" s="23"/>
      <c r="CI17902" s="23"/>
    </row>
    <row r="17903" spans="79:87" x14ac:dyDescent="0.25">
      <c r="CA17903" s="23"/>
      <c r="CB17903" s="23"/>
      <c r="CC17903" s="23"/>
      <c r="CD17903" s="23"/>
      <c r="CE17903" s="23"/>
      <c r="CF17903" s="23"/>
      <c r="CG17903" s="23"/>
      <c r="CH17903" s="23"/>
      <c r="CI17903" s="23"/>
    </row>
    <row r="17904" spans="79:87" x14ac:dyDescent="0.25">
      <c r="CA17904" s="23"/>
      <c r="CB17904" s="23"/>
      <c r="CC17904" s="23"/>
      <c r="CD17904" s="23"/>
      <c r="CE17904" s="23"/>
      <c r="CF17904" s="23"/>
      <c r="CG17904" s="23"/>
      <c r="CH17904" s="23"/>
      <c r="CI17904" s="23"/>
    </row>
    <row r="17905" spans="79:87" x14ac:dyDescent="0.25">
      <c r="CA17905" s="23"/>
      <c r="CB17905" s="23"/>
      <c r="CC17905" s="23"/>
      <c r="CD17905" s="23"/>
      <c r="CE17905" s="23"/>
      <c r="CF17905" s="23"/>
      <c r="CG17905" s="23"/>
      <c r="CH17905" s="23"/>
      <c r="CI17905" s="23"/>
    </row>
    <row r="17906" spans="79:87" x14ac:dyDescent="0.25">
      <c r="CA17906" s="23"/>
      <c r="CB17906" s="23"/>
      <c r="CC17906" s="23"/>
      <c r="CD17906" s="23"/>
      <c r="CE17906" s="23"/>
      <c r="CF17906" s="23"/>
      <c r="CG17906" s="23"/>
      <c r="CH17906" s="23"/>
      <c r="CI17906" s="23"/>
    </row>
    <row r="17907" spans="79:87" x14ac:dyDescent="0.25">
      <c r="CA17907" s="23"/>
      <c r="CB17907" s="23"/>
      <c r="CC17907" s="23"/>
      <c r="CD17907" s="23"/>
      <c r="CE17907" s="23"/>
      <c r="CF17907" s="23"/>
      <c r="CG17907" s="23"/>
      <c r="CH17907" s="23"/>
      <c r="CI17907" s="23"/>
    </row>
    <row r="17908" spans="79:87" x14ac:dyDescent="0.25">
      <c r="CA17908" s="23"/>
      <c r="CB17908" s="23"/>
      <c r="CC17908" s="23"/>
      <c r="CD17908" s="23"/>
      <c r="CE17908" s="23"/>
      <c r="CF17908" s="23"/>
      <c r="CG17908" s="23"/>
      <c r="CH17908" s="23"/>
      <c r="CI17908" s="23"/>
    </row>
    <row r="17909" spans="79:87" x14ac:dyDescent="0.25">
      <c r="CA17909" s="23"/>
      <c r="CB17909" s="23"/>
      <c r="CC17909" s="23"/>
      <c r="CD17909" s="23"/>
      <c r="CE17909" s="23"/>
      <c r="CF17909" s="23"/>
      <c r="CG17909" s="23"/>
      <c r="CH17909" s="23"/>
      <c r="CI17909" s="23"/>
    </row>
    <row r="17910" spans="79:87" x14ac:dyDescent="0.25">
      <c r="CA17910" s="23"/>
      <c r="CB17910" s="23"/>
      <c r="CC17910" s="23"/>
      <c r="CD17910" s="23"/>
      <c r="CE17910" s="23"/>
      <c r="CF17910" s="23"/>
      <c r="CG17910" s="23"/>
      <c r="CH17910" s="23"/>
      <c r="CI17910" s="23"/>
    </row>
    <row r="17911" spans="79:87" x14ac:dyDescent="0.25">
      <c r="CA17911" s="23"/>
      <c r="CB17911" s="23"/>
      <c r="CC17911" s="23"/>
      <c r="CD17911" s="23"/>
      <c r="CE17911" s="23"/>
      <c r="CF17911" s="23"/>
      <c r="CG17911" s="23"/>
      <c r="CH17911" s="23"/>
      <c r="CI17911" s="23"/>
    </row>
    <row r="17912" spans="79:87" x14ac:dyDescent="0.25">
      <c r="CA17912" s="23"/>
      <c r="CB17912" s="23"/>
      <c r="CC17912" s="23"/>
      <c r="CD17912" s="23"/>
      <c r="CE17912" s="23"/>
      <c r="CF17912" s="23"/>
      <c r="CG17912" s="23"/>
      <c r="CH17912" s="23"/>
      <c r="CI17912" s="23"/>
    </row>
    <row r="17913" spans="79:87" x14ac:dyDescent="0.25">
      <c r="CA17913" s="23"/>
      <c r="CB17913" s="23"/>
      <c r="CC17913" s="23"/>
      <c r="CD17913" s="23"/>
      <c r="CE17913" s="23"/>
      <c r="CF17913" s="23"/>
      <c r="CG17913" s="23"/>
      <c r="CH17913" s="23"/>
      <c r="CI17913" s="23"/>
    </row>
    <row r="17914" spans="79:87" x14ac:dyDescent="0.25">
      <c r="CA17914" s="23"/>
      <c r="CB17914" s="23"/>
      <c r="CC17914" s="23"/>
      <c r="CD17914" s="23"/>
      <c r="CE17914" s="23"/>
      <c r="CF17914" s="23"/>
      <c r="CG17914" s="23"/>
      <c r="CH17914" s="23"/>
      <c r="CI17914" s="23"/>
    </row>
    <row r="17915" spans="79:87" x14ac:dyDescent="0.25">
      <c r="CA17915" s="23"/>
      <c r="CB17915" s="23"/>
      <c r="CC17915" s="23"/>
      <c r="CD17915" s="23"/>
      <c r="CE17915" s="23"/>
      <c r="CF17915" s="23"/>
      <c r="CG17915" s="23"/>
      <c r="CH17915" s="23"/>
      <c r="CI17915" s="23"/>
    </row>
    <row r="17916" spans="79:87" x14ac:dyDescent="0.25">
      <c r="CA17916" s="23"/>
      <c r="CB17916" s="23"/>
      <c r="CC17916" s="23"/>
      <c r="CD17916" s="23"/>
      <c r="CE17916" s="23"/>
      <c r="CF17916" s="23"/>
      <c r="CG17916" s="23"/>
      <c r="CH17916" s="23"/>
      <c r="CI17916" s="23"/>
    </row>
    <row r="17917" spans="79:87" x14ac:dyDescent="0.25">
      <c r="CA17917" s="23"/>
      <c r="CB17917" s="23"/>
      <c r="CC17917" s="23"/>
      <c r="CD17917" s="23"/>
      <c r="CE17917" s="23"/>
      <c r="CF17917" s="23"/>
      <c r="CG17917" s="23"/>
      <c r="CH17917" s="23"/>
      <c r="CI17917" s="23"/>
    </row>
    <row r="17918" spans="79:87" x14ac:dyDescent="0.25">
      <c r="CA17918" s="23"/>
      <c r="CB17918" s="23"/>
      <c r="CC17918" s="23"/>
      <c r="CD17918" s="23"/>
      <c r="CE17918" s="23"/>
      <c r="CF17918" s="23"/>
      <c r="CG17918" s="23"/>
      <c r="CH17918" s="23"/>
      <c r="CI17918" s="23"/>
    </row>
    <row r="17919" spans="79:87" x14ac:dyDescent="0.25">
      <c r="CA17919" s="23"/>
      <c r="CB17919" s="23"/>
      <c r="CC17919" s="23"/>
      <c r="CD17919" s="23"/>
      <c r="CE17919" s="23"/>
      <c r="CF17919" s="23"/>
      <c r="CG17919" s="23"/>
      <c r="CH17919" s="23"/>
      <c r="CI17919" s="23"/>
    </row>
    <row r="17920" spans="79:87" x14ac:dyDescent="0.25">
      <c r="CA17920" s="23"/>
      <c r="CB17920" s="23"/>
      <c r="CC17920" s="23"/>
      <c r="CD17920" s="23"/>
      <c r="CE17920" s="23"/>
      <c r="CF17920" s="23"/>
      <c r="CG17920" s="23"/>
      <c r="CH17920" s="23"/>
      <c r="CI17920" s="23"/>
    </row>
    <row r="17921" spans="79:87" x14ac:dyDescent="0.25">
      <c r="CA17921" s="23"/>
      <c r="CB17921" s="23"/>
      <c r="CC17921" s="23"/>
      <c r="CD17921" s="23"/>
      <c r="CE17921" s="23"/>
      <c r="CF17921" s="23"/>
      <c r="CG17921" s="23"/>
      <c r="CH17921" s="23"/>
      <c r="CI17921" s="23"/>
    </row>
    <row r="17922" spans="79:87" x14ac:dyDescent="0.25">
      <c r="CA17922" s="23"/>
      <c r="CB17922" s="23"/>
      <c r="CC17922" s="23"/>
      <c r="CD17922" s="23"/>
      <c r="CE17922" s="23"/>
      <c r="CF17922" s="23"/>
      <c r="CG17922" s="23"/>
      <c r="CH17922" s="23"/>
      <c r="CI17922" s="23"/>
    </row>
    <row r="17923" spans="79:87" x14ac:dyDescent="0.25">
      <c r="CA17923" s="23"/>
      <c r="CB17923" s="23"/>
      <c r="CC17923" s="23"/>
      <c r="CD17923" s="23"/>
      <c r="CE17923" s="23"/>
      <c r="CF17923" s="23"/>
      <c r="CG17923" s="23"/>
      <c r="CH17923" s="23"/>
      <c r="CI17923" s="23"/>
    </row>
    <row r="17924" spans="79:87" x14ac:dyDescent="0.25">
      <c r="CA17924" s="23"/>
      <c r="CB17924" s="23"/>
      <c r="CC17924" s="23"/>
      <c r="CD17924" s="23"/>
      <c r="CE17924" s="23"/>
      <c r="CF17924" s="23"/>
      <c r="CG17924" s="23"/>
      <c r="CH17924" s="23"/>
      <c r="CI17924" s="23"/>
    </row>
    <row r="17925" spans="79:87" x14ac:dyDescent="0.25">
      <c r="CA17925" s="23"/>
      <c r="CB17925" s="23"/>
      <c r="CC17925" s="23"/>
      <c r="CD17925" s="23"/>
      <c r="CE17925" s="23"/>
      <c r="CF17925" s="23"/>
      <c r="CG17925" s="23"/>
      <c r="CH17925" s="23"/>
      <c r="CI17925" s="23"/>
    </row>
    <row r="17926" spans="79:87" x14ac:dyDescent="0.25">
      <c r="CA17926" s="23"/>
      <c r="CB17926" s="23"/>
      <c r="CC17926" s="23"/>
      <c r="CD17926" s="23"/>
      <c r="CE17926" s="23"/>
      <c r="CF17926" s="23"/>
      <c r="CG17926" s="23"/>
      <c r="CH17926" s="23"/>
      <c r="CI17926" s="23"/>
    </row>
    <row r="17927" spans="79:87" x14ac:dyDescent="0.25">
      <c r="CA17927" s="23"/>
      <c r="CB17927" s="23"/>
      <c r="CC17927" s="23"/>
      <c r="CD17927" s="23"/>
      <c r="CE17927" s="23"/>
      <c r="CF17927" s="23"/>
      <c r="CG17927" s="23"/>
      <c r="CH17927" s="23"/>
      <c r="CI17927" s="23"/>
    </row>
    <row r="17928" spans="79:87" x14ac:dyDescent="0.25">
      <c r="CA17928" s="23"/>
      <c r="CB17928" s="23"/>
      <c r="CC17928" s="23"/>
      <c r="CD17928" s="23"/>
      <c r="CE17928" s="23"/>
      <c r="CF17928" s="23"/>
      <c r="CG17928" s="23"/>
      <c r="CH17928" s="23"/>
      <c r="CI17928" s="23"/>
    </row>
    <row r="17929" spans="79:87" x14ac:dyDescent="0.25">
      <c r="CA17929" s="23"/>
      <c r="CB17929" s="23"/>
      <c r="CC17929" s="23"/>
      <c r="CD17929" s="23"/>
      <c r="CE17929" s="23"/>
      <c r="CF17929" s="23"/>
      <c r="CG17929" s="23"/>
      <c r="CH17929" s="23"/>
      <c r="CI17929" s="23"/>
    </row>
    <row r="17930" spans="79:87" x14ac:dyDescent="0.25">
      <c r="CA17930" s="23"/>
      <c r="CB17930" s="23"/>
      <c r="CC17930" s="23"/>
      <c r="CD17930" s="23"/>
      <c r="CE17930" s="23"/>
      <c r="CF17930" s="23"/>
      <c r="CG17930" s="23"/>
      <c r="CH17930" s="23"/>
      <c r="CI17930" s="23"/>
    </row>
    <row r="17931" spans="79:87" x14ac:dyDescent="0.25">
      <c r="CA17931" s="23"/>
      <c r="CB17931" s="23"/>
      <c r="CC17931" s="23"/>
      <c r="CD17931" s="23"/>
      <c r="CE17931" s="23"/>
      <c r="CF17931" s="23"/>
      <c r="CG17931" s="23"/>
      <c r="CH17931" s="23"/>
      <c r="CI17931" s="23"/>
    </row>
    <row r="17932" spans="79:87" x14ac:dyDescent="0.25">
      <c r="CA17932" s="23"/>
      <c r="CB17932" s="23"/>
      <c r="CC17932" s="23"/>
      <c r="CD17932" s="23"/>
      <c r="CE17932" s="23"/>
      <c r="CF17932" s="23"/>
      <c r="CG17932" s="23"/>
      <c r="CH17932" s="23"/>
      <c r="CI17932" s="23"/>
    </row>
    <row r="17933" spans="79:87" x14ac:dyDescent="0.25">
      <c r="CA17933" s="23"/>
      <c r="CB17933" s="23"/>
      <c r="CC17933" s="23"/>
      <c r="CD17933" s="23"/>
      <c r="CE17933" s="23"/>
      <c r="CF17933" s="23"/>
      <c r="CG17933" s="23"/>
      <c r="CH17933" s="23"/>
      <c r="CI17933" s="23"/>
    </row>
    <row r="17934" spans="79:87" x14ac:dyDescent="0.25">
      <c r="CA17934" s="23"/>
      <c r="CB17934" s="23"/>
      <c r="CC17934" s="23"/>
      <c r="CD17934" s="23"/>
      <c r="CE17934" s="23"/>
      <c r="CF17934" s="23"/>
      <c r="CG17934" s="23"/>
      <c r="CH17934" s="23"/>
      <c r="CI17934" s="23"/>
    </row>
    <row r="17935" spans="79:87" x14ac:dyDescent="0.25">
      <c r="CA17935" s="23"/>
      <c r="CB17935" s="23"/>
      <c r="CC17935" s="23"/>
      <c r="CD17935" s="23"/>
      <c r="CE17935" s="23"/>
      <c r="CF17935" s="23"/>
      <c r="CG17935" s="23"/>
      <c r="CH17935" s="23"/>
      <c r="CI17935" s="23"/>
    </row>
    <row r="17936" spans="79:87" x14ac:dyDescent="0.25">
      <c r="CA17936" s="23"/>
      <c r="CB17936" s="23"/>
      <c r="CC17936" s="23"/>
      <c r="CD17936" s="23"/>
      <c r="CE17936" s="23"/>
      <c r="CF17936" s="23"/>
      <c r="CG17936" s="23"/>
      <c r="CH17936" s="23"/>
      <c r="CI17936" s="23"/>
    </row>
    <row r="17937" spans="79:87" x14ac:dyDescent="0.25">
      <c r="CA17937" s="23"/>
      <c r="CB17937" s="23"/>
      <c r="CC17937" s="23"/>
      <c r="CD17937" s="23"/>
      <c r="CE17937" s="23"/>
      <c r="CF17937" s="23"/>
      <c r="CG17937" s="23"/>
      <c r="CH17937" s="23"/>
      <c r="CI17937" s="23"/>
    </row>
    <row r="17938" spans="79:87" x14ac:dyDescent="0.25">
      <c r="CA17938" s="23"/>
      <c r="CB17938" s="23"/>
      <c r="CC17938" s="23"/>
      <c r="CD17938" s="23"/>
      <c r="CE17938" s="23"/>
      <c r="CF17938" s="23"/>
      <c r="CG17938" s="23"/>
      <c r="CH17938" s="23"/>
      <c r="CI17938" s="23"/>
    </row>
    <row r="17939" spans="79:87" x14ac:dyDescent="0.25">
      <c r="CA17939" s="23"/>
      <c r="CB17939" s="23"/>
      <c r="CC17939" s="23"/>
      <c r="CD17939" s="23"/>
      <c r="CE17939" s="23"/>
      <c r="CF17939" s="23"/>
      <c r="CG17939" s="23"/>
      <c r="CH17939" s="23"/>
      <c r="CI17939" s="23"/>
    </row>
    <row r="17940" spans="79:87" x14ac:dyDescent="0.25">
      <c r="CA17940" s="23"/>
      <c r="CB17940" s="23"/>
      <c r="CC17940" s="23"/>
      <c r="CD17940" s="23"/>
      <c r="CE17940" s="23"/>
      <c r="CF17940" s="23"/>
      <c r="CG17940" s="23"/>
      <c r="CH17940" s="23"/>
      <c r="CI17940" s="23"/>
    </row>
    <row r="17941" spans="79:87" x14ac:dyDescent="0.25">
      <c r="CA17941" s="23"/>
      <c r="CB17941" s="23"/>
      <c r="CC17941" s="23"/>
      <c r="CD17941" s="23"/>
      <c r="CE17941" s="23"/>
      <c r="CF17941" s="23"/>
      <c r="CG17941" s="23"/>
      <c r="CH17941" s="23"/>
      <c r="CI17941" s="23"/>
    </row>
    <row r="17942" spans="79:87" x14ac:dyDescent="0.25">
      <c r="CA17942" s="23"/>
      <c r="CB17942" s="23"/>
      <c r="CC17942" s="23"/>
      <c r="CD17942" s="23"/>
      <c r="CE17942" s="23"/>
      <c r="CF17942" s="23"/>
      <c r="CG17942" s="23"/>
      <c r="CH17942" s="23"/>
      <c r="CI17942" s="23"/>
    </row>
    <row r="17943" spans="79:87" x14ac:dyDescent="0.25">
      <c r="CA17943" s="23"/>
      <c r="CB17943" s="23"/>
      <c r="CC17943" s="23"/>
      <c r="CD17943" s="23"/>
      <c r="CE17943" s="23"/>
      <c r="CF17943" s="23"/>
      <c r="CG17943" s="23"/>
      <c r="CH17943" s="23"/>
      <c r="CI17943" s="23"/>
    </row>
    <row r="17944" spans="79:87" x14ac:dyDescent="0.25">
      <c r="CA17944" s="23"/>
      <c r="CB17944" s="23"/>
      <c r="CC17944" s="23"/>
      <c r="CD17944" s="23"/>
      <c r="CE17944" s="23"/>
      <c r="CF17944" s="23"/>
      <c r="CG17944" s="23"/>
      <c r="CH17944" s="23"/>
      <c r="CI17944" s="23"/>
    </row>
    <row r="17945" spans="79:87" x14ac:dyDescent="0.25">
      <c r="CA17945" s="23"/>
      <c r="CB17945" s="23"/>
      <c r="CC17945" s="23"/>
      <c r="CD17945" s="23"/>
      <c r="CE17945" s="23"/>
      <c r="CF17945" s="23"/>
      <c r="CG17945" s="23"/>
      <c r="CH17945" s="23"/>
      <c r="CI17945" s="23"/>
    </row>
    <row r="17946" spans="79:87" x14ac:dyDescent="0.25">
      <c r="CA17946" s="23"/>
      <c r="CB17946" s="23"/>
      <c r="CC17946" s="23"/>
      <c r="CD17946" s="23"/>
      <c r="CE17946" s="23"/>
      <c r="CF17946" s="23"/>
      <c r="CG17946" s="23"/>
      <c r="CH17946" s="23"/>
      <c r="CI17946" s="23"/>
    </row>
    <row r="17947" spans="79:87" x14ac:dyDescent="0.25">
      <c r="CA17947" s="23"/>
      <c r="CB17947" s="23"/>
      <c r="CC17947" s="23"/>
      <c r="CD17947" s="23"/>
      <c r="CE17947" s="23"/>
      <c r="CF17947" s="23"/>
      <c r="CG17947" s="23"/>
      <c r="CH17947" s="23"/>
      <c r="CI17947" s="23"/>
    </row>
    <row r="17948" spans="79:87" x14ac:dyDescent="0.25">
      <c r="CA17948" s="23"/>
      <c r="CB17948" s="23"/>
      <c r="CC17948" s="23"/>
      <c r="CD17948" s="23"/>
      <c r="CE17948" s="23"/>
      <c r="CF17948" s="23"/>
      <c r="CG17948" s="23"/>
      <c r="CH17948" s="23"/>
      <c r="CI17948" s="23"/>
    </row>
    <row r="17949" spans="79:87" x14ac:dyDescent="0.25">
      <c r="CA17949" s="23"/>
      <c r="CB17949" s="23"/>
      <c r="CC17949" s="23"/>
      <c r="CD17949" s="23"/>
      <c r="CE17949" s="23"/>
      <c r="CF17949" s="23"/>
      <c r="CG17949" s="23"/>
      <c r="CH17949" s="23"/>
      <c r="CI17949" s="23"/>
    </row>
    <row r="17950" spans="79:87" x14ac:dyDescent="0.25">
      <c r="CA17950" s="23"/>
      <c r="CB17950" s="23"/>
      <c r="CC17950" s="23"/>
      <c r="CD17950" s="23"/>
      <c r="CE17950" s="23"/>
      <c r="CF17950" s="23"/>
      <c r="CG17950" s="23"/>
      <c r="CH17950" s="23"/>
      <c r="CI17950" s="23"/>
    </row>
    <row r="17951" spans="79:87" x14ac:dyDescent="0.25">
      <c r="CA17951" s="23"/>
      <c r="CB17951" s="23"/>
      <c r="CC17951" s="23"/>
      <c r="CD17951" s="23"/>
      <c r="CE17951" s="23"/>
      <c r="CF17951" s="23"/>
      <c r="CG17951" s="23"/>
      <c r="CH17951" s="23"/>
      <c r="CI17951" s="23"/>
    </row>
    <row r="17952" spans="79:87" x14ac:dyDescent="0.25">
      <c r="CA17952" s="23"/>
      <c r="CB17952" s="23"/>
      <c r="CC17952" s="23"/>
      <c r="CD17952" s="23"/>
      <c r="CE17952" s="23"/>
      <c r="CF17952" s="23"/>
      <c r="CG17952" s="23"/>
      <c r="CH17952" s="23"/>
      <c r="CI17952" s="23"/>
    </row>
    <row r="17953" spans="79:87" x14ac:dyDescent="0.25">
      <c r="CA17953" s="23"/>
      <c r="CB17953" s="23"/>
      <c r="CC17953" s="23"/>
      <c r="CD17953" s="23"/>
      <c r="CE17953" s="23"/>
      <c r="CF17953" s="23"/>
      <c r="CG17953" s="23"/>
      <c r="CH17953" s="23"/>
      <c r="CI17953" s="23"/>
    </row>
    <row r="17954" spans="79:87" x14ac:dyDescent="0.25">
      <c r="CA17954" s="23"/>
      <c r="CB17954" s="23"/>
      <c r="CC17954" s="23"/>
      <c r="CD17954" s="23"/>
      <c r="CE17954" s="23"/>
      <c r="CF17954" s="23"/>
      <c r="CG17954" s="23"/>
      <c r="CH17954" s="23"/>
      <c r="CI17954" s="23"/>
    </row>
    <row r="17955" spans="79:87" x14ac:dyDescent="0.25">
      <c r="CA17955" s="23"/>
      <c r="CB17955" s="23"/>
      <c r="CC17955" s="23"/>
      <c r="CD17955" s="23"/>
      <c r="CE17955" s="23"/>
      <c r="CF17955" s="23"/>
      <c r="CG17955" s="23"/>
      <c r="CH17955" s="23"/>
      <c r="CI17955" s="23"/>
    </row>
    <row r="17956" spans="79:87" x14ac:dyDescent="0.25">
      <c r="CA17956" s="23"/>
      <c r="CB17956" s="23"/>
      <c r="CC17956" s="23"/>
      <c r="CD17956" s="23"/>
      <c r="CE17956" s="23"/>
      <c r="CF17956" s="23"/>
      <c r="CG17956" s="23"/>
      <c r="CH17956" s="23"/>
      <c r="CI17956" s="23"/>
    </row>
    <row r="17957" spans="79:87" x14ac:dyDescent="0.25">
      <c r="CA17957" s="23"/>
      <c r="CB17957" s="23"/>
      <c r="CC17957" s="23"/>
      <c r="CD17957" s="23"/>
      <c r="CE17957" s="23"/>
      <c r="CF17957" s="23"/>
      <c r="CG17957" s="23"/>
      <c r="CH17957" s="23"/>
      <c r="CI17957" s="23"/>
    </row>
    <row r="17958" spans="79:87" x14ac:dyDescent="0.25">
      <c r="CA17958" s="23"/>
      <c r="CB17958" s="23"/>
      <c r="CC17958" s="23"/>
      <c r="CD17958" s="23"/>
      <c r="CE17958" s="23"/>
      <c r="CF17958" s="23"/>
      <c r="CG17958" s="23"/>
      <c r="CH17958" s="23"/>
      <c r="CI17958" s="23"/>
    </row>
    <row r="17959" spans="79:87" x14ac:dyDescent="0.25">
      <c r="CA17959" s="23"/>
      <c r="CB17959" s="23"/>
      <c r="CC17959" s="23"/>
      <c r="CD17959" s="23"/>
      <c r="CE17959" s="23"/>
      <c r="CF17959" s="23"/>
      <c r="CG17959" s="23"/>
      <c r="CH17959" s="23"/>
      <c r="CI17959" s="23"/>
    </row>
    <row r="17960" spans="79:87" x14ac:dyDescent="0.25">
      <c r="CA17960" s="23"/>
      <c r="CB17960" s="23"/>
      <c r="CC17960" s="23"/>
      <c r="CD17960" s="23"/>
      <c r="CE17960" s="23"/>
      <c r="CF17960" s="23"/>
      <c r="CG17960" s="23"/>
      <c r="CH17960" s="23"/>
      <c r="CI17960" s="23"/>
    </row>
    <row r="17961" spans="79:87" x14ac:dyDescent="0.25">
      <c r="CA17961" s="23"/>
      <c r="CB17961" s="23"/>
      <c r="CC17961" s="23"/>
      <c r="CD17961" s="23"/>
      <c r="CE17961" s="23"/>
      <c r="CF17961" s="23"/>
      <c r="CG17961" s="23"/>
      <c r="CH17961" s="23"/>
      <c r="CI17961" s="23"/>
    </row>
    <row r="17962" spans="79:87" x14ac:dyDescent="0.25">
      <c r="CA17962" s="23"/>
      <c r="CB17962" s="23"/>
      <c r="CC17962" s="23"/>
      <c r="CD17962" s="23"/>
      <c r="CE17962" s="23"/>
      <c r="CF17962" s="23"/>
      <c r="CG17962" s="23"/>
      <c r="CH17962" s="23"/>
      <c r="CI17962" s="23"/>
    </row>
    <row r="17963" spans="79:87" x14ac:dyDescent="0.25">
      <c r="CA17963" s="23"/>
      <c r="CB17963" s="23"/>
      <c r="CC17963" s="23"/>
      <c r="CD17963" s="23"/>
      <c r="CE17963" s="23"/>
      <c r="CF17963" s="23"/>
      <c r="CG17963" s="23"/>
      <c r="CH17963" s="23"/>
      <c r="CI17963" s="23"/>
    </row>
    <row r="17964" spans="79:87" x14ac:dyDescent="0.25">
      <c r="CA17964" s="23"/>
      <c r="CB17964" s="23"/>
      <c r="CC17964" s="23"/>
      <c r="CD17964" s="23"/>
      <c r="CE17964" s="23"/>
      <c r="CF17964" s="23"/>
      <c r="CG17964" s="23"/>
      <c r="CH17964" s="23"/>
      <c r="CI17964" s="23"/>
    </row>
    <row r="17965" spans="79:87" x14ac:dyDescent="0.25">
      <c r="CA17965" s="23"/>
      <c r="CB17965" s="23"/>
      <c r="CC17965" s="23"/>
      <c r="CD17965" s="23"/>
      <c r="CE17965" s="23"/>
      <c r="CF17965" s="23"/>
      <c r="CG17965" s="23"/>
      <c r="CH17965" s="23"/>
      <c r="CI17965" s="23"/>
    </row>
    <row r="17966" spans="79:87" x14ac:dyDescent="0.25">
      <c r="CA17966" s="23"/>
      <c r="CB17966" s="23"/>
      <c r="CC17966" s="23"/>
      <c r="CD17966" s="23"/>
      <c r="CE17966" s="23"/>
      <c r="CF17966" s="23"/>
      <c r="CG17966" s="23"/>
      <c r="CH17966" s="23"/>
      <c r="CI17966" s="23"/>
    </row>
    <row r="17967" spans="79:87" x14ac:dyDescent="0.25">
      <c r="CA17967" s="23"/>
      <c r="CB17967" s="23"/>
      <c r="CC17967" s="23"/>
      <c r="CD17967" s="23"/>
      <c r="CE17967" s="23"/>
      <c r="CF17967" s="23"/>
      <c r="CG17967" s="23"/>
      <c r="CH17967" s="23"/>
      <c r="CI17967" s="23"/>
    </row>
    <row r="17968" spans="79:87" x14ac:dyDescent="0.25">
      <c r="CA17968" s="23"/>
      <c r="CB17968" s="23"/>
      <c r="CC17968" s="23"/>
      <c r="CD17968" s="23"/>
      <c r="CE17968" s="23"/>
      <c r="CF17968" s="23"/>
      <c r="CG17968" s="23"/>
      <c r="CH17968" s="23"/>
      <c r="CI17968" s="23"/>
    </row>
    <row r="17969" spans="79:87" x14ac:dyDescent="0.25">
      <c r="CA17969" s="23"/>
      <c r="CB17969" s="23"/>
      <c r="CC17969" s="23"/>
      <c r="CD17969" s="23"/>
      <c r="CE17969" s="23"/>
      <c r="CF17969" s="23"/>
      <c r="CG17969" s="23"/>
      <c r="CH17969" s="23"/>
      <c r="CI17969" s="23"/>
    </row>
    <row r="17970" spans="79:87" x14ac:dyDescent="0.25">
      <c r="CA17970" s="23"/>
      <c r="CB17970" s="23"/>
      <c r="CC17970" s="23"/>
      <c r="CD17970" s="23"/>
      <c r="CE17970" s="23"/>
      <c r="CF17970" s="23"/>
      <c r="CG17970" s="23"/>
      <c r="CH17970" s="23"/>
      <c r="CI17970" s="23"/>
    </row>
    <row r="17971" spans="79:87" x14ac:dyDescent="0.25">
      <c r="CA17971" s="23"/>
      <c r="CB17971" s="23"/>
      <c r="CC17971" s="23"/>
      <c r="CD17971" s="23"/>
      <c r="CE17971" s="23"/>
      <c r="CF17971" s="23"/>
      <c r="CG17971" s="23"/>
      <c r="CH17971" s="23"/>
      <c r="CI17971" s="23"/>
    </row>
    <row r="17972" spans="79:87" x14ac:dyDescent="0.25">
      <c r="CA17972" s="23"/>
      <c r="CB17972" s="23"/>
      <c r="CC17972" s="23"/>
      <c r="CD17972" s="23"/>
      <c r="CE17972" s="23"/>
      <c r="CF17972" s="23"/>
      <c r="CG17972" s="23"/>
      <c r="CH17972" s="23"/>
      <c r="CI17972" s="23"/>
    </row>
    <row r="17973" spans="79:87" x14ac:dyDescent="0.25">
      <c r="CA17973" s="23"/>
      <c r="CB17973" s="23"/>
      <c r="CC17973" s="23"/>
      <c r="CD17973" s="23"/>
      <c r="CE17973" s="23"/>
      <c r="CF17973" s="23"/>
      <c r="CG17973" s="23"/>
      <c r="CH17973" s="23"/>
      <c r="CI17973" s="23"/>
    </row>
    <row r="17974" spans="79:87" x14ac:dyDescent="0.25">
      <c r="CA17974" s="23"/>
      <c r="CB17974" s="23"/>
      <c r="CC17974" s="23"/>
      <c r="CD17974" s="23"/>
      <c r="CE17974" s="23"/>
      <c r="CF17974" s="23"/>
      <c r="CG17974" s="23"/>
      <c r="CH17974" s="23"/>
      <c r="CI17974" s="23"/>
    </row>
    <row r="17975" spans="79:87" x14ac:dyDescent="0.25">
      <c r="CA17975" s="23"/>
      <c r="CB17975" s="23"/>
      <c r="CC17975" s="23"/>
      <c r="CD17975" s="23"/>
      <c r="CE17975" s="23"/>
      <c r="CF17975" s="23"/>
      <c r="CG17975" s="23"/>
      <c r="CH17975" s="23"/>
      <c r="CI17975" s="23"/>
    </row>
    <row r="17976" spans="79:87" x14ac:dyDescent="0.25">
      <c r="CA17976" s="23"/>
      <c r="CB17976" s="23"/>
      <c r="CC17976" s="23"/>
      <c r="CD17976" s="23"/>
      <c r="CE17976" s="23"/>
      <c r="CF17976" s="23"/>
      <c r="CG17976" s="23"/>
      <c r="CH17976" s="23"/>
      <c r="CI17976" s="23"/>
    </row>
    <row r="17977" spans="79:87" x14ac:dyDescent="0.25">
      <c r="CA17977" s="23"/>
      <c r="CB17977" s="23"/>
      <c r="CC17977" s="23"/>
      <c r="CD17977" s="23"/>
      <c r="CE17977" s="23"/>
      <c r="CF17977" s="23"/>
      <c r="CG17977" s="23"/>
      <c r="CH17977" s="23"/>
      <c r="CI17977" s="23"/>
    </row>
    <row r="17978" spans="79:87" x14ac:dyDescent="0.25">
      <c r="CA17978" s="23"/>
      <c r="CB17978" s="23"/>
      <c r="CC17978" s="23"/>
      <c r="CD17978" s="23"/>
      <c r="CE17978" s="23"/>
      <c r="CF17978" s="23"/>
      <c r="CG17978" s="23"/>
      <c r="CH17978" s="23"/>
      <c r="CI17978" s="23"/>
    </row>
    <row r="17979" spans="79:87" x14ac:dyDescent="0.25">
      <c r="CA17979" s="23"/>
      <c r="CB17979" s="23"/>
      <c r="CC17979" s="23"/>
      <c r="CD17979" s="23"/>
      <c r="CE17979" s="23"/>
      <c r="CF17979" s="23"/>
      <c r="CG17979" s="23"/>
      <c r="CH17979" s="23"/>
      <c r="CI17979" s="23"/>
    </row>
    <row r="17980" spans="79:87" x14ac:dyDescent="0.25">
      <c r="CA17980" s="23"/>
      <c r="CB17980" s="23"/>
      <c r="CC17980" s="23"/>
      <c r="CD17980" s="23"/>
      <c r="CE17980" s="23"/>
      <c r="CF17980" s="23"/>
      <c r="CG17980" s="23"/>
      <c r="CH17980" s="23"/>
      <c r="CI17980" s="23"/>
    </row>
    <row r="17981" spans="79:87" x14ac:dyDescent="0.25">
      <c r="CA17981" s="23"/>
      <c r="CB17981" s="23"/>
      <c r="CC17981" s="23"/>
      <c r="CD17981" s="23"/>
      <c r="CE17981" s="23"/>
      <c r="CF17981" s="23"/>
      <c r="CG17981" s="23"/>
      <c r="CH17981" s="23"/>
      <c r="CI17981" s="23"/>
    </row>
    <row r="17982" spans="79:87" x14ac:dyDescent="0.25">
      <c r="CA17982" s="23"/>
      <c r="CB17982" s="23"/>
      <c r="CC17982" s="23"/>
      <c r="CD17982" s="23"/>
      <c r="CE17982" s="23"/>
      <c r="CF17982" s="23"/>
      <c r="CG17982" s="23"/>
      <c r="CH17982" s="23"/>
      <c r="CI17982" s="23"/>
    </row>
    <row r="17983" spans="79:87" x14ac:dyDescent="0.25">
      <c r="CA17983" s="23"/>
      <c r="CB17983" s="23"/>
      <c r="CC17983" s="23"/>
      <c r="CD17983" s="23"/>
      <c r="CE17983" s="23"/>
      <c r="CF17983" s="23"/>
      <c r="CG17983" s="23"/>
      <c r="CH17983" s="23"/>
      <c r="CI17983" s="23"/>
    </row>
    <row r="17984" spans="79:87" x14ac:dyDescent="0.25">
      <c r="CA17984" s="23"/>
      <c r="CB17984" s="23"/>
      <c r="CC17984" s="23"/>
      <c r="CD17984" s="23"/>
      <c r="CE17984" s="23"/>
      <c r="CF17984" s="23"/>
      <c r="CG17984" s="23"/>
      <c r="CH17984" s="23"/>
      <c r="CI17984" s="23"/>
    </row>
    <row r="17985" spans="79:87" x14ac:dyDescent="0.25">
      <c r="CA17985" s="23"/>
      <c r="CB17985" s="23"/>
      <c r="CC17985" s="23"/>
      <c r="CD17985" s="23"/>
      <c r="CE17985" s="23"/>
      <c r="CF17985" s="23"/>
      <c r="CG17985" s="23"/>
      <c r="CH17985" s="23"/>
      <c r="CI17985" s="23"/>
    </row>
    <row r="17986" spans="79:87" x14ac:dyDescent="0.25">
      <c r="CA17986" s="23"/>
      <c r="CB17986" s="23"/>
      <c r="CC17986" s="23"/>
      <c r="CD17986" s="23"/>
      <c r="CE17986" s="23"/>
      <c r="CF17986" s="23"/>
      <c r="CG17986" s="23"/>
      <c r="CH17986" s="23"/>
      <c r="CI17986" s="23"/>
    </row>
    <row r="17987" spans="79:87" x14ac:dyDescent="0.25">
      <c r="CA17987" s="23"/>
      <c r="CB17987" s="23"/>
      <c r="CC17987" s="23"/>
      <c r="CD17987" s="23"/>
      <c r="CE17987" s="23"/>
      <c r="CF17987" s="23"/>
      <c r="CG17987" s="23"/>
      <c r="CH17987" s="23"/>
      <c r="CI17987" s="23"/>
    </row>
    <row r="17988" spans="79:87" x14ac:dyDescent="0.25">
      <c r="CA17988" s="23"/>
      <c r="CB17988" s="23"/>
      <c r="CC17988" s="23"/>
      <c r="CD17988" s="23"/>
      <c r="CE17988" s="23"/>
      <c r="CF17988" s="23"/>
      <c r="CG17988" s="23"/>
      <c r="CH17988" s="23"/>
      <c r="CI17988" s="23"/>
    </row>
    <row r="17989" spans="79:87" x14ac:dyDescent="0.25">
      <c r="CA17989" s="23"/>
      <c r="CB17989" s="23"/>
      <c r="CC17989" s="23"/>
      <c r="CD17989" s="23"/>
      <c r="CE17989" s="23"/>
      <c r="CF17989" s="23"/>
      <c r="CG17989" s="23"/>
      <c r="CH17989" s="23"/>
      <c r="CI17989" s="23"/>
    </row>
    <row r="17990" spans="79:87" x14ac:dyDescent="0.25">
      <c r="CA17990" s="23"/>
      <c r="CB17990" s="23"/>
      <c r="CC17990" s="23"/>
      <c r="CD17990" s="23"/>
      <c r="CE17990" s="23"/>
      <c r="CF17990" s="23"/>
      <c r="CG17990" s="23"/>
      <c r="CH17990" s="23"/>
      <c r="CI17990" s="23"/>
    </row>
    <row r="17991" spans="79:87" x14ac:dyDescent="0.25">
      <c r="CA17991" s="23"/>
      <c r="CB17991" s="23"/>
      <c r="CC17991" s="23"/>
      <c r="CD17991" s="23"/>
      <c r="CE17991" s="23"/>
      <c r="CF17991" s="23"/>
      <c r="CG17991" s="23"/>
      <c r="CH17991" s="23"/>
      <c r="CI17991" s="23"/>
    </row>
    <row r="17992" spans="79:87" x14ac:dyDescent="0.25">
      <c r="CA17992" s="23"/>
      <c r="CB17992" s="23"/>
      <c r="CC17992" s="23"/>
      <c r="CD17992" s="23"/>
      <c r="CE17992" s="23"/>
      <c r="CF17992" s="23"/>
      <c r="CG17992" s="23"/>
      <c r="CH17992" s="23"/>
      <c r="CI17992" s="23"/>
    </row>
    <row r="17993" spans="79:87" x14ac:dyDescent="0.25">
      <c r="CA17993" s="23"/>
      <c r="CB17993" s="23"/>
      <c r="CC17993" s="23"/>
      <c r="CD17993" s="23"/>
      <c r="CE17993" s="23"/>
      <c r="CF17993" s="23"/>
      <c r="CG17993" s="23"/>
      <c r="CH17993" s="23"/>
      <c r="CI17993" s="23"/>
    </row>
    <row r="17994" spans="79:87" x14ac:dyDescent="0.25">
      <c r="CA17994" s="23"/>
      <c r="CB17994" s="23"/>
      <c r="CC17994" s="23"/>
      <c r="CD17994" s="23"/>
      <c r="CE17994" s="23"/>
      <c r="CF17994" s="23"/>
      <c r="CG17994" s="23"/>
      <c r="CH17994" s="23"/>
      <c r="CI17994" s="23"/>
    </row>
    <row r="17995" spans="79:87" x14ac:dyDescent="0.25">
      <c r="CA17995" s="23"/>
      <c r="CB17995" s="23"/>
      <c r="CC17995" s="23"/>
      <c r="CD17995" s="23"/>
      <c r="CE17995" s="23"/>
      <c r="CF17995" s="23"/>
      <c r="CG17995" s="23"/>
      <c r="CH17995" s="23"/>
      <c r="CI17995" s="23"/>
    </row>
    <row r="17996" spans="79:87" x14ac:dyDescent="0.25">
      <c r="CA17996" s="23"/>
      <c r="CB17996" s="23"/>
      <c r="CC17996" s="23"/>
      <c r="CD17996" s="23"/>
      <c r="CE17996" s="23"/>
      <c r="CF17996" s="23"/>
      <c r="CG17996" s="23"/>
      <c r="CH17996" s="23"/>
      <c r="CI17996" s="23"/>
    </row>
    <row r="17997" spans="79:87" x14ac:dyDescent="0.25">
      <c r="CA17997" s="23"/>
      <c r="CB17997" s="23"/>
      <c r="CC17997" s="23"/>
      <c r="CD17997" s="23"/>
      <c r="CE17997" s="23"/>
      <c r="CF17997" s="23"/>
      <c r="CG17997" s="23"/>
      <c r="CH17997" s="23"/>
      <c r="CI17997" s="23"/>
    </row>
    <row r="17998" spans="79:87" x14ac:dyDescent="0.25">
      <c r="CA17998" s="23"/>
      <c r="CB17998" s="23"/>
      <c r="CC17998" s="23"/>
      <c r="CD17998" s="23"/>
      <c r="CE17998" s="23"/>
      <c r="CF17998" s="23"/>
      <c r="CG17998" s="23"/>
      <c r="CH17998" s="23"/>
      <c r="CI17998" s="23"/>
    </row>
    <row r="17999" spans="79:87" x14ac:dyDescent="0.25">
      <c r="CA17999" s="23"/>
      <c r="CB17999" s="23"/>
      <c r="CC17999" s="23"/>
      <c r="CD17999" s="23"/>
      <c r="CE17999" s="23"/>
      <c r="CF17999" s="23"/>
      <c r="CG17999" s="23"/>
      <c r="CH17999" s="23"/>
      <c r="CI17999" s="23"/>
    </row>
    <row r="18000" spans="79:87" x14ac:dyDescent="0.25">
      <c r="CA18000" s="23"/>
      <c r="CB18000" s="23"/>
      <c r="CC18000" s="23"/>
      <c r="CD18000" s="23"/>
      <c r="CE18000" s="23"/>
      <c r="CF18000" s="23"/>
      <c r="CG18000" s="23"/>
      <c r="CH18000" s="23"/>
      <c r="CI18000" s="23"/>
    </row>
    <row r="18001" spans="79:87" x14ac:dyDescent="0.25">
      <c r="CA18001" s="23"/>
      <c r="CB18001" s="23"/>
      <c r="CC18001" s="23"/>
      <c r="CD18001" s="23"/>
      <c r="CE18001" s="23"/>
      <c r="CF18001" s="23"/>
      <c r="CG18001" s="23"/>
      <c r="CH18001" s="23"/>
      <c r="CI18001" s="23"/>
    </row>
    <row r="18002" spans="79:87" x14ac:dyDescent="0.25">
      <c r="CA18002" s="23"/>
      <c r="CB18002" s="23"/>
      <c r="CC18002" s="23"/>
      <c r="CD18002" s="23"/>
      <c r="CE18002" s="23"/>
      <c r="CF18002" s="23"/>
      <c r="CG18002" s="23"/>
      <c r="CH18002" s="23"/>
      <c r="CI18002" s="23"/>
    </row>
    <row r="18003" spans="79:87" x14ac:dyDescent="0.25">
      <c r="CA18003" s="23"/>
      <c r="CB18003" s="23"/>
      <c r="CC18003" s="23"/>
      <c r="CD18003" s="23"/>
      <c r="CE18003" s="23"/>
      <c r="CF18003" s="23"/>
      <c r="CG18003" s="23"/>
      <c r="CH18003" s="23"/>
      <c r="CI18003" s="23"/>
    </row>
    <row r="18004" spans="79:87" x14ac:dyDescent="0.25">
      <c r="CA18004" s="23"/>
      <c r="CB18004" s="23"/>
      <c r="CC18004" s="23"/>
      <c r="CD18004" s="23"/>
      <c r="CE18004" s="23"/>
      <c r="CF18004" s="23"/>
      <c r="CG18004" s="23"/>
      <c r="CH18004" s="23"/>
      <c r="CI18004" s="23"/>
    </row>
    <row r="18005" spans="79:87" x14ac:dyDescent="0.25">
      <c r="CA18005" s="23"/>
      <c r="CB18005" s="23"/>
      <c r="CC18005" s="23"/>
      <c r="CD18005" s="23"/>
      <c r="CE18005" s="23"/>
      <c r="CF18005" s="23"/>
      <c r="CG18005" s="23"/>
      <c r="CH18005" s="23"/>
      <c r="CI18005" s="23"/>
    </row>
    <row r="18006" spans="79:87" x14ac:dyDescent="0.25">
      <c r="CA18006" s="23"/>
      <c r="CB18006" s="23"/>
      <c r="CC18006" s="23"/>
      <c r="CD18006" s="23"/>
      <c r="CE18006" s="23"/>
      <c r="CF18006" s="23"/>
      <c r="CG18006" s="23"/>
      <c r="CH18006" s="23"/>
      <c r="CI18006" s="23"/>
    </row>
    <row r="18007" spans="79:87" x14ac:dyDescent="0.25">
      <c r="CA18007" s="23"/>
      <c r="CB18007" s="23"/>
      <c r="CC18007" s="23"/>
      <c r="CD18007" s="23"/>
      <c r="CE18007" s="23"/>
      <c r="CF18007" s="23"/>
      <c r="CG18007" s="23"/>
      <c r="CH18007" s="23"/>
      <c r="CI18007" s="23"/>
    </row>
    <row r="18008" spans="79:87" x14ac:dyDescent="0.25">
      <c r="CA18008" s="23"/>
      <c r="CB18008" s="23"/>
      <c r="CC18008" s="23"/>
      <c r="CD18008" s="23"/>
      <c r="CE18008" s="23"/>
      <c r="CF18008" s="23"/>
      <c r="CG18008" s="23"/>
      <c r="CH18008" s="23"/>
      <c r="CI18008" s="23"/>
    </row>
    <row r="18009" spans="79:87" x14ac:dyDescent="0.25">
      <c r="CA18009" s="23"/>
      <c r="CB18009" s="23"/>
      <c r="CC18009" s="23"/>
      <c r="CD18009" s="23"/>
      <c r="CE18009" s="23"/>
      <c r="CF18009" s="23"/>
      <c r="CG18009" s="23"/>
      <c r="CH18009" s="23"/>
      <c r="CI18009" s="23"/>
    </row>
    <row r="18010" spans="79:87" x14ac:dyDescent="0.25">
      <c r="CA18010" s="23"/>
      <c r="CB18010" s="23"/>
      <c r="CC18010" s="23"/>
      <c r="CD18010" s="23"/>
      <c r="CE18010" s="23"/>
      <c r="CF18010" s="23"/>
      <c r="CG18010" s="23"/>
      <c r="CH18010" s="23"/>
      <c r="CI18010" s="23"/>
    </row>
    <row r="18011" spans="79:87" x14ac:dyDescent="0.25">
      <c r="CA18011" s="23"/>
      <c r="CB18011" s="23"/>
      <c r="CC18011" s="23"/>
      <c r="CD18011" s="23"/>
      <c r="CE18011" s="23"/>
      <c r="CF18011" s="23"/>
      <c r="CG18011" s="23"/>
      <c r="CH18011" s="23"/>
      <c r="CI18011" s="23"/>
    </row>
    <row r="18012" spans="79:87" x14ac:dyDescent="0.25">
      <c r="CA18012" s="23"/>
      <c r="CB18012" s="23"/>
      <c r="CC18012" s="23"/>
      <c r="CD18012" s="23"/>
      <c r="CE18012" s="23"/>
      <c r="CF18012" s="23"/>
      <c r="CG18012" s="23"/>
      <c r="CH18012" s="23"/>
      <c r="CI18012" s="23"/>
    </row>
    <row r="18013" spans="79:87" x14ac:dyDescent="0.25">
      <c r="CA18013" s="23"/>
      <c r="CB18013" s="23"/>
      <c r="CC18013" s="23"/>
      <c r="CD18013" s="23"/>
      <c r="CE18013" s="23"/>
      <c r="CF18013" s="23"/>
      <c r="CG18013" s="23"/>
      <c r="CH18013" s="23"/>
      <c r="CI18013" s="23"/>
    </row>
    <row r="18014" spans="79:87" x14ac:dyDescent="0.25">
      <c r="CA18014" s="23"/>
      <c r="CB18014" s="23"/>
      <c r="CC18014" s="23"/>
      <c r="CD18014" s="23"/>
      <c r="CE18014" s="23"/>
      <c r="CF18014" s="23"/>
      <c r="CG18014" s="23"/>
      <c r="CH18014" s="23"/>
      <c r="CI18014" s="23"/>
    </row>
    <row r="18015" spans="79:87" x14ac:dyDescent="0.25">
      <c r="CA18015" s="23"/>
      <c r="CB18015" s="23"/>
      <c r="CC18015" s="23"/>
      <c r="CD18015" s="23"/>
      <c r="CE18015" s="23"/>
      <c r="CF18015" s="23"/>
      <c r="CG18015" s="23"/>
      <c r="CH18015" s="23"/>
      <c r="CI18015" s="23"/>
    </row>
    <row r="18016" spans="79:87" x14ac:dyDescent="0.25">
      <c r="CA18016" s="23"/>
      <c r="CB18016" s="23"/>
      <c r="CC18016" s="23"/>
      <c r="CD18016" s="23"/>
      <c r="CE18016" s="23"/>
      <c r="CF18016" s="23"/>
      <c r="CG18016" s="23"/>
      <c r="CH18016" s="23"/>
      <c r="CI18016" s="23"/>
    </row>
    <row r="18017" spans="79:87" x14ac:dyDescent="0.25">
      <c r="CA18017" s="23"/>
      <c r="CB18017" s="23"/>
      <c r="CC18017" s="23"/>
      <c r="CD18017" s="23"/>
      <c r="CE18017" s="23"/>
      <c r="CF18017" s="23"/>
      <c r="CG18017" s="23"/>
      <c r="CH18017" s="23"/>
      <c r="CI18017" s="23"/>
    </row>
    <row r="18018" spans="79:87" x14ac:dyDescent="0.25">
      <c r="CA18018" s="23"/>
      <c r="CB18018" s="23"/>
      <c r="CC18018" s="23"/>
      <c r="CD18018" s="23"/>
      <c r="CE18018" s="23"/>
      <c r="CF18018" s="23"/>
      <c r="CG18018" s="23"/>
      <c r="CH18018" s="23"/>
      <c r="CI18018" s="23"/>
    </row>
    <row r="18019" spans="79:87" x14ac:dyDescent="0.25">
      <c r="CA18019" s="23"/>
      <c r="CB18019" s="23"/>
      <c r="CC18019" s="23"/>
      <c r="CD18019" s="23"/>
      <c r="CE18019" s="23"/>
      <c r="CF18019" s="23"/>
      <c r="CG18019" s="23"/>
      <c r="CH18019" s="23"/>
      <c r="CI18019" s="23"/>
    </row>
    <row r="18020" spans="79:87" x14ac:dyDescent="0.25">
      <c r="CA18020" s="23"/>
      <c r="CB18020" s="23"/>
      <c r="CC18020" s="23"/>
      <c r="CD18020" s="23"/>
      <c r="CE18020" s="23"/>
      <c r="CF18020" s="23"/>
      <c r="CG18020" s="23"/>
      <c r="CH18020" s="23"/>
      <c r="CI18020" s="23"/>
    </row>
    <row r="18021" spans="79:87" x14ac:dyDescent="0.25">
      <c r="CA18021" s="23"/>
      <c r="CB18021" s="23"/>
      <c r="CC18021" s="23"/>
      <c r="CD18021" s="23"/>
      <c r="CE18021" s="23"/>
      <c r="CF18021" s="23"/>
      <c r="CG18021" s="23"/>
      <c r="CH18021" s="23"/>
      <c r="CI18021" s="23"/>
    </row>
    <row r="18022" spans="79:87" x14ac:dyDescent="0.25">
      <c r="CA18022" s="23"/>
      <c r="CB18022" s="23"/>
      <c r="CC18022" s="23"/>
      <c r="CD18022" s="23"/>
      <c r="CE18022" s="23"/>
      <c r="CF18022" s="23"/>
      <c r="CG18022" s="23"/>
      <c r="CH18022" s="23"/>
      <c r="CI18022" s="23"/>
    </row>
    <row r="18023" spans="79:87" x14ac:dyDescent="0.25">
      <c r="CA18023" s="23"/>
      <c r="CB18023" s="23"/>
      <c r="CC18023" s="23"/>
      <c r="CD18023" s="23"/>
      <c r="CE18023" s="23"/>
      <c r="CF18023" s="23"/>
      <c r="CG18023" s="23"/>
      <c r="CH18023" s="23"/>
      <c r="CI18023" s="23"/>
    </row>
    <row r="18024" spans="79:87" x14ac:dyDescent="0.25">
      <c r="CA18024" s="23"/>
      <c r="CB18024" s="23"/>
      <c r="CC18024" s="23"/>
      <c r="CD18024" s="23"/>
      <c r="CE18024" s="23"/>
      <c r="CF18024" s="23"/>
      <c r="CG18024" s="23"/>
      <c r="CH18024" s="23"/>
      <c r="CI18024" s="23"/>
    </row>
    <row r="18025" spans="79:87" x14ac:dyDescent="0.25">
      <c r="CA18025" s="23"/>
      <c r="CB18025" s="23"/>
      <c r="CC18025" s="23"/>
      <c r="CD18025" s="23"/>
      <c r="CE18025" s="23"/>
      <c r="CF18025" s="23"/>
      <c r="CG18025" s="23"/>
      <c r="CH18025" s="23"/>
      <c r="CI18025" s="23"/>
    </row>
    <row r="18026" spans="79:87" x14ac:dyDescent="0.25">
      <c r="CA18026" s="23"/>
      <c r="CB18026" s="23"/>
      <c r="CC18026" s="23"/>
      <c r="CD18026" s="23"/>
      <c r="CE18026" s="23"/>
      <c r="CF18026" s="23"/>
      <c r="CG18026" s="23"/>
      <c r="CH18026" s="23"/>
      <c r="CI18026" s="23"/>
    </row>
    <row r="18027" spans="79:87" x14ac:dyDescent="0.25">
      <c r="CA18027" s="23"/>
      <c r="CB18027" s="23"/>
      <c r="CC18027" s="23"/>
      <c r="CD18027" s="23"/>
      <c r="CE18027" s="23"/>
      <c r="CF18027" s="23"/>
      <c r="CG18027" s="23"/>
      <c r="CH18027" s="23"/>
      <c r="CI18027" s="23"/>
    </row>
    <row r="18028" spans="79:87" x14ac:dyDescent="0.25">
      <c r="CA18028" s="23"/>
      <c r="CB18028" s="23"/>
      <c r="CC18028" s="23"/>
      <c r="CD18028" s="23"/>
      <c r="CE18028" s="23"/>
      <c r="CF18028" s="23"/>
      <c r="CG18028" s="23"/>
      <c r="CH18028" s="23"/>
      <c r="CI18028" s="23"/>
    </row>
    <row r="18029" spans="79:87" x14ac:dyDescent="0.25">
      <c r="CA18029" s="23"/>
      <c r="CB18029" s="23"/>
      <c r="CC18029" s="23"/>
      <c r="CD18029" s="23"/>
      <c r="CE18029" s="23"/>
      <c r="CF18029" s="23"/>
      <c r="CG18029" s="23"/>
      <c r="CH18029" s="23"/>
      <c r="CI18029" s="23"/>
    </row>
    <row r="18030" spans="79:87" x14ac:dyDescent="0.25">
      <c r="CA18030" s="23"/>
      <c r="CB18030" s="23"/>
      <c r="CC18030" s="23"/>
      <c r="CD18030" s="23"/>
      <c r="CE18030" s="23"/>
      <c r="CF18030" s="23"/>
      <c r="CG18030" s="23"/>
      <c r="CH18030" s="23"/>
      <c r="CI18030" s="23"/>
    </row>
    <row r="18031" spans="79:87" x14ac:dyDescent="0.25">
      <c r="CA18031" s="23"/>
      <c r="CB18031" s="23"/>
      <c r="CC18031" s="23"/>
      <c r="CD18031" s="23"/>
      <c r="CE18031" s="23"/>
      <c r="CF18031" s="23"/>
      <c r="CG18031" s="23"/>
      <c r="CH18031" s="23"/>
      <c r="CI18031" s="23"/>
    </row>
    <row r="18032" spans="79:87" x14ac:dyDescent="0.25">
      <c r="CA18032" s="23"/>
      <c r="CB18032" s="23"/>
      <c r="CC18032" s="23"/>
      <c r="CD18032" s="23"/>
      <c r="CE18032" s="23"/>
      <c r="CF18032" s="23"/>
      <c r="CG18032" s="23"/>
      <c r="CH18032" s="23"/>
      <c r="CI18032" s="23"/>
    </row>
    <row r="18033" spans="79:87" x14ac:dyDescent="0.25">
      <c r="CA18033" s="23"/>
      <c r="CB18033" s="23"/>
      <c r="CC18033" s="23"/>
      <c r="CD18033" s="23"/>
      <c r="CE18033" s="23"/>
      <c r="CF18033" s="23"/>
      <c r="CG18033" s="23"/>
      <c r="CH18033" s="23"/>
      <c r="CI18033" s="23"/>
    </row>
    <row r="18034" spans="79:87" x14ac:dyDescent="0.25">
      <c r="CA18034" s="23"/>
      <c r="CB18034" s="23"/>
      <c r="CC18034" s="23"/>
      <c r="CD18034" s="23"/>
      <c r="CE18034" s="23"/>
      <c r="CF18034" s="23"/>
      <c r="CG18034" s="23"/>
      <c r="CH18034" s="23"/>
      <c r="CI18034" s="23"/>
    </row>
    <row r="18035" spans="79:87" x14ac:dyDescent="0.25">
      <c r="CA18035" s="23"/>
      <c r="CB18035" s="23"/>
      <c r="CC18035" s="23"/>
      <c r="CD18035" s="23"/>
      <c r="CE18035" s="23"/>
      <c r="CF18035" s="23"/>
      <c r="CG18035" s="23"/>
      <c r="CH18035" s="23"/>
      <c r="CI18035" s="23"/>
    </row>
    <row r="18036" spans="79:87" x14ac:dyDescent="0.25">
      <c r="CA18036" s="23"/>
      <c r="CB18036" s="23"/>
      <c r="CC18036" s="23"/>
      <c r="CD18036" s="23"/>
      <c r="CE18036" s="23"/>
      <c r="CF18036" s="23"/>
      <c r="CG18036" s="23"/>
      <c r="CH18036" s="23"/>
      <c r="CI18036" s="23"/>
    </row>
    <row r="18037" spans="79:87" x14ac:dyDescent="0.25">
      <c r="CA18037" s="23"/>
      <c r="CB18037" s="23"/>
      <c r="CC18037" s="23"/>
      <c r="CD18037" s="23"/>
      <c r="CE18037" s="23"/>
      <c r="CF18037" s="23"/>
      <c r="CG18037" s="23"/>
      <c r="CH18037" s="23"/>
      <c r="CI18037" s="23"/>
    </row>
    <row r="18038" spans="79:87" x14ac:dyDescent="0.25">
      <c r="CA18038" s="23"/>
      <c r="CB18038" s="23"/>
      <c r="CC18038" s="23"/>
      <c r="CD18038" s="23"/>
      <c r="CE18038" s="23"/>
      <c r="CF18038" s="23"/>
      <c r="CG18038" s="23"/>
      <c r="CH18038" s="23"/>
      <c r="CI18038" s="23"/>
    </row>
    <row r="18039" spans="79:87" x14ac:dyDescent="0.25">
      <c r="CA18039" s="23"/>
      <c r="CB18039" s="23"/>
      <c r="CC18039" s="23"/>
      <c r="CD18039" s="23"/>
      <c r="CE18039" s="23"/>
      <c r="CF18039" s="23"/>
      <c r="CG18039" s="23"/>
      <c r="CH18039" s="23"/>
      <c r="CI18039" s="23"/>
    </row>
    <row r="18040" spans="79:87" x14ac:dyDescent="0.25">
      <c r="CA18040" s="23"/>
      <c r="CB18040" s="23"/>
      <c r="CC18040" s="23"/>
      <c r="CD18040" s="23"/>
      <c r="CE18040" s="23"/>
      <c r="CF18040" s="23"/>
      <c r="CG18040" s="23"/>
      <c r="CH18040" s="23"/>
      <c r="CI18040" s="23"/>
    </row>
    <row r="18041" spans="79:87" x14ac:dyDescent="0.25">
      <c r="CA18041" s="23"/>
      <c r="CB18041" s="23"/>
      <c r="CC18041" s="23"/>
      <c r="CD18041" s="23"/>
      <c r="CE18041" s="23"/>
      <c r="CF18041" s="23"/>
      <c r="CG18041" s="23"/>
      <c r="CH18041" s="23"/>
      <c r="CI18041" s="23"/>
    </row>
    <row r="18042" spans="79:87" x14ac:dyDescent="0.25">
      <c r="CA18042" s="23"/>
      <c r="CB18042" s="23"/>
      <c r="CC18042" s="23"/>
      <c r="CD18042" s="23"/>
      <c r="CE18042" s="23"/>
      <c r="CF18042" s="23"/>
      <c r="CG18042" s="23"/>
      <c r="CH18042" s="23"/>
      <c r="CI18042" s="23"/>
    </row>
    <row r="18043" spans="79:87" x14ac:dyDescent="0.25">
      <c r="CA18043" s="23"/>
      <c r="CB18043" s="23"/>
      <c r="CC18043" s="23"/>
      <c r="CD18043" s="23"/>
      <c r="CE18043" s="23"/>
      <c r="CF18043" s="23"/>
      <c r="CG18043" s="23"/>
      <c r="CH18043" s="23"/>
      <c r="CI18043" s="23"/>
    </row>
    <row r="18044" spans="79:87" x14ac:dyDescent="0.25">
      <c r="CA18044" s="23"/>
      <c r="CB18044" s="23"/>
      <c r="CC18044" s="23"/>
      <c r="CD18044" s="23"/>
      <c r="CE18044" s="23"/>
      <c r="CF18044" s="23"/>
      <c r="CG18044" s="23"/>
      <c r="CH18044" s="23"/>
      <c r="CI18044" s="23"/>
    </row>
    <row r="18045" spans="79:87" x14ac:dyDescent="0.25">
      <c r="CA18045" s="23"/>
      <c r="CB18045" s="23"/>
      <c r="CC18045" s="23"/>
      <c r="CD18045" s="23"/>
      <c r="CE18045" s="23"/>
      <c r="CF18045" s="23"/>
      <c r="CG18045" s="23"/>
      <c r="CH18045" s="23"/>
      <c r="CI18045" s="23"/>
    </row>
    <row r="18046" spans="79:87" x14ac:dyDescent="0.25">
      <c r="CA18046" s="23"/>
      <c r="CB18046" s="23"/>
      <c r="CC18046" s="23"/>
      <c r="CD18046" s="23"/>
      <c r="CE18046" s="23"/>
      <c r="CF18046" s="23"/>
      <c r="CG18046" s="23"/>
      <c r="CH18046" s="23"/>
      <c r="CI18046" s="23"/>
    </row>
    <row r="18047" spans="79:87" x14ac:dyDescent="0.25">
      <c r="CA18047" s="23"/>
      <c r="CB18047" s="23"/>
      <c r="CC18047" s="23"/>
      <c r="CD18047" s="23"/>
      <c r="CE18047" s="23"/>
      <c r="CF18047" s="23"/>
      <c r="CG18047" s="23"/>
      <c r="CH18047" s="23"/>
      <c r="CI18047" s="23"/>
    </row>
    <row r="18048" spans="79:87" x14ac:dyDescent="0.25">
      <c r="CA18048" s="23"/>
      <c r="CB18048" s="23"/>
      <c r="CC18048" s="23"/>
      <c r="CD18048" s="23"/>
      <c r="CE18048" s="23"/>
      <c r="CF18048" s="23"/>
      <c r="CG18048" s="23"/>
      <c r="CH18048" s="23"/>
      <c r="CI18048" s="23"/>
    </row>
    <row r="18049" spans="79:87" x14ac:dyDescent="0.25">
      <c r="CA18049" s="23"/>
      <c r="CB18049" s="23"/>
      <c r="CC18049" s="23"/>
      <c r="CD18049" s="23"/>
      <c r="CE18049" s="23"/>
      <c r="CF18049" s="23"/>
      <c r="CG18049" s="23"/>
      <c r="CH18049" s="23"/>
      <c r="CI18049" s="23"/>
    </row>
    <row r="18050" spans="79:87" x14ac:dyDescent="0.25">
      <c r="CA18050" s="23"/>
      <c r="CB18050" s="23"/>
      <c r="CC18050" s="23"/>
      <c r="CD18050" s="23"/>
      <c r="CE18050" s="23"/>
      <c r="CF18050" s="23"/>
      <c r="CG18050" s="23"/>
      <c r="CH18050" s="23"/>
      <c r="CI18050" s="23"/>
    </row>
    <row r="18051" spans="79:87" x14ac:dyDescent="0.25">
      <c r="CA18051" s="23"/>
      <c r="CB18051" s="23"/>
      <c r="CC18051" s="23"/>
      <c r="CD18051" s="23"/>
      <c r="CE18051" s="23"/>
      <c r="CF18051" s="23"/>
      <c r="CG18051" s="23"/>
      <c r="CH18051" s="23"/>
      <c r="CI18051" s="23"/>
    </row>
    <row r="18052" spans="79:87" x14ac:dyDescent="0.25">
      <c r="CA18052" s="23"/>
      <c r="CB18052" s="23"/>
      <c r="CC18052" s="23"/>
      <c r="CD18052" s="23"/>
      <c r="CE18052" s="23"/>
      <c r="CF18052" s="23"/>
      <c r="CG18052" s="23"/>
      <c r="CH18052" s="23"/>
      <c r="CI18052" s="23"/>
    </row>
    <row r="18053" spans="79:87" x14ac:dyDescent="0.25">
      <c r="CA18053" s="23"/>
      <c r="CB18053" s="23"/>
      <c r="CC18053" s="23"/>
      <c r="CD18053" s="23"/>
      <c r="CE18053" s="23"/>
      <c r="CF18053" s="23"/>
      <c r="CG18053" s="23"/>
      <c r="CH18053" s="23"/>
      <c r="CI18053" s="23"/>
    </row>
    <row r="18054" spans="79:87" x14ac:dyDescent="0.25">
      <c r="CA18054" s="23"/>
      <c r="CB18054" s="23"/>
      <c r="CC18054" s="23"/>
      <c r="CD18054" s="23"/>
      <c r="CE18054" s="23"/>
      <c r="CF18054" s="23"/>
      <c r="CG18054" s="23"/>
      <c r="CH18054" s="23"/>
      <c r="CI18054" s="23"/>
    </row>
    <row r="18055" spans="79:87" x14ac:dyDescent="0.25">
      <c r="CA18055" s="23"/>
      <c r="CB18055" s="23"/>
      <c r="CC18055" s="23"/>
      <c r="CD18055" s="23"/>
      <c r="CE18055" s="23"/>
      <c r="CF18055" s="23"/>
      <c r="CG18055" s="23"/>
      <c r="CH18055" s="23"/>
      <c r="CI18055" s="23"/>
    </row>
    <row r="18056" spans="79:87" x14ac:dyDescent="0.25">
      <c r="CA18056" s="23"/>
      <c r="CB18056" s="23"/>
      <c r="CC18056" s="23"/>
      <c r="CD18056" s="23"/>
      <c r="CE18056" s="23"/>
      <c r="CF18056" s="23"/>
      <c r="CG18056" s="23"/>
      <c r="CH18056" s="23"/>
      <c r="CI18056" s="23"/>
    </row>
    <row r="18057" spans="79:87" x14ac:dyDescent="0.25">
      <c r="CA18057" s="23"/>
      <c r="CB18057" s="23"/>
      <c r="CC18057" s="23"/>
      <c r="CD18057" s="23"/>
      <c r="CE18057" s="23"/>
      <c r="CF18057" s="23"/>
      <c r="CG18057" s="23"/>
      <c r="CH18057" s="23"/>
      <c r="CI18057" s="23"/>
    </row>
    <row r="18058" spans="79:87" x14ac:dyDescent="0.25">
      <c r="CA18058" s="23"/>
      <c r="CB18058" s="23"/>
      <c r="CC18058" s="23"/>
      <c r="CD18058" s="23"/>
      <c r="CE18058" s="23"/>
      <c r="CF18058" s="23"/>
      <c r="CG18058" s="23"/>
      <c r="CH18058" s="23"/>
      <c r="CI18058" s="23"/>
    </row>
    <row r="18059" spans="79:87" x14ac:dyDescent="0.25">
      <c r="CA18059" s="23"/>
      <c r="CB18059" s="23"/>
      <c r="CC18059" s="23"/>
      <c r="CD18059" s="23"/>
      <c r="CE18059" s="23"/>
      <c r="CF18059" s="23"/>
      <c r="CG18059" s="23"/>
      <c r="CH18059" s="23"/>
      <c r="CI18059" s="23"/>
    </row>
    <row r="18060" spans="79:87" x14ac:dyDescent="0.25">
      <c r="CA18060" s="23"/>
      <c r="CB18060" s="23"/>
      <c r="CC18060" s="23"/>
      <c r="CD18060" s="23"/>
      <c r="CE18060" s="23"/>
      <c r="CF18060" s="23"/>
      <c r="CG18060" s="23"/>
      <c r="CH18060" s="23"/>
      <c r="CI18060" s="23"/>
    </row>
    <row r="18061" spans="79:87" x14ac:dyDescent="0.25">
      <c r="CA18061" s="23"/>
      <c r="CB18061" s="23"/>
      <c r="CC18061" s="23"/>
      <c r="CD18061" s="23"/>
      <c r="CE18061" s="23"/>
      <c r="CF18061" s="23"/>
      <c r="CG18061" s="23"/>
      <c r="CH18061" s="23"/>
      <c r="CI18061" s="23"/>
    </row>
    <row r="18062" spans="79:87" x14ac:dyDescent="0.25">
      <c r="CA18062" s="23"/>
      <c r="CB18062" s="23"/>
      <c r="CC18062" s="23"/>
      <c r="CD18062" s="23"/>
      <c r="CE18062" s="23"/>
      <c r="CF18062" s="23"/>
      <c r="CG18062" s="23"/>
      <c r="CH18062" s="23"/>
      <c r="CI18062" s="23"/>
    </row>
    <row r="18063" spans="79:87" x14ac:dyDescent="0.25">
      <c r="CA18063" s="23"/>
      <c r="CB18063" s="23"/>
      <c r="CC18063" s="23"/>
      <c r="CD18063" s="23"/>
      <c r="CE18063" s="23"/>
      <c r="CF18063" s="23"/>
      <c r="CG18063" s="23"/>
      <c r="CH18063" s="23"/>
      <c r="CI18063" s="23"/>
    </row>
    <row r="18064" spans="79:87" x14ac:dyDescent="0.25">
      <c r="CA18064" s="23"/>
      <c r="CB18064" s="23"/>
      <c r="CC18064" s="23"/>
      <c r="CD18064" s="23"/>
      <c r="CE18064" s="23"/>
      <c r="CF18064" s="23"/>
      <c r="CG18064" s="23"/>
      <c r="CH18064" s="23"/>
      <c r="CI18064" s="23"/>
    </row>
    <row r="18065" spans="79:87" x14ac:dyDescent="0.25">
      <c r="CA18065" s="23"/>
      <c r="CB18065" s="23"/>
      <c r="CC18065" s="23"/>
      <c r="CD18065" s="23"/>
      <c r="CE18065" s="23"/>
      <c r="CF18065" s="23"/>
      <c r="CG18065" s="23"/>
      <c r="CH18065" s="23"/>
      <c r="CI18065" s="23"/>
    </row>
    <row r="18066" spans="79:87" x14ac:dyDescent="0.25">
      <c r="CA18066" s="23"/>
      <c r="CB18066" s="23"/>
      <c r="CC18066" s="23"/>
      <c r="CD18066" s="23"/>
      <c r="CE18066" s="23"/>
      <c r="CF18066" s="23"/>
      <c r="CG18066" s="23"/>
      <c r="CH18066" s="23"/>
      <c r="CI18066" s="23"/>
    </row>
    <row r="18067" spans="79:87" x14ac:dyDescent="0.25">
      <c r="CA18067" s="23"/>
      <c r="CB18067" s="23"/>
      <c r="CC18067" s="23"/>
      <c r="CD18067" s="23"/>
      <c r="CE18067" s="23"/>
      <c r="CF18067" s="23"/>
      <c r="CG18067" s="23"/>
      <c r="CH18067" s="23"/>
      <c r="CI18067" s="23"/>
    </row>
    <row r="18068" spans="79:87" x14ac:dyDescent="0.25">
      <c r="CA18068" s="23"/>
      <c r="CB18068" s="23"/>
      <c r="CC18068" s="23"/>
      <c r="CD18068" s="23"/>
      <c r="CE18068" s="23"/>
      <c r="CF18068" s="23"/>
      <c r="CG18068" s="23"/>
      <c r="CH18068" s="23"/>
      <c r="CI18068" s="23"/>
    </row>
    <row r="18069" spans="79:87" x14ac:dyDescent="0.25">
      <c r="CA18069" s="23"/>
      <c r="CB18069" s="23"/>
      <c r="CC18069" s="23"/>
      <c r="CD18069" s="23"/>
      <c r="CE18069" s="23"/>
      <c r="CF18069" s="23"/>
      <c r="CG18069" s="23"/>
      <c r="CH18069" s="23"/>
      <c r="CI18069" s="23"/>
    </row>
    <row r="18070" spans="79:87" x14ac:dyDescent="0.25">
      <c r="CA18070" s="23"/>
      <c r="CB18070" s="23"/>
      <c r="CC18070" s="23"/>
      <c r="CD18070" s="23"/>
      <c r="CE18070" s="23"/>
      <c r="CF18070" s="23"/>
      <c r="CG18070" s="23"/>
      <c r="CH18070" s="23"/>
      <c r="CI18070" s="23"/>
    </row>
    <row r="18071" spans="79:87" x14ac:dyDescent="0.25">
      <c r="CA18071" s="23"/>
      <c r="CB18071" s="23"/>
      <c r="CC18071" s="23"/>
      <c r="CD18071" s="23"/>
      <c r="CE18071" s="23"/>
      <c r="CF18071" s="23"/>
      <c r="CG18071" s="23"/>
      <c r="CH18071" s="23"/>
      <c r="CI18071" s="23"/>
    </row>
    <row r="18072" spans="79:87" x14ac:dyDescent="0.25">
      <c r="CA18072" s="23"/>
      <c r="CB18072" s="23"/>
      <c r="CC18072" s="23"/>
      <c r="CD18072" s="23"/>
      <c r="CE18072" s="23"/>
      <c r="CF18072" s="23"/>
      <c r="CG18072" s="23"/>
      <c r="CH18072" s="23"/>
      <c r="CI18072" s="23"/>
    </row>
    <row r="18073" spans="79:87" x14ac:dyDescent="0.25">
      <c r="CA18073" s="23"/>
      <c r="CB18073" s="23"/>
      <c r="CC18073" s="23"/>
      <c r="CD18073" s="23"/>
      <c r="CE18073" s="23"/>
      <c r="CF18073" s="23"/>
      <c r="CG18073" s="23"/>
      <c r="CH18073" s="23"/>
      <c r="CI18073" s="23"/>
    </row>
    <row r="18074" spans="79:87" x14ac:dyDescent="0.25">
      <c r="CA18074" s="23"/>
      <c r="CB18074" s="23"/>
      <c r="CC18074" s="23"/>
      <c r="CD18074" s="23"/>
      <c r="CE18074" s="23"/>
      <c r="CF18074" s="23"/>
      <c r="CG18074" s="23"/>
      <c r="CH18074" s="23"/>
      <c r="CI18074" s="23"/>
    </row>
    <row r="18075" spans="79:87" x14ac:dyDescent="0.25">
      <c r="CA18075" s="23"/>
      <c r="CB18075" s="23"/>
      <c r="CC18075" s="23"/>
      <c r="CD18075" s="23"/>
      <c r="CE18075" s="23"/>
      <c r="CF18075" s="23"/>
      <c r="CG18075" s="23"/>
      <c r="CH18075" s="23"/>
      <c r="CI18075" s="23"/>
    </row>
    <row r="18076" spans="79:87" x14ac:dyDescent="0.25">
      <c r="CA18076" s="23"/>
      <c r="CB18076" s="23"/>
      <c r="CC18076" s="23"/>
      <c r="CD18076" s="23"/>
      <c r="CE18076" s="23"/>
      <c r="CF18076" s="23"/>
      <c r="CG18076" s="23"/>
      <c r="CH18076" s="23"/>
      <c r="CI18076" s="23"/>
    </row>
    <row r="18077" spans="79:87" x14ac:dyDescent="0.25">
      <c r="CA18077" s="23"/>
      <c r="CB18077" s="23"/>
      <c r="CC18077" s="23"/>
      <c r="CD18077" s="23"/>
      <c r="CE18077" s="23"/>
      <c r="CF18077" s="23"/>
      <c r="CG18077" s="23"/>
      <c r="CH18077" s="23"/>
      <c r="CI18077" s="23"/>
    </row>
    <row r="18078" spans="79:87" x14ac:dyDescent="0.25">
      <c r="CA18078" s="23"/>
      <c r="CB18078" s="23"/>
      <c r="CC18078" s="23"/>
      <c r="CD18078" s="23"/>
      <c r="CE18078" s="23"/>
      <c r="CF18078" s="23"/>
      <c r="CG18078" s="23"/>
      <c r="CH18078" s="23"/>
      <c r="CI18078" s="23"/>
    </row>
    <row r="18079" spans="79:87" x14ac:dyDescent="0.25">
      <c r="CA18079" s="23"/>
      <c r="CB18079" s="23"/>
      <c r="CC18079" s="23"/>
      <c r="CD18079" s="23"/>
      <c r="CE18079" s="23"/>
      <c r="CF18079" s="23"/>
      <c r="CG18079" s="23"/>
      <c r="CH18079" s="23"/>
      <c r="CI18079" s="23"/>
    </row>
    <row r="18080" spans="79:87" x14ac:dyDescent="0.25">
      <c r="CA18080" s="23"/>
      <c r="CB18080" s="23"/>
      <c r="CC18080" s="23"/>
      <c r="CD18080" s="23"/>
      <c r="CE18080" s="23"/>
      <c r="CF18080" s="23"/>
      <c r="CG18080" s="23"/>
      <c r="CH18080" s="23"/>
      <c r="CI18080" s="23"/>
    </row>
    <row r="18081" spans="79:87" x14ac:dyDescent="0.25">
      <c r="CA18081" s="23"/>
      <c r="CB18081" s="23"/>
      <c r="CC18081" s="23"/>
      <c r="CD18081" s="23"/>
      <c r="CE18081" s="23"/>
      <c r="CF18081" s="23"/>
      <c r="CG18081" s="23"/>
      <c r="CH18081" s="23"/>
      <c r="CI18081" s="23"/>
    </row>
    <row r="18082" spans="79:87" x14ac:dyDescent="0.25">
      <c r="CA18082" s="23"/>
      <c r="CB18082" s="23"/>
      <c r="CC18082" s="23"/>
      <c r="CD18082" s="23"/>
      <c r="CE18082" s="23"/>
      <c r="CF18082" s="23"/>
      <c r="CG18082" s="23"/>
      <c r="CH18082" s="23"/>
      <c r="CI18082" s="23"/>
    </row>
    <row r="18083" spans="79:87" x14ac:dyDescent="0.25">
      <c r="CA18083" s="23"/>
      <c r="CB18083" s="23"/>
      <c r="CC18083" s="23"/>
      <c r="CD18083" s="23"/>
      <c r="CE18083" s="23"/>
      <c r="CF18083" s="23"/>
      <c r="CG18083" s="23"/>
      <c r="CH18083" s="23"/>
      <c r="CI18083" s="23"/>
    </row>
    <row r="18084" spans="79:87" x14ac:dyDescent="0.25">
      <c r="CA18084" s="23"/>
      <c r="CB18084" s="23"/>
      <c r="CC18084" s="23"/>
      <c r="CD18084" s="23"/>
      <c r="CE18084" s="23"/>
      <c r="CF18084" s="23"/>
      <c r="CG18084" s="23"/>
      <c r="CH18084" s="23"/>
      <c r="CI18084" s="23"/>
    </row>
    <row r="18085" spans="79:87" x14ac:dyDescent="0.25">
      <c r="CA18085" s="23"/>
      <c r="CB18085" s="23"/>
      <c r="CC18085" s="23"/>
      <c r="CD18085" s="23"/>
      <c r="CE18085" s="23"/>
      <c r="CF18085" s="23"/>
      <c r="CG18085" s="23"/>
      <c r="CH18085" s="23"/>
      <c r="CI18085" s="23"/>
    </row>
    <row r="18086" spans="79:87" x14ac:dyDescent="0.25">
      <c r="CA18086" s="23"/>
      <c r="CB18086" s="23"/>
      <c r="CC18086" s="23"/>
      <c r="CD18086" s="23"/>
      <c r="CE18086" s="23"/>
      <c r="CF18086" s="23"/>
      <c r="CG18086" s="23"/>
      <c r="CH18086" s="23"/>
      <c r="CI18086" s="23"/>
    </row>
    <row r="18087" spans="79:87" x14ac:dyDescent="0.25">
      <c r="CA18087" s="23"/>
      <c r="CB18087" s="23"/>
      <c r="CC18087" s="23"/>
      <c r="CD18087" s="23"/>
      <c r="CE18087" s="23"/>
      <c r="CF18087" s="23"/>
      <c r="CG18087" s="23"/>
      <c r="CH18087" s="23"/>
      <c r="CI18087" s="23"/>
    </row>
    <row r="18088" spans="79:87" x14ac:dyDescent="0.25">
      <c r="CA18088" s="23"/>
      <c r="CB18088" s="23"/>
      <c r="CC18088" s="23"/>
      <c r="CD18088" s="23"/>
      <c r="CE18088" s="23"/>
      <c r="CF18088" s="23"/>
      <c r="CG18088" s="23"/>
      <c r="CH18088" s="23"/>
      <c r="CI18088" s="23"/>
    </row>
    <row r="18089" spans="79:87" x14ac:dyDescent="0.25">
      <c r="CA18089" s="23"/>
      <c r="CB18089" s="23"/>
      <c r="CC18089" s="23"/>
      <c r="CD18089" s="23"/>
      <c r="CE18089" s="23"/>
      <c r="CF18089" s="23"/>
      <c r="CG18089" s="23"/>
      <c r="CH18089" s="23"/>
      <c r="CI18089" s="23"/>
    </row>
    <row r="18090" spans="79:87" x14ac:dyDescent="0.25">
      <c r="CA18090" s="23"/>
      <c r="CB18090" s="23"/>
      <c r="CC18090" s="23"/>
      <c r="CD18090" s="23"/>
      <c r="CE18090" s="23"/>
      <c r="CF18090" s="23"/>
      <c r="CG18090" s="23"/>
      <c r="CH18090" s="23"/>
      <c r="CI18090" s="23"/>
    </row>
    <row r="18091" spans="79:87" x14ac:dyDescent="0.25">
      <c r="CA18091" s="23"/>
      <c r="CB18091" s="23"/>
      <c r="CC18091" s="23"/>
      <c r="CD18091" s="23"/>
      <c r="CE18091" s="23"/>
      <c r="CF18091" s="23"/>
      <c r="CG18091" s="23"/>
      <c r="CH18091" s="23"/>
      <c r="CI18091" s="23"/>
    </row>
    <row r="18092" spans="79:87" x14ac:dyDescent="0.25">
      <c r="CA18092" s="23"/>
      <c r="CB18092" s="23"/>
      <c r="CC18092" s="23"/>
      <c r="CD18092" s="23"/>
      <c r="CE18092" s="23"/>
      <c r="CF18092" s="23"/>
      <c r="CG18092" s="23"/>
      <c r="CH18092" s="23"/>
      <c r="CI18092" s="23"/>
    </row>
    <row r="18093" spans="79:87" x14ac:dyDescent="0.25">
      <c r="CA18093" s="23"/>
      <c r="CB18093" s="23"/>
      <c r="CC18093" s="23"/>
      <c r="CD18093" s="23"/>
      <c r="CE18093" s="23"/>
      <c r="CF18093" s="23"/>
      <c r="CG18093" s="23"/>
      <c r="CH18093" s="23"/>
      <c r="CI18093" s="23"/>
    </row>
    <row r="18094" spans="79:87" x14ac:dyDescent="0.25">
      <c r="CA18094" s="23"/>
      <c r="CB18094" s="23"/>
      <c r="CC18094" s="23"/>
      <c r="CD18094" s="23"/>
      <c r="CE18094" s="23"/>
      <c r="CF18094" s="23"/>
      <c r="CG18094" s="23"/>
      <c r="CH18094" s="23"/>
      <c r="CI18094" s="23"/>
    </row>
    <row r="18095" spans="79:87" x14ac:dyDescent="0.25">
      <c r="CA18095" s="23"/>
      <c r="CB18095" s="23"/>
      <c r="CC18095" s="23"/>
      <c r="CD18095" s="23"/>
      <c r="CE18095" s="23"/>
      <c r="CF18095" s="23"/>
      <c r="CG18095" s="23"/>
      <c r="CH18095" s="23"/>
      <c r="CI18095" s="23"/>
    </row>
    <row r="18096" spans="79:87" x14ac:dyDescent="0.25">
      <c r="CA18096" s="23"/>
      <c r="CB18096" s="23"/>
      <c r="CC18096" s="23"/>
      <c r="CD18096" s="23"/>
      <c r="CE18096" s="23"/>
      <c r="CF18096" s="23"/>
      <c r="CG18096" s="23"/>
      <c r="CH18096" s="23"/>
      <c r="CI18096" s="23"/>
    </row>
    <row r="18097" spans="79:87" x14ac:dyDescent="0.25">
      <c r="CA18097" s="23"/>
      <c r="CB18097" s="23"/>
      <c r="CC18097" s="23"/>
      <c r="CD18097" s="23"/>
      <c r="CE18097" s="23"/>
      <c r="CF18097" s="23"/>
      <c r="CG18097" s="23"/>
      <c r="CH18097" s="23"/>
      <c r="CI18097" s="23"/>
    </row>
    <row r="18098" spans="79:87" x14ac:dyDescent="0.25">
      <c r="CA18098" s="23"/>
      <c r="CB18098" s="23"/>
      <c r="CC18098" s="23"/>
      <c r="CD18098" s="23"/>
      <c r="CE18098" s="23"/>
      <c r="CF18098" s="23"/>
      <c r="CG18098" s="23"/>
      <c r="CH18098" s="23"/>
      <c r="CI18098" s="23"/>
    </row>
    <row r="18099" spans="79:87" x14ac:dyDescent="0.25">
      <c r="CA18099" s="23"/>
      <c r="CB18099" s="23"/>
      <c r="CC18099" s="23"/>
      <c r="CD18099" s="23"/>
      <c r="CE18099" s="23"/>
      <c r="CF18099" s="23"/>
      <c r="CG18099" s="23"/>
      <c r="CH18099" s="23"/>
      <c r="CI18099" s="23"/>
    </row>
    <row r="18100" spans="79:87" x14ac:dyDescent="0.25">
      <c r="CA18100" s="23"/>
      <c r="CB18100" s="23"/>
      <c r="CC18100" s="23"/>
      <c r="CD18100" s="23"/>
      <c r="CE18100" s="23"/>
      <c r="CF18100" s="23"/>
      <c r="CG18100" s="23"/>
      <c r="CH18100" s="23"/>
      <c r="CI18100" s="23"/>
    </row>
    <row r="18101" spans="79:87" x14ac:dyDescent="0.25">
      <c r="CA18101" s="23"/>
      <c r="CB18101" s="23"/>
      <c r="CC18101" s="23"/>
      <c r="CD18101" s="23"/>
      <c r="CE18101" s="23"/>
      <c r="CF18101" s="23"/>
      <c r="CG18101" s="23"/>
      <c r="CH18101" s="23"/>
      <c r="CI18101" s="23"/>
    </row>
    <row r="18102" spans="79:87" x14ac:dyDescent="0.25">
      <c r="CA18102" s="23"/>
      <c r="CB18102" s="23"/>
      <c r="CC18102" s="23"/>
      <c r="CD18102" s="23"/>
      <c r="CE18102" s="23"/>
      <c r="CF18102" s="23"/>
      <c r="CG18102" s="23"/>
      <c r="CH18102" s="23"/>
      <c r="CI18102" s="23"/>
    </row>
    <row r="18103" spans="79:87" x14ac:dyDescent="0.25">
      <c r="CA18103" s="23"/>
      <c r="CB18103" s="23"/>
      <c r="CC18103" s="23"/>
      <c r="CD18103" s="23"/>
      <c r="CE18103" s="23"/>
      <c r="CF18103" s="23"/>
      <c r="CG18103" s="23"/>
      <c r="CH18103" s="23"/>
      <c r="CI18103" s="23"/>
    </row>
    <row r="18104" spans="79:87" x14ac:dyDescent="0.25">
      <c r="CA18104" s="23"/>
      <c r="CB18104" s="23"/>
      <c r="CC18104" s="23"/>
      <c r="CD18104" s="23"/>
      <c r="CE18104" s="23"/>
      <c r="CF18104" s="23"/>
      <c r="CG18104" s="23"/>
      <c r="CH18104" s="23"/>
      <c r="CI18104" s="23"/>
    </row>
    <row r="18105" spans="79:87" x14ac:dyDescent="0.25">
      <c r="CA18105" s="23"/>
      <c r="CB18105" s="23"/>
      <c r="CC18105" s="23"/>
      <c r="CD18105" s="23"/>
      <c r="CE18105" s="23"/>
      <c r="CF18105" s="23"/>
      <c r="CG18105" s="23"/>
      <c r="CH18105" s="23"/>
      <c r="CI18105" s="23"/>
    </row>
    <row r="18106" spans="79:87" x14ac:dyDescent="0.25">
      <c r="CA18106" s="23"/>
      <c r="CB18106" s="23"/>
      <c r="CC18106" s="23"/>
      <c r="CD18106" s="23"/>
      <c r="CE18106" s="23"/>
      <c r="CF18106" s="23"/>
      <c r="CG18106" s="23"/>
      <c r="CH18106" s="23"/>
      <c r="CI18106" s="23"/>
    </row>
    <row r="18107" spans="79:87" x14ac:dyDescent="0.25">
      <c r="CA18107" s="23"/>
      <c r="CB18107" s="23"/>
      <c r="CC18107" s="23"/>
      <c r="CD18107" s="23"/>
      <c r="CE18107" s="23"/>
      <c r="CF18107" s="23"/>
      <c r="CG18107" s="23"/>
      <c r="CH18107" s="23"/>
      <c r="CI18107" s="23"/>
    </row>
    <row r="18108" spans="79:87" x14ac:dyDescent="0.25">
      <c r="CA18108" s="23"/>
      <c r="CB18108" s="23"/>
      <c r="CC18108" s="23"/>
      <c r="CD18108" s="23"/>
      <c r="CE18108" s="23"/>
      <c r="CF18108" s="23"/>
      <c r="CG18108" s="23"/>
      <c r="CH18108" s="23"/>
      <c r="CI18108" s="23"/>
    </row>
    <row r="18109" spans="79:87" x14ac:dyDescent="0.25">
      <c r="CA18109" s="23"/>
      <c r="CB18109" s="23"/>
      <c r="CC18109" s="23"/>
      <c r="CD18109" s="23"/>
      <c r="CE18109" s="23"/>
      <c r="CF18109" s="23"/>
      <c r="CG18109" s="23"/>
      <c r="CH18109" s="23"/>
      <c r="CI18109" s="23"/>
    </row>
    <row r="18110" spans="79:87" x14ac:dyDescent="0.25">
      <c r="CA18110" s="23"/>
      <c r="CB18110" s="23"/>
      <c r="CC18110" s="23"/>
      <c r="CD18110" s="23"/>
      <c r="CE18110" s="23"/>
      <c r="CF18110" s="23"/>
      <c r="CG18110" s="23"/>
      <c r="CH18110" s="23"/>
      <c r="CI18110" s="23"/>
    </row>
    <row r="18111" spans="79:87" x14ac:dyDescent="0.25">
      <c r="CA18111" s="23"/>
      <c r="CB18111" s="23"/>
      <c r="CC18111" s="23"/>
      <c r="CD18111" s="23"/>
      <c r="CE18111" s="23"/>
      <c r="CF18111" s="23"/>
      <c r="CG18111" s="23"/>
      <c r="CH18111" s="23"/>
      <c r="CI18111" s="23"/>
    </row>
    <row r="18112" spans="79:87" x14ac:dyDescent="0.25">
      <c r="CA18112" s="23"/>
      <c r="CB18112" s="23"/>
      <c r="CC18112" s="23"/>
      <c r="CD18112" s="23"/>
      <c r="CE18112" s="23"/>
      <c r="CF18112" s="23"/>
      <c r="CG18112" s="23"/>
      <c r="CH18112" s="23"/>
      <c r="CI18112" s="23"/>
    </row>
    <row r="18113" spans="79:87" x14ac:dyDescent="0.25">
      <c r="CA18113" s="23"/>
      <c r="CB18113" s="23"/>
      <c r="CC18113" s="23"/>
      <c r="CD18113" s="23"/>
      <c r="CE18113" s="23"/>
      <c r="CF18113" s="23"/>
      <c r="CG18113" s="23"/>
      <c r="CH18113" s="23"/>
      <c r="CI18113" s="23"/>
    </row>
    <row r="18114" spans="79:87" x14ac:dyDescent="0.25">
      <c r="CA18114" s="23"/>
      <c r="CB18114" s="23"/>
      <c r="CC18114" s="23"/>
      <c r="CD18114" s="23"/>
      <c r="CE18114" s="23"/>
      <c r="CF18114" s="23"/>
      <c r="CG18114" s="23"/>
      <c r="CH18114" s="23"/>
      <c r="CI18114" s="23"/>
    </row>
    <row r="18115" spans="79:87" x14ac:dyDescent="0.25">
      <c r="CA18115" s="23"/>
      <c r="CB18115" s="23"/>
      <c r="CC18115" s="23"/>
      <c r="CD18115" s="23"/>
      <c r="CE18115" s="23"/>
      <c r="CF18115" s="23"/>
      <c r="CG18115" s="23"/>
      <c r="CH18115" s="23"/>
      <c r="CI18115" s="23"/>
    </row>
    <row r="18116" spans="79:87" x14ac:dyDescent="0.25">
      <c r="CA18116" s="23"/>
      <c r="CB18116" s="23"/>
      <c r="CC18116" s="23"/>
      <c r="CD18116" s="23"/>
      <c r="CE18116" s="23"/>
      <c r="CF18116" s="23"/>
      <c r="CG18116" s="23"/>
      <c r="CH18116" s="23"/>
      <c r="CI18116" s="23"/>
    </row>
    <row r="18117" spans="79:87" x14ac:dyDescent="0.25">
      <c r="CA18117" s="23"/>
      <c r="CB18117" s="23"/>
      <c r="CC18117" s="23"/>
      <c r="CD18117" s="23"/>
      <c r="CE18117" s="23"/>
      <c r="CF18117" s="23"/>
      <c r="CG18117" s="23"/>
      <c r="CH18117" s="23"/>
      <c r="CI18117" s="23"/>
    </row>
    <row r="18118" spans="79:87" x14ac:dyDescent="0.25">
      <c r="CA18118" s="23"/>
      <c r="CB18118" s="23"/>
      <c r="CC18118" s="23"/>
      <c r="CD18118" s="23"/>
      <c r="CE18118" s="23"/>
      <c r="CF18118" s="23"/>
      <c r="CG18118" s="23"/>
      <c r="CH18118" s="23"/>
      <c r="CI18118" s="23"/>
    </row>
    <row r="18119" spans="79:87" x14ac:dyDescent="0.25">
      <c r="CA18119" s="23"/>
      <c r="CB18119" s="23"/>
      <c r="CC18119" s="23"/>
      <c r="CD18119" s="23"/>
      <c r="CE18119" s="23"/>
      <c r="CF18119" s="23"/>
      <c r="CG18119" s="23"/>
      <c r="CH18119" s="23"/>
      <c r="CI18119" s="23"/>
    </row>
    <row r="18120" spans="79:87" x14ac:dyDescent="0.25">
      <c r="CA18120" s="23"/>
      <c r="CB18120" s="23"/>
      <c r="CC18120" s="23"/>
      <c r="CD18120" s="23"/>
      <c r="CE18120" s="23"/>
      <c r="CF18120" s="23"/>
      <c r="CG18120" s="23"/>
      <c r="CH18120" s="23"/>
      <c r="CI18120" s="23"/>
    </row>
    <row r="18121" spans="79:87" x14ac:dyDescent="0.25">
      <c r="CA18121" s="23"/>
      <c r="CB18121" s="23"/>
      <c r="CC18121" s="23"/>
      <c r="CD18121" s="23"/>
      <c r="CE18121" s="23"/>
      <c r="CF18121" s="23"/>
      <c r="CG18121" s="23"/>
      <c r="CH18121" s="23"/>
      <c r="CI18121" s="23"/>
    </row>
    <row r="18122" spans="79:87" x14ac:dyDescent="0.25">
      <c r="CA18122" s="23"/>
      <c r="CB18122" s="23"/>
      <c r="CC18122" s="23"/>
      <c r="CD18122" s="23"/>
      <c r="CE18122" s="23"/>
      <c r="CF18122" s="23"/>
      <c r="CG18122" s="23"/>
      <c r="CH18122" s="23"/>
      <c r="CI18122" s="23"/>
    </row>
    <row r="18123" spans="79:87" x14ac:dyDescent="0.25">
      <c r="CA18123" s="23"/>
      <c r="CB18123" s="23"/>
      <c r="CC18123" s="23"/>
      <c r="CD18123" s="23"/>
      <c r="CE18123" s="23"/>
      <c r="CF18123" s="23"/>
      <c r="CG18123" s="23"/>
      <c r="CH18123" s="23"/>
      <c r="CI18123" s="23"/>
    </row>
    <row r="18124" spans="79:87" x14ac:dyDescent="0.25">
      <c r="CA18124" s="23"/>
      <c r="CB18124" s="23"/>
      <c r="CC18124" s="23"/>
      <c r="CD18124" s="23"/>
      <c r="CE18124" s="23"/>
      <c r="CF18124" s="23"/>
      <c r="CG18124" s="23"/>
      <c r="CH18124" s="23"/>
      <c r="CI18124" s="23"/>
    </row>
    <row r="18125" spans="79:87" x14ac:dyDescent="0.25">
      <c r="CA18125" s="23"/>
      <c r="CB18125" s="23"/>
      <c r="CC18125" s="23"/>
      <c r="CD18125" s="23"/>
      <c r="CE18125" s="23"/>
      <c r="CF18125" s="23"/>
      <c r="CG18125" s="23"/>
      <c r="CH18125" s="23"/>
      <c r="CI18125" s="23"/>
    </row>
    <row r="18126" spans="79:87" x14ac:dyDescent="0.25">
      <c r="CA18126" s="23"/>
      <c r="CB18126" s="23"/>
      <c r="CC18126" s="23"/>
      <c r="CD18126" s="23"/>
      <c r="CE18126" s="23"/>
      <c r="CF18126" s="23"/>
      <c r="CG18126" s="23"/>
      <c r="CH18126" s="23"/>
      <c r="CI18126" s="23"/>
    </row>
    <row r="18127" spans="79:87" x14ac:dyDescent="0.25">
      <c r="CA18127" s="23"/>
      <c r="CB18127" s="23"/>
      <c r="CC18127" s="23"/>
      <c r="CD18127" s="23"/>
      <c r="CE18127" s="23"/>
      <c r="CF18127" s="23"/>
      <c r="CG18127" s="23"/>
      <c r="CH18127" s="23"/>
      <c r="CI18127" s="23"/>
    </row>
    <row r="18128" spans="79:87" x14ac:dyDescent="0.25">
      <c r="CA18128" s="23"/>
      <c r="CB18128" s="23"/>
      <c r="CC18128" s="23"/>
      <c r="CD18128" s="23"/>
      <c r="CE18128" s="23"/>
      <c r="CF18128" s="23"/>
      <c r="CG18128" s="23"/>
      <c r="CH18128" s="23"/>
      <c r="CI18128" s="23"/>
    </row>
    <row r="18129" spans="79:87" x14ac:dyDescent="0.25">
      <c r="CA18129" s="23"/>
      <c r="CB18129" s="23"/>
      <c r="CC18129" s="23"/>
      <c r="CD18129" s="23"/>
      <c r="CE18129" s="23"/>
      <c r="CF18129" s="23"/>
      <c r="CG18129" s="23"/>
      <c r="CH18129" s="23"/>
      <c r="CI18129" s="23"/>
    </row>
    <row r="18130" spans="79:87" x14ac:dyDescent="0.25">
      <c r="CA18130" s="23"/>
      <c r="CB18130" s="23"/>
      <c r="CC18130" s="23"/>
      <c r="CD18130" s="23"/>
      <c r="CE18130" s="23"/>
      <c r="CF18130" s="23"/>
      <c r="CG18130" s="23"/>
      <c r="CH18130" s="23"/>
      <c r="CI18130" s="23"/>
    </row>
    <row r="18131" spans="79:87" x14ac:dyDescent="0.25">
      <c r="CA18131" s="23"/>
      <c r="CB18131" s="23"/>
      <c r="CC18131" s="23"/>
      <c r="CD18131" s="23"/>
      <c r="CE18131" s="23"/>
      <c r="CF18131" s="23"/>
      <c r="CG18131" s="23"/>
      <c r="CH18131" s="23"/>
      <c r="CI18131" s="23"/>
    </row>
    <row r="18132" spans="79:87" x14ac:dyDescent="0.25">
      <c r="CA18132" s="23"/>
      <c r="CB18132" s="23"/>
      <c r="CC18132" s="23"/>
      <c r="CD18132" s="23"/>
      <c r="CE18132" s="23"/>
      <c r="CF18132" s="23"/>
      <c r="CG18132" s="23"/>
      <c r="CH18132" s="23"/>
      <c r="CI18132" s="23"/>
    </row>
    <row r="18133" spans="79:87" x14ac:dyDescent="0.25">
      <c r="CA18133" s="23"/>
      <c r="CB18133" s="23"/>
      <c r="CC18133" s="23"/>
      <c r="CD18133" s="23"/>
      <c r="CE18133" s="23"/>
      <c r="CF18133" s="23"/>
      <c r="CG18133" s="23"/>
      <c r="CH18133" s="23"/>
      <c r="CI18133" s="23"/>
    </row>
    <row r="18134" spans="79:87" x14ac:dyDescent="0.25">
      <c r="CA18134" s="23"/>
      <c r="CB18134" s="23"/>
      <c r="CC18134" s="23"/>
      <c r="CD18134" s="23"/>
      <c r="CE18134" s="23"/>
      <c r="CF18134" s="23"/>
      <c r="CG18134" s="23"/>
      <c r="CH18134" s="23"/>
      <c r="CI18134" s="23"/>
    </row>
    <row r="18135" spans="79:87" x14ac:dyDescent="0.25">
      <c r="CA18135" s="23"/>
      <c r="CB18135" s="23"/>
      <c r="CC18135" s="23"/>
      <c r="CD18135" s="23"/>
      <c r="CE18135" s="23"/>
      <c r="CF18135" s="23"/>
      <c r="CG18135" s="23"/>
      <c r="CH18135" s="23"/>
      <c r="CI18135" s="23"/>
    </row>
    <row r="18136" spans="79:87" x14ac:dyDescent="0.25">
      <c r="CA18136" s="23"/>
      <c r="CB18136" s="23"/>
      <c r="CC18136" s="23"/>
      <c r="CD18136" s="23"/>
      <c r="CE18136" s="23"/>
      <c r="CF18136" s="23"/>
      <c r="CG18136" s="23"/>
      <c r="CH18136" s="23"/>
      <c r="CI18136" s="23"/>
    </row>
    <row r="18137" spans="79:87" x14ac:dyDescent="0.25">
      <c r="CA18137" s="23"/>
      <c r="CB18137" s="23"/>
      <c r="CC18137" s="23"/>
      <c r="CD18137" s="23"/>
      <c r="CE18137" s="23"/>
      <c r="CF18137" s="23"/>
      <c r="CG18137" s="23"/>
      <c r="CH18137" s="23"/>
      <c r="CI18137" s="23"/>
    </row>
    <row r="18138" spans="79:87" x14ac:dyDescent="0.25">
      <c r="CA18138" s="23"/>
      <c r="CB18138" s="23"/>
      <c r="CC18138" s="23"/>
      <c r="CD18138" s="23"/>
      <c r="CE18138" s="23"/>
      <c r="CF18138" s="23"/>
      <c r="CG18138" s="23"/>
      <c r="CH18138" s="23"/>
      <c r="CI18138" s="23"/>
    </row>
    <row r="18139" spans="79:87" x14ac:dyDescent="0.25">
      <c r="CA18139" s="23"/>
      <c r="CB18139" s="23"/>
      <c r="CC18139" s="23"/>
      <c r="CD18139" s="23"/>
      <c r="CE18139" s="23"/>
      <c r="CF18139" s="23"/>
      <c r="CG18139" s="23"/>
      <c r="CH18139" s="23"/>
      <c r="CI18139" s="23"/>
    </row>
    <row r="18140" spans="79:87" x14ac:dyDescent="0.25">
      <c r="CA18140" s="23"/>
      <c r="CB18140" s="23"/>
      <c r="CC18140" s="23"/>
      <c r="CD18140" s="23"/>
      <c r="CE18140" s="23"/>
      <c r="CF18140" s="23"/>
      <c r="CG18140" s="23"/>
      <c r="CH18140" s="23"/>
      <c r="CI18140" s="23"/>
    </row>
    <row r="18141" spans="79:87" x14ac:dyDescent="0.25">
      <c r="CA18141" s="23"/>
      <c r="CB18141" s="23"/>
      <c r="CC18141" s="23"/>
      <c r="CD18141" s="23"/>
      <c r="CE18141" s="23"/>
      <c r="CF18141" s="23"/>
      <c r="CG18141" s="23"/>
      <c r="CH18141" s="23"/>
      <c r="CI18141" s="23"/>
    </row>
    <row r="18142" spans="79:87" x14ac:dyDescent="0.25">
      <c r="CA18142" s="23"/>
      <c r="CB18142" s="23"/>
      <c r="CC18142" s="23"/>
      <c r="CD18142" s="23"/>
      <c r="CE18142" s="23"/>
      <c r="CF18142" s="23"/>
      <c r="CG18142" s="23"/>
      <c r="CH18142" s="23"/>
      <c r="CI18142" s="23"/>
    </row>
    <row r="18143" spans="79:87" x14ac:dyDescent="0.25">
      <c r="CA18143" s="23"/>
      <c r="CB18143" s="23"/>
      <c r="CC18143" s="23"/>
      <c r="CD18143" s="23"/>
      <c r="CE18143" s="23"/>
      <c r="CF18143" s="23"/>
      <c r="CG18143" s="23"/>
      <c r="CH18143" s="23"/>
      <c r="CI18143" s="23"/>
    </row>
    <row r="18144" spans="79:87" x14ac:dyDescent="0.25">
      <c r="CA18144" s="23"/>
      <c r="CB18144" s="23"/>
      <c r="CC18144" s="23"/>
      <c r="CD18144" s="23"/>
      <c r="CE18144" s="23"/>
      <c r="CF18144" s="23"/>
      <c r="CG18144" s="23"/>
      <c r="CH18144" s="23"/>
      <c r="CI18144" s="23"/>
    </row>
    <row r="18145" spans="79:87" x14ac:dyDescent="0.25">
      <c r="CA18145" s="23"/>
      <c r="CB18145" s="23"/>
      <c r="CC18145" s="23"/>
      <c r="CD18145" s="23"/>
      <c r="CE18145" s="23"/>
      <c r="CF18145" s="23"/>
      <c r="CG18145" s="23"/>
      <c r="CH18145" s="23"/>
      <c r="CI18145" s="23"/>
    </row>
    <row r="18146" spans="79:87" x14ac:dyDescent="0.25">
      <c r="CA18146" s="23"/>
      <c r="CB18146" s="23"/>
      <c r="CC18146" s="23"/>
      <c r="CD18146" s="23"/>
      <c r="CE18146" s="23"/>
      <c r="CF18146" s="23"/>
      <c r="CG18146" s="23"/>
      <c r="CH18146" s="23"/>
      <c r="CI18146" s="23"/>
    </row>
    <row r="18147" spans="79:87" x14ac:dyDescent="0.25">
      <c r="CA18147" s="23"/>
      <c r="CB18147" s="23"/>
      <c r="CC18147" s="23"/>
      <c r="CD18147" s="23"/>
      <c r="CE18147" s="23"/>
      <c r="CF18147" s="23"/>
      <c r="CG18147" s="23"/>
      <c r="CH18147" s="23"/>
      <c r="CI18147" s="23"/>
    </row>
    <row r="18148" spans="79:87" x14ac:dyDescent="0.25">
      <c r="CA18148" s="23"/>
      <c r="CB18148" s="23"/>
      <c r="CC18148" s="23"/>
      <c r="CD18148" s="23"/>
      <c r="CE18148" s="23"/>
      <c r="CF18148" s="23"/>
      <c r="CG18148" s="23"/>
      <c r="CH18148" s="23"/>
      <c r="CI18148" s="23"/>
    </row>
    <row r="18149" spans="79:87" x14ac:dyDescent="0.25">
      <c r="CA18149" s="23"/>
      <c r="CB18149" s="23"/>
      <c r="CC18149" s="23"/>
      <c r="CD18149" s="23"/>
      <c r="CE18149" s="23"/>
      <c r="CF18149" s="23"/>
      <c r="CG18149" s="23"/>
      <c r="CH18149" s="23"/>
      <c r="CI18149" s="23"/>
    </row>
    <row r="18150" spans="79:87" x14ac:dyDescent="0.25">
      <c r="CA18150" s="23"/>
      <c r="CB18150" s="23"/>
      <c r="CC18150" s="23"/>
      <c r="CD18150" s="23"/>
      <c r="CE18150" s="23"/>
      <c r="CF18150" s="23"/>
      <c r="CG18150" s="23"/>
      <c r="CH18150" s="23"/>
      <c r="CI18150" s="23"/>
    </row>
    <row r="18151" spans="79:87" x14ac:dyDescent="0.25">
      <c r="CA18151" s="23"/>
      <c r="CB18151" s="23"/>
      <c r="CC18151" s="23"/>
      <c r="CD18151" s="23"/>
      <c r="CE18151" s="23"/>
      <c r="CF18151" s="23"/>
      <c r="CG18151" s="23"/>
      <c r="CH18151" s="23"/>
      <c r="CI18151" s="23"/>
    </row>
    <row r="18152" spans="79:87" x14ac:dyDescent="0.25">
      <c r="CA18152" s="23"/>
      <c r="CB18152" s="23"/>
      <c r="CC18152" s="23"/>
      <c r="CD18152" s="23"/>
      <c r="CE18152" s="23"/>
      <c r="CF18152" s="23"/>
      <c r="CG18152" s="23"/>
      <c r="CH18152" s="23"/>
      <c r="CI18152" s="23"/>
    </row>
    <row r="18153" spans="79:87" x14ac:dyDescent="0.25">
      <c r="CA18153" s="23"/>
      <c r="CB18153" s="23"/>
      <c r="CC18153" s="23"/>
      <c r="CD18153" s="23"/>
      <c r="CE18153" s="23"/>
      <c r="CF18153" s="23"/>
      <c r="CG18153" s="23"/>
      <c r="CH18153" s="23"/>
      <c r="CI18153" s="23"/>
    </row>
    <row r="18154" spans="79:87" x14ac:dyDescent="0.25">
      <c r="CA18154" s="23"/>
      <c r="CB18154" s="23"/>
      <c r="CC18154" s="23"/>
      <c r="CD18154" s="23"/>
      <c r="CE18154" s="23"/>
      <c r="CF18154" s="23"/>
      <c r="CG18154" s="23"/>
      <c r="CH18154" s="23"/>
      <c r="CI18154" s="23"/>
    </row>
    <row r="18155" spans="79:87" x14ac:dyDescent="0.25">
      <c r="CA18155" s="23"/>
      <c r="CB18155" s="23"/>
      <c r="CC18155" s="23"/>
      <c r="CD18155" s="23"/>
      <c r="CE18155" s="23"/>
      <c r="CF18155" s="23"/>
      <c r="CG18155" s="23"/>
      <c r="CH18155" s="23"/>
      <c r="CI18155" s="23"/>
    </row>
    <row r="18156" spans="79:87" x14ac:dyDescent="0.25">
      <c r="CA18156" s="23"/>
      <c r="CB18156" s="23"/>
      <c r="CC18156" s="23"/>
      <c r="CD18156" s="23"/>
      <c r="CE18156" s="23"/>
      <c r="CF18156" s="23"/>
      <c r="CG18156" s="23"/>
      <c r="CH18156" s="23"/>
      <c r="CI18156" s="23"/>
    </row>
    <row r="18157" spans="79:87" x14ac:dyDescent="0.25">
      <c r="CA18157" s="23"/>
      <c r="CB18157" s="23"/>
      <c r="CC18157" s="23"/>
      <c r="CD18157" s="23"/>
      <c r="CE18157" s="23"/>
      <c r="CF18157" s="23"/>
      <c r="CG18157" s="23"/>
      <c r="CH18157" s="23"/>
      <c r="CI18157" s="23"/>
    </row>
    <row r="18158" spans="79:87" x14ac:dyDescent="0.25">
      <c r="CA18158" s="23"/>
      <c r="CB18158" s="23"/>
      <c r="CC18158" s="23"/>
      <c r="CD18158" s="23"/>
      <c r="CE18158" s="23"/>
      <c r="CF18158" s="23"/>
      <c r="CG18158" s="23"/>
      <c r="CH18158" s="23"/>
      <c r="CI18158" s="23"/>
    </row>
    <row r="18159" spans="79:87" x14ac:dyDescent="0.25">
      <c r="CA18159" s="23"/>
      <c r="CB18159" s="23"/>
      <c r="CC18159" s="23"/>
      <c r="CD18159" s="23"/>
      <c r="CE18159" s="23"/>
      <c r="CF18159" s="23"/>
      <c r="CG18159" s="23"/>
      <c r="CH18159" s="23"/>
      <c r="CI18159" s="23"/>
    </row>
    <row r="18160" spans="79:87" x14ac:dyDescent="0.25">
      <c r="CA18160" s="23"/>
      <c r="CB18160" s="23"/>
      <c r="CC18160" s="23"/>
      <c r="CD18160" s="23"/>
      <c r="CE18160" s="23"/>
      <c r="CF18160" s="23"/>
      <c r="CG18160" s="23"/>
      <c r="CH18160" s="23"/>
      <c r="CI18160" s="23"/>
    </row>
    <row r="18161" spans="79:87" x14ac:dyDescent="0.25">
      <c r="CA18161" s="23"/>
      <c r="CB18161" s="23"/>
      <c r="CC18161" s="23"/>
      <c r="CD18161" s="23"/>
      <c r="CE18161" s="23"/>
      <c r="CF18161" s="23"/>
      <c r="CG18161" s="23"/>
      <c r="CH18161" s="23"/>
      <c r="CI18161" s="23"/>
    </row>
    <row r="18162" spans="79:87" x14ac:dyDescent="0.25">
      <c r="CA18162" s="23"/>
      <c r="CB18162" s="23"/>
      <c r="CC18162" s="23"/>
      <c r="CD18162" s="23"/>
      <c r="CE18162" s="23"/>
      <c r="CF18162" s="23"/>
      <c r="CG18162" s="23"/>
      <c r="CH18162" s="23"/>
      <c r="CI18162" s="23"/>
    </row>
    <row r="18163" spans="79:87" x14ac:dyDescent="0.25">
      <c r="CA18163" s="23"/>
      <c r="CB18163" s="23"/>
      <c r="CC18163" s="23"/>
      <c r="CD18163" s="23"/>
      <c r="CE18163" s="23"/>
      <c r="CF18163" s="23"/>
      <c r="CG18163" s="23"/>
      <c r="CH18163" s="23"/>
      <c r="CI18163" s="23"/>
    </row>
    <row r="18164" spans="79:87" x14ac:dyDescent="0.25">
      <c r="CA18164" s="23"/>
      <c r="CB18164" s="23"/>
      <c r="CC18164" s="23"/>
      <c r="CD18164" s="23"/>
      <c r="CE18164" s="23"/>
      <c r="CF18164" s="23"/>
      <c r="CG18164" s="23"/>
      <c r="CH18164" s="23"/>
      <c r="CI18164" s="23"/>
    </row>
    <row r="18165" spans="79:87" x14ac:dyDescent="0.25">
      <c r="CA18165" s="23"/>
      <c r="CB18165" s="23"/>
      <c r="CC18165" s="23"/>
      <c r="CD18165" s="23"/>
      <c r="CE18165" s="23"/>
      <c r="CF18165" s="23"/>
      <c r="CG18165" s="23"/>
      <c r="CH18165" s="23"/>
      <c r="CI18165" s="23"/>
    </row>
    <row r="18166" spans="79:87" x14ac:dyDescent="0.25">
      <c r="CA18166" s="23"/>
      <c r="CB18166" s="23"/>
      <c r="CC18166" s="23"/>
      <c r="CD18166" s="23"/>
      <c r="CE18166" s="23"/>
      <c r="CF18166" s="23"/>
      <c r="CG18166" s="23"/>
      <c r="CH18166" s="23"/>
      <c r="CI18166" s="23"/>
    </row>
    <row r="18167" spans="79:87" x14ac:dyDescent="0.25">
      <c r="CA18167" s="23"/>
      <c r="CB18167" s="23"/>
      <c r="CC18167" s="23"/>
      <c r="CD18167" s="23"/>
      <c r="CE18167" s="23"/>
      <c r="CF18167" s="23"/>
      <c r="CG18167" s="23"/>
      <c r="CH18167" s="23"/>
      <c r="CI18167" s="23"/>
    </row>
    <row r="18168" spans="79:87" x14ac:dyDescent="0.25">
      <c r="CA18168" s="23"/>
      <c r="CB18168" s="23"/>
      <c r="CC18168" s="23"/>
      <c r="CD18168" s="23"/>
      <c r="CE18168" s="23"/>
      <c r="CF18168" s="23"/>
      <c r="CG18168" s="23"/>
      <c r="CH18168" s="23"/>
      <c r="CI18168" s="23"/>
    </row>
    <row r="18169" spans="79:87" x14ac:dyDescent="0.25">
      <c r="CA18169" s="23"/>
      <c r="CB18169" s="23"/>
      <c r="CC18169" s="23"/>
      <c r="CD18169" s="23"/>
      <c r="CE18169" s="23"/>
      <c r="CF18169" s="23"/>
      <c r="CG18169" s="23"/>
      <c r="CH18169" s="23"/>
      <c r="CI18169" s="23"/>
    </row>
    <row r="18170" spans="79:87" x14ac:dyDescent="0.25">
      <c r="CA18170" s="23"/>
      <c r="CB18170" s="23"/>
      <c r="CC18170" s="23"/>
      <c r="CD18170" s="23"/>
      <c r="CE18170" s="23"/>
      <c r="CF18170" s="23"/>
      <c r="CG18170" s="23"/>
      <c r="CH18170" s="23"/>
      <c r="CI18170" s="23"/>
    </row>
    <row r="18171" spans="79:87" x14ac:dyDescent="0.25">
      <c r="CA18171" s="23"/>
      <c r="CB18171" s="23"/>
      <c r="CC18171" s="23"/>
      <c r="CD18171" s="23"/>
      <c r="CE18171" s="23"/>
      <c r="CF18171" s="23"/>
      <c r="CG18171" s="23"/>
      <c r="CH18171" s="23"/>
      <c r="CI18171" s="23"/>
    </row>
    <row r="18172" spans="79:87" x14ac:dyDescent="0.25">
      <c r="CA18172" s="23"/>
      <c r="CB18172" s="23"/>
      <c r="CC18172" s="23"/>
      <c r="CD18172" s="23"/>
      <c r="CE18172" s="23"/>
      <c r="CF18172" s="23"/>
      <c r="CG18172" s="23"/>
      <c r="CH18172" s="23"/>
      <c r="CI18172" s="23"/>
    </row>
    <row r="18173" spans="79:87" x14ac:dyDescent="0.25">
      <c r="CA18173" s="23"/>
      <c r="CB18173" s="23"/>
      <c r="CC18173" s="23"/>
      <c r="CD18173" s="23"/>
      <c r="CE18173" s="23"/>
      <c r="CF18173" s="23"/>
      <c r="CG18173" s="23"/>
      <c r="CH18173" s="23"/>
      <c r="CI18173" s="23"/>
    </row>
    <row r="18174" spans="79:87" x14ac:dyDescent="0.25">
      <c r="CA18174" s="23"/>
      <c r="CB18174" s="23"/>
      <c r="CC18174" s="23"/>
      <c r="CD18174" s="23"/>
      <c r="CE18174" s="23"/>
      <c r="CF18174" s="23"/>
      <c r="CG18174" s="23"/>
      <c r="CH18174" s="23"/>
      <c r="CI18174" s="23"/>
    </row>
    <row r="18175" spans="79:87" x14ac:dyDescent="0.25">
      <c r="CA18175" s="23"/>
      <c r="CB18175" s="23"/>
      <c r="CC18175" s="23"/>
      <c r="CD18175" s="23"/>
      <c r="CE18175" s="23"/>
      <c r="CF18175" s="23"/>
      <c r="CG18175" s="23"/>
      <c r="CH18175" s="23"/>
      <c r="CI18175" s="23"/>
    </row>
    <row r="18176" spans="79:87" x14ac:dyDescent="0.25">
      <c r="CA18176" s="23"/>
      <c r="CB18176" s="23"/>
      <c r="CC18176" s="23"/>
      <c r="CD18176" s="23"/>
      <c r="CE18176" s="23"/>
      <c r="CF18176" s="23"/>
      <c r="CG18176" s="23"/>
      <c r="CH18176" s="23"/>
      <c r="CI18176" s="23"/>
    </row>
    <row r="18177" spans="79:87" x14ac:dyDescent="0.25">
      <c r="CA18177" s="23"/>
      <c r="CB18177" s="23"/>
      <c r="CC18177" s="23"/>
      <c r="CD18177" s="23"/>
      <c r="CE18177" s="23"/>
      <c r="CF18177" s="23"/>
      <c r="CG18177" s="23"/>
      <c r="CH18177" s="23"/>
      <c r="CI18177" s="23"/>
    </row>
    <row r="18178" spans="79:87" x14ac:dyDescent="0.25">
      <c r="CA18178" s="23"/>
      <c r="CB18178" s="23"/>
      <c r="CC18178" s="23"/>
      <c r="CD18178" s="23"/>
      <c r="CE18178" s="23"/>
      <c r="CF18178" s="23"/>
      <c r="CG18178" s="23"/>
      <c r="CH18178" s="23"/>
      <c r="CI18178" s="23"/>
    </row>
    <row r="18179" spans="79:87" x14ac:dyDescent="0.25">
      <c r="CA18179" s="23"/>
      <c r="CB18179" s="23"/>
      <c r="CC18179" s="23"/>
      <c r="CD18179" s="23"/>
      <c r="CE18179" s="23"/>
      <c r="CF18179" s="23"/>
      <c r="CG18179" s="23"/>
      <c r="CH18179" s="23"/>
      <c r="CI18179" s="23"/>
    </row>
    <row r="18180" spans="79:87" x14ac:dyDescent="0.25">
      <c r="CA18180" s="23"/>
      <c r="CB18180" s="23"/>
      <c r="CC18180" s="23"/>
      <c r="CD18180" s="23"/>
      <c r="CE18180" s="23"/>
      <c r="CF18180" s="23"/>
      <c r="CG18180" s="23"/>
      <c r="CH18180" s="23"/>
      <c r="CI18180" s="23"/>
    </row>
    <row r="18181" spans="79:87" x14ac:dyDescent="0.25">
      <c r="CA18181" s="23"/>
      <c r="CB18181" s="23"/>
      <c r="CC18181" s="23"/>
      <c r="CD18181" s="23"/>
      <c r="CE18181" s="23"/>
      <c r="CF18181" s="23"/>
      <c r="CG18181" s="23"/>
      <c r="CH18181" s="23"/>
      <c r="CI18181" s="23"/>
    </row>
    <row r="18182" spans="79:87" x14ac:dyDescent="0.25">
      <c r="CA18182" s="23"/>
      <c r="CB18182" s="23"/>
      <c r="CC18182" s="23"/>
      <c r="CD18182" s="23"/>
      <c r="CE18182" s="23"/>
      <c r="CF18182" s="23"/>
      <c r="CG18182" s="23"/>
      <c r="CH18182" s="23"/>
      <c r="CI18182" s="23"/>
    </row>
    <row r="18183" spans="79:87" x14ac:dyDescent="0.25">
      <c r="CA18183" s="23"/>
      <c r="CB18183" s="23"/>
      <c r="CC18183" s="23"/>
      <c r="CD18183" s="23"/>
      <c r="CE18183" s="23"/>
      <c r="CF18183" s="23"/>
      <c r="CG18183" s="23"/>
      <c r="CH18183" s="23"/>
      <c r="CI18183" s="23"/>
    </row>
    <row r="18184" spans="79:87" x14ac:dyDescent="0.25">
      <c r="CA18184" s="23"/>
      <c r="CB18184" s="23"/>
      <c r="CC18184" s="23"/>
      <c r="CD18184" s="23"/>
      <c r="CE18184" s="23"/>
      <c r="CF18184" s="23"/>
      <c r="CG18184" s="23"/>
      <c r="CH18184" s="23"/>
      <c r="CI18184" s="23"/>
    </row>
    <row r="18185" spans="79:87" x14ac:dyDescent="0.25">
      <c r="CA18185" s="23"/>
      <c r="CB18185" s="23"/>
      <c r="CC18185" s="23"/>
      <c r="CD18185" s="23"/>
      <c r="CE18185" s="23"/>
      <c r="CF18185" s="23"/>
      <c r="CG18185" s="23"/>
      <c r="CH18185" s="23"/>
      <c r="CI18185" s="23"/>
    </row>
    <row r="18186" spans="79:87" x14ac:dyDescent="0.25">
      <c r="CA18186" s="23"/>
      <c r="CB18186" s="23"/>
      <c r="CC18186" s="23"/>
      <c r="CD18186" s="23"/>
      <c r="CE18186" s="23"/>
      <c r="CF18186" s="23"/>
      <c r="CG18186" s="23"/>
      <c r="CH18186" s="23"/>
      <c r="CI18186" s="23"/>
    </row>
    <row r="18187" spans="79:87" x14ac:dyDescent="0.25">
      <c r="CA18187" s="23"/>
      <c r="CB18187" s="23"/>
      <c r="CC18187" s="23"/>
      <c r="CD18187" s="23"/>
      <c r="CE18187" s="23"/>
      <c r="CF18187" s="23"/>
      <c r="CG18187" s="23"/>
      <c r="CH18187" s="23"/>
      <c r="CI18187" s="23"/>
    </row>
    <row r="18188" spans="79:87" x14ac:dyDescent="0.25">
      <c r="CA18188" s="23"/>
      <c r="CB18188" s="23"/>
      <c r="CC18188" s="23"/>
      <c r="CD18188" s="23"/>
      <c r="CE18188" s="23"/>
      <c r="CF18188" s="23"/>
      <c r="CG18188" s="23"/>
      <c r="CH18188" s="23"/>
      <c r="CI18188" s="23"/>
    </row>
    <row r="18189" spans="79:87" x14ac:dyDescent="0.25">
      <c r="CA18189" s="23"/>
      <c r="CB18189" s="23"/>
      <c r="CC18189" s="23"/>
      <c r="CD18189" s="23"/>
      <c r="CE18189" s="23"/>
      <c r="CF18189" s="23"/>
      <c r="CG18189" s="23"/>
      <c r="CH18189" s="23"/>
      <c r="CI18189" s="23"/>
    </row>
    <row r="18190" spans="79:87" x14ac:dyDescent="0.25">
      <c r="CA18190" s="23"/>
      <c r="CB18190" s="23"/>
      <c r="CC18190" s="23"/>
      <c r="CD18190" s="23"/>
      <c r="CE18190" s="23"/>
      <c r="CF18190" s="23"/>
      <c r="CG18190" s="23"/>
      <c r="CH18190" s="23"/>
      <c r="CI18190" s="23"/>
    </row>
    <row r="18191" spans="79:87" x14ac:dyDescent="0.25">
      <c r="CA18191" s="23"/>
      <c r="CB18191" s="23"/>
      <c r="CC18191" s="23"/>
      <c r="CD18191" s="23"/>
      <c r="CE18191" s="23"/>
      <c r="CF18191" s="23"/>
      <c r="CG18191" s="23"/>
      <c r="CH18191" s="23"/>
      <c r="CI18191" s="23"/>
    </row>
    <row r="18192" spans="79:87" x14ac:dyDescent="0.25">
      <c r="CA18192" s="23"/>
      <c r="CB18192" s="23"/>
      <c r="CC18192" s="23"/>
      <c r="CD18192" s="23"/>
      <c r="CE18192" s="23"/>
      <c r="CF18192" s="23"/>
      <c r="CG18192" s="23"/>
      <c r="CH18192" s="23"/>
      <c r="CI18192" s="23"/>
    </row>
    <row r="18193" spans="79:87" x14ac:dyDescent="0.25">
      <c r="CA18193" s="23"/>
      <c r="CB18193" s="23"/>
      <c r="CC18193" s="23"/>
      <c r="CD18193" s="23"/>
      <c r="CE18193" s="23"/>
      <c r="CF18193" s="23"/>
      <c r="CG18193" s="23"/>
      <c r="CH18193" s="23"/>
      <c r="CI18193" s="23"/>
    </row>
    <row r="18194" spans="79:87" x14ac:dyDescent="0.25">
      <c r="CA18194" s="23"/>
      <c r="CB18194" s="23"/>
      <c r="CC18194" s="23"/>
      <c r="CD18194" s="23"/>
      <c r="CE18194" s="23"/>
      <c r="CF18194" s="23"/>
      <c r="CG18194" s="23"/>
      <c r="CH18194" s="23"/>
      <c r="CI18194" s="23"/>
    </row>
    <row r="18195" spans="79:87" x14ac:dyDescent="0.25">
      <c r="CA18195" s="23"/>
      <c r="CB18195" s="23"/>
      <c r="CC18195" s="23"/>
      <c r="CD18195" s="23"/>
      <c r="CE18195" s="23"/>
      <c r="CF18195" s="23"/>
      <c r="CG18195" s="23"/>
      <c r="CH18195" s="23"/>
      <c r="CI18195" s="23"/>
    </row>
    <row r="18196" spans="79:87" x14ac:dyDescent="0.25">
      <c r="CA18196" s="23"/>
      <c r="CB18196" s="23"/>
      <c r="CC18196" s="23"/>
      <c r="CD18196" s="23"/>
      <c r="CE18196" s="23"/>
      <c r="CF18196" s="23"/>
      <c r="CG18196" s="23"/>
      <c r="CH18196" s="23"/>
      <c r="CI18196" s="23"/>
    </row>
    <row r="18197" spans="79:87" x14ac:dyDescent="0.25">
      <c r="CA18197" s="23"/>
      <c r="CB18197" s="23"/>
      <c r="CC18197" s="23"/>
      <c r="CD18197" s="23"/>
      <c r="CE18197" s="23"/>
      <c r="CF18197" s="23"/>
      <c r="CG18197" s="23"/>
      <c r="CH18197" s="23"/>
      <c r="CI18197" s="23"/>
    </row>
    <row r="18198" spans="79:87" x14ac:dyDescent="0.25">
      <c r="CA18198" s="23"/>
      <c r="CB18198" s="23"/>
      <c r="CC18198" s="23"/>
      <c r="CD18198" s="23"/>
      <c r="CE18198" s="23"/>
      <c r="CF18198" s="23"/>
      <c r="CG18198" s="23"/>
      <c r="CH18198" s="23"/>
      <c r="CI18198" s="23"/>
    </row>
    <row r="18199" spans="79:87" x14ac:dyDescent="0.25">
      <c r="CA18199" s="23"/>
      <c r="CB18199" s="23"/>
      <c r="CC18199" s="23"/>
      <c r="CD18199" s="23"/>
      <c r="CE18199" s="23"/>
      <c r="CF18199" s="23"/>
      <c r="CG18199" s="23"/>
      <c r="CH18199" s="23"/>
      <c r="CI18199" s="23"/>
    </row>
    <row r="18200" spans="79:87" x14ac:dyDescent="0.25">
      <c r="CA18200" s="23"/>
      <c r="CB18200" s="23"/>
      <c r="CC18200" s="23"/>
      <c r="CD18200" s="23"/>
      <c r="CE18200" s="23"/>
      <c r="CF18200" s="23"/>
      <c r="CG18200" s="23"/>
      <c r="CH18200" s="23"/>
      <c r="CI18200" s="23"/>
    </row>
    <row r="18201" spans="79:87" x14ac:dyDescent="0.25">
      <c r="CA18201" s="23"/>
      <c r="CB18201" s="23"/>
      <c r="CC18201" s="23"/>
      <c r="CD18201" s="23"/>
      <c r="CE18201" s="23"/>
      <c r="CF18201" s="23"/>
      <c r="CG18201" s="23"/>
      <c r="CH18201" s="23"/>
      <c r="CI18201" s="23"/>
    </row>
    <row r="18202" spans="79:87" x14ac:dyDescent="0.25">
      <c r="CA18202" s="23"/>
      <c r="CB18202" s="23"/>
      <c r="CC18202" s="23"/>
      <c r="CD18202" s="23"/>
      <c r="CE18202" s="23"/>
      <c r="CF18202" s="23"/>
      <c r="CG18202" s="23"/>
      <c r="CH18202" s="23"/>
      <c r="CI18202" s="23"/>
    </row>
    <row r="18203" spans="79:87" x14ac:dyDescent="0.25">
      <c r="CA18203" s="23"/>
      <c r="CB18203" s="23"/>
      <c r="CC18203" s="23"/>
      <c r="CD18203" s="23"/>
      <c r="CE18203" s="23"/>
      <c r="CF18203" s="23"/>
      <c r="CG18203" s="23"/>
      <c r="CH18203" s="23"/>
      <c r="CI18203" s="23"/>
    </row>
    <row r="18204" spans="79:87" x14ac:dyDescent="0.25">
      <c r="CA18204" s="23"/>
      <c r="CB18204" s="23"/>
      <c r="CC18204" s="23"/>
      <c r="CD18204" s="23"/>
      <c r="CE18204" s="23"/>
      <c r="CF18204" s="23"/>
      <c r="CG18204" s="23"/>
      <c r="CH18204" s="23"/>
      <c r="CI18204" s="23"/>
    </row>
    <row r="18205" spans="79:87" x14ac:dyDescent="0.25">
      <c r="CA18205" s="23"/>
      <c r="CB18205" s="23"/>
      <c r="CC18205" s="23"/>
      <c r="CD18205" s="23"/>
      <c r="CE18205" s="23"/>
      <c r="CF18205" s="23"/>
      <c r="CG18205" s="23"/>
      <c r="CH18205" s="23"/>
      <c r="CI18205" s="23"/>
    </row>
    <row r="18206" spans="79:87" x14ac:dyDescent="0.25">
      <c r="CA18206" s="23"/>
      <c r="CB18206" s="23"/>
      <c r="CC18206" s="23"/>
      <c r="CD18206" s="23"/>
      <c r="CE18206" s="23"/>
      <c r="CF18206" s="23"/>
      <c r="CG18206" s="23"/>
      <c r="CH18206" s="23"/>
      <c r="CI18206" s="23"/>
    </row>
    <row r="18207" spans="79:87" x14ac:dyDescent="0.25">
      <c r="CA18207" s="23"/>
      <c r="CB18207" s="23"/>
      <c r="CC18207" s="23"/>
      <c r="CD18207" s="23"/>
      <c r="CE18207" s="23"/>
      <c r="CF18207" s="23"/>
      <c r="CG18207" s="23"/>
      <c r="CH18207" s="23"/>
      <c r="CI18207" s="23"/>
    </row>
    <row r="18208" spans="79:87" x14ac:dyDescent="0.25">
      <c r="CA18208" s="23"/>
      <c r="CB18208" s="23"/>
      <c r="CC18208" s="23"/>
      <c r="CD18208" s="23"/>
      <c r="CE18208" s="23"/>
      <c r="CF18208" s="23"/>
      <c r="CG18208" s="23"/>
      <c r="CH18208" s="23"/>
      <c r="CI18208" s="23"/>
    </row>
    <row r="18209" spans="79:87" x14ac:dyDescent="0.25">
      <c r="CA18209" s="23"/>
      <c r="CB18209" s="23"/>
      <c r="CC18209" s="23"/>
      <c r="CD18209" s="23"/>
      <c r="CE18209" s="23"/>
      <c r="CF18209" s="23"/>
      <c r="CG18209" s="23"/>
      <c r="CH18209" s="23"/>
      <c r="CI18209" s="23"/>
    </row>
    <row r="18210" spans="79:87" x14ac:dyDescent="0.25">
      <c r="CA18210" s="23"/>
      <c r="CB18210" s="23"/>
      <c r="CC18210" s="23"/>
      <c r="CD18210" s="23"/>
      <c r="CE18210" s="23"/>
      <c r="CF18210" s="23"/>
      <c r="CG18210" s="23"/>
      <c r="CH18210" s="23"/>
      <c r="CI18210" s="23"/>
    </row>
    <row r="18211" spans="79:87" x14ac:dyDescent="0.25">
      <c r="CA18211" s="23"/>
      <c r="CB18211" s="23"/>
      <c r="CC18211" s="23"/>
      <c r="CD18211" s="23"/>
      <c r="CE18211" s="23"/>
      <c r="CF18211" s="23"/>
      <c r="CG18211" s="23"/>
      <c r="CH18211" s="23"/>
      <c r="CI18211" s="23"/>
    </row>
    <row r="18212" spans="79:87" x14ac:dyDescent="0.25">
      <c r="CA18212" s="23"/>
      <c r="CB18212" s="23"/>
      <c r="CC18212" s="23"/>
      <c r="CD18212" s="23"/>
      <c r="CE18212" s="23"/>
      <c r="CF18212" s="23"/>
      <c r="CG18212" s="23"/>
      <c r="CH18212" s="23"/>
      <c r="CI18212" s="23"/>
    </row>
    <row r="18213" spans="79:87" x14ac:dyDescent="0.25">
      <c r="CA18213" s="23"/>
      <c r="CB18213" s="23"/>
      <c r="CC18213" s="23"/>
      <c r="CD18213" s="23"/>
      <c r="CE18213" s="23"/>
      <c r="CF18213" s="23"/>
      <c r="CG18213" s="23"/>
      <c r="CH18213" s="23"/>
      <c r="CI18213" s="23"/>
    </row>
    <row r="18214" spans="79:87" x14ac:dyDescent="0.25">
      <c r="CA18214" s="23"/>
      <c r="CB18214" s="23"/>
      <c r="CC18214" s="23"/>
      <c r="CD18214" s="23"/>
      <c r="CE18214" s="23"/>
      <c r="CF18214" s="23"/>
      <c r="CG18214" s="23"/>
      <c r="CH18214" s="23"/>
      <c r="CI18214" s="23"/>
    </row>
    <row r="18215" spans="79:87" x14ac:dyDescent="0.25">
      <c r="CA18215" s="23"/>
      <c r="CB18215" s="23"/>
      <c r="CC18215" s="23"/>
      <c r="CD18215" s="23"/>
      <c r="CE18215" s="23"/>
      <c r="CF18215" s="23"/>
      <c r="CG18215" s="23"/>
      <c r="CH18215" s="23"/>
      <c r="CI18215" s="23"/>
    </row>
    <row r="18216" spans="79:87" x14ac:dyDescent="0.25">
      <c r="CA18216" s="23"/>
      <c r="CB18216" s="23"/>
      <c r="CC18216" s="23"/>
      <c r="CD18216" s="23"/>
      <c r="CE18216" s="23"/>
      <c r="CF18216" s="23"/>
      <c r="CG18216" s="23"/>
      <c r="CH18216" s="23"/>
      <c r="CI18216" s="23"/>
    </row>
    <row r="18217" spans="79:87" x14ac:dyDescent="0.25">
      <c r="CA18217" s="23"/>
      <c r="CB18217" s="23"/>
      <c r="CC18217" s="23"/>
      <c r="CD18217" s="23"/>
      <c r="CE18217" s="23"/>
      <c r="CF18217" s="23"/>
      <c r="CG18217" s="23"/>
      <c r="CH18217" s="23"/>
      <c r="CI18217" s="23"/>
    </row>
    <row r="18218" spans="79:87" x14ac:dyDescent="0.25">
      <c r="CA18218" s="23"/>
      <c r="CB18218" s="23"/>
      <c r="CC18218" s="23"/>
      <c r="CD18218" s="23"/>
      <c r="CE18218" s="23"/>
      <c r="CF18218" s="23"/>
      <c r="CG18218" s="23"/>
      <c r="CH18218" s="23"/>
      <c r="CI18218" s="23"/>
    </row>
    <row r="18219" spans="79:87" x14ac:dyDescent="0.25">
      <c r="CA18219" s="23"/>
      <c r="CB18219" s="23"/>
      <c r="CC18219" s="23"/>
      <c r="CD18219" s="23"/>
      <c r="CE18219" s="23"/>
      <c r="CF18219" s="23"/>
      <c r="CG18219" s="23"/>
      <c r="CH18219" s="23"/>
      <c r="CI18219" s="23"/>
    </row>
    <row r="18220" spans="79:87" x14ac:dyDescent="0.25">
      <c r="CA18220" s="23"/>
      <c r="CB18220" s="23"/>
      <c r="CC18220" s="23"/>
      <c r="CD18220" s="23"/>
      <c r="CE18220" s="23"/>
      <c r="CF18220" s="23"/>
      <c r="CG18220" s="23"/>
      <c r="CH18220" s="23"/>
      <c r="CI18220" s="23"/>
    </row>
    <row r="18221" spans="79:87" x14ac:dyDescent="0.25">
      <c r="CA18221" s="23"/>
      <c r="CB18221" s="23"/>
      <c r="CC18221" s="23"/>
      <c r="CD18221" s="23"/>
      <c r="CE18221" s="23"/>
      <c r="CF18221" s="23"/>
      <c r="CG18221" s="23"/>
      <c r="CH18221" s="23"/>
      <c r="CI18221" s="23"/>
    </row>
    <row r="18222" spans="79:87" x14ac:dyDescent="0.25">
      <c r="CA18222" s="23"/>
      <c r="CB18222" s="23"/>
      <c r="CC18222" s="23"/>
      <c r="CD18222" s="23"/>
      <c r="CE18222" s="23"/>
      <c r="CF18222" s="23"/>
      <c r="CG18222" s="23"/>
      <c r="CH18222" s="23"/>
      <c r="CI18222" s="23"/>
    </row>
    <row r="18223" spans="79:87" x14ac:dyDescent="0.25">
      <c r="CA18223" s="23"/>
      <c r="CB18223" s="23"/>
      <c r="CC18223" s="23"/>
      <c r="CD18223" s="23"/>
      <c r="CE18223" s="23"/>
      <c r="CF18223" s="23"/>
      <c r="CG18223" s="23"/>
      <c r="CH18223" s="23"/>
      <c r="CI18223" s="23"/>
    </row>
    <row r="18224" spans="79:87" x14ac:dyDescent="0.25">
      <c r="CA18224" s="23"/>
      <c r="CB18224" s="23"/>
      <c r="CC18224" s="23"/>
      <c r="CD18224" s="23"/>
      <c r="CE18224" s="23"/>
      <c r="CF18224" s="23"/>
      <c r="CG18224" s="23"/>
      <c r="CH18224" s="23"/>
      <c r="CI18224" s="23"/>
    </row>
    <row r="18225" spans="79:87" x14ac:dyDescent="0.25">
      <c r="CA18225" s="23"/>
      <c r="CB18225" s="23"/>
      <c r="CC18225" s="23"/>
      <c r="CD18225" s="23"/>
      <c r="CE18225" s="23"/>
      <c r="CF18225" s="23"/>
      <c r="CG18225" s="23"/>
      <c r="CH18225" s="23"/>
      <c r="CI18225" s="23"/>
    </row>
    <row r="18226" spans="79:87" x14ac:dyDescent="0.25">
      <c r="CA18226" s="23"/>
      <c r="CB18226" s="23"/>
      <c r="CC18226" s="23"/>
      <c r="CD18226" s="23"/>
      <c r="CE18226" s="23"/>
      <c r="CF18226" s="23"/>
      <c r="CG18226" s="23"/>
      <c r="CH18226" s="23"/>
      <c r="CI18226" s="23"/>
    </row>
    <row r="18227" spans="79:87" x14ac:dyDescent="0.25">
      <c r="CA18227" s="23"/>
      <c r="CB18227" s="23"/>
      <c r="CC18227" s="23"/>
      <c r="CD18227" s="23"/>
      <c r="CE18227" s="23"/>
      <c r="CF18227" s="23"/>
      <c r="CG18227" s="23"/>
      <c r="CH18227" s="23"/>
      <c r="CI18227" s="23"/>
    </row>
    <row r="18228" spans="79:87" x14ac:dyDescent="0.25">
      <c r="CA18228" s="23"/>
      <c r="CB18228" s="23"/>
      <c r="CC18228" s="23"/>
      <c r="CD18228" s="23"/>
      <c r="CE18228" s="23"/>
      <c r="CF18228" s="23"/>
      <c r="CG18228" s="23"/>
      <c r="CH18228" s="23"/>
      <c r="CI18228" s="23"/>
    </row>
    <row r="18229" spans="79:87" x14ac:dyDescent="0.25">
      <c r="CA18229" s="23"/>
      <c r="CB18229" s="23"/>
      <c r="CC18229" s="23"/>
      <c r="CD18229" s="23"/>
      <c r="CE18229" s="23"/>
      <c r="CF18229" s="23"/>
      <c r="CG18229" s="23"/>
      <c r="CH18229" s="23"/>
      <c r="CI18229" s="23"/>
    </row>
    <row r="18230" spans="79:87" x14ac:dyDescent="0.25">
      <c r="CA18230" s="23"/>
      <c r="CB18230" s="23"/>
      <c r="CC18230" s="23"/>
      <c r="CD18230" s="23"/>
      <c r="CE18230" s="23"/>
      <c r="CF18230" s="23"/>
      <c r="CG18230" s="23"/>
      <c r="CH18230" s="23"/>
      <c r="CI18230" s="23"/>
    </row>
    <row r="18231" spans="79:87" x14ac:dyDescent="0.25">
      <c r="CA18231" s="23"/>
      <c r="CB18231" s="23"/>
      <c r="CC18231" s="23"/>
      <c r="CD18231" s="23"/>
      <c r="CE18231" s="23"/>
      <c r="CF18231" s="23"/>
      <c r="CG18231" s="23"/>
      <c r="CH18231" s="23"/>
      <c r="CI18231" s="23"/>
    </row>
    <row r="18232" spans="79:87" x14ac:dyDescent="0.25">
      <c r="CA18232" s="23"/>
      <c r="CB18232" s="23"/>
      <c r="CC18232" s="23"/>
      <c r="CD18232" s="23"/>
      <c r="CE18232" s="23"/>
      <c r="CF18232" s="23"/>
      <c r="CG18232" s="23"/>
      <c r="CH18232" s="23"/>
      <c r="CI18232" s="23"/>
    </row>
    <row r="18233" spans="79:87" x14ac:dyDescent="0.25">
      <c r="CA18233" s="23"/>
      <c r="CB18233" s="23"/>
      <c r="CC18233" s="23"/>
      <c r="CD18233" s="23"/>
      <c r="CE18233" s="23"/>
      <c r="CF18233" s="23"/>
      <c r="CG18233" s="23"/>
      <c r="CH18233" s="23"/>
      <c r="CI18233" s="23"/>
    </row>
    <row r="18234" spans="79:87" x14ac:dyDescent="0.25">
      <c r="CA18234" s="23"/>
      <c r="CB18234" s="23"/>
      <c r="CC18234" s="23"/>
      <c r="CD18234" s="23"/>
      <c r="CE18234" s="23"/>
      <c r="CF18234" s="23"/>
      <c r="CG18234" s="23"/>
      <c r="CH18234" s="23"/>
      <c r="CI18234" s="23"/>
    </row>
    <row r="18235" spans="79:87" x14ac:dyDescent="0.25">
      <c r="CA18235" s="23"/>
      <c r="CB18235" s="23"/>
      <c r="CC18235" s="23"/>
      <c r="CD18235" s="23"/>
      <c r="CE18235" s="23"/>
      <c r="CF18235" s="23"/>
      <c r="CG18235" s="23"/>
      <c r="CH18235" s="23"/>
      <c r="CI18235" s="23"/>
    </row>
    <row r="18236" spans="79:87" x14ac:dyDescent="0.25">
      <c r="CA18236" s="23"/>
      <c r="CB18236" s="23"/>
      <c r="CC18236" s="23"/>
      <c r="CD18236" s="23"/>
      <c r="CE18236" s="23"/>
      <c r="CF18236" s="23"/>
      <c r="CG18236" s="23"/>
      <c r="CH18236" s="23"/>
      <c r="CI18236" s="23"/>
    </row>
    <row r="18237" spans="79:87" x14ac:dyDescent="0.25">
      <c r="CA18237" s="23"/>
      <c r="CB18237" s="23"/>
      <c r="CC18237" s="23"/>
      <c r="CD18237" s="23"/>
      <c r="CE18237" s="23"/>
      <c r="CF18237" s="23"/>
      <c r="CG18237" s="23"/>
      <c r="CH18237" s="23"/>
      <c r="CI18237" s="23"/>
    </row>
    <row r="18238" spans="79:87" x14ac:dyDescent="0.25">
      <c r="CA18238" s="23"/>
      <c r="CB18238" s="23"/>
      <c r="CC18238" s="23"/>
      <c r="CD18238" s="23"/>
      <c r="CE18238" s="23"/>
      <c r="CF18238" s="23"/>
      <c r="CG18238" s="23"/>
      <c r="CH18238" s="23"/>
      <c r="CI18238" s="23"/>
    </row>
    <row r="18239" spans="79:87" x14ac:dyDescent="0.25">
      <c r="CA18239" s="23"/>
      <c r="CB18239" s="23"/>
      <c r="CC18239" s="23"/>
      <c r="CD18239" s="23"/>
      <c r="CE18239" s="23"/>
      <c r="CF18239" s="23"/>
      <c r="CG18239" s="23"/>
      <c r="CH18239" s="23"/>
      <c r="CI18239" s="23"/>
    </row>
    <row r="18240" spans="79:87" x14ac:dyDescent="0.25">
      <c r="CA18240" s="23"/>
      <c r="CB18240" s="23"/>
      <c r="CC18240" s="23"/>
      <c r="CD18240" s="23"/>
      <c r="CE18240" s="23"/>
      <c r="CF18240" s="23"/>
      <c r="CG18240" s="23"/>
      <c r="CH18240" s="23"/>
      <c r="CI18240" s="23"/>
    </row>
    <row r="18241" spans="79:87" x14ac:dyDescent="0.25">
      <c r="CA18241" s="23"/>
      <c r="CB18241" s="23"/>
      <c r="CC18241" s="23"/>
      <c r="CD18241" s="23"/>
      <c r="CE18241" s="23"/>
      <c r="CF18241" s="23"/>
      <c r="CG18241" s="23"/>
      <c r="CH18241" s="23"/>
      <c r="CI18241" s="23"/>
    </row>
    <row r="18242" spans="79:87" x14ac:dyDescent="0.25">
      <c r="CA18242" s="23"/>
      <c r="CB18242" s="23"/>
      <c r="CC18242" s="23"/>
      <c r="CD18242" s="23"/>
      <c r="CE18242" s="23"/>
      <c r="CF18242" s="23"/>
      <c r="CG18242" s="23"/>
      <c r="CH18242" s="23"/>
      <c r="CI18242" s="23"/>
    </row>
    <row r="18243" spans="79:87" x14ac:dyDescent="0.25">
      <c r="CA18243" s="23"/>
      <c r="CB18243" s="23"/>
      <c r="CC18243" s="23"/>
      <c r="CD18243" s="23"/>
      <c r="CE18243" s="23"/>
      <c r="CF18243" s="23"/>
      <c r="CG18243" s="23"/>
      <c r="CH18243" s="23"/>
      <c r="CI18243" s="23"/>
    </row>
    <row r="18244" spans="79:87" x14ac:dyDescent="0.25">
      <c r="CA18244" s="23"/>
      <c r="CB18244" s="23"/>
      <c r="CC18244" s="23"/>
      <c r="CD18244" s="23"/>
      <c r="CE18244" s="23"/>
      <c r="CF18244" s="23"/>
      <c r="CG18244" s="23"/>
      <c r="CH18244" s="23"/>
      <c r="CI18244" s="23"/>
    </row>
    <row r="18245" spans="79:87" x14ac:dyDescent="0.25">
      <c r="CA18245" s="23"/>
      <c r="CB18245" s="23"/>
      <c r="CC18245" s="23"/>
      <c r="CD18245" s="23"/>
      <c r="CE18245" s="23"/>
      <c r="CF18245" s="23"/>
      <c r="CG18245" s="23"/>
      <c r="CH18245" s="23"/>
      <c r="CI18245" s="23"/>
    </row>
    <row r="18246" spans="79:87" x14ac:dyDescent="0.25">
      <c r="CA18246" s="23"/>
      <c r="CB18246" s="23"/>
      <c r="CC18246" s="23"/>
      <c r="CD18246" s="23"/>
      <c r="CE18246" s="23"/>
      <c r="CF18246" s="23"/>
      <c r="CG18246" s="23"/>
      <c r="CH18246" s="23"/>
      <c r="CI18246" s="23"/>
    </row>
    <row r="18247" spans="79:87" x14ac:dyDescent="0.25">
      <c r="CA18247" s="23"/>
      <c r="CB18247" s="23"/>
      <c r="CC18247" s="23"/>
      <c r="CD18247" s="23"/>
      <c r="CE18247" s="23"/>
      <c r="CF18247" s="23"/>
      <c r="CG18247" s="23"/>
      <c r="CH18247" s="23"/>
      <c r="CI18247" s="23"/>
    </row>
    <row r="18248" spans="79:87" x14ac:dyDescent="0.25">
      <c r="CA18248" s="23"/>
      <c r="CB18248" s="23"/>
      <c r="CC18248" s="23"/>
      <c r="CD18248" s="23"/>
      <c r="CE18248" s="23"/>
      <c r="CF18248" s="23"/>
      <c r="CG18248" s="23"/>
      <c r="CH18248" s="23"/>
      <c r="CI18248" s="23"/>
    </row>
    <row r="18249" spans="79:87" x14ac:dyDescent="0.25">
      <c r="CA18249" s="23"/>
      <c r="CB18249" s="23"/>
      <c r="CC18249" s="23"/>
      <c r="CD18249" s="23"/>
      <c r="CE18249" s="23"/>
      <c r="CF18249" s="23"/>
      <c r="CG18249" s="23"/>
      <c r="CH18249" s="23"/>
      <c r="CI18249" s="23"/>
    </row>
    <row r="18250" spans="79:87" x14ac:dyDescent="0.25">
      <c r="CA18250" s="23"/>
      <c r="CB18250" s="23"/>
      <c r="CC18250" s="23"/>
      <c r="CD18250" s="23"/>
      <c r="CE18250" s="23"/>
      <c r="CF18250" s="23"/>
      <c r="CG18250" s="23"/>
      <c r="CH18250" s="23"/>
      <c r="CI18250" s="23"/>
    </row>
    <row r="18251" spans="79:87" x14ac:dyDescent="0.25">
      <c r="CA18251" s="23"/>
      <c r="CB18251" s="23"/>
      <c r="CC18251" s="23"/>
      <c r="CD18251" s="23"/>
      <c r="CE18251" s="23"/>
      <c r="CF18251" s="23"/>
      <c r="CG18251" s="23"/>
      <c r="CH18251" s="23"/>
      <c r="CI18251" s="23"/>
    </row>
    <row r="18252" spans="79:87" x14ac:dyDescent="0.25">
      <c r="CA18252" s="23"/>
      <c r="CB18252" s="23"/>
      <c r="CC18252" s="23"/>
      <c r="CD18252" s="23"/>
      <c r="CE18252" s="23"/>
      <c r="CF18252" s="23"/>
      <c r="CG18252" s="23"/>
      <c r="CH18252" s="23"/>
      <c r="CI18252" s="23"/>
    </row>
    <row r="18253" spans="79:87" x14ac:dyDescent="0.25">
      <c r="CA18253" s="23"/>
      <c r="CB18253" s="23"/>
      <c r="CC18253" s="23"/>
      <c r="CD18253" s="23"/>
      <c r="CE18253" s="23"/>
      <c r="CF18253" s="23"/>
      <c r="CG18253" s="23"/>
      <c r="CH18253" s="23"/>
      <c r="CI18253" s="23"/>
    </row>
    <row r="18254" spans="79:87" x14ac:dyDescent="0.25">
      <c r="CA18254" s="23"/>
      <c r="CB18254" s="23"/>
      <c r="CC18254" s="23"/>
      <c r="CD18254" s="23"/>
      <c r="CE18254" s="23"/>
      <c r="CF18254" s="23"/>
      <c r="CG18254" s="23"/>
      <c r="CH18254" s="23"/>
      <c r="CI18254" s="23"/>
    </row>
    <row r="18255" spans="79:87" x14ac:dyDescent="0.25">
      <c r="CA18255" s="23"/>
      <c r="CB18255" s="23"/>
      <c r="CC18255" s="23"/>
      <c r="CD18255" s="23"/>
      <c r="CE18255" s="23"/>
      <c r="CF18255" s="23"/>
      <c r="CG18255" s="23"/>
      <c r="CH18255" s="23"/>
      <c r="CI18255" s="23"/>
    </row>
    <row r="18256" spans="79:87" x14ac:dyDescent="0.25">
      <c r="CA18256" s="23"/>
      <c r="CB18256" s="23"/>
      <c r="CC18256" s="23"/>
      <c r="CD18256" s="23"/>
      <c r="CE18256" s="23"/>
      <c r="CF18256" s="23"/>
      <c r="CG18256" s="23"/>
      <c r="CH18256" s="23"/>
      <c r="CI18256" s="23"/>
    </row>
    <row r="18257" spans="79:87" x14ac:dyDescent="0.25">
      <c r="CA18257" s="23"/>
      <c r="CB18257" s="23"/>
      <c r="CC18257" s="23"/>
      <c r="CD18257" s="23"/>
      <c r="CE18257" s="23"/>
      <c r="CF18257" s="23"/>
      <c r="CG18257" s="23"/>
      <c r="CH18257" s="23"/>
      <c r="CI18257" s="23"/>
    </row>
    <row r="18258" spans="79:87" x14ac:dyDescent="0.25">
      <c r="CA18258" s="23"/>
      <c r="CB18258" s="23"/>
      <c r="CC18258" s="23"/>
      <c r="CD18258" s="23"/>
      <c r="CE18258" s="23"/>
      <c r="CF18258" s="23"/>
      <c r="CG18258" s="23"/>
      <c r="CH18258" s="23"/>
      <c r="CI18258" s="23"/>
    </row>
    <row r="18259" spans="79:87" x14ac:dyDescent="0.25">
      <c r="CA18259" s="23"/>
      <c r="CB18259" s="23"/>
      <c r="CC18259" s="23"/>
      <c r="CD18259" s="23"/>
      <c r="CE18259" s="23"/>
      <c r="CF18259" s="23"/>
      <c r="CG18259" s="23"/>
      <c r="CH18259" s="23"/>
      <c r="CI18259" s="23"/>
    </row>
    <row r="18260" spans="79:87" x14ac:dyDescent="0.25">
      <c r="CA18260" s="23"/>
      <c r="CB18260" s="23"/>
      <c r="CC18260" s="23"/>
      <c r="CD18260" s="23"/>
      <c r="CE18260" s="23"/>
      <c r="CF18260" s="23"/>
      <c r="CG18260" s="23"/>
      <c r="CH18260" s="23"/>
      <c r="CI18260" s="23"/>
    </row>
    <row r="18261" spans="79:87" x14ac:dyDescent="0.25">
      <c r="CA18261" s="23"/>
      <c r="CB18261" s="23"/>
      <c r="CC18261" s="23"/>
      <c r="CD18261" s="23"/>
      <c r="CE18261" s="23"/>
      <c r="CF18261" s="23"/>
      <c r="CG18261" s="23"/>
      <c r="CH18261" s="23"/>
      <c r="CI18261" s="23"/>
    </row>
    <row r="18262" spans="79:87" x14ac:dyDescent="0.25">
      <c r="CA18262" s="23"/>
      <c r="CB18262" s="23"/>
      <c r="CC18262" s="23"/>
      <c r="CD18262" s="23"/>
      <c r="CE18262" s="23"/>
      <c r="CF18262" s="23"/>
      <c r="CG18262" s="23"/>
      <c r="CH18262" s="23"/>
      <c r="CI18262" s="23"/>
    </row>
    <row r="18263" spans="79:87" x14ac:dyDescent="0.25">
      <c r="CA18263" s="23"/>
      <c r="CB18263" s="23"/>
      <c r="CC18263" s="23"/>
      <c r="CD18263" s="23"/>
      <c r="CE18263" s="23"/>
      <c r="CF18263" s="23"/>
      <c r="CG18263" s="23"/>
      <c r="CH18263" s="23"/>
      <c r="CI18263" s="23"/>
    </row>
    <row r="18264" spans="79:87" x14ac:dyDescent="0.25">
      <c r="CA18264" s="23"/>
      <c r="CB18264" s="23"/>
      <c r="CC18264" s="23"/>
      <c r="CD18264" s="23"/>
      <c r="CE18264" s="23"/>
      <c r="CF18264" s="23"/>
      <c r="CG18264" s="23"/>
      <c r="CH18264" s="23"/>
      <c r="CI18264" s="23"/>
    </row>
    <row r="18265" spans="79:87" x14ac:dyDescent="0.25">
      <c r="CA18265" s="23"/>
      <c r="CB18265" s="23"/>
      <c r="CC18265" s="23"/>
      <c r="CD18265" s="23"/>
      <c r="CE18265" s="23"/>
      <c r="CF18265" s="23"/>
      <c r="CG18265" s="23"/>
      <c r="CH18265" s="23"/>
      <c r="CI18265" s="23"/>
    </row>
    <row r="18266" spans="79:87" x14ac:dyDescent="0.25">
      <c r="CA18266" s="23"/>
      <c r="CB18266" s="23"/>
      <c r="CC18266" s="23"/>
      <c r="CD18266" s="23"/>
      <c r="CE18266" s="23"/>
      <c r="CF18266" s="23"/>
      <c r="CG18266" s="23"/>
      <c r="CH18266" s="23"/>
      <c r="CI18266" s="23"/>
    </row>
    <row r="18267" spans="79:87" x14ac:dyDescent="0.25">
      <c r="CA18267" s="23"/>
      <c r="CB18267" s="23"/>
      <c r="CC18267" s="23"/>
      <c r="CD18267" s="23"/>
      <c r="CE18267" s="23"/>
      <c r="CF18267" s="23"/>
      <c r="CG18267" s="23"/>
      <c r="CH18267" s="23"/>
      <c r="CI18267" s="23"/>
    </row>
    <row r="18268" spans="79:87" x14ac:dyDescent="0.25">
      <c r="CA18268" s="23"/>
      <c r="CB18268" s="23"/>
      <c r="CC18268" s="23"/>
      <c r="CD18268" s="23"/>
      <c r="CE18268" s="23"/>
      <c r="CF18268" s="23"/>
      <c r="CG18268" s="23"/>
      <c r="CH18268" s="23"/>
      <c r="CI18268" s="23"/>
    </row>
    <row r="18269" spans="79:87" x14ac:dyDescent="0.25">
      <c r="CA18269" s="23"/>
      <c r="CB18269" s="23"/>
      <c r="CC18269" s="23"/>
      <c r="CD18269" s="23"/>
      <c r="CE18269" s="23"/>
      <c r="CF18269" s="23"/>
      <c r="CG18269" s="23"/>
      <c r="CH18269" s="23"/>
      <c r="CI18269" s="23"/>
    </row>
    <row r="18270" spans="79:87" x14ac:dyDescent="0.25">
      <c r="CA18270" s="23"/>
      <c r="CB18270" s="23"/>
      <c r="CC18270" s="23"/>
      <c r="CD18270" s="23"/>
      <c r="CE18270" s="23"/>
      <c r="CF18270" s="23"/>
      <c r="CG18270" s="23"/>
      <c r="CH18270" s="23"/>
      <c r="CI18270" s="23"/>
    </row>
    <row r="18271" spans="79:87" x14ac:dyDescent="0.25">
      <c r="CA18271" s="23"/>
      <c r="CB18271" s="23"/>
      <c r="CC18271" s="23"/>
      <c r="CD18271" s="23"/>
      <c r="CE18271" s="23"/>
      <c r="CF18271" s="23"/>
      <c r="CG18271" s="23"/>
      <c r="CH18271" s="23"/>
      <c r="CI18271" s="23"/>
    </row>
    <row r="18272" spans="79:87" x14ac:dyDescent="0.25">
      <c r="CA18272" s="23"/>
      <c r="CB18272" s="23"/>
      <c r="CC18272" s="23"/>
      <c r="CD18272" s="23"/>
      <c r="CE18272" s="23"/>
      <c r="CF18272" s="23"/>
      <c r="CG18272" s="23"/>
      <c r="CH18272" s="23"/>
      <c r="CI18272" s="23"/>
    </row>
    <row r="18273" spans="79:87" x14ac:dyDescent="0.25">
      <c r="CA18273" s="23"/>
      <c r="CB18273" s="23"/>
      <c r="CC18273" s="23"/>
      <c r="CD18273" s="23"/>
      <c r="CE18273" s="23"/>
      <c r="CF18273" s="23"/>
      <c r="CG18273" s="23"/>
      <c r="CH18273" s="23"/>
      <c r="CI18273" s="23"/>
    </row>
    <row r="18274" spans="79:87" x14ac:dyDescent="0.25">
      <c r="CA18274" s="23"/>
      <c r="CB18274" s="23"/>
      <c r="CC18274" s="23"/>
      <c r="CD18274" s="23"/>
      <c r="CE18274" s="23"/>
      <c r="CF18274" s="23"/>
      <c r="CG18274" s="23"/>
      <c r="CH18274" s="23"/>
      <c r="CI18274" s="23"/>
    </row>
    <row r="18275" spans="79:87" x14ac:dyDescent="0.25">
      <c r="CA18275" s="23"/>
      <c r="CB18275" s="23"/>
      <c r="CC18275" s="23"/>
      <c r="CD18275" s="23"/>
      <c r="CE18275" s="23"/>
      <c r="CF18275" s="23"/>
      <c r="CG18275" s="23"/>
      <c r="CH18275" s="23"/>
      <c r="CI18275" s="23"/>
    </row>
    <row r="18276" spans="79:87" x14ac:dyDescent="0.25">
      <c r="CA18276" s="23"/>
      <c r="CB18276" s="23"/>
      <c r="CC18276" s="23"/>
      <c r="CD18276" s="23"/>
      <c r="CE18276" s="23"/>
      <c r="CF18276" s="23"/>
      <c r="CG18276" s="23"/>
      <c r="CH18276" s="23"/>
      <c r="CI18276" s="23"/>
    </row>
    <row r="18277" spans="79:87" x14ac:dyDescent="0.25">
      <c r="CA18277" s="23"/>
      <c r="CB18277" s="23"/>
      <c r="CC18277" s="23"/>
      <c r="CD18277" s="23"/>
      <c r="CE18277" s="23"/>
      <c r="CF18277" s="23"/>
      <c r="CG18277" s="23"/>
      <c r="CH18277" s="23"/>
      <c r="CI18277" s="23"/>
    </row>
    <row r="18278" spans="79:87" x14ac:dyDescent="0.25">
      <c r="CA18278" s="23"/>
      <c r="CB18278" s="23"/>
      <c r="CC18278" s="23"/>
      <c r="CD18278" s="23"/>
      <c r="CE18278" s="23"/>
      <c r="CF18278" s="23"/>
      <c r="CG18278" s="23"/>
      <c r="CH18278" s="23"/>
      <c r="CI18278" s="23"/>
    </row>
    <row r="18279" spans="79:87" x14ac:dyDescent="0.25">
      <c r="CA18279" s="23"/>
      <c r="CB18279" s="23"/>
      <c r="CC18279" s="23"/>
      <c r="CD18279" s="23"/>
      <c r="CE18279" s="23"/>
      <c r="CF18279" s="23"/>
      <c r="CG18279" s="23"/>
      <c r="CH18279" s="23"/>
      <c r="CI18279" s="23"/>
    </row>
    <row r="18280" spans="79:87" x14ac:dyDescent="0.25">
      <c r="CA18280" s="23"/>
      <c r="CB18280" s="23"/>
      <c r="CC18280" s="23"/>
      <c r="CD18280" s="23"/>
      <c r="CE18280" s="23"/>
      <c r="CF18280" s="23"/>
      <c r="CG18280" s="23"/>
      <c r="CH18280" s="23"/>
      <c r="CI18280" s="23"/>
    </row>
    <row r="18281" spans="79:87" x14ac:dyDescent="0.25">
      <c r="CA18281" s="23"/>
      <c r="CB18281" s="23"/>
      <c r="CC18281" s="23"/>
      <c r="CD18281" s="23"/>
      <c r="CE18281" s="23"/>
      <c r="CF18281" s="23"/>
      <c r="CG18281" s="23"/>
      <c r="CH18281" s="23"/>
      <c r="CI18281" s="23"/>
    </row>
    <row r="18282" spans="79:87" x14ac:dyDescent="0.25">
      <c r="CA18282" s="23"/>
      <c r="CB18282" s="23"/>
      <c r="CC18282" s="23"/>
      <c r="CD18282" s="23"/>
      <c r="CE18282" s="23"/>
      <c r="CF18282" s="23"/>
      <c r="CG18282" s="23"/>
      <c r="CH18282" s="23"/>
      <c r="CI18282" s="23"/>
    </row>
    <row r="18283" spans="79:87" x14ac:dyDescent="0.25">
      <c r="CA18283" s="23"/>
      <c r="CB18283" s="23"/>
      <c r="CC18283" s="23"/>
      <c r="CD18283" s="23"/>
      <c r="CE18283" s="23"/>
      <c r="CF18283" s="23"/>
      <c r="CG18283" s="23"/>
      <c r="CH18283" s="23"/>
      <c r="CI18283" s="23"/>
    </row>
    <row r="18284" spans="79:87" x14ac:dyDescent="0.25">
      <c r="CA18284" s="23"/>
      <c r="CB18284" s="23"/>
      <c r="CC18284" s="23"/>
      <c r="CD18284" s="23"/>
      <c r="CE18284" s="23"/>
      <c r="CF18284" s="23"/>
      <c r="CG18284" s="23"/>
      <c r="CH18284" s="23"/>
      <c r="CI18284" s="23"/>
    </row>
    <row r="18285" spans="79:87" x14ac:dyDescent="0.25">
      <c r="CA18285" s="23"/>
      <c r="CB18285" s="23"/>
      <c r="CC18285" s="23"/>
      <c r="CD18285" s="23"/>
      <c r="CE18285" s="23"/>
      <c r="CF18285" s="23"/>
      <c r="CG18285" s="23"/>
      <c r="CH18285" s="23"/>
      <c r="CI18285" s="23"/>
    </row>
    <row r="18286" spans="79:87" x14ac:dyDescent="0.25">
      <c r="CA18286" s="23"/>
      <c r="CB18286" s="23"/>
      <c r="CC18286" s="23"/>
      <c r="CD18286" s="23"/>
      <c r="CE18286" s="23"/>
      <c r="CF18286" s="23"/>
      <c r="CG18286" s="23"/>
      <c r="CH18286" s="23"/>
      <c r="CI18286" s="23"/>
    </row>
    <row r="18287" spans="79:87" x14ac:dyDescent="0.25">
      <c r="CA18287" s="23"/>
      <c r="CB18287" s="23"/>
      <c r="CC18287" s="23"/>
      <c r="CD18287" s="23"/>
      <c r="CE18287" s="23"/>
      <c r="CF18287" s="23"/>
      <c r="CG18287" s="23"/>
      <c r="CH18287" s="23"/>
      <c r="CI18287" s="23"/>
    </row>
    <row r="18288" spans="79:87" x14ac:dyDescent="0.25">
      <c r="CA18288" s="23"/>
      <c r="CB18288" s="23"/>
      <c r="CC18288" s="23"/>
      <c r="CD18288" s="23"/>
      <c r="CE18288" s="23"/>
      <c r="CF18288" s="23"/>
      <c r="CG18288" s="23"/>
      <c r="CH18288" s="23"/>
      <c r="CI18288" s="23"/>
    </row>
    <row r="18289" spans="79:87" x14ac:dyDescent="0.25">
      <c r="CA18289" s="23"/>
      <c r="CB18289" s="23"/>
      <c r="CC18289" s="23"/>
      <c r="CD18289" s="23"/>
      <c r="CE18289" s="23"/>
      <c r="CF18289" s="23"/>
      <c r="CG18289" s="23"/>
      <c r="CH18289" s="23"/>
      <c r="CI18289" s="23"/>
    </row>
    <row r="18290" spans="79:87" x14ac:dyDescent="0.25">
      <c r="CA18290" s="23"/>
      <c r="CB18290" s="23"/>
      <c r="CC18290" s="23"/>
      <c r="CD18290" s="23"/>
      <c r="CE18290" s="23"/>
      <c r="CF18290" s="23"/>
      <c r="CG18290" s="23"/>
      <c r="CH18290" s="23"/>
      <c r="CI18290" s="23"/>
    </row>
    <row r="18291" spans="79:87" x14ac:dyDescent="0.25">
      <c r="CA18291" s="23"/>
      <c r="CB18291" s="23"/>
      <c r="CC18291" s="23"/>
      <c r="CD18291" s="23"/>
      <c r="CE18291" s="23"/>
      <c r="CF18291" s="23"/>
      <c r="CG18291" s="23"/>
      <c r="CH18291" s="23"/>
      <c r="CI18291" s="23"/>
    </row>
    <row r="18292" spans="79:87" x14ac:dyDescent="0.25">
      <c r="CA18292" s="23"/>
      <c r="CB18292" s="23"/>
      <c r="CC18292" s="23"/>
      <c r="CD18292" s="23"/>
      <c r="CE18292" s="23"/>
      <c r="CF18292" s="23"/>
      <c r="CG18292" s="23"/>
      <c r="CH18292" s="23"/>
      <c r="CI18292" s="23"/>
    </row>
    <row r="18293" spans="79:87" x14ac:dyDescent="0.25">
      <c r="CA18293" s="23"/>
      <c r="CB18293" s="23"/>
      <c r="CC18293" s="23"/>
      <c r="CD18293" s="23"/>
      <c r="CE18293" s="23"/>
      <c r="CF18293" s="23"/>
      <c r="CG18293" s="23"/>
      <c r="CH18293" s="23"/>
      <c r="CI18293" s="23"/>
    </row>
    <row r="18294" spans="79:87" x14ac:dyDescent="0.25">
      <c r="CA18294" s="23"/>
      <c r="CB18294" s="23"/>
      <c r="CC18294" s="23"/>
      <c r="CD18294" s="23"/>
      <c r="CE18294" s="23"/>
      <c r="CF18294" s="23"/>
      <c r="CG18294" s="23"/>
      <c r="CH18294" s="23"/>
      <c r="CI18294" s="23"/>
    </row>
    <row r="18295" spans="79:87" x14ac:dyDescent="0.25">
      <c r="CA18295" s="23"/>
      <c r="CB18295" s="23"/>
      <c r="CC18295" s="23"/>
      <c r="CD18295" s="23"/>
      <c r="CE18295" s="23"/>
      <c r="CF18295" s="23"/>
      <c r="CG18295" s="23"/>
      <c r="CH18295" s="23"/>
      <c r="CI18295" s="23"/>
    </row>
    <row r="18296" spans="79:87" x14ac:dyDescent="0.25">
      <c r="CA18296" s="23"/>
      <c r="CB18296" s="23"/>
      <c r="CC18296" s="23"/>
      <c r="CD18296" s="23"/>
      <c r="CE18296" s="23"/>
      <c r="CF18296" s="23"/>
      <c r="CG18296" s="23"/>
      <c r="CH18296" s="23"/>
      <c r="CI18296" s="23"/>
    </row>
    <row r="18297" spans="79:87" x14ac:dyDescent="0.25">
      <c r="CA18297" s="23"/>
      <c r="CB18297" s="23"/>
      <c r="CC18297" s="23"/>
      <c r="CD18297" s="23"/>
      <c r="CE18297" s="23"/>
      <c r="CF18297" s="23"/>
      <c r="CG18297" s="23"/>
      <c r="CH18297" s="23"/>
      <c r="CI18297" s="23"/>
    </row>
    <row r="18298" spans="79:87" x14ac:dyDescent="0.25">
      <c r="CA18298" s="23"/>
      <c r="CB18298" s="23"/>
      <c r="CC18298" s="23"/>
      <c r="CD18298" s="23"/>
      <c r="CE18298" s="23"/>
      <c r="CF18298" s="23"/>
      <c r="CG18298" s="23"/>
      <c r="CH18298" s="23"/>
      <c r="CI18298" s="23"/>
    </row>
    <row r="18299" spans="79:87" x14ac:dyDescent="0.25">
      <c r="CA18299" s="23"/>
      <c r="CB18299" s="23"/>
      <c r="CC18299" s="23"/>
      <c r="CD18299" s="23"/>
      <c r="CE18299" s="23"/>
      <c r="CF18299" s="23"/>
      <c r="CG18299" s="23"/>
      <c r="CH18299" s="23"/>
      <c r="CI18299" s="23"/>
    </row>
    <row r="18300" spans="79:87" x14ac:dyDescent="0.25">
      <c r="CA18300" s="23"/>
      <c r="CB18300" s="23"/>
      <c r="CC18300" s="23"/>
      <c r="CD18300" s="23"/>
      <c r="CE18300" s="23"/>
      <c r="CF18300" s="23"/>
      <c r="CG18300" s="23"/>
      <c r="CH18300" s="23"/>
      <c r="CI18300" s="23"/>
    </row>
    <row r="18301" spans="79:87" x14ac:dyDescent="0.25">
      <c r="CA18301" s="23"/>
      <c r="CB18301" s="23"/>
      <c r="CC18301" s="23"/>
      <c r="CD18301" s="23"/>
      <c r="CE18301" s="23"/>
      <c r="CF18301" s="23"/>
      <c r="CG18301" s="23"/>
      <c r="CH18301" s="23"/>
      <c r="CI18301" s="23"/>
    </row>
    <row r="18302" spans="79:87" x14ac:dyDescent="0.25">
      <c r="CA18302" s="23"/>
      <c r="CB18302" s="23"/>
      <c r="CC18302" s="23"/>
      <c r="CD18302" s="23"/>
      <c r="CE18302" s="23"/>
      <c r="CF18302" s="23"/>
      <c r="CG18302" s="23"/>
      <c r="CH18302" s="23"/>
      <c r="CI18302" s="23"/>
    </row>
    <row r="18303" spans="79:87" x14ac:dyDescent="0.25">
      <c r="CA18303" s="23"/>
      <c r="CB18303" s="23"/>
      <c r="CC18303" s="23"/>
      <c r="CD18303" s="23"/>
      <c r="CE18303" s="23"/>
      <c r="CF18303" s="23"/>
      <c r="CG18303" s="23"/>
      <c r="CH18303" s="23"/>
      <c r="CI18303" s="23"/>
    </row>
    <row r="18304" spans="79:87" x14ac:dyDescent="0.25">
      <c r="CA18304" s="23"/>
      <c r="CB18304" s="23"/>
      <c r="CC18304" s="23"/>
      <c r="CD18304" s="23"/>
      <c r="CE18304" s="23"/>
      <c r="CF18304" s="23"/>
      <c r="CG18304" s="23"/>
      <c r="CH18304" s="23"/>
      <c r="CI18304" s="23"/>
    </row>
    <row r="18305" spans="79:87" x14ac:dyDescent="0.25">
      <c r="CA18305" s="23"/>
      <c r="CB18305" s="23"/>
      <c r="CC18305" s="23"/>
      <c r="CD18305" s="23"/>
      <c r="CE18305" s="23"/>
      <c r="CF18305" s="23"/>
      <c r="CG18305" s="23"/>
      <c r="CH18305" s="23"/>
      <c r="CI18305" s="23"/>
    </row>
    <row r="18306" spans="79:87" x14ac:dyDescent="0.25">
      <c r="CA18306" s="23"/>
      <c r="CB18306" s="23"/>
      <c r="CC18306" s="23"/>
      <c r="CD18306" s="23"/>
      <c r="CE18306" s="23"/>
      <c r="CF18306" s="23"/>
      <c r="CG18306" s="23"/>
      <c r="CH18306" s="23"/>
      <c r="CI18306" s="23"/>
    </row>
    <row r="18307" spans="79:87" x14ac:dyDescent="0.25">
      <c r="CA18307" s="23"/>
      <c r="CB18307" s="23"/>
      <c r="CC18307" s="23"/>
      <c r="CD18307" s="23"/>
      <c r="CE18307" s="23"/>
      <c r="CF18307" s="23"/>
      <c r="CG18307" s="23"/>
      <c r="CH18307" s="23"/>
      <c r="CI18307" s="23"/>
    </row>
    <row r="18308" spans="79:87" x14ac:dyDescent="0.25">
      <c r="CA18308" s="23"/>
      <c r="CB18308" s="23"/>
      <c r="CC18308" s="23"/>
      <c r="CD18308" s="23"/>
      <c r="CE18308" s="23"/>
      <c r="CF18308" s="23"/>
      <c r="CG18308" s="23"/>
      <c r="CH18308" s="23"/>
      <c r="CI18308" s="23"/>
    </row>
    <row r="18309" spans="79:87" x14ac:dyDescent="0.25">
      <c r="CA18309" s="23"/>
      <c r="CB18309" s="23"/>
      <c r="CC18309" s="23"/>
      <c r="CD18309" s="23"/>
      <c r="CE18309" s="23"/>
      <c r="CF18309" s="23"/>
      <c r="CG18309" s="23"/>
      <c r="CH18309" s="23"/>
      <c r="CI18309" s="23"/>
    </row>
    <row r="18310" spans="79:87" x14ac:dyDescent="0.25">
      <c r="CA18310" s="23"/>
      <c r="CB18310" s="23"/>
      <c r="CC18310" s="23"/>
      <c r="CD18310" s="23"/>
      <c r="CE18310" s="23"/>
      <c r="CF18310" s="23"/>
      <c r="CG18310" s="23"/>
      <c r="CH18310" s="23"/>
      <c r="CI18310" s="23"/>
    </row>
    <row r="18311" spans="79:87" x14ac:dyDescent="0.25">
      <c r="CA18311" s="23"/>
      <c r="CB18311" s="23"/>
      <c r="CC18311" s="23"/>
      <c r="CD18311" s="23"/>
      <c r="CE18311" s="23"/>
      <c r="CF18311" s="23"/>
      <c r="CG18311" s="23"/>
      <c r="CH18311" s="23"/>
      <c r="CI18311" s="23"/>
    </row>
    <row r="18312" spans="79:87" x14ac:dyDescent="0.25">
      <c r="CA18312" s="23"/>
      <c r="CB18312" s="23"/>
      <c r="CC18312" s="23"/>
      <c r="CD18312" s="23"/>
      <c r="CE18312" s="23"/>
      <c r="CF18312" s="23"/>
      <c r="CG18312" s="23"/>
      <c r="CH18312" s="23"/>
      <c r="CI18312" s="23"/>
    </row>
    <row r="18313" spans="79:87" x14ac:dyDescent="0.25">
      <c r="CA18313" s="23"/>
      <c r="CB18313" s="23"/>
      <c r="CC18313" s="23"/>
      <c r="CD18313" s="23"/>
      <c r="CE18313" s="23"/>
      <c r="CF18313" s="23"/>
      <c r="CG18313" s="23"/>
      <c r="CH18313" s="23"/>
      <c r="CI18313" s="23"/>
    </row>
    <row r="18314" spans="79:87" x14ac:dyDescent="0.25">
      <c r="CA18314" s="23"/>
      <c r="CB18314" s="23"/>
      <c r="CC18314" s="23"/>
      <c r="CD18314" s="23"/>
      <c r="CE18314" s="23"/>
      <c r="CF18314" s="23"/>
      <c r="CG18314" s="23"/>
      <c r="CH18314" s="23"/>
      <c r="CI18314" s="23"/>
    </row>
    <row r="18315" spans="79:87" x14ac:dyDescent="0.25">
      <c r="CA18315" s="23"/>
      <c r="CB18315" s="23"/>
      <c r="CC18315" s="23"/>
      <c r="CD18315" s="23"/>
      <c r="CE18315" s="23"/>
      <c r="CF18315" s="23"/>
      <c r="CG18315" s="23"/>
      <c r="CH18315" s="23"/>
      <c r="CI18315" s="23"/>
    </row>
    <row r="18316" spans="79:87" x14ac:dyDescent="0.25">
      <c r="CA18316" s="23"/>
      <c r="CB18316" s="23"/>
      <c r="CC18316" s="23"/>
      <c r="CD18316" s="23"/>
      <c r="CE18316" s="23"/>
      <c r="CF18316" s="23"/>
      <c r="CG18316" s="23"/>
      <c r="CH18316" s="23"/>
      <c r="CI18316" s="23"/>
    </row>
    <row r="18317" spans="79:87" x14ac:dyDescent="0.25">
      <c r="CA18317" s="23"/>
      <c r="CB18317" s="23"/>
      <c r="CC18317" s="23"/>
      <c r="CD18317" s="23"/>
      <c r="CE18317" s="23"/>
      <c r="CF18317" s="23"/>
      <c r="CG18317" s="23"/>
      <c r="CH18317" s="23"/>
      <c r="CI18317" s="23"/>
    </row>
    <row r="18318" spans="79:87" x14ac:dyDescent="0.25">
      <c r="CA18318" s="23"/>
      <c r="CB18318" s="23"/>
      <c r="CC18318" s="23"/>
      <c r="CD18318" s="23"/>
      <c r="CE18318" s="23"/>
      <c r="CF18318" s="23"/>
      <c r="CG18318" s="23"/>
      <c r="CH18318" s="23"/>
      <c r="CI18318" s="23"/>
    </row>
    <row r="18319" spans="79:87" x14ac:dyDescent="0.25">
      <c r="CA18319" s="23"/>
      <c r="CB18319" s="23"/>
      <c r="CC18319" s="23"/>
      <c r="CD18319" s="23"/>
      <c r="CE18319" s="23"/>
      <c r="CF18319" s="23"/>
      <c r="CG18319" s="23"/>
      <c r="CH18319" s="23"/>
      <c r="CI18319" s="23"/>
    </row>
    <row r="18320" spans="79:87" x14ac:dyDescent="0.25">
      <c r="CA18320" s="23"/>
      <c r="CB18320" s="23"/>
      <c r="CC18320" s="23"/>
      <c r="CD18320" s="23"/>
      <c r="CE18320" s="23"/>
      <c r="CF18320" s="23"/>
      <c r="CG18320" s="23"/>
      <c r="CH18320" s="23"/>
      <c r="CI18320" s="23"/>
    </row>
    <row r="18321" spans="79:87" x14ac:dyDescent="0.25">
      <c r="CA18321" s="23"/>
      <c r="CB18321" s="23"/>
      <c r="CC18321" s="23"/>
      <c r="CD18321" s="23"/>
      <c r="CE18321" s="23"/>
      <c r="CF18321" s="23"/>
      <c r="CG18321" s="23"/>
      <c r="CH18321" s="23"/>
      <c r="CI18321" s="23"/>
    </row>
    <row r="18322" spans="79:87" x14ac:dyDescent="0.25">
      <c r="CA18322" s="23"/>
      <c r="CB18322" s="23"/>
      <c r="CC18322" s="23"/>
      <c r="CD18322" s="23"/>
      <c r="CE18322" s="23"/>
      <c r="CF18322" s="23"/>
      <c r="CG18322" s="23"/>
      <c r="CH18322" s="23"/>
      <c r="CI18322" s="23"/>
    </row>
    <row r="18323" spans="79:87" x14ac:dyDescent="0.25">
      <c r="CA18323" s="23"/>
      <c r="CB18323" s="23"/>
      <c r="CC18323" s="23"/>
      <c r="CD18323" s="23"/>
      <c r="CE18323" s="23"/>
      <c r="CF18323" s="23"/>
      <c r="CG18323" s="23"/>
      <c r="CH18323" s="23"/>
      <c r="CI18323" s="23"/>
    </row>
    <row r="18324" spans="79:87" x14ac:dyDescent="0.25">
      <c r="CA18324" s="23"/>
      <c r="CB18324" s="23"/>
      <c r="CC18324" s="23"/>
      <c r="CD18324" s="23"/>
      <c r="CE18324" s="23"/>
      <c r="CF18324" s="23"/>
      <c r="CG18324" s="23"/>
      <c r="CH18324" s="23"/>
      <c r="CI18324" s="23"/>
    </row>
    <row r="18325" spans="79:87" x14ac:dyDescent="0.25">
      <c r="CA18325" s="23"/>
      <c r="CB18325" s="23"/>
      <c r="CC18325" s="23"/>
      <c r="CD18325" s="23"/>
      <c r="CE18325" s="23"/>
      <c r="CF18325" s="23"/>
      <c r="CG18325" s="23"/>
      <c r="CH18325" s="23"/>
      <c r="CI18325" s="23"/>
    </row>
    <row r="18326" spans="79:87" x14ac:dyDescent="0.25">
      <c r="CA18326" s="23"/>
      <c r="CB18326" s="23"/>
      <c r="CC18326" s="23"/>
      <c r="CD18326" s="23"/>
      <c r="CE18326" s="23"/>
      <c r="CF18326" s="23"/>
      <c r="CG18326" s="23"/>
      <c r="CH18326" s="23"/>
      <c r="CI18326" s="23"/>
    </row>
    <row r="18327" spans="79:87" x14ac:dyDescent="0.25">
      <c r="CA18327" s="23"/>
      <c r="CB18327" s="23"/>
      <c r="CC18327" s="23"/>
      <c r="CD18327" s="23"/>
      <c r="CE18327" s="23"/>
      <c r="CF18327" s="23"/>
      <c r="CG18327" s="23"/>
      <c r="CH18327" s="23"/>
      <c r="CI18327" s="23"/>
    </row>
    <row r="18328" spans="79:87" x14ac:dyDescent="0.25">
      <c r="CA18328" s="23"/>
      <c r="CB18328" s="23"/>
      <c r="CC18328" s="23"/>
      <c r="CD18328" s="23"/>
      <c r="CE18328" s="23"/>
      <c r="CF18328" s="23"/>
      <c r="CG18328" s="23"/>
      <c r="CH18328" s="23"/>
      <c r="CI18328" s="23"/>
    </row>
    <row r="18329" spans="79:87" x14ac:dyDescent="0.25">
      <c r="CA18329" s="23"/>
      <c r="CB18329" s="23"/>
      <c r="CC18329" s="23"/>
      <c r="CD18329" s="23"/>
      <c r="CE18329" s="23"/>
      <c r="CF18329" s="23"/>
      <c r="CG18329" s="23"/>
      <c r="CH18329" s="23"/>
      <c r="CI18329" s="23"/>
    </row>
    <row r="18330" spans="79:87" x14ac:dyDescent="0.25">
      <c r="CA18330" s="23"/>
      <c r="CB18330" s="23"/>
      <c r="CC18330" s="23"/>
      <c r="CD18330" s="23"/>
      <c r="CE18330" s="23"/>
      <c r="CF18330" s="23"/>
      <c r="CG18330" s="23"/>
      <c r="CH18330" s="23"/>
      <c r="CI18330" s="23"/>
    </row>
    <row r="18331" spans="79:87" x14ac:dyDescent="0.25">
      <c r="CA18331" s="23"/>
      <c r="CB18331" s="23"/>
      <c r="CC18331" s="23"/>
      <c r="CD18331" s="23"/>
      <c r="CE18331" s="23"/>
      <c r="CF18331" s="23"/>
      <c r="CG18331" s="23"/>
      <c r="CH18331" s="23"/>
      <c r="CI18331" s="23"/>
    </row>
    <row r="18332" spans="79:87" x14ac:dyDescent="0.25">
      <c r="CA18332" s="23"/>
      <c r="CB18332" s="23"/>
      <c r="CC18332" s="23"/>
      <c r="CD18332" s="23"/>
      <c r="CE18332" s="23"/>
      <c r="CF18332" s="23"/>
      <c r="CG18332" s="23"/>
      <c r="CH18332" s="23"/>
      <c r="CI18332" s="23"/>
    </row>
    <row r="18333" spans="79:87" x14ac:dyDescent="0.25">
      <c r="CA18333" s="23"/>
      <c r="CB18333" s="23"/>
      <c r="CC18333" s="23"/>
      <c r="CD18333" s="23"/>
      <c r="CE18333" s="23"/>
      <c r="CF18333" s="23"/>
      <c r="CG18333" s="23"/>
      <c r="CH18333" s="23"/>
      <c r="CI18333" s="23"/>
    </row>
    <row r="18334" spans="79:87" x14ac:dyDescent="0.25">
      <c r="CA18334" s="23"/>
      <c r="CB18334" s="23"/>
      <c r="CC18334" s="23"/>
      <c r="CD18334" s="23"/>
      <c r="CE18334" s="23"/>
      <c r="CF18334" s="23"/>
      <c r="CG18334" s="23"/>
      <c r="CH18334" s="23"/>
      <c r="CI18334" s="23"/>
    </row>
    <row r="18335" spans="79:87" x14ac:dyDescent="0.25">
      <c r="CA18335" s="23"/>
      <c r="CB18335" s="23"/>
      <c r="CC18335" s="23"/>
      <c r="CD18335" s="23"/>
      <c r="CE18335" s="23"/>
      <c r="CF18335" s="23"/>
      <c r="CG18335" s="23"/>
      <c r="CH18335" s="23"/>
      <c r="CI18335" s="23"/>
    </row>
    <row r="18336" spans="79:87" x14ac:dyDescent="0.25">
      <c r="CA18336" s="23"/>
      <c r="CB18336" s="23"/>
      <c r="CC18336" s="23"/>
      <c r="CD18336" s="23"/>
      <c r="CE18336" s="23"/>
      <c r="CF18336" s="23"/>
      <c r="CG18336" s="23"/>
      <c r="CH18336" s="23"/>
      <c r="CI18336" s="23"/>
    </row>
    <row r="18337" spans="79:87" x14ac:dyDescent="0.25">
      <c r="CA18337" s="23"/>
      <c r="CB18337" s="23"/>
      <c r="CC18337" s="23"/>
      <c r="CD18337" s="23"/>
      <c r="CE18337" s="23"/>
      <c r="CF18337" s="23"/>
      <c r="CG18337" s="23"/>
      <c r="CH18337" s="23"/>
      <c r="CI18337" s="23"/>
    </row>
    <row r="18338" spans="79:87" x14ac:dyDescent="0.25">
      <c r="CA18338" s="23"/>
      <c r="CB18338" s="23"/>
      <c r="CC18338" s="23"/>
      <c r="CD18338" s="23"/>
      <c r="CE18338" s="23"/>
      <c r="CF18338" s="23"/>
      <c r="CG18338" s="23"/>
      <c r="CH18338" s="23"/>
      <c r="CI18338" s="23"/>
    </row>
    <row r="18339" spans="79:87" x14ac:dyDescent="0.25">
      <c r="CA18339" s="23"/>
      <c r="CB18339" s="23"/>
      <c r="CC18339" s="23"/>
      <c r="CD18339" s="23"/>
      <c r="CE18339" s="23"/>
      <c r="CF18339" s="23"/>
      <c r="CG18339" s="23"/>
      <c r="CH18339" s="23"/>
      <c r="CI18339" s="23"/>
    </row>
    <row r="18340" spans="79:87" x14ac:dyDescent="0.25">
      <c r="CA18340" s="23"/>
      <c r="CB18340" s="23"/>
      <c r="CC18340" s="23"/>
      <c r="CD18340" s="23"/>
      <c r="CE18340" s="23"/>
      <c r="CF18340" s="23"/>
      <c r="CG18340" s="23"/>
      <c r="CH18340" s="23"/>
      <c r="CI18340" s="23"/>
    </row>
    <row r="18341" spans="79:87" x14ac:dyDescent="0.25">
      <c r="CA18341" s="23"/>
      <c r="CB18341" s="23"/>
      <c r="CC18341" s="23"/>
      <c r="CD18341" s="23"/>
      <c r="CE18341" s="23"/>
      <c r="CF18341" s="23"/>
      <c r="CG18341" s="23"/>
      <c r="CH18341" s="23"/>
      <c r="CI18341" s="23"/>
    </row>
    <row r="18342" spans="79:87" x14ac:dyDescent="0.25">
      <c r="CA18342" s="23"/>
      <c r="CB18342" s="23"/>
      <c r="CC18342" s="23"/>
      <c r="CD18342" s="23"/>
      <c r="CE18342" s="23"/>
      <c r="CF18342" s="23"/>
      <c r="CG18342" s="23"/>
      <c r="CH18342" s="23"/>
      <c r="CI18342" s="23"/>
    </row>
    <row r="18343" spans="79:87" x14ac:dyDescent="0.25">
      <c r="CA18343" s="23"/>
      <c r="CB18343" s="23"/>
      <c r="CC18343" s="23"/>
      <c r="CD18343" s="23"/>
      <c r="CE18343" s="23"/>
      <c r="CF18343" s="23"/>
      <c r="CG18343" s="23"/>
      <c r="CH18343" s="23"/>
      <c r="CI18343" s="23"/>
    </row>
    <row r="18344" spans="79:87" x14ac:dyDescent="0.25">
      <c r="CA18344" s="23"/>
      <c r="CB18344" s="23"/>
      <c r="CC18344" s="23"/>
      <c r="CD18344" s="23"/>
      <c r="CE18344" s="23"/>
      <c r="CF18344" s="23"/>
      <c r="CG18344" s="23"/>
      <c r="CH18344" s="23"/>
      <c r="CI18344" s="23"/>
    </row>
    <row r="18345" spans="79:87" x14ac:dyDescent="0.25">
      <c r="CA18345" s="23"/>
      <c r="CB18345" s="23"/>
      <c r="CC18345" s="23"/>
      <c r="CD18345" s="23"/>
      <c r="CE18345" s="23"/>
      <c r="CF18345" s="23"/>
      <c r="CG18345" s="23"/>
      <c r="CH18345" s="23"/>
      <c r="CI18345" s="23"/>
    </row>
    <row r="18346" spans="79:87" x14ac:dyDescent="0.25">
      <c r="CA18346" s="23"/>
      <c r="CB18346" s="23"/>
      <c r="CC18346" s="23"/>
      <c r="CD18346" s="23"/>
      <c r="CE18346" s="23"/>
      <c r="CF18346" s="23"/>
      <c r="CG18346" s="23"/>
      <c r="CH18346" s="23"/>
      <c r="CI18346" s="23"/>
    </row>
    <row r="18347" spans="79:87" x14ac:dyDescent="0.25">
      <c r="CA18347" s="23"/>
      <c r="CB18347" s="23"/>
      <c r="CC18347" s="23"/>
      <c r="CD18347" s="23"/>
      <c r="CE18347" s="23"/>
      <c r="CF18347" s="23"/>
      <c r="CG18347" s="23"/>
      <c r="CH18347" s="23"/>
      <c r="CI18347" s="23"/>
    </row>
    <row r="18348" spans="79:87" x14ac:dyDescent="0.25">
      <c r="CA18348" s="23"/>
      <c r="CB18348" s="23"/>
      <c r="CC18348" s="23"/>
      <c r="CD18348" s="23"/>
      <c r="CE18348" s="23"/>
      <c r="CF18348" s="23"/>
      <c r="CG18348" s="23"/>
      <c r="CH18348" s="23"/>
      <c r="CI18348" s="23"/>
    </row>
    <row r="18349" spans="79:87" x14ac:dyDescent="0.25">
      <c r="CA18349" s="23"/>
      <c r="CB18349" s="23"/>
      <c r="CC18349" s="23"/>
      <c r="CD18349" s="23"/>
      <c r="CE18349" s="23"/>
      <c r="CF18349" s="23"/>
      <c r="CG18349" s="23"/>
      <c r="CH18349" s="23"/>
      <c r="CI18349" s="23"/>
    </row>
    <row r="18350" spans="79:87" x14ac:dyDescent="0.25">
      <c r="CA18350" s="23"/>
      <c r="CB18350" s="23"/>
      <c r="CC18350" s="23"/>
      <c r="CD18350" s="23"/>
      <c r="CE18350" s="23"/>
      <c r="CF18350" s="23"/>
      <c r="CG18350" s="23"/>
      <c r="CH18350" s="23"/>
      <c r="CI18350" s="23"/>
    </row>
    <row r="18351" spans="79:87" x14ac:dyDescent="0.25">
      <c r="CA18351" s="23"/>
      <c r="CB18351" s="23"/>
      <c r="CC18351" s="23"/>
      <c r="CD18351" s="23"/>
      <c r="CE18351" s="23"/>
      <c r="CF18351" s="23"/>
      <c r="CG18351" s="23"/>
      <c r="CH18351" s="23"/>
      <c r="CI18351" s="23"/>
    </row>
    <row r="18352" spans="79:87" x14ac:dyDescent="0.25">
      <c r="CA18352" s="23"/>
      <c r="CB18352" s="23"/>
      <c r="CC18352" s="23"/>
      <c r="CD18352" s="23"/>
      <c r="CE18352" s="23"/>
      <c r="CF18352" s="23"/>
      <c r="CG18352" s="23"/>
      <c r="CH18352" s="23"/>
      <c r="CI18352" s="23"/>
    </row>
    <row r="18353" spans="79:87" x14ac:dyDescent="0.25">
      <c r="CA18353" s="23"/>
      <c r="CB18353" s="23"/>
      <c r="CC18353" s="23"/>
      <c r="CD18353" s="23"/>
      <c r="CE18353" s="23"/>
      <c r="CF18353" s="23"/>
      <c r="CG18353" s="23"/>
      <c r="CH18353" s="23"/>
      <c r="CI18353" s="23"/>
    </row>
    <row r="18354" spans="79:87" x14ac:dyDescent="0.25">
      <c r="CA18354" s="23"/>
      <c r="CB18354" s="23"/>
      <c r="CC18354" s="23"/>
      <c r="CD18354" s="23"/>
      <c r="CE18354" s="23"/>
      <c r="CF18354" s="23"/>
      <c r="CG18354" s="23"/>
      <c r="CH18354" s="23"/>
      <c r="CI18354" s="23"/>
    </row>
    <row r="18355" spans="79:87" x14ac:dyDescent="0.25">
      <c r="CA18355" s="23"/>
      <c r="CB18355" s="23"/>
      <c r="CC18355" s="23"/>
      <c r="CD18355" s="23"/>
      <c r="CE18355" s="23"/>
      <c r="CF18355" s="23"/>
      <c r="CG18355" s="23"/>
      <c r="CH18355" s="23"/>
      <c r="CI18355" s="23"/>
    </row>
    <row r="18356" spans="79:87" x14ac:dyDescent="0.25">
      <c r="CA18356" s="23"/>
      <c r="CB18356" s="23"/>
      <c r="CC18356" s="23"/>
      <c r="CD18356" s="23"/>
      <c r="CE18356" s="23"/>
      <c r="CF18356" s="23"/>
      <c r="CG18356" s="23"/>
      <c r="CH18356" s="23"/>
      <c r="CI18356" s="23"/>
    </row>
    <row r="18357" spans="79:87" x14ac:dyDescent="0.25">
      <c r="CA18357" s="23"/>
      <c r="CB18357" s="23"/>
      <c r="CC18357" s="23"/>
      <c r="CD18357" s="23"/>
      <c r="CE18357" s="23"/>
      <c r="CF18357" s="23"/>
      <c r="CG18357" s="23"/>
      <c r="CH18357" s="23"/>
      <c r="CI18357" s="23"/>
    </row>
    <row r="18358" spans="79:87" x14ac:dyDescent="0.25">
      <c r="CA18358" s="23"/>
      <c r="CB18358" s="23"/>
      <c r="CC18358" s="23"/>
      <c r="CD18358" s="23"/>
      <c r="CE18358" s="23"/>
      <c r="CF18358" s="23"/>
      <c r="CG18358" s="23"/>
      <c r="CH18358" s="23"/>
      <c r="CI18358" s="23"/>
    </row>
    <row r="18359" spans="79:87" x14ac:dyDescent="0.25">
      <c r="CA18359" s="23"/>
      <c r="CB18359" s="23"/>
      <c r="CC18359" s="23"/>
      <c r="CD18359" s="23"/>
      <c r="CE18359" s="23"/>
      <c r="CF18359" s="23"/>
      <c r="CG18359" s="23"/>
      <c r="CH18359" s="23"/>
      <c r="CI18359" s="23"/>
    </row>
    <row r="18360" spans="79:87" x14ac:dyDescent="0.25">
      <c r="CA18360" s="23"/>
      <c r="CB18360" s="23"/>
      <c r="CC18360" s="23"/>
      <c r="CD18360" s="23"/>
      <c r="CE18360" s="23"/>
      <c r="CF18360" s="23"/>
      <c r="CG18360" s="23"/>
      <c r="CH18360" s="23"/>
      <c r="CI18360" s="23"/>
    </row>
    <row r="18361" spans="79:87" x14ac:dyDescent="0.25">
      <c r="CA18361" s="23"/>
      <c r="CB18361" s="23"/>
      <c r="CC18361" s="23"/>
      <c r="CD18361" s="23"/>
      <c r="CE18361" s="23"/>
      <c r="CF18361" s="23"/>
      <c r="CG18361" s="23"/>
      <c r="CH18361" s="23"/>
      <c r="CI18361" s="23"/>
    </row>
    <row r="18362" spans="79:87" x14ac:dyDescent="0.25">
      <c r="CA18362" s="23"/>
      <c r="CB18362" s="23"/>
      <c r="CC18362" s="23"/>
      <c r="CD18362" s="23"/>
      <c r="CE18362" s="23"/>
      <c r="CF18362" s="23"/>
      <c r="CG18362" s="23"/>
      <c r="CH18362" s="23"/>
      <c r="CI18362" s="23"/>
    </row>
    <row r="18363" spans="79:87" x14ac:dyDescent="0.25">
      <c r="CA18363" s="23"/>
      <c r="CB18363" s="23"/>
      <c r="CC18363" s="23"/>
      <c r="CD18363" s="23"/>
      <c r="CE18363" s="23"/>
      <c r="CF18363" s="23"/>
      <c r="CG18363" s="23"/>
      <c r="CH18363" s="23"/>
      <c r="CI18363" s="23"/>
    </row>
    <row r="18364" spans="79:87" x14ac:dyDescent="0.25">
      <c r="CA18364" s="23"/>
      <c r="CB18364" s="23"/>
      <c r="CC18364" s="23"/>
      <c r="CD18364" s="23"/>
      <c r="CE18364" s="23"/>
      <c r="CF18364" s="23"/>
      <c r="CG18364" s="23"/>
      <c r="CH18364" s="23"/>
      <c r="CI18364" s="23"/>
    </row>
    <row r="18365" spans="79:87" x14ac:dyDescent="0.25">
      <c r="CA18365" s="23"/>
      <c r="CB18365" s="23"/>
      <c r="CC18365" s="23"/>
      <c r="CD18365" s="23"/>
      <c r="CE18365" s="23"/>
      <c r="CF18365" s="23"/>
      <c r="CG18365" s="23"/>
      <c r="CH18365" s="23"/>
      <c r="CI18365" s="23"/>
    </row>
    <row r="18366" spans="79:87" x14ac:dyDescent="0.25">
      <c r="CA18366" s="23"/>
      <c r="CB18366" s="23"/>
      <c r="CC18366" s="23"/>
      <c r="CD18366" s="23"/>
      <c r="CE18366" s="23"/>
      <c r="CF18366" s="23"/>
      <c r="CG18366" s="23"/>
      <c r="CH18366" s="23"/>
      <c r="CI18366" s="23"/>
    </row>
    <row r="18367" spans="79:87" x14ac:dyDescent="0.25">
      <c r="CA18367" s="23"/>
      <c r="CB18367" s="23"/>
      <c r="CC18367" s="23"/>
      <c r="CD18367" s="23"/>
      <c r="CE18367" s="23"/>
      <c r="CF18367" s="23"/>
      <c r="CG18367" s="23"/>
      <c r="CH18367" s="23"/>
      <c r="CI18367" s="23"/>
    </row>
    <row r="18368" spans="79:87" x14ac:dyDescent="0.25">
      <c r="CA18368" s="23"/>
      <c r="CB18368" s="23"/>
      <c r="CC18368" s="23"/>
      <c r="CD18368" s="23"/>
      <c r="CE18368" s="23"/>
      <c r="CF18368" s="23"/>
      <c r="CG18368" s="23"/>
      <c r="CH18368" s="23"/>
      <c r="CI18368" s="23"/>
    </row>
    <row r="18369" spans="79:87" x14ac:dyDescent="0.25">
      <c r="CA18369" s="23"/>
      <c r="CB18369" s="23"/>
      <c r="CC18369" s="23"/>
      <c r="CD18369" s="23"/>
      <c r="CE18369" s="23"/>
      <c r="CF18369" s="23"/>
      <c r="CG18369" s="23"/>
      <c r="CH18369" s="23"/>
      <c r="CI18369" s="23"/>
    </row>
    <row r="18370" spans="79:87" x14ac:dyDescent="0.25">
      <c r="CA18370" s="23"/>
      <c r="CB18370" s="23"/>
      <c r="CC18370" s="23"/>
      <c r="CD18370" s="23"/>
      <c r="CE18370" s="23"/>
      <c r="CF18370" s="23"/>
      <c r="CG18370" s="23"/>
      <c r="CH18370" s="23"/>
      <c r="CI18370" s="23"/>
    </row>
    <row r="18371" spans="79:87" x14ac:dyDescent="0.25">
      <c r="CA18371" s="23"/>
      <c r="CB18371" s="23"/>
      <c r="CC18371" s="23"/>
      <c r="CD18371" s="23"/>
      <c r="CE18371" s="23"/>
      <c r="CF18371" s="23"/>
      <c r="CG18371" s="23"/>
      <c r="CH18371" s="23"/>
      <c r="CI18371" s="23"/>
    </row>
    <row r="18372" spans="79:87" x14ac:dyDescent="0.25">
      <c r="CA18372" s="23"/>
      <c r="CB18372" s="23"/>
      <c r="CC18372" s="23"/>
      <c r="CD18372" s="23"/>
      <c r="CE18372" s="23"/>
      <c r="CF18372" s="23"/>
      <c r="CG18372" s="23"/>
      <c r="CH18372" s="23"/>
      <c r="CI18372" s="23"/>
    </row>
    <row r="18373" spans="79:87" x14ac:dyDescent="0.25">
      <c r="CA18373" s="23"/>
      <c r="CB18373" s="23"/>
      <c r="CC18373" s="23"/>
      <c r="CD18373" s="23"/>
      <c r="CE18373" s="23"/>
      <c r="CF18373" s="23"/>
      <c r="CG18373" s="23"/>
      <c r="CH18373" s="23"/>
      <c r="CI18373" s="23"/>
    </row>
    <row r="18374" spans="79:87" x14ac:dyDescent="0.25">
      <c r="CA18374" s="23"/>
      <c r="CB18374" s="23"/>
      <c r="CC18374" s="23"/>
      <c r="CD18374" s="23"/>
      <c r="CE18374" s="23"/>
      <c r="CF18374" s="23"/>
      <c r="CG18374" s="23"/>
      <c r="CH18374" s="23"/>
      <c r="CI18374" s="23"/>
    </row>
    <row r="18375" spans="79:87" x14ac:dyDescent="0.25">
      <c r="CA18375" s="23"/>
      <c r="CB18375" s="23"/>
      <c r="CC18375" s="23"/>
      <c r="CD18375" s="23"/>
      <c r="CE18375" s="23"/>
      <c r="CF18375" s="23"/>
      <c r="CG18375" s="23"/>
      <c r="CH18375" s="23"/>
      <c r="CI18375" s="23"/>
    </row>
    <row r="18376" spans="79:87" x14ac:dyDescent="0.25">
      <c r="CA18376" s="23"/>
      <c r="CB18376" s="23"/>
      <c r="CC18376" s="23"/>
      <c r="CD18376" s="23"/>
      <c r="CE18376" s="23"/>
      <c r="CF18376" s="23"/>
      <c r="CG18376" s="23"/>
      <c r="CH18376" s="23"/>
      <c r="CI18376" s="23"/>
    </row>
    <row r="18377" spans="79:87" x14ac:dyDescent="0.25">
      <c r="CA18377" s="23"/>
      <c r="CB18377" s="23"/>
      <c r="CC18377" s="23"/>
      <c r="CD18377" s="23"/>
      <c r="CE18377" s="23"/>
      <c r="CF18377" s="23"/>
      <c r="CG18377" s="23"/>
      <c r="CH18377" s="23"/>
      <c r="CI18377" s="23"/>
    </row>
    <row r="18378" spans="79:87" x14ac:dyDescent="0.25">
      <c r="CA18378" s="23"/>
      <c r="CB18378" s="23"/>
      <c r="CC18378" s="23"/>
      <c r="CD18378" s="23"/>
      <c r="CE18378" s="23"/>
      <c r="CF18378" s="23"/>
      <c r="CG18378" s="23"/>
      <c r="CH18378" s="23"/>
      <c r="CI18378" s="23"/>
    </row>
    <row r="18379" spans="79:87" x14ac:dyDescent="0.25">
      <c r="CA18379" s="23"/>
      <c r="CB18379" s="23"/>
      <c r="CC18379" s="23"/>
      <c r="CD18379" s="23"/>
      <c r="CE18379" s="23"/>
      <c r="CF18379" s="23"/>
      <c r="CG18379" s="23"/>
      <c r="CH18379" s="23"/>
      <c r="CI18379" s="23"/>
    </row>
    <row r="18380" spans="79:87" x14ac:dyDescent="0.25">
      <c r="CA18380" s="23"/>
      <c r="CB18380" s="23"/>
      <c r="CC18380" s="23"/>
      <c r="CD18380" s="23"/>
      <c r="CE18380" s="23"/>
      <c r="CF18380" s="23"/>
      <c r="CG18380" s="23"/>
      <c r="CH18380" s="23"/>
      <c r="CI18380" s="23"/>
    </row>
    <row r="18381" spans="79:87" x14ac:dyDescent="0.25">
      <c r="CA18381" s="23"/>
      <c r="CB18381" s="23"/>
      <c r="CC18381" s="23"/>
      <c r="CD18381" s="23"/>
      <c r="CE18381" s="23"/>
      <c r="CF18381" s="23"/>
      <c r="CG18381" s="23"/>
      <c r="CH18381" s="23"/>
      <c r="CI18381" s="23"/>
    </row>
    <row r="18382" spans="79:87" x14ac:dyDescent="0.25">
      <c r="CA18382" s="23"/>
      <c r="CB18382" s="23"/>
      <c r="CC18382" s="23"/>
      <c r="CD18382" s="23"/>
      <c r="CE18382" s="23"/>
      <c r="CF18382" s="23"/>
      <c r="CG18382" s="23"/>
      <c r="CH18382" s="23"/>
      <c r="CI18382" s="23"/>
    </row>
    <row r="18383" spans="79:87" x14ac:dyDescent="0.25">
      <c r="CA18383" s="23"/>
      <c r="CB18383" s="23"/>
      <c r="CC18383" s="23"/>
      <c r="CD18383" s="23"/>
      <c r="CE18383" s="23"/>
      <c r="CF18383" s="23"/>
      <c r="CG18383" s="23"/>
      <c r="CH18383" s="23"/>
      <c r="CI18383" s="23"/>
    </row>
    <row r="18384" spans="79:87" x14ac:dyDescent="0.25">
      <c r="CA18384" s="23"/>
      <c r="CB18384" s="23"/>
      <c r="CC18384" s="23"/>
      <c r="CD18384" s="23"/>
      <c r="CE18384" s="23"/>
      <c r="CF18384" s="23"/>
      <c r="CG18384" s="23"/>
      <c r="CH18384" s="23"/>
      <c r="CI18384" s="23"/>
    </row>
    <row r="18385" spans="79:87" x14ac:dyDescent="0.25">
      <c r="CA18385" s="23"/>
      <c r="CB18385" s="23"/>
      <c r="CC18385" s="23"/>
      <c r="CD18385" s="23"/>
      <c r="CE18385" s="23"/>
      <c r="CF18385" s="23"/>
      <c r="CG18385" s="23"/>
      <c r="CH18385" s="23"/>
      <c r="CI18385" s="23"/>
    </row>
    <row r="18386" spans="79:87" x14ac:dyDescent="0.25">
      <c r="CA18386" s="23"/>
      <c r="CB18386" s="23"/>
      <c r="CC18386" s="23"/>
      <c r="CD18386" s="23"/>
      <c r="CE18386" s="23"/>
      <c r="CF18386" s="23"/>
      <c r="CG18386" s="23"/>
      <c r="CH18386" s="23"/>
      <c r="CI18386" s="23"/>
    </row>
    <row r="18387" spans="79:87" x14ac:dyDescent="0.25">
      <c r="CA18387" s="23"/>
      <c r="CB18387" s="23"/>
      <c r="CC18387" s="23"/>
      <c r="CD18387" s="23"/>
      <c r="CE18387" s="23"/>
      <c r="CF18387" s="23"/>
      <c r="CG18387" s="23"/>
      <c r="CH18387" s="23"/>
      <c r="CI18387" s="23"/>
    </row>
    <row r="18388" spans="79:87" x14ac:dyDescent="0.25">
      <c r="CA18388" s="23"/>
      <c r="CB18388" s="23"/>
      <c r="CC18388" s="23"/>
      <c r="CD18388" s="23"/>
      <c r="CE18388" s="23"/>
      <c r="CF18388" s="23"/>
      <c r="CG18388" s="23"/>
      <c r="CH18388" s="23"/>
      <c r="CI18388" s="23"/>
    </row>
    <row r="18389" spans="79:87" x14ac:dyDescent="0.25">
      <c r="CA18389" s="23"/>
      <c r="CB18389" s="23"/>
      <c r="CC18389" s="23"/>
      <c r="CD18389" s="23"/>
      <c r="CE18389" s="23"/>
      <c r="CF18389" s="23"/>
      <c r="CG18389" s="23"/>
      <c r="CH18389" s="23"/>
      <c r="CI18389" s="23"/>
    </row>
    <row r="18390" spans="79:87" x14ac:dyDescent="0.25">
      <c r="CA18390" s="23"/>
      <c r="CB18390" s="23"/>
      <c r="CC18390" s="23"/>
      <c r="CD18390" s="23"/>
      <c r="CE18390" s="23"/>
      <c r="CF18390" s="23"/>
      <c r="CG18390" s="23"/>
      <c r="CH18390" s="23"/>
      <c r="CI18390" s="23"/>
    </row>
    <row r="18391" spans="79:87" x14ac:dyDescent="0.25">
      <c r="CA18391" s="23"/>
      <c r="CB18391" s="23"/>
      <c r="CC18391" s="23"/>
      <c r="CD18391" s="23"/>
      <c r="CE18391" s="23"/>
      <c r="CF18391" s="23"/>
      <c r="CG18391" s="23"/>
      <c r="CH18391" s="23"/>
      <c r="CI18391" s="23"/>
    </row>
    <row r="18392" spans="79:87" x14ac:dyDescent="0.25">
      <c r="CA18392" s="23"/>
      <c r="CB18392" s="23"/>
      <c r="CC18392" s="23"/>
      <c r="CD18392" s="23"/>
      <c r="CE18392" s="23"/>
      <c r="CF18392" s="23"/>
      <c r="CG18392" s="23"/>
      <c r="CH18392" s="23"/>
      <c r="CI18392" s="23"/>
    </row>
    <row r="18393" spans="79:87" x14ac:dyDescent="0.25">
      <c r="CA18393" s="23"/>
      <c r="CB18393" s="23"/>
      <c r="CC18393" s="23"/>
      <c r="CD18393" s="23"/>
      <c r="CE18393" s="23"/>
      <c r="CF18393" s="23"/>
      <c r="CG18393" s="23"/>
      <c r="CH18393" s="23"/>
      <c r="CI18393" s="23"/>
    </row>
    <row r="18394" spans="79:87" x14ac:dyDescent="0.25">
      <c r="CA18394" s="23"/>
      <c r="CB18394" s="23"/>
      <c r="CC18394" s="23"/>
      <c r="CD18394" s="23"/>
      <c r="CE18394" s="23"/>
      <c r="CF18394" s="23"/>
      <c r="CG18394" s="23"/>
      <c r="CH18394" s="23"/>
      <c r="CI18394" s="23"/>
    </row>
    <row r="18395" spans="79:87" x14ac:dyDescent="0.25">
      <c r="CA18395" s="23"/>
      <c r="CB18395" s="23"/>
      <c r="CC18395" s="23"/>
      <c r="CD18395" s="23"/>
      <c r="CE18395" s="23"/>
      <c r="CF18395" s="23"/>
      <c r="CG18395" s="23"/>
      <c r="CH18395" s="23"/>
      <c r="CI18395" s="23"/>
    </row>
    <row r="18396" spans="79:87" x14ac:dyDescent="0.25">
      <c r="CA18396" s="23"/>
      <c r="CB18396" s="23"/>
      <c r="CC18396" s="23"/>
      <c r="CD18396" s="23"/>
      <c r="CE18396" s="23"/>
      <c r="CF18396" s="23"/>
      <c r="CG18396" s="23"/>
      <c r="CH18396" s="23"/>
      <c r="CI18396" s="23"/>
    </row>
    <row r="18397" spans="79:87" x14ac:dyDescent="0.25">
      <c r="CA18397" s="23"/>
      <c r="CB18397" s="23"/>
      <c r="CC18397" s="23"/>
      <c r="CD18397" s="23"/>
      <c r="CE18397" s="23"/>
      <c r="CF18397" s="23"/>
      <c r="CG18397" s="23"/>
      <c r="CH18397" s="23"/>
      <c r="CI18397" s="23"/>
    </row>
    <row r="18398" spans="79:87" x14ac:dyDescent="0.25">
      <c r="CA18398" s="23"/>
      <c r="CB18398" s="23"/>
      <c r="CC18398" s="23"/>
      <c r="CD18398" s="23"/>
      <c r="CE18398" s="23"/>
      <c r="CF18398" s="23"/>
      <c r="CG18398" s="23"/>
      <c r="CH18398" s="23"/>
      <c r="CI18398" s="23"/>
    </row>
    <row r="18399" spans="79:87" x14ac:dyDescent="0.25">
      <c r="CA18399" s="23"/>
      <c r="CB18399" s="23"/>
      <c r="CC18399" s="23"/>
      <c r="CD18399" s="23"/>
      <c r="CE18399" s="23"/>
      <c r="CF18399" s="23"/>
      <c r="CG18399" s="23"/>
      <c r="CH18399" s="23"/>
      <c r="CI18399" s="23"/>
    </row>
    <row r="18400" spans="79:87" x14ac:dyDescent="0.25">
      <c r="CA18400" s="23"/>
      <c r="CB18400" s="23"/>
      <c r="CC18400" s="23"/>
      <c r="CD18400" s="23"/>
      <c r="CE18400" s="23"/>
      <c r="CF18400" s="23"/>
      <c r="CG18400" s="23"/>
      <c r="CH18400" s="23"/>
      <c r="CI18400" s="23"/>
    </row>
    <row r="18401" spans="79:87" x14ac:dyDescent="0.25">
      <c r="CA18401" s="23"/>
      <c r="CB18401" s="23"/>
      <c r="CC18401" s="23"/>
      <c r="CD18401" s="23"/>
      <c r="CE18401" s="23"/>
      <c r="CF18401" s="23"/>
      <c r="CG18401" s="23"/>
      <c r="CH18401" s="23"/>
      <c r="CI18401" s="23"/>
    </row>
    <row r="18402" spans="79:87" x14ac:dyDescent="0.25">
      <c r="CA18402" s="23"/>
      <c r="CB18402" s="23"/>
      <c r="CC18402" s="23"/>
      <c r="CD18402" s="23"/>
      <c r="CE18402" s="23"/>
      <c r="CF18402" s="23"/>
      <c r="CG18402" s="23"/>
      <c r="CH18402" s="23"/>
      <c r="CI18402" s="23"/>
    </row>
    <row r="18403" spans="79:87" x14ac:dyDescent="0.25">
      <c r="CA18403" s="23"/>
      <c r="CB18403" s="23"/>
      <c r="CC18403" s="23"/>
      <c r="CD18403" s="23"/>
      <c r="CE18403" s="23"/>
      <c r="CF18403" s="23"/>
      <c r="CG18403" s="23"/>
      <c r="CH18403" s="23"/>
      <c r="CI18403" s="23"/>
    </row>
    <row r="18404" spans="79:87" x14ac:dyDescent="0.25">
      <c r="CA18404" s="23"/>
      <c r="CB18404" s="23"/>
      <c r="CC18404" s="23"/>
      <c r="CD18404" s="23"/>
      <c r="CE18404" s="23"/>
      <c r="CF18404" s="23"/>
      <c r="CG18404" s="23"/>
      <c r="CH18404" s="23"/>
      <c r="CI18404" s="23"/>
    </row>
    <row r="18405" spans="79:87" x14ac:dyDescent="0.25">
      <c r="CA18405" s="23"/>
      <c r="CB18405" s="23"/>
      <c r="CC18405" s="23"/>
      <c r="CD18405" s="23"/>
      <c r="CE18405" s="23"/>
      <c r="CF18405" s="23"/>
      <c r="CG18405" s="23"/>
      <c r="CH18405" s="23"/>
      <c r="CI18405" s="23"/>
    </row>
    <row r="18406" spans="79:87" x14ac:dyDescent="0.25">
      <c r="CA18406" s="23"/>
      <c r="CB18406" s="23"/>
      <c r="CC18406" s="23"/>
      <c r="CD18406" s="23"/>
      <c r="CE18406" s="23"/>
      <c r="CF18406" s="23"/>
      <c r="CG18406" s="23"/>
      <c r="CH18406" s="23"/>
      <c r="CI18406" s="23"/>
    </row>
    <row r="18407" spans="79:87" x14ac:dyDescent="0.25">
      <c r="CA18407" s="23"/>
      <c r="CB18407" s="23"/>
      <c r="CC18407" s="23"/>
      <c r="CD18407" s="23"/>
      <c r="CE18407" s="23"/>
      <c r="CF18407" s="23"/>
      <c r="CG18407" s="23"/>
      <c r="CH18407" s="23"/>
      <c r="CI18407" s="23"/>
    </row>
    <row r="18408" spans="79:87" x14ac:dyDescent="0.25">
      <c r="CA18408" s="23"/>
      <c r="CB18408" s="23"/>
      <c r="CC18408" s="23"/>
      <c r="CD18408" s="23"/>
      <c r="CE18408" s="23"/>
      <c r="CF18408" s="23"/>
      <c r="CG18408" s="23"/>
      <c r="CH18408" s="23"/>
      <c r="CI18408" s="23"/>
    </row>
    <row r="18409" spans="79:87" x14ac:dyDescent="0.25">
      <c r="CA18409" s="23"/>
      <c r="CB18409" s="23"/>
      <c r="CC18409" s="23"/>
      <c r="CD18409" s="23"/>
      <c r="CE18409" s="23"/>
      <c r="CF18409" s="23"/>
      <c r="CG18409" s="23"/>
      <c r="CH18409" s="23"/>
      <c r="CI18409" s="23"/>
    </row>
    <row r="18410" spans="79:87" x14ac:dyDescent="0.25">
      <c r="CA18410" s="23"/>
      <c r="CB18410" s="23"/>
      <c r="CC18410" s="23"/>
      <c r="CD18410" s="23"/>
      <c r="CE18410" s="23"/>
      <c r="CF18410" s="23"/>
      <c r="CG18410" s="23"/>
      <c r="CH18410" s="23"/>
      <c r="CI18410" s="23"/>
    </row>
    <row r="18411" spans="79:87" x14ac:dyDescent="0.25">
      <c r="CA18411" s="23"/>
      <c r="CB18411" s="23"/>
      <c r="CC18411" s="23"/>
      <c r="CD18411" s="23"/>
      <c r="CE18411" s="23"/>
      <c r="CF18411" s="23"/>
      <c r="CG18411" s="23"/>
      <c r="CH18411" s="23"/>
      <c r="CI18411" s="23"/>
    </row>
    <row r="18412" spans="79:87" x14ac:dyDescent="0.25">
      <c r="CA18412" s="23"/>
      <c r="CB18412" s="23"/>
      <c r="CC18412" s="23"/>
      <c r="CD18412" s="23"/>
      <c r="CE18412" s="23"/>
      <c r="CF18412" s="23"/>
      <c r="CG18412" s="23"/>
      <c r="CH18412" s="23"/>
      <c r="CI18412" s="23"/>
    </row>
    <row r="18413" spans="79:87" x14ac:dyDescent="0.25">
      <c r="CA18413" s="23"/>
      <c r="CB18413" s="23"/>
      <c r="CC18413" s="23"/>
      <c r="CD18413" s="23"/>
      <c r="CE18413" s="23"/>
      <c r="CF18413" s="23"/>
      <c r="CG18413" s="23"/>
      <c r="CH18413" s="23"/>
      <c r="CI18413" s="23"/>
    </row>
    <row r="18414" spans="79:87" x14ac:dyDescent="0.25">
      <c r="CA18414" s="23"/>
      <c r="CB18414" s="23"/>
      <c r="CC18414" s="23"/>
      <c r="CD18414" s="23"/>
      <c r="CE18414" s="23"/>
      <c r="CF18414" s="23"/>
      <c r="CG18414" s="23"/>
      <c r="CH18414" s="23"/>
      <c r="CI18414" s="23"/>
    </row>
    <row r="18415" spans="79:87" x14ac:dyDescent="0.25">
      <c r="CA18415" s="23"/>
      <c r="CB18415" s="23"/>
      <c r="CC18415" s="23"/>
      <c r="CD18415" s="23"/>
      <c r="CE18415" s="23"/>
      <c r="CF18415" s="23"/>
      <c r="CG18415" s="23"/>
      <c r="CH18415" s="23"/>
      <c r="CI18415" s="23"/>
    </row>
    <row r="18416" spans="79:87" x14ac:dyDescent="0.25">
      <c r="CA18416" s="23"/>
      <c r="CB18416" s="23"/>
      <c r="CC18416" s="23"/>
      <c r="CD18416" s="23"/>
      <c r="CE18416" s="23"/>
      <c r="CF18416" s="23"/>
      <c r="CG18416" s="23"/>
      <c r="CH18416" s="23"/>
      <c r="CI18416" s="23"/>
    </row>
    <row r="18417" spans="79:87" x14ac:dyDescent="0.25">
      <c r="CA18417" s="23"/>
      <c r="CB18417" s="23"/>
      <c r="CC18417" s="23"/>
      <c r="CD18417" s="23"/>
      <c r="CE18417" s="23"/>
      <c r="CF18417" s="23"/>
      <c r="CG18417" s="23"/>
      <c r="CH18417" s="23"/>
      <c r="CI18417" s="23"/>
    </row>
    <row r="18418" spans="79:87" x14ac:dyDescent="0.25">
      <c r="CA18418" s="23"/>
      <c r="CB18418" s="23"/>
      <c r="CC18418" s="23"/>
      <c r="CD18418" s="23"/>
      <c r="CE18418" s="23"/>
      <c r="CF18418" s="23"/>
      <c r="CG18418" s="23"/>
      <c r="CH18418" s="23"/>
      <c r="CI18418" s="23"/>
    </row>
    <row r="18419" spans="79:87" x14ac:dyDescent="0.25">
      <c r="CA18419" s="23"/>
      <c r="CB18419" s="23"/>
      <c r="CC18419" s="23"/>
      <c r="CD18419" s="23"/>
      <c r="CE18419" s="23"/>
      <c r="CF18419" s="23"/>
      <c r="CG18419" s="23"/>
      <c r="CH18419" s="23"/>
      <c r="CI18419" s="23"/>
    </row>
    <row r="18420" spans="79:87" x14ac:dyDescent="0.25">
      <c r="CA18420" s="23"/>
      <c r="CB18420" s="23"/>
      <c r="CC18420" s="23"/>
      <c r="CD18420" s="23"/>
      <c r="CE18420" s="23"/>
      <c r="CF18420" s="23"/>
      <c r="CG18420" s="23"/>
      <c r="CH18420" s="23"/>
      <c r="CI18420" s="23"/>
    </row>
    <row r="18421" spans="79:87" x14ac:dyDescent="0.25">
      <c r="CA18421" s="23"/>
      <c r="CB18421" s="23"/>
      <c r="CC18421" s="23"/>
      <c r="CD18421" s="23"/>
      <c r="CE18421" s="23"/>
      <c r="CF18421" s="23"/>
      <c r="CG18421" s="23"/>
      <c r="CH18421" s="23"/>
      <c r="CI18421" s="23"/>
    </row>
    <row r="18422" spans="79:87" x14ac:dyDescent="0.25">
      <c r="CA18422" s="23"/>
      <c r="CB18422" s="23"/>
      <c r="CC18422" s="23"/>
      <c r="CD18422" s="23"/>
      <c r="CE18422" s="23"/>
      <c r="CF18422" s="23"/>
      <c r="CG18422" s="23"/>
      <c r="CH18422" s="23"/>
      <c r="CI18422" s="23"/>
    </row>
    <row r="18423" spans="79:87" x14ac:dyDescent="0.25">
      <c r="CA18423" s="23"/>
      <c r="CB18423" s="23"/>
      <c r="CC18423" s="23"/>
      <c r="CD18423" s="23"/>
      <c r="CE18423" s="23"/>
      <c r="CF18423" s="23"/>
      <c r="CG18423" s="23"/>
      <c r="CH18423" s="23"/>
      <c r="CI18423" s="23"/>
    </row>
    <row r="18424" spans="79:87" x14ac:dyDescent="0.25">
      <c r="CA18424" s="23"/>
      <c r="CB18424" s="23"/>
      <c r="CC18424" s="23"/>
      <c r="CD18424" s="23"/>
      <c r="CE18424" s="23"/>
      <c r="CF18424" s="23"/>
      <c r="CG18424" s="23"/>
      <c r="CH18424" s="23"/>
      <c r="CI18424" s="23"/>
    </row>
    <row r="18425" spans="79:87" x14ac:dyDescent="0.25">
      <c r="CA18425" s="23"/>
      <c r="CB18425" s="23"/>
      <c r="CC18425" s="23"/>
      <c r="CD18425" s="23"/>
      <c r="CE18425" s="23"/>
      <c r="CF18425" s="23"/>
      <c r="CG18425" s="23"/>
      <c r="CH18425" s="23"/>
      <c r="CI18425" s="23"/>
    </row>
    <row r="18426" spans="79:87" x14ac:dyDescent="0.25">
      <c r="CA18426" s="23"/>
      <c r="CB18426" s="23"/>
      <c r="CC18426" s="23"/>
      <c r="CD18426" s="23"/>
      <c r="CE18426" s="23"/>
      <c r="CF18426" s="23"/>
      <c r="CG18426" s="23"/>
      <c r="CH18426" s="23"/>
      <c r="CI18426" s="23"/>
    </row>
    <row r="18427" spans="79:87" x14ac:dyDescent="0.25">
      <c r="CA18427" s="23"/>
      <c r="CB18427" s="23"/>
      <c r="CC18427" s="23"/>
      <c r="CD18427" s="23"/>
      <c r="CE18427" s="23"/>
      <c r="CF18427" s="23"/>
      <c r="CG18427" s="23"/>
      <c r="CH18427" s="23"/>
      <c r="CI18427" s="23"/>
    </row>
    <row r="18428" spans="79:87" x14ac:dyDescent="0.25">
      <c r="CA18428" s="23"/>
      <c r="CB18428" s="23"/>
      <c r="CC18428" s="23"/>
      <c r="CD18428" s="23"/>
      <c r="CE18428" s="23"/>
      <c r="CF18428" s="23"/>
      <c r="CG18428" s="23"/>
      <c r="CH18428" s="23"/>
      <c r="CI18428" s="23"/>
    </row>
    <row r="18429" spans="79:87" x14ac:dyDescent="0.25">
      <c r="CA18429" s="23"/>
      <c r="CB18429" s="23"/>
      <c r="CC18429" s="23"/>
      <c r="CD18429" s="23"/>
      <c r="CE18429" s="23"/>
      <c r="CF18429" s="23"/>
      <c r="CG18429" s="23"/>
      <c r="CH18429" s="23"/>
      <c r="CI18429" s="23"/>
    </row>
    <row r="18430" spans="79:87" x14ac:dyDescent="0.25">
      <c r="CA18430" s="23"/>
      <c r="CB18430" s="23"/>
      <c r="CC18430" s="23"/>
      <c r="CD18430" s="23"/>
      <c r="CE18430" s="23"/>
      <c r="CF18430" s="23"/>
      <c r="CG18430" s="23"/>
      <c r="CH18430" s="23"/>
      <c r="CI18430" s="23"/>
    </row>
    <row r="18431" spans="79:87" x14ac:dyDescent="0.25">
      <c r="CA18431" s="23"/>
      <c r="CB18431" s="23"/>
      <c r="CC18431" s="23"/>
      <c r="CD18431" s="23"/>
      <c r="CE18431" s="23"/>
      <c r="CF18431" s="23"/>
      <c r="CG18431" s="23"/>
      <c r="CH18431" s="23"/>
      <c r="CI18431" s="23"/>
    </row>
    <row r="18432" spans="79:87" x14ac:dyDescent="0.25">
      <c r="CA18432" s="23"/>
      <c r="CB18432" s="23"/>
      <c r="CC18432" s="23"/>
      <c r="CD18432" s="23"/>
      <c r="CE18432" s="23"/>
      <c r="CF18432" s="23"/>
      <c r="CG18432" s="23"/>
      <c r="CH18432" s="23"/>
      <c r="CI18432" s="23"/>
    </row>
    <row r="18433" spans="79:87" x14ac:dyDescent="0.25">
      <c r="CA18433" s="23"/>
      <c r="CB18433" s="23"/>
      <c r="CC18433" s="23"/>
      <c r="CD18433" s="23"/>
      <c r="CE18433" s="23"/>
      <c r="CF18433" s="23"/>
      <c r="CG18433" s="23"/>
      <c r="CH18433" s="23"/>
      <c r="CI18433" s="23"/>
    </row>
    <row r="18434" spans="79:87" x14ac:dyDescent="0.25">
      <c r="CA18434" s="23"/>
      <c r="CB18434" s="23"/>
      <c r="CC18434" s="23"/>
      <c r="CD18434" s="23"/>
      <c r="CE18434" s="23"/>
      <c r="CF18434" s="23"/>
      <c r="CG18434" s="23"/>
      <c r="CH18434" s="23"/>
      <c r="CI18434" s="23"/>
    </row>
    <row r="18435" spans="79:87" x14ac:dyDescent="0.25">
      <c r="CA18435" s="23"/>
      <c r="CB18435" s="23"/>
      <c r="CC18435" s="23"/>
      <c r="CD18435" s="23"/>
      <c r="CE18435" s="23"/>
      <c r="CF18435" s="23"/>
      <c r="CG18435" s="23"/>
      <c r="CH18435" s="23"/>
      <c r="CI18435" s="23"/>
    </row>
    <row r="18436" spans="79:87" x14ac:dyDescent="0.25">
      <c r="CA18436" s="23"/>
      <c r="CB18436" s="23"/>
      <c r="CC18436" s="23"/>
      <c r="CD18436" s="23"/>
      <c r="CE18436" s="23"/>
      <c r="CF18436" s="23"/>
      <c r="CG18436" s="23"/>
      <c r="CH18436" s="23"/>
      <c r="CI18436" s="23"/>
    </row>
    <row r="18437" spans="79:87" x14ac:dyDescent="0.25">
      <c r="CA18437" s="23"/>
      <c r="CB18437" s="23"/>
      <c r="CC18437" s="23"/>
      <c r="CD18437" s="23"/>
      <c r="CE18437" s="23"/>
      <c r="CF18437" s="23"/>
      <c r="CG18437" s="23"/>
      <c r="CH18437" s="23"/>
      <c r="CI18437" s="23"/>
    </row>
    <row r="18438" spans="79:87" x14ac:dyDescent="0.25">
      <c r="CA18438" s="23"/>
      <c r="CB18438" s="23"/>
      <c r="CC18438" s="23"/>
      <c r="CD18438" s="23"/>
      <c r="CE18438" s="23"/>
      <c r="CF18438" s="23"/>
      <c r="CG18438" s="23"/>
      <c r="CH18438" s="23"/>
      <c r="CI18438" s="23"/>
    </row>
    <row r="18439" spans="79:87" x14ac:dyDescent="0.25">
      <c r="CA18439" s="23"/>
      <c r="CB18439" s="23"/>
      <c r="CC18439" s="23"/>
      <c r="CD18439" s="23"/>
      <c r="CE18439" s="23"/>
      <c r="CF18439" s="23"/>
      <c r="CG18439" s="23"/>
      <c r="CH18439" s="23"/>
      <c r="CI18439" s="23"/>
    </row>
    <row r="18440" spans="79:87" x14ac:dyDescent="0.25">
      <c r="CA18440" s="23"/>
      <c r="CB18440" s="23"/>
      <c r="CC18440" s="23"/>
      <c r="CD18440" s="23"/>
      <c r="CE18440" s="23"/>
      <c r="CF18440" s="23"/>
      <c r="CG18440" s="23"/>
      <c r="CH18440" s="23"/>
      <c r="CI18440" s="23"/>
    </row>
    <row r="18441" spans="79:87" x14ac:dyDescent="0.25">
      <c r="CA18441" s="23"/>
      <c r="CB18441" s="23"/>
      <c r="CC18441" s="23"/>
      <c r="CD18441" s="23"/>
      <c r="CE18441" s="23"/>
      <c r="CF18441" s="23"/>
      <c r="CG18441" s="23"/>
      <c r="CH18441" s="23"/>
      <c r="CI18441" s="23"/>
    </row>
    <row r="18442" spans="79:87" x14ac:dyDescent="0.25">
      <c r="CA18442" s="23"/>
      <c r="CB18442" s="23"/>
      <c r="CC18442" s="23"/>
      <c r="CD18442" s="23"/>
      <c r="CE18442" s="23"/>
      <c r="CF18442" s="23"/>
      <c r="CG18442" s="23"/>
      <c r="CH18442" s="23"/>
      <c r="CI18442" s="23"/>
    </row>
    <row r="18443" spans="79:87" x14ac:dyDescent="0.25">
      <c r="CA18443" s="23"/>
      <c r="CB18443" s="23"/>
      <c r="CC18443" s="23"/>
      <c r="CD18443" s="23"/>
      <c r="CE18443" s="23"/>
      <c r="CF18443" s="23"/>
      <c r="CG18443" s="23"/>
      <c r="CH18443" s="23"/>
      <c r="CI18443" s="23"/>
    </row>
    <row r="18444" spans="79:87" x14ac:dyDescent="0.25">
      <c r="CA18444" s="23"/>
      <c r="CB18444" s="23"/>
      <c r="CC18444" s="23"/>
      <c r="CD18444" s="23"/>
      <c r="CE18444" s="23"/>
      <c r="CF18444" s="23"/>
      <c r="CG18444" s="23"/>
      <c r="CH18444" s="23"/>
      <c r="CI18444" s="23"/>
    </row>
    <row r="18445" spans="79:87" x14ac:dyDescent="0.25">
      <c r="CA18445" s="23"/>
      <c r="CB18445" s="23"/>
      <c r="CC18445" s="23"/>
      <c r="CD18445" s="23"/>
      <c r="CE18445" s="23"/>
      <c r="CF18445" s="23"/>
      <c r="CG18445" s="23"/>
      <c r="CH18445" s="23"/>
      <c r="CI18445" s="23"/>
    </row>
    <row r="18446" spans="79:87" x14ac:dyDescent="0.25">
      <c r="CA18446" s="23"/>
      <c r="CB18446" s="23"/>
      <c r="CC18446" s="23"/>
      <c r="CD18446" s="23"/>
      <c r="CE18446" s="23"/>
      <c r="CF18446" s="23"/>
      <c r="CG18446" s="23"/>
      <c r="CH18446" s="23"/>
      <c r="CI18446" s="23"/>
    </row>
    <row r="18447" spans="79:87" x14ac:dyDescent="0.25">
      <c r="CA18447" s="23"/>
      <c r="CB18447" s="23"/>
      <c r="CC18447" s="23"/>
      <c r="CD18447" s="23"/>
      <c r="CE18447" s="23"/>
      <c r="CF18447" s="23"/>
      <c r="CG18447" s="23"/>
      <c r="CH18447" s="23"/>
      <c r="CI18447" s="23"/>
    </row>
    <row r="18448" spans="79:87" x14ac:dyDescent="0.25">
      <c r="CA18448" s="23"/>
      <c r="CB18448" s="23"/>
      <c r="CC18448" s="23"/>
      <c r="CD18448" s="23"/>
      <c r="CE18448" s="23"/>
      <c r="CF18448" s="23"/>
      <c r="CG18448" s="23"/>
      <c r="CH18448" s="23"/>
      <c r="CI18448" s="23"/>
    </row>
    <row r="18449" spans="79:87" x14ac:dyDescent="0.25">
      <c r="CA18449" s="23"/>
      <c r="CB18449" s="23"/>
      <c r="CC18449" s="23"/>
      <c r="CD18449" s="23"/>
      <c r="CE18449" s="23"/>
      <c r="CF18449" s="23"/>
      <c r="CG18449" s="23"/>
      <c r="CH18449" s="23"/>
      <c r="CI18449" s="23"/>
    </row>
    <row r="18450" spans="79:87" x14ac:dyDescent="0.25">
      <c r="CA18450" s="23"/>
      <c r="CB18450" s="23"/>
      <c r="CC18450" s="23"/>
      <c r="CD18450" s="23"/>
      <c r="CE18450" s="23"/>
      <c r="CF18450" s="23"/>
      <c r="CG18450" s="23"/>
      <c r="CH18450" s="23"/>
      <c r="CI18450" s="23"/>
    </row>
    <row r="18451" spans="79:87" x14ac:dyDescent="0.25">
      <c r="CA18451" s="23"/>
      <c r="CB18451" s="23"/>
      <c r="CC18451" s="23"/>
      <c r="CD18451" s="23"/>
      <c r="CE18451" s="23"/>
      <c r="CF18451" s="23"/>
      <c r="CG18451" s="23"/>
      <c r="CH18451" s="23"/>
      <c r="CI18451" s="23"/>
    </row>
    <row r="18452" spans="79:87" x14ac:dyDescent="0.25">
      <c r="CA18452" s="23"/>
      <c r="CB18452" s="23"/>
      <c r="CC18452" s="23"/>
      <c r="CD18452" s="23"/>
      <c r="CE18452" s="23"/>
      <c r="CF18452" s="23"/>
      <c r="CG18452" s="23"/>
      <c r="CH18452" s="23"/>
      <c r="CI18452" s="23"/>
    </row>
    <row r="18453" spans="79:87" x14ac:dyDescent="0.25">
      <c r="CA18453" s="23"/>
      <c r="CB18453" s="23"/>
      <c r="CC18453" s="23"/>
      <c r="CD18453" s="23"/>
      <c r="CE18453" s="23"/>
      <c r="CF18453" s="23"/>
      <c r="CG18453" s="23"/>
      <c r="CH18453" s="23"/>
      <c r="CI18453" s="23"/>
    </row>
    <row r="18454" spans="79:87" x14ac:dyDescent="0.25">
      <c r="CA18454" s="23"/>
      <c r="CB18454" s="23"/>
      <c r="CC18454" s="23"/>
      <c r="CD18454" s="23"/>
      <c r="CE18454" s="23"/>
      <c r="CF18454" s="23"/>
      <c r="CG18454" s="23"/>
      <c r="CH18454" s="23"/>
      <c r="CI18454" s="23"/>
    </row>
    <row r="18455" spans="79:87" x14ac:dyDescent="0.25">
      <c r="CA18455" s="23"/>
      <c r="CB18455" s="23"/>
      <c r="CC18455" s="23"/>
      <c r="CD18455" s="23"/>
      <c r="CE18455" s="23"/>
      <c r="CF18455" s="23"/>
      <c r="CG18455" s="23"/>
      <c r="CH18455" s="23"/>
      <c r="CI18455" s="23"/>
    </row>
    <row r="18456" spans="79:87" x14ac:dyDescent="0.25">
      <c r="CA18456" s="23"/>
      <c r="CB18456" s="23"/>
      <c r="CC18456" s="23"/>
      <c r="CD18456" s="23"/>
      <c r="CE18456" s="23"/>
      <c r="CF18456" s="23"/>
      <c r="CG18456" s="23"/>
      <c r="CH18456" s="23"/>
      <c r="CI18456" s="23"/>
    </row>
    <row r="18457" spans="79:87" x14ac:dyDescent="0.25">
      <c r="CA18457" s="23"/>
      <c r="CB18457" s="23"/>
      <c r="CC18457" s="23"/>
      <c r="CD18457" s="23"/>
      <c r="CE18457" s="23"/>
      <c r="CF18457" s="23"/>
      <c r="CG18457" s="23"/>
      <c r="CH18457" s="23"/>
      <c r="CI18457" s="23"/>
    </row>
    <row r="18458" spans="79:87" x14ac:dyDescent="0.25">
      <c r="CA18458" s="23"/>
      <c r="CB18458" s="23"/>
      <c r="CC18458" s="23"/>
      <c r="CD18458" s="23"/>
      <c r="CE18458" s="23"/>
      <c r="CF18458" s="23"/>
      <c r="CG18458" s="23"/>
      <c r="CH18458" s="23"/>
      <c r="CI18458" s="23"/>
    </row>
    <row r="18459" spans="79:87" x14ac:dyDescent="0.25">
      <c r="CA18459" s="23"/>
      <c r="CB18459" s="23"/>
      <c r="CC18459" s="23"/>
      <c r="CD18459" s="23"/>
      <c r="CE18459" s="23"/>
      <c r="CF18459" s="23"/>
      <c r="CG18459" s="23"/>
      <c r="CH18459" s="23"/>
      <c r="CI18459" s="23"/>
    </row>
    <row r="18460" spans="79:87" x14ac:dyDescent="0.25">
      <c r="CA18460" s="23"/>
      <c r="CB18460" s="23"/>
      <c r="CC18460" s="23"/>
      <c r="CD18460" s="23"/>
      <c r="CE18460" s="23"/>
      <c r="CF18460" s="23"/>
      <c r="CG18460" s="23"/>
      <c r="CH18460" s="23"/>
      <c r="CI18460" s="23"/>
    </row>
    <row r="18461" spans="79:87" x14ac:dyDescent="0.25">
      <c r="CA18461" s="23"/>
      <c r="CB18461" s="23"/>
      <c r="CC18461" s="23"/>
      <c r="CD18461" s="23"/>
      <c r="CE18461" s="23"/>
      <c r="CF18461" s="23"/>
      <c r="CG18461" s="23"/>
      <c r="CH18461" s="23"/>
      <c r="CI18461" s="23"/>
    </row>
    <row r="18462" spans="79:87" x14ac:dyDescent="0.25">
      <c r="CA18462" s="23"/>
      <c r="CB18462" s="23"/>
      <c r="CC18462" s="23"/>
      <c r="CD18462" s="23"/>
      <c r="CE18462" s="23"/>
      <c r="CF18462" s="23"/>
      <c r="CG18462" s="23"/>
      <c r="CH18462" s="23"/>
      <c r="CI18462" s="23"/>
    </row>
    <row r="18463" spans="79:87" x14ac:dyDescent="0.25">
      <c r="CA18463" s="23"/>
      <c r="CB18463" s="23"/>
      <c r="CC18463" s="23"/>
      <c r="CD18463" s="23"/>
      <c r="CE18463" s="23"/>
      <c r="CF18463" s="23"/>
      <c r="CG18463" s="23"/>
      <c r="CH18463" s="23"/>
      <c r="CI18463" s="23"/>
    </row>
    <row r="18464" spans="79:87" x14ac:dyDescent="0.25">
      <c r="CA18464" s="23"/>
      <c r="CB18464" s="23"/>
      <c r="CC18464" s="23"/>
      <c r="CD18464" s="23"/>
      <c r="CE18464" s="23"/>
      <c r="CF18464" s="23"/>
      <c r="CG18464" s="23"/>
      <c r="CH18464" s="23"/>
      <c r="CI18464" s="23"/>
    </row>
    <row r="18465" spans="79:87" x14ac:dyDescent="0.25">
      <c r="CA18465" s="23"/>
      <c r="CB18465" s="23"/>
      <c r="CC18465" s="23"/>
      <c r="CD18465" s="23"/>
      <c r="CE18465" s="23"/>
      <c r="CF18465" s="23"/>
      <c r="CG18465" s="23"/>
      <c r="CH18465" s="23"/>
      <c r="CI18465" s="23"/>
    </row>
    <row r="18466" spans="79:87" x14ac:dyDescent="0.25">
      <c r="CA18466" s="23"/>
      <c r="CB18466" s="23"/>
      <c r="CC18466" s="23"/>
      <c r="CD18466" s="23"/>
      <c r="CE18466" s="23"/>
      <c r="CF18466" s="23"/>
      <c r="CG18466" s="23"/>
      <c r="CH18466" s="23"/>
      <c r="CI18466" s="23"/>
    </row>
    <row r="18467" spans="79:87" x14ac:dyDescent="0.25">
      <c r="CA18467" s="23"/>
      <c r="CB18467" s="23"/>
      <c r="CC18467" s="23"/>
      <c r="CD18467" s="23"/>
      <c r="CE18467" s="23"/>
      <c r="CF18467" s="23"/>
      <c r="CG18467" s="23"/>
      <c r="CH18467" s="23"/>
      <c r="CI18467" s="23"/>
    </row>
    <row r="18468" spans="79:87" x14ac:dyDescent="0.25">
      <c r="CA18468" s="23"/>
      <c r="CB18468" s="23"/>
      <c r="CC18468" s="23"/>
      <c r="CD18468" s="23"/>
      <c r="CE18468" s="23"/>
      <c r="CF18468" s="23"/>
      <c r="CG18468" s="23"/>
      <c r="CH18468" s="23"/>
      <c r="CI18468" s="23"/>
    </row>
    <row r="18469" spans="79:87" x14ac:dyDescent="0.25">
      <c r="CA18469" s="23"/>
      <c r="CB18469" s="23"/>
      <c r="CC18469" s="23"/>
      <c r="CD18469" s="23"/>
      <c r="CE18469" s="23"/>
      <c r="CF18469" s="23"/>
      <c r="CG18469" s="23"/>
      <c r="CH18469" s="23"/>
      <c r="CI18469" s="23"/>
    </row>
    <row r="18470" spans="79:87" x14ac:dyDescent="0.25">
      <c r="CA18470" s="23"/>
      <c r="CB18470" s="23"/>
      <c r="CC18470" s="23"/>
      <c r="CD18470" s="23"/>
      <c r="CE18470" s="23"/>
      <c r="CF18470" s="23"/>
      <c r="CG18470" s="23"/>
      <c r="CH18470" s="23"/>
      <c r="CI18470" s="23"/>
    </row>
    <row r="18471" spans="79:87" x14ac:dyDescent="0.25">
      <c r="CA18471" s="23"/>
      <c r="CB18471" s="23"/>
      <c r="CC18471" s="23"/>
      <c r="CD18471" s="23"/>
      <c r="CE18471" s="23"/>
      <c r="CF18471" s="23"/>
      <c r="CG18471" s="23"/>
      <c r="CH18471" s="23"/>
      <c r="CI18471" s="23"/>
    </row>
    <row r="18472" spans="79:87" x14ac:dyDescent="0.25">
      <c r="CA18472" s="23"/>
      <c r="CB18472" s="23"/>
      <c r="CC18472" s="23"/>
      <c r="CD18472" s="23"/>
      <c r="CE18472" s="23"/>
      <c r="CF18472" s="23"/>
      <c r="CG18472" s="23"/>
      <c r="CH18472" s="23"/>
      <c r="CI18472" s="23"/>
    </row>
    <row r="18473" spans="79:87" x14ac:dyDescent="0.25">
      <c r="CA18473" s="23"/>
      <c r="CB18473" s="23"/>
      <c r="CC18473" s="23"/>
      <c r="CD18473" s="23"/>
      <c r="CE18473" s="23"/>
      <c r="CF18473" s="23"/>
      <c r="CG18473" s="23"/>
      <c r="CH18473" s="23"/>
      <c r="CI18473" s="23"/>
    </row>
    <row r="18474" spans="79:87" x14ac:dyDescent="0.25">
      <c r="CA18474" s="23"/>
      <c r="CB18474" s="23"/>
      <c r="CC18474" s="23"/>
      <c r="CD18474" s="23"/>
      <c r="CE18474" s="23"/>
      <c r="CF18474" s="23"/>
      <c r="CG18474" s="23"/>
      <c r="CH18474" s="23"/>
      <c r="CI18474" s="23"/>
    </row>
    <row r="18475" spans="79:87" x14ac:dyDescent="0.25">
      <c r="CA18475" s="23"/>
      <c r="CB18475" s="23"/>
      <c r="CC18475" s="23"/>
      <c r="CD18475" s="23"/>
      <c r="CE18475" s="23"/>
      <c r="CF18475" s="23"/>
      <c r="CG18475" s="23"/>
      <c r="CH18475" s="23"/>
      <c r="CI18475" s="23"/>
    </row>
    <row r="18476" spans="79:87" x14ac:dyDescent="0.25">
      <c r="CA18476" s="23"/>
      <c r="CB18476" s="23"/>
      <c r="CC18476" s="23"/>
      <c r="CD18476" s="23"/>
      <c r="CE18476" s="23"/>
      <c r="CF18476" s="23"/>
      <c r="CG18476" s="23"/>
      <c r="CH18476" s="23"/>
      <c r="CI18476" s="23"/>
    </row>
    <row r="18477" spans="79:87" x14ac:dyDescent="0.25">
      <c r="CA18477" s="23"/>
      <c r="CB18477" s="23"/>
      <c r="CC18477" s="23"/>
      <c r="CD18477" s="23"/>
      <c r="CE18477" s="23"/>
      <c r="CF18477" s="23"/>
      <c r="CG18477" s="23"/>
      <c r="CH18477" s="23"/>
      <c r="CI18477" s="23"/>
    </row>
    <row r="18478" spans="79:87" x14ac:dyDescent="0.25">
      <c r="CA18478" s="23"/>
      <c r="CB18478" s="23"/>
      <c r="CC18478" s="23"/>
      <c r="CD18478" s="23"/>
      <c r="CE18478" s="23"/>
      <c r="CF18478" s="23"/>
      <c r="CG18478" s="23"/>
      <c r="CH18478" s="23"/>
      <c r="CI18478" s="23"/>
    </row>
    <row r="18479" spans="79:87" x14ac:dyDescent="0.25">
      <c r="CA18479" s="23"/>
      <c r="CB18479" s="23"/>
      <c r="CC18479" s="23"/>
      <c r="CD18479" s="23"/>
      <c r="CE18479" s="23"/>
      <c r="CF18479" s="23"/>
      <c r="CG18479" s="23"/>
      <c r="CH18479" s="23"/>
      <c r="CI18479" s="23"/>
    </row>
    <row r="18480" spans="79:87" x14ac:dyDescent="0.25">
      <c r="CA18480" s="23"/>
      <c r="CB18480" s="23"/>
      <c r="CC18480" s="23"/>
      <c r="CD18480" s="23"/>
      <c r="CE18480" s="23"/>
      <c r="CF18480" s="23"/>
      <c r="CG18480" s="23"/>
      <c r="CH18480" s="23"/>
      <c r="CI18480" s="23"/>
    </row>
    <row r="18481" spans="79:87" x14ac:dyDescent="0.25">
      <c r="CA18481" s="23"/>
      <c r="CB18481" s="23"/>
      <c r="CC18481" s="23"/>
      <c r="CD18481" s="23"/>
      <c r="CE18481" s="23"/>
      <c r="CF18481" s="23"/>
      <c r="CG18481" s="23"/>
      <c r="CH18481" s="23"/>
      <c r="CI18481" s="23"/>
    </row>
    <row r="18482" spans="79:87" x14ac:dyDescent="0.25">
      <c r="CA18482" s="23"/>
      <c r="CB18482" s="23"/>
      <c r="CC18482" s="23"/>
      <c r="CD18482" s="23"/>
      <c r="CE18482" s="23"/>
      <c r="CF18482" s="23"/>
      <c r="CG18482" s="23"/>
      <c r="CH18482" s="23"/>
      <c r="CI18482" s="23"/>
    </row>
    <row r="18483" spans="79:87" x14ac:dyDescent="0.25">
      <c r="CA18483" s="23"/>
      <c r="CB18483" s="23"/>
      <c r="CC18483" s="23"/>
      <c r="CD18483" s="23"/>
      <c r="CE18483" s="23"/>
      <c r="CF18483" s="23"/>
      <c r="CG18483" s="23"/>
      <c r="CH18483" s="23"/>
      <c r="CI18483" s="23"/>
    </row>
    <row r="18484" spans="79:87" x14ac:dyDescent="0.25">
      <c r="CA18484" s="23"/>
      <c r="CB18484" s="23"/>
      <c r="CC18484" s="23"/>
      <c r="CD18484" s="23"/>
      <c r="CE18484" s="23"/>
      <c r="CF18484" s="23"/>
      <c r="CG18484" s="23"/>
      <c r="CH18484" s="23"/>
      <c r="CI18484" s="23"/>
    </row>
    <row r="18485" spans="79:87" x14ac:dyDescent="0.25">
      <c r="CA18485" s="23"/>
      <c r="CB18485" s="23"/>
      <c r="CC18485" s="23"/>
      <c r="CD18485" s="23"/>
      <c r="CE18485" s="23"/>
      <c r="CF18485" s="23"/>
      <c r="CG18485" s="23"/>
      <c r="CH18485" s="23"/>
      <c r="CI18485" s="23"/>
    </row>
    <row r="18486" spans="79:87" x14ac:dyDescent="0.25">
      <c r="CA18486" s="23"/>
      <c r="CB18486" s="23"/>
      <c r="CC18486" s="23"/>
      <c r="CD18486" s="23"/>
      <c r="CE18486" s="23"/>
      <c r="CF18486" s="23"/>
      <c r="CG18486" s="23"/>
      <c r="CH18486" s="23"/>
      <c r="CI18486" s="23"/>
    </row>
    <row r="18487" spans="79:87" x14ac:dyDescent="0.25">
      <c r="CA18487" s="23"/>
      <c r="CB18487" s="23"/>
      <c r="CC18487" s="23"/>
      <c r="CD18487" s="23"/>
      <c r="CE18487" s="23"/>
      <c r="CF18487" s="23"/>
      <c r="CG18487" s="23"/>
      <c r="CH18487" s="23"/>
      <c r="CI18487" s="23"/>
    </row>
    <row r="18488" spans="79:87" x14ac:dyDescent="0.25">
      <c r="CA18488" s="23"/>
      <c r="CB18488" s="23"/>
      <c r="CC18488" s="23"/>
      <c r="CD18488" s="23"/>
      <c r="CE18488" s="23"/>
      <c r="CF18488" s="23"/>
      <c r="CG18488" s="23"/>
      <c r="CH18488" s="23"/>
      <c r="CI18488" s="23"/>
    </row>
    <row r="18489" spans="79:87" x14ac:dyDescent="0.25">
      <c r="CA18489" s="23"/>
      <c r="CB18489" s="23"/>
      <c r="CC18489" s="23"/>
      <c r="CD18489" s="23"/>
      <c r="CE18489" s="23"/>
      <c r="CF18489" s="23"/>
      <c r="CG18489" s="23"/>
      <c r="CH18489" s="23"/>
      <c r="CI18489" s="23"/>
    </row>
    <row r="18490" spans="79:87" x14ac:dyDescent="0.25">
      <c r="CA18490" s="23"/>
      <c r="CB18490" s="23"/>
      <c r="CC18490" s="23"/>
      <c r="CD18490" s="23"/>
      <c r="CE18490" s="23"/>
      <c r="CF18490" s="23"/>
      <c r="CG18490" s="23"/>
      <c r="CH18490" s="23"/>
      <c r="CI18490" s="23"/>
    </row>
    <row r="18491" spans="79:87" x14ac:dyDescent="0.25">
      <c r="CA18491" s="23"/>
      <c r="CB18491" s="23"/>
      <c r="CC18491" s="23"/>
      <c r="CD18491" s="23"/>
      <c r="CE18491" s="23"/>
      <c r="CF18491" s="23"/>
      <c r="CG18491" s="23"/>
      <c r="CH18491" s="23"/>
      <c r="CI18491" s="23"/>
    </row>
    <row r="18492" spans="79:87" x14ac:dyDescent="0.25">
      <c r="CA18492" s="23"/>
      <c r="CB18492" s="23"/>
      <c r="CC18492" s="23"/>
      <c r="CD18492" s="23"/>
      <c r="CE18492" s="23"/>
      <c r="CF18492" s="23"/>
      <c r="CG18492" s="23"/>
      <c r="CH18492" s="23"/>
      <c r="CI18492" s="23"/>
    </row>
    <row r="18493" spans="79:87" x14ac:dyDescent="0.25">
      <c r="CA18493" s="23"/>
      <c r="CB18493" s="23"/>
      <c r="CC18493" s="23"/>
      <c r="CD18493" s="23"/>
      <c r="CE18493" s="23"/>
      <c r="CF18493" s="23"/>
      <c r="CG18493" s="23"/>
      <c r="CH18493" s="23"/>
      <c r="CI18493" s="23"/>
    </row>
    <row r="18494" spans="79:87" x14ac:dyDescent="0.25">
      <c r="CA18494" s="23"/>
      <c r="CB18494" s="23"/>
      <c r="CC18494" s="23"/>
      <c r="CD18494" s="23"/>
      <c r="CE18494" s="23"/>
      <c r="CF18494" s="23"/>
      <c r="CG18494" s="23"/>
      <c r="CH18494" s="23"/>
      <c r="CI18494" s="23"/>
    </row>
    <row r="18495" spans="79:87" x14ac:dyDescent="0.25">
      <c r="CA18495" s="23"/>
      <c r="CB18495" s="23"/>
      <c r="CC18495" s="23"/>
      <c r="CD18495" s="23"/>
      <c r="CE18495" s="23"/>
      <c r="CF18495" s="23"/>
      <c r="CG18495" s="23"/>
      <c r="CH18495" s="23"/>
      <c r="CI18495" s="23"/>
    </row>
    <row r="18496" spans="79:87" x14ac:dyDescent="0.25">
      <c r="CA18496" s="23"/>
      <c r="CB18496" s="23"/>
      <c r="CC18496" s="23"/>
      <c r="CD18496" s="23"/>
      <c r="CE18496" s="23"/>
      <c r="CF18496" s="23"/>
      <c r="CG18496" s="23"/>
      <c r="CH18496" s="23"/>
      <c r="CI18496" s="23"/>
    </row>
    <row r="18497" spans="79:87" x14ac:dyDescent="0.25">
      <c r="CA18497" s="23"/>
      <c r="CB18497" s="23"/>
      <c r="CC18497" s="23"/>
      <c r="CD18497" s="23"/>
      <c r="CE18497" s="23"/>
      <c r="CF18497" s="23"/>
      <c r="CG18497" s="23"/>
      <c r="CH18497" s="23"/>
      <c r="CI18497" s="23"/>
    </row>
    <row r="18498" spans="79:87" x14ac:dyDescent="0.25">
      <c r="CA18498" s="23"/>
      <c r="CB18498" s="23"/>
      <c r="CC18498" s="23"/>
      <c r="CD18498" s="23"/>
      <c r="CE18498" s="23"/>
      <c r="CF18498" s="23"/>
      <c r="CG18498" s="23"/>
      <c r="CH18498" s="23"/>
      <c r="CI18498" s="23"/>
    </row>
    <row r="18499" spans="79:87" x14ac:dyDescent="0.25">
      <c r="CA18499" s="23"/>
      <c r="CB18499" s="23"/>
      <c r="CC18499" s="23"/>
      <c r="CD18499" s="23"/>
      <c r="CE18499" s="23"/>
      <c r="CF18499" s="23"/>
      <c r="CG18499" s="23"/>
      <c r="CH18499" s="23"/>
      <c r="CI18499" s="23"/>
    </row>
    <row r="18500" spans="79:87" x14ac:dyDescent="0.25">
      <c r="CA18500" s="23"/>
      <c r="CB18500" s="23"/>
      <c r="CC18500" s="23"/>
      <c r="CD18500" s="23"/>
      <c r="CE18500" s="23"/>
      <c r="CF18500" s="23"/>
      <c r="CG18500" s="23"/>
      <c r="CH18500" s="23"/>
      <c r="CI18500" s="23"/>
    </row>
    <row r="18501" spans="79:87" x14ac:dyDescent="0.25">
      <c r="CA18501" s="23"/>
      <c r="CB18501" s="23"/>
      <c r="CC18501" s="23"/>
      <c r="CD18501" s="23"/>
      <c r="CE18501" s="23"/>
      <c r="CF18501" s="23"/>
      <c r="CG18501" s="23"/>
      <c r="CH18501" s="23"/>
      <c r="CI18501" s="23"/>
    </row>
    <row r="18502" spans="79:87" x14ac:dyDescent="0.25">
      <c r="CA18502" s="23"/>
      <c r="CB18502" s="23"/>
      <c r="CC18502" s="23"/>
      <c r="CD18502" s="23"/>
      <c r="CE18502" s="23"/>
      <c r="CF18502" s="23"/>
      <c r="CG18502" s="23"/>
      <c r="CH18502" s="23"/>
      <c r="CI18502" s="23"/>
    </row>
    <row r="18503" spans="79:87" x14ac:dyDescent="0.25">
      <c r="CA18503" s="23"/>
      <c r="CB18503" s="23"/>
      <c r="CC18503" s="23"/>
      <c r="CD18503" s="23"/>
      <c r="CE18503" s="23"/>
      <c r="CF18503" s="23"/>
      <c r="CG18503" s="23"/>
      <c r="CH18503" s="23"/>
      <c r="CI18503" s="23"/>
    </row>
    <row r="18504" spans="79:87" x14ac:dyDescent="0.25">
      <c r="CA18504" s="23"/>
      <c r="CB18504" s="23"/>
      <c r="CC18504" s="23"/>
      <c r="CD18504" s="23"/>
      <c r="CE18504" s="23"/>
      <c r="CF18504" s="23"/>
      <c r="CG18504" s="23"/>
      <c r="CH18504" s="23"/>
      <c r="CI18504" s="23"/>
    </row>
    <row r="18505" spans="79:87" x14ac:dyDescent="0.25">
      <c r="CA18505" s="23"/>
      <c r="CB18505" s="23"/>
      <c r="CC18505" s="23"/>
      <c r="CD18505" s="23"/>
      <c r="CE18505" s="23"/>
      <c r="CF18505" s="23"/>
      <c r="CG18505" s="23"/>
      <c r="CH18505" s="23"/>
      <c r="CI18505" s="23"/>
    </row>
    <row r="18506" spans="79:87" x14ac:dyDescent="0.25">
      <c r="CA18506" s="23"/>
      <c r="CB18506" s="23"/>
      <c r="CC18506" s="23"/>
      <c r="CD18506" s="23"/>
      <c r="CE18506" s="23"/>
      <c r="CF18506" s="23"/>
      <c r="CG18506" s="23"/>
      <c r="CH18506" s="23"/>
      <c r="CI18506" s="23"/>
    </row>
    <row r="18507" spans="79:87" x14ac:dyDescent="0.25">
      <c r="CA18507" s="23"/>
      <c r="CB18507" s="23"/>
      <c r="CC18507" s="23"/>
      <c r="CD18507" s="23"/>
      <c r="CE18507" s="23"/>
      <c r="CF18507" s="23"/>
      <c r="CG18507" s="23"/>
      <c r="CH18507" s="23"/>
      <c r="CI18507" s="23"/>
    </row>
    <row r="18508" spans="79:87" x14ac:dyDescent="0.25">
      <c r="CA18508" s="23"/>
      <c r="CB18508" s="23"/>
      <c r="CC18508" s="23"/>
      <c r="CD18508" s="23"/>
      <c r="CE18508" s="23"/>
      <c r="CF18508" s="23"/>
      <c r="CG18508" s="23"/>
      <c r="CH18508" s="23"/>
      <c r="CI18508" s="23"/>
    </row>
    <row r="18509" spans="79:87" x14ac:dyDescent="0.25">
      <c r="CA18509" s="23"/>
      <c r="CB18509" s="23"/>
      <c r="CC18509" s="23"/>
      <c r="CD18509" s="23"/>
      <c r="CE18509" s="23"/>
      <c r="CF18509" s="23"/>
      <c r="CG18509" s="23"/>
      <c r="CH18509" s="23"/>
      <c r="CI18509" s="23"/>
    </row>
    <row r="18510" spans="79:87" x14ac:dyDescent="0.25">
      <c r="CA18510" s="23"/>
      <c r="CB18510" s="23"/>
      <c r="CC18510" s="23"/>
      <c r="CD18510" s="23"/>
      <c r="CE18510" s="23"/>
      <c r="CF18510" s="23"/>
      <c r="CG18510" s="23"/>
      <c r="CH18510" s="23"/>
      <c r="CI18510" s="23"/>
    </row>
    <row r="18511" spans="79:87" x14ac:dyDescent="0.25">
      <c r="CA18511" s="23"/>
      <c r="CB18511" s="23"/>
      <c r="CC18511" s="23"/>
      <c r="CD18511" s="23"/>
      <c r="CE18511" s="23"/>
      <c r="CF18511" s="23"/>
      <c r="CG18511" s="23"/>
      <c r="CH18511" s="23"/>
      <c r="CI18511" s="23"/>
    </row>
    <row r="18512" spans="79:87" x14ac:dyDescent="0.25">
      <c r="CA18512" s="23"/>
      <c r="CB18512" s="23"/>
      <c r="CC18512" s="23"/>
      <c r="CD18512" s="23"/>
      <c r="CE18512" s="23"/>
      <c r="CF18512" s="23"/>
      <c r="CG18512" s="23"/>
      <c r="CH18512" s="23"/>
      <c r="CI18512" s="23"/>
    </row>
    <row r="18513" spans="79:87" x14ac:dyDescent="0.25">
      <c r="CA18513" s="23"/>
      <c r="CB18513" s="23"/>
      <c r="CC18513" s="23"/>
      <c r="CD18513" s="23"/>
      <c r="CE18513" s="23"/>
      <c r="CF18513" s="23"/>
      <c r="CG18513" s="23"/>
      <c r="CH18513" s="23"/>
      <c r="CI18513" s="23"/>
    </row>
    <row r="18514" spans="79:87" x14ac:dyDescent="0.25">
      <c r="CA18514" s="23"/>
      <c r="CB18514" s="23"/>
      <c r="CC18514" s="23"/>
      <c r="CD18514" s="23"/>
      <c r="CE18514" s="23"/>
      <c r="CF18514" s="23"/>
      <c r="CG18514" s="23"/>
      <c r="CH18514" s="23"/>
      <c r="CI18514" s="23"/>
    </row>
    <row r="18515" spans="79:87" x14ac:dyDescent="0.25">
      <c r="CA18515" s="23"/>
      <c r="CB18515" s="23"/>
      <c r="CC18515" s="23"/>
      <c r="CD18515" s="23"/>
      <c r="CE18515" s="23"/>
      <c r="CF18515" s="23"/>
      <c r="CG18515" s="23"/>
      <c r="CH18515" s="23"/>
      <c r="CI18515" s="23"/>
    </row>
    <row r="18516" spans="79:87" x14ac:dyDescent="0.25">
      <c r="CA18516" s="23"/>
      <c r="CB18516" s="23"/>
      <c r="CC18516" s="23"/>
      <c r="CD18516" s="23"/>
      <c r="CE18516" s="23"/>
      <c r="CF18516" s="23"/>
      <c r="CG18516" s="23"/>
      <c r="CH18516" s="23"/>
      <c r="CI18516" s="23"/>
    </row>
    <row r="18517" spans="79:87" x14ac:dyDescent="0.25">
      <c r="CA18517" s="23"/>
      <c r="CB18517" s="23"/>
      <c r="CC18517" s="23"/>
      <c r="CD18517" s="23"/>
      <c r="CE18517" s="23"/>
      <c r="CF18517" s="23"/>
      <c r="CG18517" s="23"/>
      <c r="CH18517" s="23"/>
      <c r="CI18517" s="23"/>
    </row>
    <row r="18518" spans="79:87" x14ac:dyDescent="0.25">
      <c r="CA18518" s="23"/>
      <c r="CB18518" s="23"/>
      <c r="CC18518" s="23"/>
      <c r="CD18518" s="23"/>
      <c r="CE18518" s="23"/>
      <c r="CF18518" s="23"/>
      <c r="CG18518" s="23"/>
      <c r="CH18518" s="23"/>
      <c r="CI18518" s="23"/>
    </row>
    <row r="18519" spans="79:87" x14ac:dyDescent="0.25">
      <c r="CA18519" s="23"/>
      <c r="CB18519" s="23"/>
      <c r="CC18519" s="23"/>
      <c r="CD18519" s="23"/>
      <c r="CE18519" s="23"/>
      <c r="CF18519" s="23"/>
      <c r="CG18519" s="23"/>
      <c r="CH18519" s="23"/>
      <c r="CI18519" s="23"/>
    </row>
    <row r="18520" spans="79:87" x14ac:dyDescent="0.25">
      <c r="CA18520" s="23"/>
      <c r="CB18520" s="23"/>
      <c r="CC18520" s="23"/>
      <c r="CD18520" s="23"/>
      <c r="CE18520" s="23"/>
      <c r="CF18520" s="23"/>
      <c r="CG18520" s="23"/>
      <c r="CH18520" s="23"/>
      <c r="CI18520" s="23"/>
    </row>
    <row r="18521" spans="79:87" x14ac:dyDescent="0.25">
      <c r="CA18521" s="23"/>
      <c r="CB18521" s="23"/>
      <c r="CC18521" s="23"/>
      <c r="CD18521" s="23"/>
      <c r="CE18521" s="23"/>
      <c r="CF18521" s="23"/>
      <c r="CG18521" s="23"/>
      <c r="CH18521" s="23"/>
      <c r="CI18521" s="23"/>
    </row>
    <row r="18522" spans="79:87" x14ac:dyDescent="0.25">
      <c r="CA18522" s="23"/>
      <c r="CB18522" s="23"/>
      <c r="CC18522" s="23"/>
      <c r="CD18522" s="23"/>
      <c r="CE18522" s="23"/>
      <c r="CF18522" s="23"/>
      <c r="CG18522" s="23"/>
      <c r="CH18522" s="23"/>
      <c r="CI18522" s="23"/>
    </row>
    <row r="18523" spans="79:87" x14ac:dyDescent="0.25">
      <c r="CA18523" s="23"/>
      <c r="CB18523" s="23"/>
      <c r="CC18523" s="23"/>
      <c r="CD18523" s="23"/>
      <c r="CE18523" s="23"/>
      <c r="CF18523" s="23"/>
      <c r="CG18523" s="23"/>
      <c r="CH18523" s="23"/>
      <c r="CI18523" s="23"/>
    </row>
    <row r="18524" spans="79:87" x14ac:dyDescent="0.25">
      <c r="CA18524" s="23"/>
      <c r="CB18524" s="23"/>
      <c r="CC18524" s="23"/>
      <c r="CD18524" s="23"/>
      <c r="CE18524" s="23"/>
      <c r="CF18524" s="23"/>
      <c r="CG18524" s="23"/>
      <c r="CH18524" s="23"/>
      <c r="CI18524" s="23"/>
    </row>
    <row r="18525" spans="79:87" x14ac:dyDescent="0.25">
      <c r="CA18525" s="23"/>
      <c r="CB18525" s="23"/>
      <c r="CC18525" s="23"/>
      <c r="CD18525" s="23"/>
      <c r="CE18525" s="23"/>
      <c r="CF18525" s="23"/>
      <c r="CG18525" s="23"/>
      <c r="CH18525" s="23"/>
      <c r="CI18525" s="23"/>
    </row>
    <row r="18526" spans="79:87" x14ac:dyDescent="0.25">
      <c r="CA18526" s="23"/>
      <c r="CB18526" s="23"/>
      <c r="CC18526" s="23"/>
      <c r="CD18526" s="23"/>
      <c r="CE18526" s="23"/>
      <c r="CF18526" s="23"/>
      <c r="CG18526" s="23"/>
      <c r="CH18526" s="23"/>
      <c r="CI18526" s="23"/>
    </row>
    <row r="18527" spans="79:87" x14ac:dyDescent="0.25">
      <c r="CA18527" s="23"/>
      <c r="CB18527" s="23"/>
      <c r="CC18527" s="23"/>
      <c r="CD18527" s="23"/>
      <c r="CE18527" s="23"/>
      <c r="CF18527" s="23"/>
      <c r="CG18527" s="23"/>
      <c r="CH18527" s="23"/>
      <c r="CI18527" s="23"/>
    </row>
    <row r="18528" spans="79:87" x14ac:dyDescent="0.25">
      <c r="CA18528" s="23"/>
      <c r="CB18528" s="23"/>
      <c r="CC18528" s="23"/>
      <c r="CD18528" s="23"/>
      <c r="CE18528" s="23"/>
      <c r="CF18528" s="23"/>
      <c r="CG18528" s="23"/>
      <c r="CH18528" s="23"/>
      <c r="CI18528" s="23"/>
    </row>
    <row r="18529" spans="79:87" x14ac:dyDescent="0.25">
      <c r="CA18529" s="23"/>
      <c r="CB18529" s="23"/>
      <c r="CC18529" s="23"/>
      <c r="CD18529" s="23"/>
      <c r="CE18529" s="23"/>
      <c r="CF18529" s="23"/>
      <c r="CG18529" s="23"/>
      <c r="CH18529" s="23"/>
      <c r="CI18529" s="23"/>
    </row>
    <row r="18530" spans="79:87" x14ac:dyDescent="0.25">
      <c r="CA18530" s="23"/>
      <c r="CB18530" s="23"/>
      <c r="CC18530" s="23"/>
      <c r="CD18530" s="23"/>
      <c r="CE18530" s="23"/>
      <c r="CF18530" s="23"/>
      <c r="CG18530" s="23"/>
      <c r="CH18530" s="23"/>
      <c r="CI18530" s="23"/>
    </row>
    <row r="18531" spans="79:87" x14ac:dyDescent="0.25">
      <c r="CA18531" s="23"/>
      <c r="CB18531" s="23"/>
      <c r="CC18531" s="23"/>
      <c r="CD18531" s="23"/>
      <c r="CE18531" s="23"/>
      <c r="CF18531" s="23"/>
      <c r="CG18531" s="23"/>
      <c r="CH18531" s="23"/>
      <c r="CI18531" s="23"/>
    </row>
    <row r="18532" spans="79:87" x14ac:dyDescent="0.25">
      <c r="CA18532" s="23"/>
      <c r="CB18532" s="23"/>
      <c r="CC18532" s="23"/>
      <c r="CD18532" s="23"/>
      <c r="CE18532" s="23"/>
      <c r="CF18532" s="23"/>
      <c r="CG18532" s="23"/>
      <c r="CH18532" s="23"/>
      <c r="CI18532" s="23"/>
    </row>
    <row r="18533" spans="79:87" x14ac:dyDescent="0.25">
      <c r="CA18533" s="23"/>
      <c r="CB18533" s="23"/>
      <c r="CC18533" s="23"/>
      <c r="CD18533" s="23"/>
      <c r="CE18533" s="23"/>
      <c r="CF18533" s="23"/>
      <c r="CG18533" s="23"/>
      <c r="CH18533" s="23"/>
      <c r="CI18533" s="23"/>
    </row>
    <row r="18534" spans="79:87" x14ac:dyDescent="0.25">
      <c r="CA18534" s="23"/>
      <c r="CB18534" s="23"/>
      <c r="CC18534" s="23"/>
      <c r="CD18534" s="23"/>
      <c r="CE18534" s="23"/>
      <c r="CF18534" s="23"/>
      <c r="CG18534" s="23"/>
      <c r="CH18534" s="23"/>
      <c r="CI18534" s="23"/>
    </row>
    <row r="18535" spans="79:87" x14ac:dyDescent="0.25">
      <c r="CA18535" s="23"/>
      <c r="CB18535" s="23"/>
      <c r="CC18535" s="23"/>
      <c r="CD18535" s="23"/>
      <c r="CE18535" s="23"/>
      <c r="CF18535" s="23"/>
      <c r="CG18535" s="23"/>
      <c r="CH18535" s="23"/>
      <c r="CI18535" s="23"/>
    </row>
    <row r="18536" spans="79:87" x14ac:dyDescent="0.25">
      <c r="CA18536" s="23"/>
      <c r="CB18536" s="23"/>
      <c r="CC18536" s="23"/>
      <c r="CD18536" s="23"/>
      <c r="CE18536" s="23"/>
      <c r="CF18536" s="23"/>
      <c r="CG18536" s="23"/>
      <c r="CH18536" s="23"/>
      <c r="CI18536" s="23"/>
    </row>
    <row r="18537" spans="79:87" x14ac:dyDescent="0.25">
      <c r="CA18537" s="23"/>
      <c r="CB18537" s="23"/>
      <c r="CC18537" s="23"/>
      <c r="CD18537" s="23"/>
      <c r="CE18537" s="23"/>
      <c r="CF18537" s="23"/>
      <c r="CG18537" s="23"/>
      <c r="CH18537" s="23"/>
      <c r="CI18537" s="23"/>
    </row>
    <row r="18538" spans="79:87" x14ac:dyDescent="0.25">
      <c r="CA18538" s="23"/>
      <c r="CB18538" s="23"/>
      <c r="CC18538" s="23"/>
      <c r="CD18538" s="23"/>
      <c r="CE18538" s="23"/>
      <c r="CF18538" s="23"/>
      <c r="CG18538" s="23"/>
      <c r="CH18538" s="23"/>
      <c r="CI18538" s="23"/>
    </row>
    <row r="18539" spans="79:87" x14ac:dyDescent="0.25">
      <c r="CA18539" s="23"/>
      <c r="CB18539" s="23"/>
      <c r="CC18539" s="23"/>
      <c r="CD18539" s="23"/>
      <c r="CE18539" s="23"/>
      <c r="CF18539" s="23"/>
      <c r="CG18539" s="23"/>
      <c r="CH18539" s="23"/>
      <c r="CI18539" s="23"/>
    </row>
    <row r="18540" spans="79:87" x14ac:dyDescent="0.25">
      <c r="CA18540" s="23"/>
      <c r="CB18540" s="23"/>
      <c r="CC18540" s="23"/>
      <c r="CD18540" s="23"/>
      <c r="CE18540" s="23"/>
      <c r="CF18540" s="23"/>
      <c r="CG18540" s="23"/>
      <c r="CH18540" s="23"/>
      <c r="CI18540" s="23"/>
    </row>
    <row r="18541" spans="79:87" x14ac:dyDescent="0.25">
      <c r="CA18541" s="23"/>
      <c r="CB18541" s="23"/>
      <c r="CC18541" s="23"/>
      <c r="CD18541" s="23"/>
      <c r="CE18541" s="23"/>
      <c r="CF18541" s="23"/>
      <c r="CG18541" s="23"/>
      <c r="CH18541" s="23"/>
      <c r="CI18541" s="23"/>
    </row>
    <row r="18542" spans="79:87" x14ac:dyDescent="0.25">
      <c r="CA18542" s="23"/>
      <c r="CB18542" s="23"/>
      <c r="CC18542" s="23"/>
      <c r="CD18542" s="23"/>
      <c r="CE18542" s="23"/>
      <c r="CF18542" s="23"/>
      <c r="CG18542" s="23"/>
      <c r="CH18542" s="23"/>
      <c r="CI18542" s="23"/>
    </row>
    <row r="18543" spans="79:87" x14ac:dyDescent="0.25">
      <c r="CA18543" s="23"/>
      <c r="CB18543" s="23"/>
      <c r="CC18543" s="23"/>
      <c r="CD18543" s="23"/>
      <c r="CE18543" s="23"/>
      <c r="CF18543" s="23"/>
      <c r="CG18543" s="23"/>
      <c r="CH18543" s="23"/>
      <c r="CI18543" s="23"/>
    </row>
    <row r="18544" spans="79:87" x14ac:dyDescent="0.25">
      <c r="CA18544" s="23"/>
      <c r="CB18544" s="23"/>
      <c r="CC18544" s="23"/>
      <c r="CD18544" s="23"/>
      <c r="CE18544" s="23"/>
      <c r="CF18544" s="23"/>
      <c r="CG18544" s="23"/>
      <c r="CH18544" s="23"/>
      <c r="CI18544" s="23"/>
    </row>
    <row r="18545" spans="79:87" x14ac:dyDescent="0.25">
      <c r="CA18545" s="23"/>
      <c r="CB18545" s="23"/>
      <c r="CC18545" s="23"/>
      <c r="CD18545" s="23"/>
      <c r="CE18545" s="23"/>
      <c r="CF18545" s="23"/>
      <c r="CG18545" s="23"/>
      <c r="CH18545" s="23"/>
      <c r="CI18545" s="23"/>
    </row>
    <row r="18546" spans="79:87" x14ac:dyDescent="0.25">
      <c r="CA18546" s="23"/>
      <c r="CB18546" s="23"/>
      <c r="CC18546" s="23"/>
      <c r="CD18546" s="23"/>
      <c r="CE18546" s="23"/>
      <c r="CF18546" s="23"/>
      <c r="CG18546" s="23"/>
      <c r="CH18546" s="23"/>
      <c r="CI18546" s="23"/>
    </row>
    <row r="18547" spans="79:87" x14ac:dyDescent="0.25">
      <c r="CA18547" s="23"/>
      <c r="CB18547" s="23"/>
      <c r="CC18547" s="23"/>
      <c r="CD18547" s="23"/>
      <c r="CE18547" s="23"/>
      <c r="CF18547" s="23"/>
      <c r="CG18547" s="23"/>
      <c r="CH18547" s="23"/>
      <c r="CI18547" s="23"/>
    </row>
    <row r="18548" spans="79:87" x14ac:dyDescent="0.25">
      <c r="CA18548" s="23"/>
      <c r="CB18548" s="23"/>
      <c r="CC18548" s="23"/>
      <c r="CD18548" s="23"/>
      <c r="CE18548" s="23"/>
      <c r="CF18548" s="23"/>
      <c r="CG18548" s="23"/>
      <c r="CH18548" s="23"/>
      <c r="CI18548" s="23"/>
    </row>
    <row r="18549" spans="79:87" x14ac:dyDescent="0.25">
      <c r="CA18549" s="23"/>
      <c r="CB18549" s="23"/>
      <c r="CC18549" s="23"/>
      <c r="CD18549" s="23"/>
      <c r="CE18549" s="23"/>
      <c r="CF18549" s="23"/>
      <c r="CG18549" s="23"/>
      <c r="CH18549" s="23"/>
      <c r="CI18549" s="23"/>
    </row>
    <row r="18550" spans="79:87" x14ac:dyDescent="0.25">
      <c r="CA18550" s="23"/>
      <c r="CB18550" s="23"/>
      <c r="CC18550" s="23"/>
      <c r="CD18550" s="23"/>
      <c r="CE18550" s="23"/>
      <c r="CF18550" s="23"/>
      <c r="CG18550" s="23"/>
      <c r="CH18550" s="23"/>
      <c r="CI18550" s="23"/>
    </row>
    <row r="18551" spans="79:87" x14ac:dyDescent="0.25">
      <c r="CA18551" s="23"/>
      <c r="CB18551" s="23"/>
      <c r="CC18551" s="23"/>
      <c r="CD18551" s="23"/>
      <c r="CE18551" s="23"/>
      <c r="CF18551" s="23"/>
      <c r="CG18551" s="23"/>
      <c r="CH18551" s="23"/>
      <c r="CI18551" s="23"/>
    </row>
    <row r="18552" spans="79:87" x14ac:dyDescent="0.25">
      <c r="CA18552" s="23"/>
      <c r="CB18552" s="23"/>
      <c r="CC18552" s="23"/>
      <c r="CD18552" s="23"/>
      <c r="CE18552" s="23"/>
      <c r="CF18552" s="23"/>
      <c r="CG18552" s="23"/>
      <c r="CH18552" s="23"/>
      <c r="CI18552" s="23"/>
    </row>
    <row r="18553" spans="79:87" x14ac:dyDescent="0.25">
      <c r="CA18553" s="23"/>
      <c r="CB18553" s="23"/>
      <c r="CC18553" s="23"/>
      <c r="CD18553" s="23"/>
      <c r="CE18553" s="23"/>
      <c r="CF18553" s="23"/>
      <c r="CG18553" s="23"/>
      <c r="CH18553" s="23"/>
      <c r="CI18553" s="23"/>
    </row>
    <row r="18554" spans="79:87" x14ac:dyDescent="0.25">
      <c r="CA18554" s="23"/>
      <c r="CB18554" s="23"/>
      <c r="CC18554" s="23"/>
      <c r="CD18554" s="23"/>
      <c r="CE18554" s="23"/>
      <c r="CF18554" s="23"/>
      <c r="CG18554" s="23"/>
      <c r="CH18554" s="23"/>
      <c r="CI18554" s="23"/>
    </row>
    <row r="18555" spans="79:87" x14ac:dyDescent="0.25">
      <c r="CA18555" s="23"/>
      <c r="CB18555" s="23"/>
      <c r="CC18555" s="23"/>
      <c r="CD18555" s="23"/>
      <c r="CE18555" s="23"/>
      <c r="CF18555" s="23"/>
      <c r="CG18555" s="23"/>
      <c r="CH18555" s="23"/>
      <c r="CI18555" s="23"/>
    </row>
    <row r="18556" spans="79:87" x14ac:dyDescent="0.25">
      <c r="CA18556" s="23"/>
      <c r="CB18556" s="23"/>
      <c r="CC18556" s="23"/>
      <c r="CD18556" s="23"/>
      <c r="CE18556" s="23"/>
      <c r="CF18556" s="23"/>
      <c r="CG18556" s="23"/>
      <c r="CH18556" s="23"/>
      <c r="CI18556" s="23"/>
    </row>
    <row r="18557" spans="79:87" x14ac:dyDescent="0.25">
      <c r="CA18557" s="23"/>
      <c r="CB18557" s="23"/>
      <c r="CC18557" s="23"/>
      <c r="CD18557" s="23"/>
      <c r="CE18557" s="23"/>
      <c r="CF18557" s="23"/>
      <c r="CG18557" s="23"/>
      <c r="CH18557" s="23"/>
      <c r="CI18557" s="23"/>
    </row>
    <row r="18558" spans="79:87" x14ac:dyDescent="0.25">
      <c r="CA18558" s="23"/>
      <c r="CB18558" s="23"/>
      <c r="CC18558" s="23"/>
      <c r="CD18558" s="23"/>
      <c r="CE18558" s="23"/>
      <c r="CF18558" s="23"/>
      <c r="CG18558" s="23"/>
      <c r="CH18558" s="23"/>
      <c r="CI18558" s="23"/>
    </row>
    <row r="18559" spans="79:87" x14ac:dyDescent="0.25">
      <c r="CA18559" s="23"/>
      <c r="CB18559" s="23"/>
      <c r="CC18559" s="23"/>
      <c r="CD18559" s="23"/>
      <c r="CE18559" s="23"/>
      <c r="CF18559" s="23"/>
      <c r="CG18559" s="23"/>
      <c r="CH18559" s="23"/>
      <c r="CI18559" s="23"/>
    </row>
    <row r="18560" spans="79:87" x14ac:dyDescent="0.25">
      <c r="CA18560" s="23"/>
      <c r="CB18560" s="23"/>
      <c r="CC18560" s="23"/>
      <c r="CD18560" s="23"/>
      <c r="CE18560" s="23"/>
      <c r="CF18560" s="23"/>
      <c r="CG18560" s="23"/>
      <c r="CH18560" s="23"/>
      <c r="CI18560" s="23"/>
    </row>
    <row r="18561" spans="79:87" x14ac:dyDescent="0.25">
      <c r="CA18561" s="23"/>
      <c r="CB18561" s="23"/>
      <c r="CC18561" s="23"/>
      <c r="CD18561" s="23"/>
      <c r="CE18561" s="23"/>
      <c r="CF18561" s="23"/>
      <c r="CG18561" s="23"/>
      <c r="CH18561" s="23"/>
      <c r="CI18561" s="23"/>
    </row>
    <row r="18562" spans="79:87" x14ac:dyDescent="0.25">
      <c r="CA18562" s="23"/>
      <c r="CB18562" s="23"/>
      <c r="CC18562" s="23"/>
      <c r="CD18562" s="23"/>
      <c r="CE18562" s="23"/>
      <c r="CF18562" s="23"/>
      <c r="CG18562" s="23"/>
      <c r="CH18562" s="23"/>
      <c r="CI18562" s="23"/>
    </row>
    <row r="18563" spans="79:87" x14ac:dyDescent="0.25">
      <c r="CA18563" s="23"/>
      <c r="CB18563" s="23"/>
      <c r="CC18563" s="23"/>
      <c r="CD18563" s="23"/>
      <c r="CE18563" s="23"/>
      <c r="CF18563" s="23"/>
      <c r="CG18563" s="23"/>
      <c r="CH18563" s="23"/>
      <c r="CI18563" s="23"/>
    </row>
    <row r="18564" spans="79:87" x14ac:dyDescent="0.25">
      <c r="CA18564" s="23"/>
      <c r="CB18564" s="23"/>
      <c r="CC18564" s="23"/>
      <c r="CD18564" s="23"/>
      <c r="CE18564" s="23"/>
      <c r="CF18564" s="23"/>
      <c r="CG18564" s="23"/>
      <c r="CH18564" s="23"/>
      <c r="CI18564" s="23"/>
    </row>
    <row r="18565" spans="79:87" x14ac:dyDescent="0.25">
      <c r="CA18565" s="23"/>
      <c r="CB18565" s="23"/>
      <c r="CC18565" s="23"/>
      <c r="CD18565" s="23"/>
      <c r="CE18565" s="23"/>
      <c r="CF18565" s="23"/>
      <c r="CG18565" s="23"/>
      <c r="CH18565" s="23"/>
      <c r="CI18565" s="23"/>
    </row>
    <row r="18566" spans="79:87" x14ac:dyDescent="0.25">
      <c r="CA18566" s="23"/>
      <c r="CB18566" s="23"/>
      <c r="CC18566" s="23"/>
      <c r="CD18566" s="23"/>
      <c r="CE18566" s="23"/>
      <c r="CF18566" s="23"/>
      <c r="CG18566" s="23"/>
      <c r="CH18566" s="23"/>
      <c r="CI18566" s="23"/>
    </row>
    <row r="18567" spans="79:87" x14ac:dyDescent="0.25">
      <c r="CA18567" s="23"/>
      <c r="CB18567" s="23"/>
      <c r="CC18567" s="23"/>
      <c r="CD18567" s="23"/>
      <c r="CE18567" s="23"/>
      <c r="CF18567" s="23"/>
      <c r="CG18567" s="23"/>
      <c r="CH18567" s="23"/>
      <c r="CI18567" s="23"/>
    </row>
    <row r="18568" spans="79:87" x14ac:dyDescent="0.25">
      <c r="CA18568" s="23"/>
      <c r="CB18568" s="23"/>
      <c r="CC18568" s="23"/>
      <c r="CD18568" s="23"/>
      <c r="CE18568" s="23"/>
      <c r="CF18568" s="23"/>
      <c r="CG18568" s="23"/>
      <c r="CH18568" s="23"/>
      <c r="CI18568" s="23"/>
    </row>
    <row r="18569" spans="79:87" x14ac:dyDescent="0.25">
      <c r="CA18569" s="23"/>
      <c r="CB18569" s="23"/>
      <c r="CC18569" s="23"/>
      <c r="CD18569" s="23"/>
      <c r="CE18569" s="23"/>
      <c r="CF18569" s="23"/>
      <c r="CG18569" s="23"/>
      <c r="CH18569" s="23"/>
      <c r="CI18569" s="23"/>
    </row>
    <row r="18570" spans="79:87" x14ac:dyDescent="0.25">
      <c r="CA18570" s="23"/>
      <c r="CB18570" s="23"/>
      <c r="CC18570" s="23"/>
      <c r="CD18570" s="23"/>
      <c r="CE18570" s="23"/>
      <c r="CF18570" s="23"/>
      <c r="CG18570" s="23"/>
      <c r="CH18570" s="23"/>
      <c r="CI18570" s="23"/>
    </row>
    <row r="18571" spans="79:87" x14ac:dyDescent="0.25">
      <c r="CA18571" s="23"/>
      <c r="CB18571" s="23"/>
      <c r="CC18571" s="23"/>
      <c r="CD18571" s="23"/>
      <c r="CE18571" s="23"/>
      <c r="CF18571" s="23"/>
      <c r="CG18571" s="23"/>
      <c r="CH18571" s="23"/>
      <c r="CI18571" s="23"/>
    </row>
    <row r="18572" spans="79:87" x14ac:dyDescent="0.25">
      <c r="CA18572" s="23"/>
      <c r="CB18572" s="23"/>
      <c r="CC18572" s="23"/>
      <c r="CD18572" s="23"/>
      <c r="CE18572" s="23"/>
      <c r="CF18572" s="23"/>
      <c r="CG18572" s="23"/>
      <c r="CH18572" s="23"/>
      <c r="CI18572" s="23"/>
    </row>
    <row r="18573" spans="79:87" x14ac:dyDescent="0.25">
      <c r="CA18573" s="23"/>
      <c r="CB18573" s="23"/>
      <c r="CC18573" s="23"/>
      <c r="CD18573" s="23"/>
      <c r="CE18573" s="23"/>
      <c r="CF18573" s="23"/>
      <c r="CG18573" s="23"/>
      <c r="CH18573" s="23"/>
      <c r="CI18573" s="23"/>
    </row>
    <row r="18574" spans="79:87" x14ac:dyDescent="0.25">
      <c r="CA18574" s="23"/>
      <c r="CB18574" s="23"/>
      <c r="CC18574" s="23"/>
      <c r="CD18574" s="23"/>
      <c r="CE18574" s="23"/>
      <c r="CF18574" s="23"/>
      <c r="CG18574" s="23"/>
      <c r="CH18574" s="23"/>
      <c r="CI18574" s="23"/>
    </row>
    <row r="18575" spans="79:87" x14ac:dyDescent="0.25">
      <c r="CA18575" s="23"/>
      <c r="CB18575" s="23"/>
      <c r="CC18575" s="23"/>
      <c r="CD18575" s="23"/>
      <c r="CE18575" s="23"/>
      <c r="CF18575" s="23"/>
      <c r="CG18575" s="23"/>
      <c r="CH18575" s="23"/>
      <c r="CI18575" s="23"/>
    </row>
    <row r="18576" spans="79:87" x14ac:dyDescent="0.25">
      <c r="CA18576" s="23"/>
      <c r="CB18576" s="23"/>
      <c r="CC18576" s="23"/>
      <c r="CD18576" s="23"/>
      <c r="CE18576" s="23"/>
      <c r="CF18576" s="23"/>
      <c r="CG18576" s="23"/>
      <c r="CH18576" s="23"/>
      <c r="CI18576" s="23"/>
    </row>
    <row r="18577" spans="79:87" x14ac:dyDescent="0.25">
      <c r="CA18577" s="23"/>
      <c r="CB18577" s="23"/>
      <c r="CC18577" s="23"/>
      <c r="CD18577" s="23"/>
      <c r="CE18577" s="23"/>
      <c r="CF18577" s="23"/>
      <c r="CG18577" s="23"/>
      <c r="CH18577" s="23"/>
      <c r="CI18577" s="23"/>
    </row>
    <row r="18578" spans="79:87" x14ac:dyDescent="0.25">
      <c r="CA18578" s="23"/>
      <c r="CB18578" s="23"/>
      <c r="CC18578" s="23"/>
      <c r="CD18578" s="23"/>
      <c r="CE18578" s="23"/>
      <c r="CF18578" s="23"/>
      <c r="CG18578" s="23"/>
      <c r="CH18578" s="23"/>
      <c r="CI18578" s="23"/>
    </row>
    <row r="18579" spans="79:87" x14ac:dyDescent="0.25">
      <c r="CA18579" s="23"/>
      <c r="CB18579" s="23"/>
      <c r="CC18579" s="23"/>
      <c r="CD18579" s="23"/>
      <c r="CE18579" s="23"/>
      <c r="CF18579" s="23"/>
      <c r="CG18579" s="23"/>
      <c r="CH18579" s="23"/>
      <c r="CI18579" s="23"/>
    </row>
    <row r="18580" spans="79:87" x14ac:dyDescent="0.25">
      <c r="CA18580" s="23"/>
      <c r="CB18580" s="23"/>
      <c r="CC18580" s="23"/>
      <c r="CD18580" s="23"/>
      <c r="CE18580" s="23"/>
      <c r="CF18580" s="23"/>
      <c r="CG18580" s="23"/>
      <c r="CH18580" s="23"/>
      <c r="CI18580" s="23"/>
    </row>
    <row r="18581" spans="79:87" x14ac:dyDescent="0.25">
      <c r="CA18581" s="23"/>
      <c r="CB18581" s="23"/>
      <c r="CC18581" s="23"/>
      <c r="CD18581" s="23"/>
      <c r="CE18581" s="23"/>
      <c r="CF18581" s="23"/>
      <c r="CG18581" s="23"/>
      <c r="CH18581" s="23"/>
      <c r="CI18581" s="23"/>
    </row>
    <row r="18582" spans="79:87" x14ac:dyDescent="0.25">
      <c r="CA18582" s="23"/>
      <c r="CB18582" s="23"/>
      <c r="CC18582" s="23"/>
      <c r="CD18582" s="23"/>
      <c r="CE18582" s="23"/>
      <c r="CF18582" s="23"/>
      <c r="CG18582" s="23"/>
      <c r="CH18582" s="23"/>
      <c r="CI18582" s="23"/>
    </row>
    <row r="18583" spans="79:87" x14ac:dyDescent="0.25">
      <c r="CA18583" s="23"/>
      <c r="CB18583" s="23"/>
      <c r="CC18583" s="23"/>
      <c r="CD18583" s="23"/>
      <c r="CE18583" s="23"/>
      <c r="CF18583" s="23"/>
      <c r="CG18583" s="23"/>
      <c r="CH18583" s="23"/>
      <c r="CI18583" s="23"/>
    </row>
    <row r="18584" spans="79:87" x14ac:dyDescent="0.25">
      <c r="CA18584" s="23"/>
      <c r="CB18584" s="23"/>
      <c r="CC18584" s="23"/>
      <c r="CD18584" s="23"/>
      <c r="CE18584" s="23"/>
      <c r="CF18584" s="23"/>
      <c r="CG18584" s="23"/>
      <c r="CH18584" s="23"/>
      <c r="CI18584" s="23"/>
    </row>
    <row r="18585" spans="79:87" x14ac:dyDescent="0.25">
      <c r="CA18585" s="23"/>
      <c r="CB18585" s="23"/>
      <c r="CC18585" s="23"/>
      <c r="CD18585" s="23"/>
      <c r="CE18585" s="23"/>
      <c r="CF18585" s="23"/>
      <c r="CG18585" s="23"/>
      <c r="CH18585" s="23"/>
      <c r="CI18585" s="23"/>
    </row>
    <row r="18586" spans="79:87" x14ac:dyDescent="0.25">
      <c r="CA18586" s="23"/>
      <c r="CB18586" s="23"/>
      <c r="CC18586" s="23"/>
      <c r="CD18586" s="23"/>
      <c r="CE18586" s="23"/>
      <c r="CF18586" s="23"/>
      <c r="CG18586" s="23"/>
      <c r="CH18586" s="23"/>
      <c r="CI18586" s="23"/>
    </row>
    <row r="18587" spans="79:87" x14ac:dyDescent="0.25">
      <c r="CA18587" s="23"/>
      <c r="CB18587" s="23"/>
      <c r="CC18587" s="23"/>
      <c r="CD18587" s="23"/>
      <c r="CE18587" s="23"/>
      <c r="CF18587" s="23"/>
      <c r="CG18587" s="23"/>
      <c r="CH18587" s="23"/>
      <c r="CI18587" s="23"/>
    </row>
    <row r="18588" spans="79:87" x14ac:dyDescent="0.25">
      <c r="CA18588" s="23"/>
      <c r="CB18588" s="23"/>
      <c r="CC18588" s="23"/>
      <c r="CD18588" s="23"/>
      <c r="CE18588" s="23"/>
      <c r="CF18588" s="23"/>
      <c r="CG18588" s="23"/>
      <c r="CH18588" s="23"/>
      <c r="CI18588" s="23"/>
    </row>
    <row r="18589" spans="79:87" x14ac:dyDescent="0.25">
      <c r="CA18589" s="23"/>
      <c r="CB18589" s="23"/>
      <c r="CC18589" s="23"/>
      <c r="CD18589" s="23"/>
      <c r="CE18589" s="23"/>
      <c r="CF18589" s="23"/>
      <c r="CG18589" s="23"/>
      <c r="CH18589" s="23"/>
      <c r="CI18589" s="23"/>
    </row>
    <row r="18590" spans="79:87" x14ac:dyDescent="0.25">
      <c r="CA18590" s="23"/>
      <c r="CB18590" s="23"/>
      <c r="CC18590" s="23"/>
      <c r="CD18590" s="23"/>
      <c r="CE18590" s="23"/>
      <c r="CF18590" s="23"/>
      <c r="CG18590" s="23"/>
      <c r="CH18590" s="23"/>
      <c r="CI18590" s="23"/>
    </row>
    <row r="18591" spans="79:87" x14ac:dyDescent="0.25">
      <c r="CA18591" s="23"/>
      <c r="CB18591" s="23"/>
      <c r="CC18591" s="23"/>
      <c r="CD18591" s="23"/>
      <c r="CE18591" s="23"/>
      <c r="CF18591" s="23"/>
      <c r="CG18591" s="23"/>
      <c r="CH18591" s="23"/>
      <c r="CI18591" s="23"/>
    </row>
    <row r="18592" spans="79:87" x14ac:dyDescent="0.25">
      <c r="CA18592" s="23"/>
      <c r="CB18592" s="23"/>
      <c r="CC18592" s="23"/>
      <c r="CD18592" s="23"/>
      <c r="CE18592" s="23"/>
      <c r="CF18592" s="23"/>
      <c r="CG18592" s="23"/>
      <c r="CH18592" s="23"/>
      <c r="CI18592" s="23"/>
    </row>
    <row r="18593" spans="79:87" x14ac:dyDescent="0.25">
      <c r="CA18593" s="23"/>
      <c r="CB18593" s="23"/>
      <c r="CC18593" s="23"/>
      <c r="CD18593" s="23"/>
      <c r="CE18593" s="23"/>
      <c r="CF18593" s="23"/>
      <c r="CG18593" s="23"/>
      <c r="CH18593" s="23"/>
      <c r="CI18593" s="23"/>
    </row>
    <row r="18594" spans="79:87" x14ac:dyDescent="0.25">
      <c r="CA18594" s="23"/>
      <c r="CB18594" s="23"/>
      <c r="CC18594" s="23"/>
      <c r="CD18594" s="23"/>
      <c r="CE18594" s="23"/>
      <c r="CF18594" s="23"/>
      <c r="CG18594" s="23"/>
      <c r="CH18594" s="23"/>
      <c r="CI18594" s="23"/>
    </row>
    <row r="18595" spans="79:87" x14ac:dyDescent="0.25">
      <c r="CA18595" s="23"/>
      <c r="CB18595" s="23"/>
      <c r="CC18595" s="23"/>
      <c r="CD18595" s="23"/>
      <c r="CE18595" s="23"/>
      <c r="CF18595" s="23"/>
      <c r="CG18595" s="23"/>
      <c r="CH18595" s="23"/>
      <c r="CI18595" s="23"/>
    </row>
    <row r="18596" spans="79:87" x14ac:dyDescent="0.25">
      <c r="CA18596" s="23"/>
      <c r="CB18596" s="23"/>
      <c r="CC18596" s="23"/>
      <c r="CD18596" s="23"/>
      <c r="CE18596" s="23"/>
      <c r="CF18596" s="23"/>
      <c r="CG18596" s="23"/>
      <c r="CH18596" s="23"/>
      <c r="CI18596" s="23"/>
    </row>
    <row r="18597" spans="79:87" x14ac:dyDescent="0.25">
      <c r="CA18597" s="23"/>
      <c r="CB18597" s="23"/>
      <c r="CC18597" s="23"/>
      <c r="CD18597" s="23"/>
      <c r="CE18597" s="23"/>
      <c r="CF18597" s="23"/>
      <c r="CG18597" s="23"/>
      <c r="CH18597" s="23"/>
      <c r="CI18597" s="23"/>
    </row>
    <row r="18598" spans="79:87" x14ac:dyDescent="0.25">
      <c r="CA18598" s="23"/>
      <c r="CB18598" s="23"/>
      <c r="CC18598" s="23"/>
      <c r="CD18598" s="23"/>
      <c r="CE18598" s="23"/>
      <c r="CF18598" s="23"/>
      <c r="CG18598" s="23"/>
      <c r="CH18598" s="23"/>
      <c r="CI18598" s="23"/>
    </row>
    <row r="18599" spans="79:87" x14ac:dyDescent="0.25">
      <c r="CA18599" s="23"/>
      <c r="CB18599" s="23"/>
      <c r="CC18599" s="23"/>
      <c r="CD18599" s="23"/>
      <c r="CE18599" s="23"/>
      <c r="CF18599" s="23"/>
      <c r="CG18599" s="23"/>
      <c r="CH18599" s="23"/>
      <c r="CI18599" s="23"/>
    </row>
    <row r="18600" spans="79:87" x14ac:dyDescent="0.25">
      <c r="CA18600" s="23"/>
      <c r="CB18600" s="23"/>
      <c r="CC18600" s="23"/>
      <c r="CD18600" s="23"/>
      <c r="CE18600" s="23"/>
      <c r="CF18600" s="23"/>
      <c r="CG18600" s="23"/>
      <c r="CH18600" s="23"/>
      <c r="CI18600" s="23"/>
    </row>
    <row r="18601" spans="79:87" x14ac:dyDescent="0.25">
      <c r="CA18601" s="23"/>
      <c r="CB18601" s="23"/>
      <c r="CC18601" s="23"/>
      <c r="CD18601" s="23"/>
      <c r="CE18601" s="23"/>
      <c r="CF18601" s="23"/>
      <c r="CG18601" s="23"/>
      <c r="CH18601" s="23"/>
      <c r="CI18601" s="23"/>
    </row>
    <row r="18602" spans="79:87" x14ac:dyDescent="0.25">
      <c r="CA18602" s="23"/>
      <c r="CB18602" s="23"/>
      <c r="CC18602" s="23"/>
      <c r="CD18602" s="23"/>
      <c r="CE18602" s="23"/>
      <c r="CF18602" s="23"/>
      <c r="CG18602" s="23"/>
      <c r="CH18602" s="23"/>
      <c r="CI18602" s="23"/>
    </row>
    <row r="18603" spans="79:87" x14ac:dyDescent="0.25">
      <c r="CA18603" s="23"/>
      <c r="CB18603" s="23"/>
      <c r="CC18603" s="23"/>
      <c r="CD18603" s="23"/>
      <c r="CE18603" s="23"/>
      <c r="CF18603" s="23"/>
      <c r="CG18603" s="23"/>
      <c r="CH18603" s="23"/>
      <c r="CI18603" s="23"/>
    </row>
    <row r="18604" spans="79:87" x14ac:dyDescent="0.25">
      <c r="CA18604" s="23"/>
      <c r="CB18604" s="23"/>
      <c r="CC18604" s="23"/>
      <c r="CD18604" s="23"/>
      <c r="CE18604" s="23"/>
      <c r="CF18604" s="23"/>
      <c r="CG18604" s="23"/>
      <c r="CH18604" s="23"/>
      <c r="CI18604" s="23"/>
    </row>
    <row r="18605" spans="79:87" x14ac:dyDescent="0.25">
      <c r="CA18605" s="23"/>
      <c r="CB18605" s="23"/>
      <c r="CC18605" s="23"/>
      <c r="CD18605" s="23"/>
      <c r="CE18605" s="23"/>
      <c r="CF18605" s="23"/>
      <c r="CG18605" s="23"/>
      <c r="CH18605" s="23"/>
      <c r="CI18605" s="23"/>
    </row>
    <row r="18606" spans="79:87" x14ac:dyDescent="0.25">
      <c r="CA18606" s="23"/>
      <c r="CB18606" s="23"/>
      <c r="CC18606" s="23"/>
      <c r="CD18606" s="23"/>
      <c r="CE18606" s="23"/>
      <c r="CF18606" s="23"/>
      <c r="CG18606" s="23"/>
      <c r="CH18606" s="23"/>
      <c r="CI18606" s="23"/>
    </row>
    <row r="18607" spans="79:87" x14ac:dyDescent="0.25">
      <c r="CA18607" s="23"/>
      <c r="CB18607" s="23"/>
      <c r="CC18607" s="23"/>
      <c r="CD18607" s="23"/>
      <c r="CE18607" s="23"/>
      <c r="CF18607" s="23"/>
      <c r="CG18607" s="23"/>
      <c r="CH18607" s="23"/>
      <c r="CI18607" s="23"/>
    </row>
    <row r="18608" spans="79:87" x14ac:dyDescent="0.25">
      <c r="CA18608" s="23"/>
      <c r="CB18608" s="23"/>
      <c r="CC18608" s="23"/>
      <c r="CD18608" s="23"/>
      <c r="CE18608" s="23"/>
      <c r="CF18608" s="23"/>
      <c r="CG18608" s="23"/>
      <c r="CH18608" s="23"/>
      <c r="CI18608" s="23"/>
    </row>
    <row r="18609" spans="79:87" x14ac:dyDescent="0.25">
      <c r="CA18609" s="23"/>
      <c r="CB18609" s="23"/>
      <c r="CC18609" s="23"/>
      <c r="CD18609" s="23"/>
      <c r="CE18609" s="23"/>
      <c r="CF18609" s="23"/>
      <c r="CG18609" s="23"/>
      <c r="CH18609" s="23"/>
      <c r="CI18609" s="23"/>
    </row>
    <row r="18610" spans="79:87" x14ac:dyDescent="0.25">
      <c r="CA18610" s="23"/>
      <c r="CB18610" s="23"/>
      <c r="CC18610" s="23"/>
      <c r="CD18610" s="23"/>
      <c r="CE18610" s="23"/>
      <c r="CF18610" s="23"/>
      <c r="CG18610" s="23"/>
      <c r="CH18610" s="23"/>
      <c r="CI18610" s="23"/>
    </row>
    <row r="18611" spans="79:87" x14ac:dyDescent="0.25">
      <c r="CA18611" s="23"/>
      <c r="CB18611" s="23"/>
      <c r="CC18611" s="23"/>
      <c r="CD18611" s="23"/>
      <c r="CE18611" s="23"/>
      <c r="CF18611" s="23"/>
      <c r="CG18611" s="23"/>
      <c r="CH18611" s="23"/>
      <c r="CI18611" s="23"/>
    </row>
    <row r="18612" spans="79:87" x14ac:dyDescent="0.25">
      <c r="CA18612" s="23"/>
      <c r="CB18612" s="23"/>
      <c r="CC18612" s="23"/>
      <c r="CD18612" s="23"/>
      <c r="CE18612" s="23"/>
      <c r="CF18612" s="23"/>
      <c r="CG18612" s="23"/>
      <c r="CH18612" s="23"/>
      <c r="CI18612" s="23"/>
    </row>
    <row r="18613" spans="79:87" x14ac:dyDescent="0.25">
      <c r="CA18613" s="23"/>
      <c r="CB18613" s="23"/>
      <c r="CC18613" s="23"/>
      <c r="CD18613" s="23"/>
      <c r="CE18613" s="23"/>
      <c r="CF18613" s="23"/>
      <c r="CG18613" s="23"/>
      <c r="CH18613" s="23"/>
      <c r="CI18613" s="23"/>
    </row>
    <row r="18614" spans="79:87" x14ac:dyDescent="0.25">
      <c r="CA18614" s="23"/>
      <c r="CB18614" s="23"/>
      <c r="CC18614" s="23"/>
      <c r="CD18614" s="23"/>
      <c r="CE18614" s="23"/>
      <c r="CF18614" s="23"/>
      <c r="CG18614" s="23"/>
      <c r="CH18614" s="23"/>
      <c r="CI18614" s="23"/>
    </row>
    <row r="18615" spans="79:87" x14ac:dyDescent="0.25">
      <c r="CA18615" s="23"/>
      <c r="CB18615" s="23"/>
      <c r="CC18615" s="23"/>
      <c r="CD18615" s="23"/>
      <c r="CE18615" s="23"/>
      <c r="CF18615" s="23"/>
      <c r="CG18615" s="23"/>
      <c r="CH18615" s="23"/>
      <c r="CI18615" s="23"/>
    </row>
    <row r="18616" spans="79:87" x14ac:dyDescent="0.25">
      <c r="CA18616" s="23"/>
      <c r="CB18616" s="23"/>
      <c r="CC18616" s="23"/>
      <c r="CD18616" s="23"/>
      <c r="CE18616" s="23"/>
      <c r="CF18616" s="23"/>
      <c r="CG18616" s="23"/>
      <c r="CH18616" s="23"/>
      <c r="CI18616" s="23"/>
    </row>
    <row r="18617" spans="79:87" x14ac:dyDescent="0.25">
      <c r="CA18617" s="23"/>
      <c r="CB18617" s="23"/>
      <c r="CC18617" s="23"/>
      <c r="CD18617" s="23"/>
      <c r="CE18617" s="23"/>
      <c r="CF18617" s="23"/>
      <c r="CG18617" s="23"/>
      <c r="CH18617" s="23"/>
      <c r="CI18617" s="23"/>
    </row>
    <row r="18618" spans="79:87" x14ac:dyDescent="0.25">
      <c r="CA18618" s="23"/>
      <c r="CB18618" s="23"/>
      <c r="CC18618" s="23"/>
      <c r="CD18618" s="23"/>
      <c r="CE18618" s="23"/>
      <c r="CF18618" s="23"/>
      <c r="CG18618" s="23"/>
      <c r="CH18618" s="23"/>
      <c r="CI18618" s="23"/>
    </row>
    <row r="18619" spans="79:87" x14ac:dyDescent="0.25">
      <c r="CA18619" s="23"/>
      <c r="CB18619" s="23"/>
      <c r="CC18619" s="23"/>
      <c r="CD18619" s="23"/>
      <c r="CE18619" s="23"/>
      <c r="CF18619" s="23"/>
      <c r="CG18619" s="23"/>
      <c r="CH18619" s="23"/>
      <c r="CI18619" s="23"/>
    </row>
    <row r="18620" spans="79:87" x14ac:dyDescent="0.25">
      <c r="CA18620" s="23"/>
      <c r="CB18620" s="23"/>
      <c r="CC18620" s="23"/>
      <c r="CD18620" s="23"/>
      <c r="CE18620" s="23"/>
      <c r="CF18620" s="23"/>
      <c r="CG18620" s="23"/>
      <c r="CH18620" s="23"/>
      <c r="CI18620" s="23"/>
    </row>
    <row r="18621" spans="79:87" x14ac:dyDescent="0.25">
      <c r="CA18621" s="23"/>
      <c r="CB18621" s="23"/>
      <c r="CC18621" s="23"/>
      <c r="CD18621" s="23"/>
      <c r="CE18621" s="23"/>
      <c r="CF18621" s="23"/>
      <c r="CG18621" s="23"/>
      <c r="CH18621" s="23"/>
      <c r="CI18621" s="23"/>
    </row>
    <row r="18622" spans="79:87" x14ac:dyDescent="0.25">
      <c r="CA18622" s="23"/>
      <c r="CB18622" s="23"/>
      <c r="CC18622" s="23"/>
      <c r="CD18622" s="23"/>
      <c r="CE18622" s="23"/>
      <c r="CF18622" s="23"/>
      <c r="CG18622" s="23"/>
      <c r="CH18622" s="23"/>
      <c r="CI18622" s="23"/>
    </row>
    <row r="18623" spans="79:87" x14ac:dyDescent="0.25">
      <c r="CA18623" s="23"/>
      <c r="CB18623" s="23"/>
      <c r="CC18623" s="23"/>
      <c r="CD18623" s="23"/>
      <c r="CE18623" s="23"/>
      <c r="CF18623" s="23"/>
      <c r="CG18623" s="23"/>
      <c r="CH18623" s="23"/>
      <c r="CI18623" s="23"/>
    </row>
    <row r="18624" spans="79:87" x14ac:dyDescent="0.25">
      <c r="CA18624" s="23"/>
      <c r="CB18624" s="23"/>
      <c r="CC18624" s="23"/>
      <c r="CD18624" s="23"/>
      <c r="CE18624" s="23"/>
      <c r="CF18624" s="23"/>
      <c r="CG18624" s="23"/>
      <c r="CH18624" s="23"/>
      <c r="CI18624" s="23"/>
    </row>
    <row r="18625" spans="79:87" x14ac:dyDescent="0.25">
      <c r="CA18625" s="23"/>
      <c r="CB18625" s="23"/>
      <c r="CC18625" s="23"/>
      <c r="CD18625" s="23"/>
      <c r="CE18625" s="23"/>
      <c r="CF18625" s="23"/>
      <c r="CG18625" s="23"/>
      <c r="CH18625" s="23"/>
      <c r="CI18625" s="23"/>
    </row>
    <row r="18626" spans="79:87" x14ac:dyDescent="0.25">
      <c r="CA18626" s="23"/>
      <c r="CB18626" s="23"/>
      <c r="CC18626" s="23"/>
      <c r="CD18626" s="23"/>
      <c r="CE18626" s="23"/>
      <c r="CF18626" s="23"/>
      <c r="CG18626" s="23"/>
      <c r="CH18626" s="23"/>
      <c r="CI18626" s="23"/>
    </row>
    <row r="18627" spans="79:87" x14ac:dyDescent="0.25">
      <c r="CA18627" s="23"/>
      <c r="CB18627" s="23"/>
      <c r="CC18627" s="23"/>
      <c r="CD18627" s="23"/>
      <c r="CE18627" s="23"/>
      <c r="CF18627" s="23"/>
      <c r="CG18627" s="23"/>
      <c r="CH18627" s="23"/>
      <c r="CI18627" s="23"/>
    </row>
    <row r="18628" spans="79:87" x14ac:dyDescent="0.25">
      <c r="CA18628" s="23"/>
      <c r="CB18628" s="23"/>
      <c r="CC18628" s="23"/>
      <c r="CD18628" s="23"/>
      <c r="CE18628" s="23"/>
      <c r="CF18628" s="23"/>
      <c r="CG18628" s="23"/>
      <c r="CH18628" s="23"/>
      <c r="CI18628" s="23"/>
    </row>
    <row r="18629" spans="79:87" x14ac:dyDescent="0.25">
      <c r="CA18629" s="23"/>
      <c r="CB18629" s="23"/>
      <c r="CC18629" s="23"/>
      <c r="CD18629" s="23"/>
      <c r="CE18629" s="23"/>
      <c r="CF18629" s="23"/>
      <c r="CG18629" s="23"/>
      <c r="CH18629" s="23"/>
      <c r="CI18629" s="23"/>
    </row>
    <row r="18630" spans="79:87" x14ac:dyDescent="0.25">
      <c r="CA18630" s="23"/>
      <c r="CB18630" s="23"/>
      <c r="CC18630" s="23"/>
      <c r="CD18630" s="23"/>
      <c r="CE18630" s="23"/>
      <c r="CF18630" s="23"/>
      <c r="CG18630" s="23"/>
      <c r="CH18630" s="23"/>
      <c r="CI18630" s="23"/>
    </row>
    <row r="18631" spans="79:87" x14ac:dyDescent="0.25">
      <c r="CA18631" s="23"/>
      <c r="CB18631" s="23"/>
      <c r="CC18631" s="23"/>
      <c r="CD18631" s="23"/>
      <c r="CE18631" s="23"/>
      <c r="CF18631" s="23"/>
      <c r="CG18631" s="23"/>
      <c r="CH18631" s="23"/>
      <c r="CI18631" s="23"/>
    </row>
    <row r="18632" spans="79:87" x14ac:dyDescent="0.25">
      <c r="CA18632" s="23"/>
      <c r="CB18632" s="23"/>
      <c r="CC18632" s="23"/>
      <c r="CD18632" s="23"/>
      <c r="CE18632" s="23"/>
      <c r="CF18632" s="23"/>
      <c r="CG18632" s="23"/>
      <c r="CH18632" s="23"/>
      <c r="CI18632" s="23"/>
    </row>
    <row r="18633" spans="79:87" x14ac:dyDescent="0.25">
      <c r="CA18633" s="23"/>
      <c r="CB18633" s="23"/>
      <c r="CC18633" s="23"/>
      <c r="CD18633" s="23"/>
      <c r="CE18633" s="23"/>
      <c r="CF18633" s="23"/>
      <c r="CG18633" s="23"/>
      <c r="CH18633" s="23"/>
      <c r="CI18633" s="23"/>
    </row>
    <row r="18634" spans="79:87" x14ac:dyDescent="0.25">
      <c r="CA18634" s="23"/>
      <c r="CB18634" s="23"/>
      <c r="CC18634" s="23"/>
      <c r="CD18634" s="23"/>
      <c r="CE18634" s="23"/>
      <c r="CF18634" s="23"/>
      <c r="CG18634" s="23"/>
      <c r="CH18634" s="23"/>
      <c r="CI18634" s="23"/>
    </row>
    <row r="18635" spans="79:87" x14ac:dyDescent="0.25">
      <c r="CA18635" s="23"/>
      <c r="CB18635" s="23"/>
      <c r="CC18635" s="23"/>
      <c r="CD18635" s="23"/>
      <c r="CE18635" s="23"/>
      <c r="CF18635" s="23"/>
      <c r="CG18635" s="23"/>
      <c r="CH18635" s="23"/>
      <c r="CI18635" s="23"/>
    </row>
    <row r="18636" spans="79:87" x14ac:dyDescent="0.25">
      <c r="CA18636" s="23"/>
      <c r="CB18636" s="23"/>
      <c r="CC18636" s="23"/>
      <c r="CD18636" s="23"/>
      <c r="CE18636" s="23"/>
      <c r="CF18636" s="23"/>
      <c r="CG18636" s="23"/>
      <c r="CH18636" s="23"/>
      <c r="CI18636" s="23"/>
    </row>
    <row r="18637" spans="79:87" x14ac:dyDescent="0.25">
      <c r="CA18637" s="23"/>
      <c r="CB18637" s="23"/>
      <c r="CC18637" s="23"/>
      <c r="CD18637" s="23"/>
      <c r="CE18637" s="23"/>
      <c r="CF18637" s="23"/>
      <c r="CG18637" s="23"/>
      <c r="CH18637" s="23"/>
      <c r="CI18637" s="23"/>
    </row>
    <row r="18638" spans="79:87" x14ac:dyDescent="0.25">
      <c r="CA18638" s="23"/>
      <c r="CB18638" s="23"/>
      <c r="CC18638" s="23"/>
      <c r="CD18638" s="23"/>
      <c r="CE18638" s="23"/>
      <c r="CF18638" s="23"/>
      <c r="CG18638" s="23"/>
      <c r="CH18638" s="23"/>
      <c r="CI18638" s="23"/>
    </row>
    <row r="18639" spans="79:87" x14ac:dyDescent="0.25">
      <c r="CA18639" s="23"/>
      <c r="CB18639" s="23"/>
      <c r="CC18639" s="23"/>
      <c r="CD18639" s="23"/>
      <c r="CE18639" s="23"/>
      <c r="CF18639" s="23"/>
      <c r="CG18639" s="23"/>
      <c r="CH18639" s="23"/>
      <c r="CI18639" s="23"/>
    </row>
    <row r="18640" spans="79:87" x14ac:dyDescent="0.25">
      <c r="CA18640" s="23"/>
      <c r="CB18640" s="23"/>
      <c r="CC18640" s="23"/>
      <c r="CD18640" s="23"/>
      <c r="CE18640" s="23"/>
      <c r="CF18640" s="23"/>
      <c r="CG18640" s="23"/>
      <c r="CH18640" s="23"/>
      <c r="CI18640" s="23"/>
    </row>
    <row r="18641" spans="79:87" x14ac:dyDescent="0.25">
      <c r="CA18641" s="23"/>
      <c r="CB18641" s="23"/>
      <c r="CC18641" s="23"/>
      <c r="CD18641" s="23"/>
      <c r="CE18641" s="23"/>
      <c r="CF18641" s="23"/>
      <c r="CG18641" s="23"/>
      <c r="CH18641" s="23"/>
      <c r="CI18641" s="23"/>
    </row>
    <row r="18642" spans="79:87" x14ac:dyDescent="0.25">
      <c r="CA18642" s="23"/>
      <c r="CB18642" s="23"/>
      <c r="CC18642" s="23"/>
      <c r="CD18642" s="23"/>
      <c r="CE18642" s="23"/>
      <c r="CF18642" s="23"/>
      <c r="CG18642" s="23"/>
      <c r="CH18642" s="23"/>
      <c r="CI18642" s="23"/>
    </row>
    <row r="18643" spans="79:87" x14ac:dyDescent="0.25">
      <c r="CA18643" s="23"/>
      <c r="CB18643" s="23"/>
      <c r="CC18643" s="23"/>
      <c r="CD18643" s="23"/>
      <c r="CE18643" s="23"/>
      <c r="CF18643" s="23"/>
      <c r="CG18643" s="23"/>
      <c r="CH18643" s="23"/>
      <c r="CI18643" s="23"/>
    </row>
    <row r="18644" spans="79:87" x14ac:dyDescent="0.25">
      <c r="CA18644" s="23"/>
      <c r="CB18644" s="23"/>
      <c r="CC18644" s="23"/>
      <c r="CD18644" s="23"/>
      <c r="CE18644" s="23"/>
      <c r="CF18644" s="23"/>
      <c r="CG18644" s="23"/>
      <c r="CH18644" s="23"/>
      <c r="CI18644" s="23"/>
    </row>
    <row r="18645" spans="79:87" x14ac:dyDescent="0.25">
      <c r="CA18645" s="23"/>
      <c r="CB18645" s="23"/>
      <c r="CC18645" s="23"/>
      <c r="CD18645" s="23"/>
      <c r="CE18645" s="23"/>
      <c r="CF18645" s="23"/>
      <c r="CG18645" s="23"/>
      <c r="CH18645" s="23"/>
      <c r="CI18645" s="23"/>
    </row>
    <row r="18646" spans="79:87" x14ac:dyDescent="0.25">
      <c r="CA18646" s="23"/>
      <c r="CB18646" s="23"/>
      <c r="CC18646" s="23"/>
      <c r="CD18646" s="23"/>
      <c r="CE18646" s="23"/>
      <c r="CF18646" s="23"/>
      <c r="CG18646" s="23"/>
      <c r="CH18646" s="23"/>
      <c r="CI18646" s="23"/>
    </row>
    <row r="18647" spans="79:87" x14ac:dyDescent="0.25">
      <c r="CA18647" s="23"/>
      <c r="CB18647" s="23"/>
      <c r="CC18647" s="23"/>
      <c r="CD18647" s="23"/>
      <c r="CE18647" s="23"/>
      <c r="CF18647" s="23"/>
      <c r="CG18647" s="23"/>
      <c r="CH18647" s="23"/>
      <c r="CI18647" s="23"/>
    </row>
    <row r="18648" spans="79:87" x14ac:dyDescent="0.25">
      <c r="CA18648" s="23"/>
      <c r="CB18648" s="23"/>
      <c r="CC18648" s="23"/>
      <c r="CD18648" s="23"/>
      <c r="CE18648" s="23"/>
      <c r="CF18648" s="23"/>
      <c r="CG18648" s="23"/>
      <c r="CH18648" s="23"/>
      <c r="CI18648" s="23"/>
    </row>
    <row r="18649" spans="79:87" x14ac:dyDescent="0.25">
      <c r="CA18649" s="23"/>
      <c r="CB18649" s="23"/>
      <c r="CC18649" s="23"/>
      <c r="CD18649" s="23"/>
      <c r="CE18649" s="23"/>
      <c r="CF18649" s="23"/>
      <c r="CG18649" s="23"/>
      <c r="CH18649" s="23"/>
      <c r="CI18649" s="23"/>
    </row>
    <row r="18650" spans="79:87" x14ac:dyDescent="0.25">
      <c r="CA18650" s="23"/>
      <c r="CB18650" s="23"/>
      <c r="CC18650" s="23"/>
      <c r="CD18650" s="23"/>
      <c r="CE18650" s="23"/>
      <c r="CF18650" s="23"/>
      <c r="CG18650" s="23"/>
      <c r="CH18650" s="23"/>
      <c r="CI18650" s="23"/>
    </row>
    <row r="18651" spans="79:87" x14ac:dyDescent="0.25">
      <c r="CA18651" s="23"/>
      <c r="CB18651" s="23"/>
      <c r="CC18651" s="23"/>
      <c r="CD18651" s="23"/>
      <c r="CE18651" s="23"/>
      <c r="CF18651" s="23"/>
      <c r="CG18651" s="23"/>
      <c r="CH18651" s="23"/>
      <c r="CI18651" s="23"/>
    </row>
    <row r="18652" spans="79:87" x14ac:dyDescent="0.25">
      <c r="CA18652" s="23"/>
      <c r="CB18652" s="23"/>
      <c r="CC18652" s="23"/>
      <c r="CD18652" s="23"/>
      <c r="CE18652" s="23"/>
      <c r="CF18652" s="23"/>
      <c r="CG18652" s="23"/>
      <c r="CH18652" s="23"/>
      <c r="CI18652" s="23"/>
    </row>
    <row r="18653" spans="79:87" x14ac:dyDescent="0.25">
      <c r="CA18653" s="23"/>
      <c r="CB18653" s="23"/>
      <c r="CC18653" s="23"/>
      <c r="CD18653" s="23"/>
      <c r="CE18653" s="23"/>
      <c r="CF18653" s="23"/>
      <c r="CG18653" s="23"/>
      <c r="CH18653" s="23"/>
      <c r="CI18653" s="23"/>
    </row>
    <row r="18654" spans="79:87" x14ac:dyDescent="0.25">
      <c r="CA18654" s="23"/>
      <c r="CB18654" s="23"/>
      <c r="CC18654" s="23"/>
      <c r="CD18654" s="23"/>
      <c r="CE18654" s="23"/>
      <c r="CF18654" s="23"/>
      <c r="CG18654" s="23"/>
      <c r="CH18654" s="23"/>
      <c r="CI18654" s="23"/>
    </row>
    <row r="18655" spans="79:87" x14ac:dyDescent="0.25">
      <c r="CA18655" s="23"/>
      <c r="CB18655" s="23"/>
      <c r="CC18655" s="23"/>
      <c r="CD18655" s="23"/>
      <c r="CE18655" s="23"/>
      <c r="CF18655" s="23"/>
      <c r="CG18655" s="23"/>
      <c r="CH18655" s="23"/>
      <c r="CI18655" s="23"/>
    </row>
    <row r="18656" spans="79:87" x14ac:dyDescent="0.25">
      <c r="CA18656" s="23"/>
      <c r="CB18656" s="23"/>
      <c r="CC18656" s="23"/>
      <c r="CD18656" s="23"/>
      <c r="CE18656" s="23"/>
      <c r="CF18656" s="23"/>
      <c r="CG18656" s="23"/>
      <c r="CH18656" s="23"/>
      <c r="CI18656" s="23"/>
    </row>
    <row r="18657" spans="79:87" x14ac:dyDescent="0.25">
      <c r="CA18657" s="23"/>
      <c r="CB18657" s="23"/>
      <c r="CC18657" s="23"/>
      <c r="CD18657" s="23"/>
      <c r="CE18657" s="23"/>
      <c r="CF18657" s="23"/>
      <c r="CG18657" s="23"/>
      <c r="CH18657" s="23"/>
      <c r="CI18657" s="23"/>
    </row>
    <row r="18658" spans="79:87" x14ac:dyDescent="0.25">
      <c r="CA18658" s="23"/>
      <c r="CB18658" s="23"/>
      <c r="CC18658" s="23"/>
      <c r="CD18658" s="23"/>
      <c r="CE18658" s="23"/>
      <c r="CF18658" s="23"/>
      <c r="CG18658" s="23"/>
      <c r="CH18658" s="23"/>
      <c r="CI18658" s="23"/>
    </row>
    <row r="18659" spans="79:87" x14ac:dyDescent="0.25">
      <c r="CA18659" s="23"/>
      <c r="CB18659" s="23"/>
      <c r="CC18659" s="23"/>
      <c r="CD18659" s="23"/>
      <c r="CE18659" s="23"/>
      <c r="CF18659" s="23"/>
      <c r="CG18659" s="23"/>
      <c r="CH18659" s="23"/>
      <c r="CI18659" s="23"/>
    </row>
    <row r="18660" spans="79:87" x14ac:dyDescent="0.25">
      <c r="CA18660" s="23"/>
      <c r="CB18660" s="23"/>
      <c r="CC18660" s="23"/>
      <c r="CD18660" s="23"/>
      <c r="CE18660" s="23"/>
      <c r="CF18660" s="23"/>
      <c r="CG18660" s="23"/>
      <c r="CH18660" s="23"/>
      <c r="CI18660" s="23"/>
    </row>
    <row r="18661" spans="79:87" x14ac:dyDescent="0.25">
      <c r="CA18661" s="23"/>
      <c r="CB18661" s="23"/>
      <c r="CC18661" s="23"/>
      <c r="CD18661" s="23"/>
      <c r="CE18661" s="23"/>
      <c r="CF18661" s="23"/>
      <c r="CG18661" s="23"/>
      <c r="CH18661" s="23"/>
      <c r="CI18661" s="23"/>
    </row>
    <row r="18662" spans="79:87" x14ac:dyDescent="0.25">
      <c r="CA18662" s="23"/>
      <c r="CB18662" s="23"/>
      <c r="CC18662" s="23"/>
      <c r="CD18662" s="23"/>
      <c r="CE18662" s="23"/>
      <c r="CF18662" s="23"/>
      <c r="CG18662" s="23"/>
      <c r="CH18662" s="23"/>
      <c r="CI18662" s="23"/>
    </row>
    <row r="18663" spans="79:87" x14ac:dyDescent="0.25">
      <c r="CA18663" s="23"/>
      <c r="CB18663" s="23"/>
      <c r="CC18663" s="23"/>
      <c r="CD18663" s="23"/>
      <c r="CE18663" s="23"/>
      <c r="CF18663" s="23"/>
      <c r="CG18663" s="23"/>
      <c r="CH18663" s="23"/>
      <c r="CI18663" s="23"/>
    </row>
    <row r="18664" spans="79:87" x14ac:dyDescent="0.25">
      <c r="CA18664" s="23"/>
      <c r="CB18664" s="23"/>
      <c r="CC18664" s="23"/>
      <c r="CD18664" s="23"/>
      <c r="CE18664" s="23"/>
      <c r="CF18664" s="23"/>
      <c r="CG18664" s="23"/>
      <c r="CH18664" s="23"/>
      <c r="CI18664" s="23"/>
    </row>
    <row r="18665" spans="79:87" x14ac:dyDescent="0.25">
      <c r="CA18665" s="23"/>
      <c r="CB18665" s="23"/>
      <c r="CC18665" s="23"/>
      <c r="CD18665" s="23"/>
      <c r="CE18665" s="23"/>
      <c r="CF18665" s="23"/>
      <c r="CG18665" s="23"/>
      <c r="CH18665" s="23"/>
      <c r="CI18665" s="23"/>
    </row>
    <row r="18666" spans="79:87" x14ac:dyDescent="0.25">
      <c r="CA18666" s="23"/>
      <c r="CB18666" s="23"/>
      <c r="CC18666" s="23"/>
      <c r="CD18666" s="23"/>
      <c r="CE18666" s="23"/>
      <c r="CF18666" s="23"/>
      <c r="CG18666" s="23"/>
      <c r="CH18666" s="23"/>
      <c r="CI18666" s="23"/>
    </row>
    <row r="18667" spans="79:87" x14ac:dyDescent="0.25">
      <c r="CA18667" s="23"/>
      <c r="CB18667" s="23"/>
      <c r="CC18667" s="23"/>
      <c r="CD18667" s="23"/>
      <c r="CE18667" s="23"/>
      <c r="CF18667" s="23"/>
      <c r="CG18667" s="23"/>
      <c r="CH18667" s="23"/>
      <c r="CI18667" s="23"/>
    </row>
    <row r="18668" spans="79:87" x14ac:dyDescent="0.25">
      <c r="CA18668" s="23"/>
      <c r="CB18668" s="23"/>
      <c r="CC18668" s="23"/>
      <c r="CD18668" s="23"/>
      <c r="CE18668" s="23"/>
      <c r="CF18668" s="23"/>
      <c r="CG18668" s="23"/>
      <c r="CH18668" s="23"/>
      <c r="CI18668" s="23"/>
    </row>
    <row r="18669" spans="79:87" x14ac:dyDescent="0.25">
      <c r="CA18669" s="23"/>
      <c r="CB18669" s="23"/>
      <c r="CC18669" s="23"/>
      <c r="CD18669" s="23"/>
      <c r="CE18669" s="23"/>
      <c r="CF18669" s="23"/>
      <c r="CG18669" s="23"/>
      <c r="CH18669" s="23"/>
      <c r="CI18669" s="23"/>
    </row>
    <row r="18670" spans="79:87" x14ac:dyDescent="0.25">
      <c r="CA18670" s="23"/>
      <c r="CB18670" s="23"/>
      <c r="CC18670" s="23"/>
      <c r="CD18670" s="23"/>
      <c r="CE18670" s="23"/>
      <c r="CF18670" s="23"/>
      <c r="CG18670" s="23"/>
      <c r="CH18670" s="23"/>
      <c r="CI18670" s="23"/>
    </row>
    <row r="18671" spans="79:87" x14ac:dyDescent="0.25">
      <c r="CA18671" s="23"/>
      <c r="CB18671" s="23"/>
      <c r="CC18671" s="23"/>
      <c r="CD18671" s="23"/>
      <c r="CE18671" s="23"/>
      <c r="CF18671" s="23"/>
      <c r="CG18671" s="23"/>
      <c r="CH18671" s="23"/>
      <c r="CI18671" s="23"/>
    </row>
    <row r="18672" spans="79:87" x14ac:dyDescent="0.25">
      <c r="CA18672" s="23"/>
      <c r="CB18672" s="23"/>
      <c r="CC18672" s="23"/>
      <c r="CD18672" s="23"/>
      <c r="CE18672" s="23"/>
      <c r="CF18672" s="23"/>
      <c r="CG18672" s="23"/>
      <c r="CH18672" s="23"/>
      <c r="CI18672" s="23"/>
    </row>
    <row r="18673" spans="79:87" x14ac:dyDescent="0.25">
      <c r="CA18673" s="23"/>
      <c r="CB18673" s="23"/>
      <c r="CC18673" s="23"/>
      <c r="CD18673" s="23"/>
      <c r="CE18673" s="23"/>
      <c r="CF18673" s="23"/>
      <c r="CG18673" s="23"/>
      <c r="CH18673" s="23"/>
      <c r="CI18673" s="23"/>
    </row>
    <row r="18674" spans="79:87" x14ac:dyDescent="0.25">
      <c r="CA18674" s="23"/>
      <c r="CB18674" s="23"/>
      <c r="CC18674" s="23"/>
      <c r="CD18674" s="23"/>
      <c r="CE18674" s="23"/>
      <c r="CF18674" s="23"/>
      <c r="CG18674" s="23"/>
      <c r="CH18674" s="23"/>
      <c r="CI18674" s="23"/>
    </row>
    <row r="18675" spans="79:87" x14ac:dyDescent="0.25">
      <c r="CA18675" s="23"/>
      <c r="CB18675" s="23"/>
      <c r="CC18675" s="23"/>
      <c r="CD18675" s="23"/>
      <c r="CE18675" s="23"/>
      <c r="CF18675" s="23"/>
      <c r="CG18675" s="23"/>
      <c r="CH18675" s="23"/>
      <c r="CI18675" s="23"/>
    </row>
    <row r="18676" spans="79:87" x14ac:dyDescent="0.25">
      <c r="CA18676" s="23"/>
      <c r="CB18676" s="23"/>
      <c r="CC18676" s="23"/>
      <c r="CD18676" s="23"/>
      <c r="CE18676" s="23"/>
      <c r="CF18676" s="23"/>
      <c r="CG18676" s="23"/>
      <c r="CH18676" s="23"/>
      <c r="CI18676" s="23"/>
    </row>
    <row r="18677" spans="79:87" x14ac:dyDescent="0.25">
      <c r="CA18677" s="23"/>
      <c r="CB18677" s="23"/>
      <c r="CC18677" s="23"/>
      <c r="CD18677" s="23"/>
      <c r="CE18677" s="23"/>
      <c r="CF18677" s="23"/>
      <c r="CG18677" s="23"/>
      <c r="CH18677" s="23"/>
      <c r="CI18677" s="23"/>
    </row>
    <row r="18678" spans="79:87" x14ac:dyDescent="0.25">
      <c r="CA18678" s="23"/>
      <c r="CB18678" s="23"/>
      <c r="CC18678" s="23"/>
      <c r="CD18678" s="23"/>
      <c r="CE18678" s="23"/>
      <c r="CF18678" s="23"/>
      <c r="CG18678" s="23"/>
      <c r="CH18678" s="23"/>
      <c r="CI18678" s="23"/>
    </row>
    <row r="18679" spans="79:87" x14ac:dyDescent="0.25">
      <c r="CA18679" s="23"/>
      <c r="CB18679" s="23"/>
      <c r="CC18679" s="23"/>
      <c r="CD18679" s="23"/>
      <c r="CE18679" s="23"/>
      <c r="CF18679" s="23"/>
      <c r="CG18679" s="23"/>
      <c r="CH18679" s="23"/>
      <c r="CI18679" s="23"/>
    </row>
    <row r="18680" spans="79:87" x14ac:dyDescent="0.25">
      <c r="CA18680" s="23"/>
      <c r="CB18680" s="23"/>
      <c r="CC18680" s="23"/>
      <c r="CD18680" s="23"/>
      <c r="CE18680" s="23"/>
      <c r="CF18680" s="23"/>
      <c r="CG18680" s="23"/>
      <c r="CH18680" s="23"/>
      <c r="CI18680" s="23"/>
    </row>
    <row r="18681" spans="79:87" x14ac:dyDescent="0.25">
      <c r="CA18681" s="23"/>
      <c r="CB18681" s="23"/>
      <c r="CC18681" s="23"/>
      <c r="CD18681" s="23"/>
      <c r="CE18681" s="23"/>
      <c r="CF18681" s="23"/>
      <c r="CG18681" s="23"/>
      <c r="CH18681" s="23"/>
      <c r="CI18681" s="23"/>
    </row>
    <row r="18682" spans="79:87" x14ac:dyDescent="0.25">
      <c r="CA18682" s="23"/>
      <c r="CB18682" s="23"/>
      <c r="CC18682" s="23"/>
      <c r="CD18682" s="23"/>
      <c r="CE18682" s="23"/>
      <c r="CF18682" s="23"/>
      <c r="CG18682" s="23"/>
      <c r="CH18682" s="23"/>
      <c r="CI18682" s="23"/>
    </row>
    <row r="18683" spans="79:87" x14ac:dyDescent="0.25">
      <c r="CA18683" s="23"/>
      <c r="CB18683" s="23"/>
      <c r="CC18683" s="23"/>
      <c r="CD18683" s="23"/>
      <c r="CE18683" s="23"/>
      <c r="CF18683" s="23"/>
      <c r="CG18683" s="23"/>
      <c r="CH18683" s="23"/>
      <c r="CI18683" s="23"/>
    </row>
    <row r="18684" spans="79:87" x14ac:dyDescent="0.25">
      <c r="CA18684" s="23"/>
      <c r="CB18684" s="23"/>
      <c r="CC18684" s="23"/>
      <c r="CD18684" s="23"/>
      <c r="CE18684" s="23"/>
      <c r="CF18684" s="23"/>
      <c r="CG18684" s="23"/>
      <c r="CH18684" s="23"/>
      <c r="CI18684" s="23"/>
    </row>
    <row r="18685" spans="79:87" x14ac:dyDescent="0.25">
      <c r="CA18685" s="23"/>
      <c r="CB18685" s="23"/>
      <c r="CC18685" s="23"/>
      <c r="CD18685" s="23"/>
      <c r="CE18685" s="23"/>
      <c r="CF18685" s="23"/>
      <c r="CG18685" s="23"/>
      <c r="CH18685" s="23"/>
      <c r="CI18685" s="23"/>
    </row>
    <row r="18686" spans="79:87" x14ac:dyDescent="0.25">
      <c r="CA18686" s="23"/>
      <c r="CB18686" s="23"/>
      <c r="CC18686" s="23"/>
      <c r="CD18686" s="23"/>
      <c r="CE18686" s="23"/>
      <c r="CF18686" s="23"/>
      <c r="CG18686" s="23"/>
      <c r="CH18686" s="23"/>
      <c r="CI18686" s="23"/>
    </row>
    <row r="18687" spans="79:87" x14ac:dyDescent="0.25">
      <c r="CA18687" s="23"/>
      <c r="CB18687" s="23"/>
      <c r="CC18687" s="23"/>
      <c r="CD18687" s="23"/>
      <c r="CE18687" s="23"/>
      <c r="CF18687" s="23"/>
      <c r="CG18687" s="23"/>
      <c r="CH18687" s="23"/>
      <c r="CI18687" s="23"/>
    </row>
    <row r="18688" spans="79:87" x14ac:dyDescent="0.25">
      <c r="CA18688" s="23"/>
      <c r="CB18688" s="23"/>
      <c r="CC18688" s="23"/>
      <c r="CD18688" s="23"/>
      <c r="CE18688" s="23"/>
      <c r="CF18688" s="23"/>
      <c r="CG18688" s="23"/>
      <c r="CH18688" s="23"/>
      <c r="CI18688" s="23"/>
    </row>
    <row r="18689" spans="79:87" x14ac:dyDescent="0.25">
      <c r="CA18689" s="23"/>
      <c r="CB18689" s="23"/>
      <c r="CC18689" s="23"/>
      <c r="CD18689" s="23"/>
      <c r="CE18689" s="23"/>
      <c r="CF18689" s="23"/>
      <c r="CG18689" s="23"/>
      <c r="CH18689" s="23"/>
      <c r="CI18689" s="23"/>
    </row>
    <row r="18690" spans="79:87" x14ac:dyDescent="0.25">
      <c r="CA18690" s="23"/>
      <c r="CB18690" s="23"/>
      <c r="CC18690" s="23"/>
      <c r="CD18690" s="23"/>
      <c r="CE18690" s="23"/>
      <c r="CF18690" s="23"/>
      <c r="CG18690" s="23"/>
      <c r="CH18690" s="23"/>
      <c r="CI18690" s="23"/>
    </row>
    <row r="18691" spans="79:87" x14ac:dyDescent="0.25">
      <c r="CA18691" s="23"/>
      <c r="CB18691" s="23"/>
      <c r="CC18691" s="23"/>
      <c r="CD18691" s="23"/>
      <c r="CE18691" s="23"/>
      <c r="CF18691" s="23"/>
      <c r="CG18691" s="23"/>
      <c r="CH18691" s="23"/>
      <c r="CI18691" s="23"/>
    </row>
    <row r="18692" spans="79:87" x14ac:dyDescent="0.25">
      <c r="CA18692" s="23"/>
      <c r="CB18692" s="23"/>
      <c r="CC18692" s="23"/>
      <c r="CD18692" s="23"/>
      <c r="CE18692" s="23"/>
      <c r="CF18692" s="23"/>
      <c r="CG18692" s="23"/>
      <c r="CH18692" s="23"/>
      <c r="CI18692" s="23"/>
    </row>
    <row r="18693" spans="79:87" x14ac:dyDescent="0.25">
      <c r="CA18693" s="23"/>
      <c r="CB18693" s="23"/>
      <c r="CC18693" s="23"/>
      <c r="CD18693" s="23"/>
      <c r="CE18693" s="23"/>
      <c r="CF18693" s="23"/>
      <c r="CG18693" s="23"/>
      <c r="CH18693" s="23"/>
      <c r="CI18693" s="23"/>
    </row>
    <row r="18694" spans="79:87" x14ac:dyDescent="0.25">
      <c r="CA18694" s="23"/>
      <c r="CB18694" s="23"/>
      <c r="CC18694" s="23"/>
      <c r="CD18694" s="23"/>
      <c r="CE18694" s="23"/>
      <c r="CF18694" s="23"/>
      <c r="CG18694" s="23"/>
      <c r="CH18694" s="23"/>
      <c r="CI18694" s="23"/>
    </row>
    <row r="18695" spans="79:87" x14ac:dyDescent="0.25">
      <c r="CA18695" s="23"/>
      <c r="CB18695" s="23"/>
      <c r="CC18695" s="23"/>
      <c r="CD18695" s="23"/>
      <c r="CE18695" s="23"/>
      <c r="CF18695" s="23"/>
      <c r="CG18695" s="23"/>
      <c r="CH18695" s="23"/>
      <c r="CI18695" s="23"/>
    </row>
    <row r="18696" spans="79:87" x14ac:dyDescent="0.25">
      <c r="CA18696" s="23"/>
      <c r="CB18696" s="23"/>
      <c r="CC18696" s="23"/>
      <c r="CD18696" s="23"/>
      <c r="CE18696" s="23"/>
      <c r="CF18696" s="23"/>
      <c r="CG18696" s="23"/>
      <c r="CH18696" s="23"/>
      <c r="CI18696" s="23"/>
    </row>
    <row r="18697" spans="79:87" x14ac:dyDescent="0.25">
      <c r="CA18697" s="23"/>
      <c r="CB18697" s="23"/>
      <c r="CC18697" s="23"/>
      <c r="CD18697" s="23"/>
      <c r="CE18697" s="23"/>
      <c r="CF18697" s="23"/>
      <c r="CG18697" s="23"/>
      <c r="CH18697" s="23"/>
      <c r="CI18697" s="23"/>
    </row>
    <row r="18698" spans="79:87" x14ac:dyDescent="0.25">
      <c r="CA18698" s="23"/>
      <c r="CB18698" s="23"/>
      <c r="CC18698" s="23"/>
      <c r="CD18698" s="23"/>
      <c r="CE18698" s="23"/>
      <c r="CF18698" s="23"/>
      <c r="CG18698" s="23"/>
      <c r="CH18698" s="23"/>
      <c r="CI18698" s="23"/>
    </row>
    <row r="18699" spans="79:87" x14ac:dyDescent="0.25">
      <c r="CA18699" s="23"/>
      <c r="CB18699" s="23"/>
      <c r="CC18699" s="23"/>
      <c r="CD18699" s="23"/>
      <c r="CE18699" s="23"/>
      <c r="CF18699" s="23"/>
      <c r="CG18699" s="23"/>
      <c r="CH18699" s="23"/>
      <c r="CI18699" s="23"/>
    </row>
    <row r="18700" spans="79:87" x14ac:dyDescent="0.25">
      <c r="CA18700" s="23"/>
      <c r="CB18700" s="23"/>
      <c r="CC18700" s="23"/>
      <c r="CD18700" s="23"/>
      <c r="CE18700" s="23"/>
      <c r="CF18700" s="23"/>
      <c r="CG18700" s="23"/>
      <c r="CH18700" s="23"/>
      <c r="CI18700" s="23"/>
    </row>
    <row r="18701" spans="79:87" x14ac:dyDescent="0.25">
      <c r="CA18701" s="23"/>
      <c r="CB18701" s="23"/>
      <c r="CC18701" s="23"/>
      <c r="CD18701" s="23"/>
      <c r="CE18701" s="23"/>
      <c r="CF18701" s="23"/>
      <c r="CG18701" s="23"/>
      <c r="CH18701" s="23"/>
      <c r="CI18701" s="23"/>
    </row>
    <row r="18702" spans="79:87" x14ac:dyDescent="0.25">
      <c r="CA18702" s="23"/>
      <c r="CB18702" s="23"/>
      <c r="CC18702" s="23"/>
      <c r="CD18702" s="23"/>
      <c r="CE18702" s="23"/>
      <c r="CF18702" s="23"/>
      <c r="CG18702" s="23"/>
      <c r="CH18702" s="23"/>
      <c r="CI18702" s="23"/>
    </row>
    <row r="18703" spans="79:87" x14ac:dyDescent="0.25">
      <c r="CA18703" s="23"/>
      <c r="CB18703" s="23"/>
      <c r="CC18703" s="23"/>
      <c r="CD18703" s="23"/>
      <c r="CE18703" s="23"/>
      <c r="CF18703" s="23"/>
      <c r="CG18703" s="23"/>
      <c r="CH18703" s="23"/>
      <c r="CI18703" s="23"/>
    </row>
    <row r="18704" spans="79:87" x14ac:dyDescent="0.25">
      <c r="CA18704" s="23"/>
      <c r="CB18704" s="23"/>
      <c r="CC18704" s="23"/>
      <c r="CD18704" s="23"/>
      <c r="CE18704" s="23"/>
      <c r="CF18704" s="23"/>
      <c r="CG18704" s="23"/>
      <c r="CH18704" s="23"/>
      <c r="CI18704" s="23"/>
    </row>
    <row r="18705" spans="79:87" x14ac:dyDescent="0.25">
      <c r="CA18705" s="23"/>
      <c r="CB18705" s="23"/>
      <c r="CC18705" s="23"/>
      <c r="CD18705" s="23"/>
      <c r="CE18705" s="23"/>
      <c r="CF18705" s="23"/>
      <c r="CG18705" s="23"/>
      <c r="CH18705" s="23"/>
      <c r="CI18705" s="23"/>
    </row>
    <row r="18706" spans="79:87" x14ac:dyDescent="0.25">
      <c r="CA18706" s="23"/>
      <c r="CB18706" s="23"/>
      <c r="CC18706" s="23"/>
      <c r="CD18706" s="23"/>
      <c r="CE18706" s="23"/>
      <c r="CF18706" s="23"/>
      <c r="CG18706" s="23"/>
      <c r="CH18706" s="23"/>
      <c r="CI18706" s="23"/>
    </row>
    <row r="18707" spans="79:87" x14ac:dyDescent="0.25">
      <c r="CA18707" s="23"/>
      <c r="CB18707" s="23"/>
      <c r="CC18707" s="23"/>
      <c r="CD18707" s="23"/>
      <c r="CE18707" s="23"/>
      <c r="CF18707" s="23"/>
      <c r="CG18707" s="23"/>
      <c r="CH18707" s="23"/>
      <c r="CI18707" s="23"/>
    </row>
    <row r="18708" spans="79:87" x14ac:dyDescent="0.25">
      <c r="CA18708" s="23"/>
      <c r="CB18708" s="23"/>
      <c r="CC18708" s="23"/>
      <c r="CD18708" s="23"/>
      <c r="CE18708" s="23"/>
      <c r="CF18708" s="23"/>
      <c r="CG18708" s="23"/>
      <c r="CH18708" s="23"/>
      <c r="CI18708" s="23"/>
    </row>
    <row r="18709" spans="79:87" x14ac:dyDescent="0.25">
      <c r="CA18709" s="23"/>
      <c r="CB18709" s="23"/>
      <c r="CC18709" s="23"/>
      <c r="CD18709" s="23"/>
      <c r="CE18709" s="23"/>
      <c r="CF18709" s="23"/>
      <c r="CG18709" s="23"/>
      <c r="CH18709" s="23"/>
      <c r="CI18709" s="23"/>
    </row>
    <row r="18710" spans="79:87" x14ac:dyDescent="0.25">
      <c r="CA18710" s="23"/>
      <c r="CB18710" s="23"/>
      <c r="CC18710" s="23"/>
      <c r="CD18710" s="23"/>
      <c r="CE18710" s="23"/>
      <c r="CF18710" s="23"/>
      <c r="CG18710" s="23"/>
      <c r="CH18710" s="23"/>
      <c r="CI18710" s="23"/>
    </row>
    <row r="18711" spans="79:87" x14ac:dyDescent="0.25">
      <c r="CA18711" s="23"/>
      <c r="CB18711" s="23"/>
      <c r="CC18711" s="23"/>
      <c r="CD18711" s="23"/>
      <c r="CE18711" s="23"/>
      <c r="CF18711" s="23"/>
      <c r="CG18711" s="23"/>
      <c r="CH18711" s="23"/>
      <c r="CI18711" s="23"/>
    </row>
    <row r="18712" spans="79:87" x14ac:dyDescent="0.25">
      <c r="CA18712" s="23"/>
      <c r="CB18712" s="23"/>
      <c r="CC18712" s="23"/>
      <c r="CD18712" s="23"/>
      <c r="CE18712" s="23"/>
      <c r="CF18712" s="23"/>
      <c r="CG18712" s="23"/>
      <c r="CH18712" s="23"/>
      <c r="CI18712" s="23"/>
    </row>
    <row r="18713" spans="79:87" x14ac:dyDescent="0.25">
      <c r="CA18713" s="23"/>
      <c r="CB18713" s="23"/>
      <c r="CC18713" s="23"/>
      <c r="CD18713" s="23"/>
      <c r="CE18713" s="23"/>
      <c r="CF18713" s="23"/>
      <c r="CG18713" s="23"/>
      <c r="CH18713" s="23"/>
      <c r="CI18713" s="23"/>
    </row>
    <row r="18714" spans="79:87" x14ac:dyDescent="0.25">
      <c r="CA18714" s="23"/>
      <c r="CB18714" s="23"/>
      <c r="CC18714" s="23"/>
      <c r="CD18714" s="23"/>
      <c r="CE18714" s="23"/>
      <c r="CF18714" s="23"/>
      <c r="CG18714" s="23"/>
      <c r="CH18714" s="23"/>
      <c r="CI18714" s="23"/>
    </row>
    <row r="18715" spans="79:87" x14ac:dyDescent="0.25">
      <c r="CA18715" s="23"/>
      <c r="CB18715" s="23"/>
      <c r="CC18715" s="23"/>
      <c r="CD18715" s="23"/>
      <c r="CE18715" s="23"/>
      <c r="CF18715" s="23"/>
      <c r="CG18715" s="23"/>
      <c r="CH18715" s="23"/>
      <c r="CI18715" s="23"/>
    </row>
    <row r="18716" spans="79:87" x14ac:dyDescent="0.25">
      <c r="CA18716" s="23"/>
      <c r="CB18716" s="23"/>
      <c r="CC18716" s="23"/>
      <c r="CD18716" s="23"/>
      <c r="CE18716" s="23"/>
      <c r="CF18716" s="23"/>
      <c r="CG18716" s="23"/>
      <c r="CH18716" s="23"/>
      <c r="CI18716" s="23"/>
    </row>
    <row r="18717" spans="79:87" x14ac:dyDescent="0.25">
      <c r="CA18717" s="23"/>
      <c r="CB18717" s="23"/>
      <c r="CC18717" s="23"/>
      <c r="CD18717" s="23"/>
      <c r="CE18717" s="23"/>
      <c r="CF18717" s="23"/>
      <c r="CG18717" s="23"/>
      <c r="CH18717" s="23"/>
      <c r="CI18717" s="23"/>
    </row>
    <row r="18718" spans="79:87" x14ac:dyDescent="0.25">
      <c r="CA18718" s="23"/>
      <c r="CB18718" s="23"/>
      <c r="CC18718" s="23"/>
      <c r="CD18718" s="23"/>
      <c r="CE18718" s="23"/>
      <c r="CF18718" s="23"/>
      <c r="CG18718" s="23"/>
      <c r="CH18718" s="23"/>
      <c r="CI18718" s="23"/>
    </row>
    <row r="18719" spans="79:87" x14ac:dyDescent="0.25">
      <c r="CA18719" s="23"/>
      <c r="CB18719" s="23"/>
      <c r="CC18719" s="23"/>
      <c r="CD18719" s="23"/>
      <c r="CE18719" s="23"/>
      <c r="CF18719" s="23"/>
      <c r="CG18719" s="23"/>
      <c r="CH18719" s="23"/>
      <c r="CI18719" s="23"/>
    </row>
    <row r="18720" spans="79:87" x14ac:dyDescent="0.25">
      <c r="CA18720" s="23"/>
      <c r="CB18720" s="23"/>
      <c r="CC18720" s="23"/>
      <c r="CD18720" s="23"/>
      <c r="CE18720" s="23"/>
      <c r="CF18720" s="23"/>
      <c r="CG18720" s="23"/>
      <c r="CH18720" s="23"/>
      <c r="CI18720" s="23"/>
    </row>
    <row r="18721" spans="79:87" x14ac:dyDescent="0.25">
      <c r="CA18721" s="23"/>
      <c r="CB18721" s="23"/>
      <c r="CC18721" s="23"/>
      <c r="CD18721" s="23"/>
      <c r="CE18721" s="23"/>
      <c r="CF18721" s="23"/>
      <c r="CG18721" s="23"/>
      <c r="CH18721" s="23"/>
      <c r="CI18721" s="23"/>
    </row>
    <row r="18722" spans="79:87" x14ac:dyDescent="0.25">
      <c r="CA18722" s="23"/>
      <c r="CB18722" s="23"/>
      <c r="CC18722" s="23"/>
      <c r="CD18722" s="23"/>
      <c r="CE18722" s="23"/>
      <c r="CF18722" s="23"/>
      <c r="CG18722" s="23"/>
      <c r="CH18722" s="23"/>
      <c r="CI18722" s="23"/>
    </row>
    <row r="18723" spans="79:87" x14ac:dyDescent="0.25">
      <c r="CA18723" s="23"/>
      <c r="CB18723" s="23"/>
      <c r="CC18723" s="23"/>
      <c r="CD18723" s="23"/>
      <c r="CE18723" s="23"/>
      <c r="CF18723" s="23"/>
      <c r="CG18723" s="23"/>
      <c r="CH18723" s="23"/>
      <c r="CI18723" s="23"/>
    </row>
    <row r="18724" spans="79:87" x14ac:dyDescent="0.25">
      <c r="CA18724" s="23"/>
      <c r="CB18724" s="23"/>
      <c r="CC18724" s="23"/>
      <c r="CD18724" s="23"/>
      <c r="CE18724" s="23"/>
      <c r="CF18724" s="23"/>
      <c r="CG18724" s="23"/>
      <c r="CH18724" s="23"/>
      <c r="CI18724" s="23"/>
    </row>
    <row r="18725" spans="79:87" x14ac:dyDescent="0.25">
      <c r="CA18725" s="23"/>
      <c r="CB18725" s="23"/>
      <c r="CC18725" s="23"/>
      <c r="CD18725" s="23"/>
      <c r="CE18725" s="23"/>
      <c r="CF18725" s="23"/>
      <c r="CG18725" s="23"/>
      <c r="CH18725" s="23"/>
      <c r="CI18725" s="23"/>
    </row>
    <row r="18726" spans="79:87" x14ac:dyDescent="0.25">
      <c r="CA18726" s="23"/>
      <c r="CB18726" s="23"/>
      <c r="CC18726" s="23"/>
      <c r="CD18726" s="23"/>
      <c r="CE18726" s="23"/>
      <c r="CF18726" s="23"/>
      <c r="CG18726" s="23"/>
      <c r="CH18726" s="23"/>
      <c r="CI18726" s="23"/>
    </row>
    <row r="18727" spans="79:87" x14ac:dyDescent="0.25">
      <c r="CA18727" s="23"/>
      <c r="CB18727" s="23"/>
      <c r="CC18727" s="23"/>
      <c r="CD18727" s="23"/>
      <c r="CE18727" s="23"/>
      <c r="CF18727" s="23"/>
      <c r="CG18727" s="23"/>
      <c r="CH18727" s="23"/>
      <c r="CI18727" s="23"/>
    </row>
    <row r="18728" spans="79:87" x14ac:dyDescent="0.25">
      <c r="CA18728" s="23"/>
      <c r="CB18728" s="23"/>
      <c r="CC18728" s="23"/>
      <c r="CD18728" s="23"/>
      <c r="CE18728" s="23"/>
      <c r="CF18728" s="23"/>
      <c r="CG18728" s="23"/>
      <c r="CH18728" s="23"/>
      <c r="CI18728" s="23"/>
    </row>
    <row r="18729" spans="79:87" x14ac:dyDescent="0.25">
      <c r="CA18729" s="23"/>
      <c r="CB18729" s="23"/>
      <c r="CC18729" s="23"/>
      <c r="CD18729" s="23"/>
      <c r="CE18729" s="23"/>
      <c r="CF18729" s="23"/>
      <c r="CG18729" s="23"/>
      <c r="CH18729" s="23"/>
      <c r="CI18729" s="23"/>
    </row>
    <row r="18730" spans="79:87" x14ac:dyDescent="0.25">
      <c r="CA18730" s="23"/>
      <c r="CB18730" s="23"/>
      <c r="CC18730" s="23"/>
      <c r="CD18730" s="23"/>
      <c r="CE18730" s="23"/>
      <c r="CF18730" s="23"/>
      <c r="CG18730" s="23"/>
      <c r="CH18730" s="23"/>
      <c r="CI18730" s="23"/>
    </row>
    <row r="18731" spans="79:87" x14ac:dyDescent="0.25">
      <c r="CA18731" s="23"/>
      <c r="CB18731" s="23"/>
      <c r="CC18731" s="23"/>
      <c r="CD18731" s="23"/>
      <c r="CE18731" s="23"/>
      <c r="CF18731" s="23"/>
      <c r="CG18731" s="23"/>
      <c r="CH18731" s="23"/>
      <c r="CI18731" s="23"/>
    </row>
    <row r="18732" spans="79:87" x14ac:dyDescent="0.25">
      <c r="CA18732" s="23"/>
      <c r="CB18732" s="23"/>
      <c r="CC18732" s="23"/>
      <c r="CD18732" s="23"/>
      <c r="CE18732" s="23"/>
      <c r="CF18732" s="23"/>
      <c r="CG18732" s="23"/>
      <c r="CH18732" s="23"/>
      <c r="CI18732" s="23"/>
    </row>
    <row r="18733" spans="79:87" x14ac:dyDescent="0.25">
      <c r="CA18733" s="23"/>
      <c r="CB18733" s="23"/>
      <c r="CC18733" s="23"/>
      <c r="CD18733" s="23"/>
      <c r="CE18733" s="23"/>
      <c r="CF18733" s="23"/>
      <c r="CG18733" s="23"/>
      <c r="CH18733" s="23"/>
      <c r="CI18733" s="23"/>
    </row>
    <row r="18734" spans="79:87" x14ac:dyDescent="0.25">
      <c r="CA18734" s="23"/>
      <c r="CB18734" s="23"/>
      <c r="CC18734" s="23"/>
      <c r="CD18734" s="23"/>
      <c r="CE18734" s="23"/>
      <c r="CF18734" s="23"/>
      <c r="CG18734" s="23"/>
      <c r="CH18734" s="23"/>
      <c r="CI18734" s="23"/>
    </row>
    <row r="18735" spans="79:87" x14ac:dyDescent="0.25">
      <c r="CA18735" s="23"/>
      <c r="CB18735" s="23"/>
      <c r="CC18735" s="23"/>
      <c r="CD18735" s="23"/>
      <c r="CE18735" s="23"/>
      <c r="CF18735" s="23"/>
      <c r="CG18735" s="23"/>
      <c r="CH18735" s="23"/>
      <c r="CI18735" s="23"/>
    </row>
    <row r="18736" spans="79:87" x14ac:dyDescent="0.25">
      <c r="CA18736" s="23"/>
      <c r="CB18736" s="23"/>
      <c r="CC18736" s="23"/>
      <c r="CD18736" s="23"/>
      <c r="CE18736" s="23"/>
      <c r="CF18736" s="23"/>
      <c r="CG18736" s="23"/>
      <c r="CH18736" s="23"/>
      <c r="CI18736" s="23"/>
    </row>
    <row r="18737" spans="79:87" x14ac:dyDescent="0.25">
      <c r="CA18737" s="23"/>
      <c r="CB18737" s="23"/>
      <c r="CC18737" s="23"/>
      <c r="CD18737" s="23"/>
      <c r="CE18737" s="23"/>
      <c r="CF18737" s="23"/>
      <c r="CG18737" s="23"/>
      <c r="CH18737" s="23"/>
      <c r="CI18737" s="23"/>
    </row>
    <row r="18738" spans="79:87" x14ac:dyDescent="0.25">
      <c r="CA18738" s="23"/>
      <c r="CB18738" s="23"/>
      <c r="CC18738" s="23"/>
      <c r="CD18738" s="23"/>
      <c r="CE18738" s="23"/>
      <c r="CF18738" s="23"/>
      <c r="CG18738" s="23"/>
      <c r="CH18738" s="23"/>
      <c r="CI18738" s="23"/>
    </row>
    <row r="18739" spans="79:87" x14ac:dyDescent="0.25">
      <c r="CA18739" s="23"/>
      <c r="CB18739" s="23"/>
      <c r="CC18739" s="23"/>
      <c r="CD18739" s="23"/>
      <c r="CE18739" s="23"/>
      <c r="CF18739" s="23"/>
      <c r="CG18739" s="23"/>
      <c r="CH18739" s="23"/>
      <c r="CI18739" s="23"/>
    </row>
    <row r="18740" spans="79:87" x14ac:dyDescent="0.25">
      <c r="CA18740" s="23"/>
      <c r="CB18740" s="23"/>
      <c r="CC18740" s="23"/>
      <c r="CD18740" s="23"/>
      <c r="CE18740" s="23"/>
      <c r="CF18740" s="23"/>
      <c r="CG18740" s="23"/>
      <c r="CH18740" s="23"/>
      <c r="CI18740" s="23"/>
    </row>
    <row r="18741" spans="79:87" x14ac:dyDescent="0.25">
      <c r="CA18741" s="23"/>
      <c r="CB18741" s="23"/>
      <c r="CC18741" s="23"/>
      <c r="CD18741" s="23"/>
      <c r="CE18741" s="23"/>
      <c r="CF18741" s="23"/>
      <c r="CG18741" s="23"/>
      <c r="CH18741" s="23"/>
      <c r="CI18741" s="23"/>
    </row>
    <row r="18742" spans="79:87" x14ac:dyDescent="0.25">
      <c r="CA18742" s="23"/>
      <c r="CB18742" s="23"/>
      <c r="CC18742" s="23"/>
      <c r="CD18742" s="23"/>
      <c r="CE18742" s="23"/>
      <c r="CF18742" s="23"/>
      <c r="CG18742" s="23"/>
      <c r="CH18742" s="23"/>
      <c r="CI18742" s="23"/>
    </row>
    <row r="18743" spans="79:87" x14ac:dyDescent="0.25">
      <c r="CA18743" s="23"/>
      <c r="CB18743" s="23"/>
      <c r="CC18743" s="23"/>
      <c r="CD18743" s="23"/>
      <c r="CE18743" s="23"/>
      <c r="CF18743" s="23"/>
      <c r="CG18743" s="23"/>
      <c r="CH18743" s="23"/>
      <c r="CI18743" s="23"/>
    </row>
    <row r="18744" spans="79:87" x14ac:dyDescent="0.25">
      <c r="CA18744" s="23"/>
      <c r="CB18744" s="23"/>
      <c r="CC18744" s="23"/>
      <c r="CD18744" s="23"/>
      <c r="CE18744" s="23"/>
      <c r="CF18744" s="23"/>
      <c r="CG18744" s="23"/>
      <c r="CH18744" s="23"/>
      <c r="CI18744" s="23"/>
    </row>
    <row r="18745" spans="79:87" x14ac:dyDescent="0.25">
      <c r="CA18745" s="23"/>
      <c r="CB18745" s="23"/>
      <c r="CC18745" s="23"/>
      <c r="CD18745" s="23"/>
      <c r="CE18745" s="23"/>
      <c r="CF18745" s="23"/>
      <c r="CG18745" s="23"/>
      <c r="CH18745" s="23"/>
      <c r="CI18745" s="23"/>
    </row>
    <row r="18746" spans="79:87" x14ac:dyDescent="0.25">
      <c r="CA18746" s="23"/>
      <c r="CB18746" s="23"/>
      <c r="CC18746" s="23"/>
      <c r="CD18746" s="23"/>
      <c r="CE18746" s="23"/>
      <c r="CF18746" s="23"/>
      <c r="CG18746" s="23"/>
      <c r="CH18746" s="23"/>
      <c r="CI18746" s="23"/>
    </row>
    <row r="18747" spans="79:87" x14ac:dyDescent="0.25">
      <c r="CA18747" s="23"/>
      <c r="CB18747" s="23"/>
      <c r="CC18747" s="23"/>
      <c r="CD18747" s="23"/>
      <c r="CE18747" s="23"/>
      <c r="CF18747" s="23"/>
      <c r="CG18747" s="23"/>
      <c r="CH18747" s="23"/>
      <c r="CI18747" s="23"/>
    </row>
    <row r="18748" spans="79:87" x14ac:dyDescent="0.25">
      <c r="CA18748" s="23"/>
      <c r="CB18748" s="23"/>
      <c r="CC18748" s="23"/>
      <c r="CD18748" s="23"/>
      <c r="CE18748" s="23"/>
      <c r="CF18748" s="23"/>
      <c r="CG18748" s="23"/>
      <c r="CH18748" s="23"/>
      <c r="CI18748" s="23"/>
    </row>
    <row r="18749" spans="79:87" x14ac:dyDescent="0.25">
      <c r="CA18749" s="23"/>
      <c r="CB18749" s="23"/>
      <c r="CC18749" s="23"/>
      <c r="CD18749" s="23"/>
      <c r="CE18749" s="23"/>
      <c r="CF18749" s="23"/>
      <c r="CG18749" s="23"/>
      <c r="CH18749" s="23"/>
      <c r="CI18749" s="23"/>
    </row>
    <row r="18750" spans="79:87" x14ac:dyDescent="0.25">
      <c r="CA18750" s="23"/>
      <c r="CB18750" s="23"/>
      <c r="CC18750" s="23"/>
      <c r="CD18750" s="23"/>
      <c r="CE18750" s="23"/>
      <c r="CF18750" s="23"/>
      <c r="CG18750" s="23"/>
      <c r="CH18750" s="23"/>
      <c r="CI18750" s="23"/>
    </row>
    <row r="18751" spans="79:87" x14ac:dyDescent="0.25">
      <c r="CA18751" s="23"/>
      <c r="CB18751" s="23"/>
      <c r="CC18751" s="23"/>
      <c r="CD18751" s="23"/>
      <c r="CE18751" s="23"/>
      <c r="CF18751" s="23"/>
      <c r="CG18751" s="23"/>
      <c r="CH18751" s="23"/>
      <c r="CI18751" s="23"/>
    </row>
    <row r="18752" spans="79:87" x14ac:dyDescent="0.25">
      <c r="CA18752" s="23"/>
      <c r="CB18752" s="23"/>
      <c r="CC18752" s="23"/>
      <c r="CD18752" s="23"/>
      <c r="CE18752" s="23"/>
      <c r="CF18752" s="23"/>
      <c r="CG18752" s="23"/>
      <c r="CH18752" s="23"/>
      <c r="CI18752" s="23"/>
    </row>
    <row r="18753" spans="79:87" x14ac:dyDescent="0.25">
      <c r="CA18753" s="23"/>
      <c r="CB18753" s="23"/>
      <c r="CC18753" s="23"/>
      <c r="CD18753" s="23"/>
      <c r="CE18753" s="23"/>
      <c r="CF18753" s="23"/>
      <c r="CG18753" s="23"/>
      <c r="CH18753" s="23"/>
      <c r="CI18753" s="23"/>
    </row>
    <row r="18754" spans="79:87" x14ac:dyDescent="0.25">
      <c r="CA18754" s="23"/>
      <c r="CB18754" s="23"/>
      <c r="CC18754" s="23"/>
      <c r="CD18754" s="23"/>
      <c r="CE18754" s="23"/>
      <c r="CF18754" s="23"/>
      <c r="CG18754" s="23"/>
      <c r="CH18754" s="23"/>
      <c r="CI18754" s="23"/>
    </row>
    <row r="18755" spans="79:87" x14ac:dyDescent="0.25">
      <c r="CA18755" s="23"/>
      <c r="CB18755" s="23"/>
      <c r="CC18755" s="23"/>
      <c r="CD18755" s="23"/>
      <c r="CE18755" s="23"/>
      <c r="CF18755" s="23"/>
      <c r="CG18755" s="23"/>
      <c r="CH18755" s="23"/>
      <c r="CI18755" s="23"/>
    </row>
    <row r="18756" spans="79:87" x14ac:dyDescent="0.25">
      <c r="CA18756" s="23"/>
      <c r="CB18756" s="23"/>
      <c r="CC18756" s="23"/>
      <c r="CD18756" s="23"/>
      <c r="CE18756" s="23"/>
      <c r="CF18756" s="23"/>
      <c r="CG18756" s="23"/>
      <c r="CH18756" s="23"/>
      <c r="CI18756" s="23"/>
    </row>
    <row r="18757" spans="79:87" x14ac:dyDescent="0.25">
      <c r="CA18757" s="23"/>
      <c r="CB18757" s="23"/>
      <c r="CC18757" s="23"/>
      <c r="CD18757" s="23"/>
      <c r="CE18757" s="23"/>
      <c r="CF18757" s="23"/>
      <c r="CG18757" s="23"/>
      <c r="CH18757" s="23"/>
      <c r="CI18757" s="23"/>
    </row>
    <row r="18758" spans="79:87" x14ac:dyDescent="0.25">
      <c r="CA18758" s="23"/>
      <c r="CB18758" s="23"/>
      <c r="CC18758" s="23"/>
      <c r="CD18758" s="23"/>
      <c r="CE18758" s="23"/>
      <c r="CF18758" s="23"/>
      <c r="CG18758" s="23"/>
      <c r="CH18758" s="23"/>
      <c r="CI18758" s="23"/>
    </row>
    <row r="18759" spans="79:87" x14ac:dyDescent="0.25">
      <c r="CA18759" s="23"/>
      <c r="CB18759" s="23"/>
      <c r="CC18759" s="23"/>
      <c r="CD18759" s="23"/>
      <c r="CE18759" s="23"/>
      <c r="CF18759" s="23"/>
      <c r="CG18759" s="23"/>
      <c r="CH18759" s="23"/>
      <c r="CI18759" s="23"/>
    </row>
    <row r="18760" spans="79:87" x14ac:dyDescent="0.25">
      <c r="CA18760" s="23"/>
      <c r="CB18760" s="23"/>
      <c r="CC18760" s="23"/>
      <c r="CD18760" s="23"/>
      <c r="CE18760" s="23"/>
      <c r="CF18760" s="23"/>
      <c r="CG18760" s="23"/>
      <c r="CH18760" s="23"/>
      <c r="CI18760" s="23"/>
    </row>
    <row r="18761" spans="79:87" x14ac:dyDescent="0.25">
      <c r="CA18761" s="23"/>
      <c r="CB18761" s="23"/>
      <c r="CC18761" s="23"/>
      <c r="CD18761" s="23"/>
      <c r="CE18761" s="23"/>
      <c r="CF18761" s="23"/>
      <c r="CG18761" s="23"/>
      <c r="CH18761" s="23"/>
      <c r="CI18761" s="23"/>
    </row>
    <row r="18762" spans="79:87" x14ac:dyDescent="0.25">
      <c r="CA18762" s="23"/>
      <c r="CB18762" s="23"/>
      <c r="CC18762" s="23"/>
      <c r="CD18762" s="23"/>
      <c r="CE18762" s="23"/>
      <c r="CF18762" s="23"/>
      <c r="CG18762" s="23"/>
      <c r="CH18762" s="23"/>
      <c r="CI18762" s="23"/>
    </row>
    <row r="18763" spans="79:87" x14ac:dyDescent="0.25">
      <c r="CA18763" s="23"/>
      <c r="CB18763" s="23"/>
      <c r="CC18763" s="23"/>
      <c r="CD18763" s="23"/>
      <c r="CE18763" s="23"/>
      <c r="CF18763" s="23"/>
      <c r="CG18763" s="23"/>
      <c r="CH18763" s="23"/>
      <c r="CI18763" s="23"/>
    </row>
    <row r="18764" spans="79:87" x14ac:dyDescent="0.25">
      <c r="CA18764" s="23"/>
      <c r="CB18764" s="23"/>
      <c r="CC18764" s="23"/>
      <c r="CD18764" s="23"/>
      <c r="CE18764" s="23"/>
      <c r="CF18764" s="23"/>
      <c r="CG18764" s="23"/>
      <c r="CH18764" s="23"/>
      <c r="CI18764" s="23"/>
    </row>
    <row r="18765" spans="79:87" x14ac:dyDescent="0.25">
      <c r="CA18765" s="23"/>
      <c r="CB18765" s="23"/>
      <c r="CC18765" s="23"/>
      <c r="CD18765" s="23"/>
      <c r="CE18765" s="23"/>
      <c r="CF18765" s="23"/>
      <c r="CG18765" s="23"/>
      <c r="CH18765" s="23"/>
      <c r="CI18765" s="23"/>
    </row>
    <row r="18766" spans="79:87" x14ac:dyDescent="0.25">
      <c r="CA18766" s="23"/>
      <c r="CB18766" s="23"/>
      <c r="CC18766" s="23"/>
      <c r="CD18766" s="23"/>
      <c r="CE18766" s="23"/>
      <c r="CF18766" s="23"/>
      <c r="CG18766" s="23"/>
      <c r="CH18766" s="23"/>
      <c r="CI18766" s="23"/>
    </row>
    <row r="18767" spans="79:87" x14ac:dyDescent="0.25">
      <c r="CA18767" s="23"/>
      <c r="CB18767" s="23"/>
      <c r="CC18767" s="23"/>
      <c r="CD18767" s="23"/>
      <c r="CE18767" s="23"/>
      <c r="CF18767" s="23"/>
      <c r="CG18767" s="23"/>
      <c r="CH18767" s="23"/>
      <c r="CI18767" s="23"/>
    </row>
    <row r="18768" spans="79:87" x14ac:dyDescent="0.25">
      <c r="CA18768" s="23"/>
      <c r="CB18768" s="23"/>
      <c r="CC18768" s="23"/>
      <c r="CD18768" s="23"/>
      <c r="CE18768" s="23"/>
      <c r="CF18768" s="23"/>
      <c r="CG18768" s="23"/>
      <c r="CH18768" s="23"/>
      <c r="CI18768" s="23"/>
    </row>
    <row r="18769" spans="79:87" x14ac:dyDescent="0.25">
      <c r="CA18769" s="23"/>
      <c r="CB18769" s="23"/>
      <c r="CC18769" s="23"/>
      <c r="CD18769" s="23"/>
      <c r="CE18769" s="23"/>
      <c r="CF18769" s="23"/>
      <c r="CG18769" s="23"/>
      <c r="CH18769" s="23"/>
      <c r="CI18769" s="23"/>
    </row>
    <row r="18770" spans="79:87" x14ac:dyDescent="0.25">
      <c r="CA18770" s="23"/>
      <c r="CB18770" s="23"/>
      <c r="CC18770" s="23"/>
      <c r="CD18770" s="23"/>
      <c r="CE18770" s="23"/>
      <c r="CF18770" s="23"/>
      <c r="CG18770" s="23"/>
      <c r="CH18770" s="23"/>
      <c r="CI18770" s="23"/>
    </row>
    <row r="18771" spans="79:87" x14ac:dyDescent="0.25">
      <c r="CA18771" s="23"/>
      <c r="CB18771" s="23"/>
      <c r="CC18771" s="23"/>
      <c r="CD18771" s="23"/>
      <c r="CE18771" s="23"/>
      <c r="CF18771" s="23"/>
      <c r="CG18771" s="23"/>
      <c r="CH18771" s="23"/>
      <c r="CI18771" s="23"/>
    </row>
    <row r="18772" spans="79:87" x14ac:dyDescent="0.25">
      <c r="CA18772" s="23"/>
      <c r="CB18772" s="23"/>
      <c r="CC18772" s="23"/>
      <c r="CD18772" s="23"/>
      <c r="CE18772" s="23"/>
      <c r="CF18772" s="23"/>
      <c r="CG18772" s="23"/>
      <c r="CH18772" s="23"/>
      <c r="CI18772" s="23"/>
    </row>
    <row r="18773" spans="79:87" x14ac:dyDescent="0.25">
      <c r="CA18773" s="23"/>
      <c r="CB18773" s="23"/>
      <c r="CC18773" s="23"/>
      <c r="CD18773" s="23"/>
      <c r="CE18773" s="23"/>
      <c r="CF18773" s="23"/>
      <c r="CG18773" s="23"/>
      <c r="CH18773" s="23"/>
      <c r="CI18773" s="23"/>
    </row>
    <row r="18774" spans="79:87" x14ac:dyDescent="0.25">
      <c r="CA18774" s="23"/>
      <c r="CB18774" s="23"/>
      <c r="CC18774" s="23"/>
      <c r="CD18774" s="23"/>
      <c r="CE18774" s="23"/>
      <c r="CF18774" s="23"/>
      <c r="CG18774" s="23"/>
      <c r="CH18774" s="23"/>
      <c r="CI18774" s="23"/>
    </row>
    <row r="18775" spans="79:87" x14ac:dyDescent="0.25">
      <c r="CA18775" s="23"/>
      <c r="CB18775" s="23"/>
      <c r="CC18775" s="23"/>
      <c r="CD18775" s="23"/>
      <c r="CE18775" s="23"/>
      <c r="CF18775" s="23"/>
      <c r="CG18775" s="23"/>
      <c r="CH18775" s="23"/>
      <c r="CI18775" s="23"/>
    </row>
    <row r="18776" spans="79:87" x14ac:dyDescent="0.25">
      <c r="CA18776" s="23"/>
      <c r="CB18776" s="23"/>
      <c r="CC18776" s="23"/>
      <c r="CD18776" s="23"/>
      <c r="CE18776" s="23"/>
      <c r="CF18776" s="23"/>
      <c r="CG18776" s="23"/>
      <c r="CH18776" s="23"/>
      <c r="CI18776" s="23"/>
    </row>
    <row r="18777" spans="79:87" x14ac:dyDescent="0.25">
      <c r="CA18777" s="23"/>
      <c r="CB18777" s="23"/>
      <c r="CC18777" s="23"/>
      <c r="CD18777" s="23"/>
      <c r="CE18777" s="23"/>
      <c r="CF18777" s="23"/>
      <c r="CG18777" s="23"/>
      <c r="CH18777" s="23"/>
      <c r="CI18777" s="23"/>
    </row>
    <row r="18778" spans="79:87" x14ac:dyDescent="0.25">
      <c r="CA18778" s="23"/>
      <c r="CB18778" s="23"/>
      <c r="CC18778" s="23"/>
      <c r="CD18778" s="23"/>
      <c r="CE18778" s="23"/>
      <c r="CF18778" s="23"/>
      <c r="CG18778" s="23"/>
      <c r="CH18778" s="23"/>
      <c r="CI18778" s="23"/>
    </row>
    <row r="18779" spans="79:87" x14ac:dyDescent="0.25">
      <c r="CA18779" s="23"/>
      <c r="CB18779" s="23"/>
      <c r="CC18779" s="23"/>
      <c r="CD18779" s="23"/>
      <c r="CE18779" s="23"/>
      <c r="CF18779" s="23"/>
      <c r="CG18779" s="23"/>
      <c r="CH18779" s="23"/>
      <c r="CI18779" s="23"/>
    </row>
    <row r="18780" spans="79:87" x14ac:dyDescent="0.25">
      <c r="CA18780" s="23"/>
      <c r="CB18780" s="23"/>
      <c r="CC18780" s="23"/>
      <c r="CD18780" s="23"/>
      <c r="CE18780" s="23"/>
      <c r="CF18780" s="23"/>
      <c r="CG18780" s="23"/>
      <c r="CH18780" s="23"/>
      <c r="CI18780" s="23"/>
    </row>
    <row r="18781" spans="79:87" x14ac:dyDescent="0.25">
      <c r="CA18781" s="23"/>
      <c r="CB18781" s="23"/>
      <c r="CC18781" s="23"/>
      <c r="CD18781" s="23"/>
      <c r="CE18781" s="23"/>
      <c r="CF18781" s="23"/>
      <c r="CG18781" s="23"/>
      <c r="CH18781" s="23"/>
      <c r="CI18781" s="23"/>
    </row>
    <row r="18782" spans="79:87" x14ac:dyDescent="0.25">
      <c r="CA18782" s="23"/>
      <c r="CB18782" s="23"/>
      <c r="CC18782" s="23"/>
      <c r="CD18782" s="23"/>
      <c r="CE18782" s="23"/>
      <c r="CF18782" s="23"/>
      <c r="CG18782" s="23"/>
      <c r="CH18782" s="23"/>
      <c r="CI18782" s="23"/>
    </row>
    <row r="18783" spans="79:87" x14ac:dyDescent="0.25">
      <c r="CA18783" s="23"/>
      <c r="CB18783" s="23"/>
      <c r="CC18783" s="23"/>
      <c r="CD18783" s="23"/>
      <c r="CE18783" s="23"/>
      <c r="CF18783" s="23"/>
      <c r="CG18783" s="23"/>
      <c r="CH18783" s="23"/>
      <c r="CI18783" s="23"/>
    </row>
    <row r="18784" spans="79:87" x14ac:dyDescent="0.25">
      <c r="CA18784" s="23"/>
      <c r="CB18784" s="23"/>
      <c r="CC18784" s="23"/>
      <c r="CD18784" s="23"/>
      <c r="CE18784" s="23"/>
      <c r="CF18784" s="23"/>
      <c r="CG18784" s="23"/>
      <c r="CH18784" s="23"/>
      <c r="CI18784" s="23"/>
    </row>
    <row r="18785" spans="79:87" x14ac:dyDescent="0.25">
      <c r="CA18785" s="23"/>
      <c r="CB18785" s="23"/>
      <c r="CC18785" s="23"/>
      <c r="CD18785" s="23"/>
      <c r="CE18785" s="23"/>
      <c r="CF18785" s="23"/>
      <c r="CG18785" s="23"/>
      <c r="CH18785" s="23"/>
      <c r="CI18785" s="23"/>
    </row>
    <row r="18786" spans="79:87" x14ac:dyDescent="0.25">
      <c r="CA18786" s="23"/>
      <c r="CB18786" s="23"/>
      <c r="CC18786" s="23"/>
      <c r="CD18786" s="23"/>
      <c r="CE18786" s="23"/>
      <c r="CF18786" s="23"/>
      <c r="CG18786" s="23"/>
      <c r="CH18786" s="23"/>
      <c r="CI18786" s="23"/>
    </row>
    <row r="18787" spans="79:87" x14ac:dyDescent="0.25">
      <c r="CA18787" s="23"/>
      <c r="CB18787" s="23"/>
      <c r="CC18787" s="23"/>
      <c r="CD18787" s="23"/>
      <c r="CE18787" s="23"/>
      <c r="CF18787" s="23"/>
      <c r="CG18787" s="23"/>
      <c r="CH18787" s="23"/>
      <c r="CI18787" s="23"/>
    </row>
    <row r="18788" spans="79:87" x14ac:dyDescent="0.25">
      <c r="CA18788" s="23"/>
      <c r="CB18788" s="23"/>
      <c r="CC18788" s="23"/>
      <c r="CD18788" s="23"/>
      <c r="CE18788" s="23"/>
      <c r="CF18788" s="23"/>
      <c r="CG18788" s="23"/>
      <c r="CH18788" s="23"/>
      <c r="CI18788" s="23"/>
    </row>
    <row r="18789" spans="79:87" x14ac:dyDescent="0.25">
      <c r="CA18789" s="23"/>
      <c r="CB18789" s="23"/>
      <c r="CC18789" s="23"/>
      <c r="CD18789" s="23"/>
      <c r="CE18789" s="23"/>
      <c r="CF18789" s="23"/>
      <c r="CG18789" s="23"/>
      <c r="CH18789" s="23"/>
      <c r="CI18789" s="23"/>
    </row>
    <row r="18790" spans="79:87" x14ac:dyDescent="0.25">
      <c r="CA18790" s="23"/>
      <c r="CB18790" s="23"/>
      <c r="CC18790" s="23"/>
      <c r="CD18790" s="23"/>
      <c r="CE18790" s="23"/>
      <c r="CF18790" s="23"/>
      <c r="CG18790" s="23"/>
      <c r="CH18790" s="23"/>
      <c r="CI18790" s="23"/>
    </row>
    <row r="18791" spans="79:87" x14ac:dyDescent="0.25">
      <c r="CA18791" s="23"/>
      <c r="CB18791" s="23"/>
      <c r="CC18791" s="23"/>
      <c r="CD18791" s="23"/>
      <c r="CE18791" s="23"/>
      <c r="CF18791" s="23"/>
      <c r="CG18791" s="23"/>
      <c r="CH18791" s="23"/>
      <c r="CI18791" s="23"/>
    </row>
    <row r="18792" spans="79:87" x14ac:dyDescent="0.25">
      <c r="CA18792" s="23"/>
      <c r="CB18792" s="23"/>
      <c r="CC18792" s="23"/>
      <c r="CD18792" s="23"/>
      <c r="CE18792" s="23"/>
      <c r="CF18792" s="23"/>
      <c r="CG18792" s="23"/>
      <c r="CH18792" s="23"/>
      <c r="CI18792" s="23"/>
    </row>
    <row r="18793" spans="79:87" x14ac:dyDescent="0.25">
      <c r="CA18793" s="23"/>
      <c r="CB18793" s="23"/>
      <c r="CC18793" s="23"/>
      <c r="CD18793" s="23"/>
      <c r="CE18793" s="23"/>
      <c r="CF18793" s="23"/>
      <c r="CG18793" s="23"/>
      <c r="CH18793" s="23"/>
      <c r="CI18793" s="23"/>
    </row>
    <row r="18794" spans="79:87" x14ac:dyDescent="0.25">
      <c r="CA18794" s="23"/>
      <c r="CB18794" s="23"/>
      <c r="CC18794" s="23"/>
      <c r="CD18794" s="23"/>
      <c r="CE18794" s="23"/>
      <c r="CF18794" s="23"/>
      <c r="CG18794" s="23"/>
      <c r="CH18794" s="23"/>
      <c r="CI18794" s="23"/>
    </row>
    <row r="18795" spans="79:87" x14ac:dyDescent="0.25">
      <c r="CA18795" s="23"/>
      <c r="CB18795" s="23"/>
      <c r="CC18795" s="23"/>
      <c r="CD18795" s="23"/>
      <c r="CE18795" s="23"/>
      <c r="CF18795" s="23"/>
      <c r="CG18795" s="23"/>
      <c r="CH18795" s="23"/>
      <c r="CI18795" s="23"/>
    </row>
    <row r="18796" spans="79:87" x14ac:dyDescent="0.25">
      <c r="CA18796" s="23"/>
      <c r="CB18796" s="23"/>
      <c r="CC18796" s="23"/>
      <c r="CD18796" s="23"/>
      <c r="CE18796" s="23"/>
      <c r="CF18796" s="23"/>
      <c r="CG18796" s="23"/>
      <c r="CH18796" s="23"/>
      <c r="CI18796" s="23"/>
    </row>
    <row r="18797" spans="79:87" x14ac:dyDescent="0.25">
      <c r="CA18797" s="23"/>
      <c r="CB18797" s="23"/>
      <c r="CC18797" s="23"/>
      <c r="CD18797" s="23"/>
      <c r="CE18797" s="23"/>
      <c r="CF18797" s="23"/>
      <c r="CG18797" s="23"/>
      <c r="CH18797" s="23"/>
      <c r="CI18797" s="23"/>
    </row>
    <row r="18798" spans="79:87" x14ac:dyDescent="0.25">
      <c r="CA18798" s="23"/>
      <c r="CB18798" s="23"/>
      <c r="CC18798" s="23"/>
      <c r="CD18798" s="23"/>
      <c r="CE18798" s="23"/>
      <c r="CF18798" s="23"/>
      <c r="CG18798" s="23"/>
      <c r="CH18798" s="23"/>
      <c r="CI18798" s="23"/>
    </row>
    <row r="18799" spans="79:87" x14ac:dyDescent="0.25">
      <c r="CA18799" s="23"/>
      <c r="CB18799" s="23"/>
      <c r="CC18799" s="23"/>
      <c r="CD18799" s="23"/>
      <c r="CE18799" s="23"/>
      <c r="CF18799" s="23"/>
      <c r="CG18799" s="23"/>
      <c r="CH18799" s="23"/>
      <c r="CI18799" s="23"/>
    </row>
    <row r="18800" spans="79:87" x14ac:dyDescent="0.25">
      <c r="CA18800" s="23"/>
      <c r="CB18800" s="23"/>
      <c r="CC18800" s="23"/>
      <c r="CD18800" s="23"/>
      <c r="CE18800" s="23"/>
      <c r="CF18800" s="23"/>
      <c r="CG18800" s="23"/>
      <c r="CH18800" s="23"/>
      <c r="CI18800" s="23"/>
    </row>
    <row r="18801" spans="79:87" x14ac:dyDescent="0.25">
      <c r="CA18801" s="23"/>
      <c r="CB18801" s="23"/>
      <c r="CC18801" s="23"/>
      <c r="CD18801" s="23"/>
      <c r="CE18801" s="23"/>
      <c r="CF18801" s="23"/>
      <c r="CG18801" s="23"/>
      <c r="CH18801" s="23"/>
      <c r="CI18801" s="23"/>
    </row>
    <row r="18802" spans="79:87" x14ac:dyDescent="0.25">
      <c r="CA18802" s="23"/>
      <c r="CB18802" s="23"/>
      <c r="CC18802" s="23"/>
      <c r="CD18802" s="23"/>
      <c r="CE18802" s="23"/>
      <c r="CF18802" s="23"/>
      <c r="CG18802" s="23"/>
      <c r="CH18802" s="23"/>
      <c r="CI18802" s="23"/>
    </row>
    <row r="18803" spans="79:87" x14ac:dyDescent="0.25">
      <c r="CA18803" s="23"/>
      <c r="CB18803" s="23"/>
      <c r="CC18803" s="23"/>
      <c r="CD18803" s="23"/>
      <c r="CE18803" s="23"/>
      <c r="CF18803" s="23"/>
      <c r="CG18803" s="23"/>
      <c r="CH18803" s="23"/>
      <c r="CI18803" s="23"/>
    </row>
    <row r="18804" spans="79:87" x14ac:dyDescent="0.25">
      <c r="CA18804" s="23"/>
      <c r="CB18804" s="23"/>
      <c r="CC18804" s="23"/>
      <c r="CD18804" s="23"/>
      <c r="CE18804" s="23"/>
      <c r="CF18804" s="23"/>
      <c r="CG18804" s="23"/>
      <c r="CH18804" s="23"/>
      <c r="CI18804" s="23"/>
    </row>
    <row r="18805" spans="79:87" x14ac:dyDescent="0.25">
      <c r="CA18805" s="23"/>
      <c r="CB18805" s="23"/>
      <c r="CC18805" s="23"/>
      <c r="CD18805" s="23"/>
      <c r="CE18805" s="23"/>
      <c r="CF18805" s="23"/>
      <c r="CG18805" s="23"/>
      <c r="CH18805" s="23"/>
      <c r="CI18805" s="23"/>
    </row>
    <row r="18806" spans="79:87" x14ac:dyDescent="0.25">
      <c r="CA18806" s="23"/>
      <c r="CB18806" s="23"/>
      <c r="CC18806" s="23"/>
      <c r="CD18806" s="23"/>
      <c r="CE18806" s="23"/>
      <c r="CF18806" s="23"/>
      <c r="CG18806" s="23"/>
      <c r="CH18806" s="23"/>
      <c r="CI18806" s="23"/>
    </row>
    <row r="18807" spans="79:87" x14ac:dyDescent="0.25">
      <c r="CA18807" s="23"/>
      <c r="CB18807" s="23"/>
      <c r="CC18807" s="23"/>
      <c r="CD18807" s="23"/>
      <c r="CE18807" s="23"/>
      <c r="CF18807" s="23"/>
      <c r="CG18807" s="23"/>
      <c r="CH18807" s="23"/>
      <c r="CI18807" s="23"/>
    </row>
    <row r="18808" spans="79:87" x14ac:dyDescent="0.25">
      <c r="CA18808" s="23"/>
      <c r="CB18808" s="23"/>
      <c r="CC18808" s="23"/>
      <c r="CD18808" s="23"/>
      <c r="CE18808" s="23"/>
      <c r="CF18808" s="23"/>
      <c r="CG18808" s="23"/>
      <c r="CH18808" s="23"/>
      <c r="CI18808" s="23"/>
    </row>
    <row r="18809" spans="79:87" x14ac:dyDescent="0.25">
      <c r="CA18809" s="23"/>
      <c r="CB18809" s="23"/>
      <c r="CC18809" s="23"/>
      <c r="CD18809" s="23"/>
      <c r="CE18809" s="23"/>
      <c r="CF18809" s="23"/>
      <c r="CG18809" s="23"/>
      <c r="CH18809" s="23"/>
      <c r="CI18809" s="23"/>
    </row>
    <row r="18810" spans="79:87" x14ac:dyDescent="0.25">
      <c r="CA18810" s="23"/>
      <c r="CB18810" s="23"/>
      <c r="CC18810" s="23"/>
      <c r="CD18810" s="23"/>
      <c r="CE18810" s="23"/>
      <c r="CF18810" s="23"/>
      <c r="CG18810" s="23"/>
      <c r="CH18810" s="23"/>
      <c r="CI18810" s="23"/>
    </row>
    <row r="18811" spans="79:87" x14ac:dyDescent="0.25">
      <c r="CA18811" s="23"/>
      <c r="CB18811" s="23"/>
      <c r="CC18811" s="23"/>
      <c r="CD18811" s="23"/>
      <c r="CE18811" s="23"/>
      <c r="CF18811" s="23"/>
      <c r="CG18811" s="23"/>
      <c r="CH18811" s="23"/>
      <c r="CI18811" s="23"/>
    </row>
    <row r="18812" spans="79:87" x14ac:dyDescent="0.25">
      <c r="CA18812" s="23"/>
      <c r="CB18812" s="23"/>
      <c r="CC18812" s="23"/>
      <c r="CD18812" s="23"/>
      <c r="CE18812" s="23"/>
      <c r="CF18812" s="23"/>
      <c r="CG18812" s="23"/>
      <c r="CH18812" s="23"/>
      <c r="CI18812" s="23"/>
    </row>
    <row r="18813" spans="79:87" x14ac:dyDescent="0.25">
      <c r="CA18813" s="23"/>
      <c r="CB18813" s="23"/>
      <c r="CC18813" s="23"/>
      <c r="CD18813" s="23"/>
      <c r="CE18813" s="23"/>
      <c r="CF18813" s="23"/>
      <c r="CG18813" s="23"/>
      <c r="CH18813" s="23"/>
      <c r="CI18813" s="23"/>
    </row>
    <row r="18814" spans="79:87" x14ac:dyDescent="0.25">
      <c r="CA18814" s="23"/>
      <c r="CB18814" s="23"/>
      <c r="CC18814" s="23"/>
      <c r="CD18814" s="23"/>
      <c r="CE18814" s="23"/>
      <c r="CF18814" s="23"/>
      <c r="CG18814" s="23"/>
      <c r="CH18814" s="23"/>
      <c r="CI18814" s="23"/>
    </row>
    <row r="18815" spans="79:87" x14ac:dyDescent="0.25">
      <c r="CA18815" s="23"/>
      <c r="CB18815" s="23"/>
      <c r="CC18815" s="23"/>
      <c r="CD18815" s="23"/>
      <c r="CE18815" s="23"/>
      <c r="CF18815" s="23"/>
      <c r="CG18815" s="23"/>
      <c r="CH18815" s="23"/>
      <c r="CI18815" s="23"/>
    </row>
    <row r="18816" spans="79:87" x14ac:dyDescent="0.25">
      <c r="CA18816" s="23"/>
      <c r="CB18816" s="23"/>
      <c r="CC18816" s="23"/>
      <c r="CD18816" s="23"/>
      <c r="CE18816" s="23"/>
      <c r="CF18816" s="23"/>
      <c r="CG18816" s="23"/>
      <c r="CH18816" s="23"/>
      <c r="CI18816" s="23"/>
    </row>
    <row r="18817" spans="79:87" x14ac:dyDescent="0.25">
      <c r="CA18817" s="23"/>
      <c r="CB18817" s="23"/>
      <c r="CC18817" s="23"/>
      <c r="CD18817" s="23"/>
      <c r="CE18817" s="23"/>
      <c r="CF18817" s="23"/>
      <c r="CG18817" s="23"/>
      <c r="CH18817" s="23"/>
      <c r="CI18817" s="23"/>
    </row>
    <row r="18818" spans="79:87" x14ac:dyDescent="0.25">
      <c r="CA18818" s="23"/>
      <c r="CB18818" s="23"/>
      <c r="CC18818" s="23"/>
      <c r="CD18818" s="23"/>
      <c r="CE18818" s="23"/>
      <c r="CF18818" s="23"/>
      <c r="CG18818" s="23"/>
      <c r="CH18818" s="23"/>
      <c r="CI18818" s="23"/>
    </row>
    <row r="18819" spans="79:87" x14ac:dyDescent="0.25">
      <c r="CA18819" s="23"/>
      <c r="CB18819" s="23"/>
      <c r="CC18819" s="23"/>
      <c r="CD18819" s="23"/>
      <c r="CE18819" s="23"/>
      <c r="CF18819" s="23"/>
      <c r="CG18819" s="23"/>
      <c r="CH18819" s="23"/>
      <c r="CI18819" s="23"/>
    </row>
    <row r="18820" spans="79:87" x14ac:dyDescent="0.25">
      <c r="CA18820" s="23"/>
      <c r="CB18820" s="23"/>
      <c r="CC18820" s="23"/>
      <c r="CD18820" s="23"/>
      <c r="CE18820" s="23"/>
      <c r="CF18820" s="23"/>
      <c r="CG18820" s="23"/>
      <c r="CH18820" s="23"/>
      <c r="CI18820" s="23"/>
    </row>
    <row r="18821" spans="79:87" x14ac:dyDescent="0.25">
      <c r="CA18821" s="23"/>
      <c r="CB18821" s="23"/>
      <c r="CC18821" s="23"/>
      <c r="CD18821" s="23"/>
      <c r="CE18821" s="23"/>
      <c r="CF18821" s="23"/>
      <c r="CG18821" s="23"/>
      <c r="CH18821" s="23"/>
      <c r="CI18821" s="23"/>
    </row>
    <row r="18822" spans="79:87" x14ac:dyDescent="0.25">
      <c r="CA18822" s="23"/>
      <c r="CB18822" s="23"/>
      <c r="CC18822" s="23"/>
      <c r="CD18822" s="23"/>
      <c r="CE18822" s="23"/>
      <c r="CF18822" s="23"/>
      <c r="CG18822" s="23"/>
      <c r="CH18822" s="23"/>
      <c r="CI18822" s="23"/>
    </row>
    <row r="18823" spans="79:87" x14ac:dyDescent="0.25">
      <c r="CA18823" s="23"/>
      <c r="CB18823" s="23"/>
      <c r="CC18823" s="23"/>
      <c r="CD18823" s="23"/>
      <c r="CE18823" s="23"/>
      <c r="CF18823" s="23"/>
      <c r="CG18823" s="23"/>
      <c r="CH18823" s="23"/>
      <c r="CI18823" s="23"/>
    </row>
    <row r="18824" spans="79:87" x14ac:dyDescent="0.25">
      <c r="CA18824" s="23"/>
      <c r="CB18824" s="23"/>
      <c r="CC18824" s="23"/>
      <c r="CD18824" s="23"/>
      <c r="CE18824" s="23"/>
      <c r="CF18824" s="23"/>
      <c r="CG18824" s="23"/>
      <c r="CH18824" s="23"/>
      <c r="CI18824" s="23"/>
    </row>
    <row r="18825" spans="79:87" x14ac:dyDescent="0.25">
      <c r="CA18825" s="23"/>
      <c r="CB18825" s="23"/>
      <c r="CC18825" s="23"/>
      <c r="CD18825" s="23"/>
      <c r="CE18825" s="23"/>
      <c r="CF18825" s="23"/>
      <c r="CG18825" s="23"/>
      <c r="CH18825" s="23"/>
      <c r="CI18825" s="23"/>
    </row>
    <row r="18826" spans="79:87" x14ac:dyDescent="0.25">
      <c r="CA18826" s="23"/>
      <c r="CB18826" s="23"/>
      <c r="CC18826" s="23"/>
      <c r="CD18826" s="23"/>
      <c r="CE18826" s="23"/>
      <c r="CF18826" s="23"/>
      <c r="CG18826" s="23"/>
      <c r="CH18826" s="23"/>
      <c r="CI18826" s="23"/>
    </row>
    <row r="18827" spans="79:87" x14ac:dyDescent="0.25">
      <c r="CA18827" s="23"/>
      <c r="CB18827" s="23"/>
      <c r="CC18827" s="23"/>
      <c r="CD18827" s="23"/>
      <c r="CE18827" s="23"/>
      <c r="CF18827" s="23"/>
      <c r="CG18827" s="23"/>
      <c r="CH18827" s="23"/>
      <c r="CI18827" s="23"/>
    </row>
    <row r="18828" spans="79:87" x14ac:dyDescent="0.25">
      <c r="CA18828" s="23"/>
      <c r="CB18828" s="23"/>
      <c r="CC18828" s="23"/>
      <c r="CD18828" s="23"/>
      <c r="CE18828" s="23"/>
      <c r="CF18828" s="23"/>
      <c r="CG18828" s="23"/>
      <c r="CH18828" s="23"/>
      <c r="CI18828" s="23"/>
    </row>
    <row r="18829" spans="79:87" x14ac:dyDescent="0.25">
      <c r="CA18829" s="23"/>
      <c r="CB18829" s="23"/>
      <c r="CC18829" s="23"/>
      <c r="CD18829" s="23"/>
      <c r="CE18829" s="23"/>
      <c r="CF18829" s="23"/>
      <c r="CG18829" s="23"/>
      <c r="CH18829" s="23"/>
      <c r="CI18829" s="23"/>
    </row>
    <row r="18830" spans="79:87" x14ac:dyDescent="0.25">
      <c r="CA18830" s="23"/>
      <c r="CB18830" s="23"/>
      <c r="CC18830" s="23"/>
      <c r="CD18830" s="23"/>
      <c r="CE18830" s="23"/>
      <c r="CF18830" s="23"/>
      <c r="CG18830" s="23"/>
      <c r="CH18830" s="23"/>
      <c r="CI18830" s="23"/>
    </row>
    <row r="18831" spans="79:87" x14ac:dyDescent="0.25">
      <c r="CA18831" s="23"/>
      <c r="CB18831" s="23"/>
      <c r="CC18831" s="23"/>
      <c r="CD18831" s="23"/>
      <c r="CE18831" s="23"/>
      <c r="CF18831" s="23"/>
      <c r="CG18831" s="23"/>
      <c r="CH18831" s="23"/>
      <c r="CI18831" s="23"/>
    </row>
    <row r="18832" spans="79:87" x14ac:dyDescent="0.25">
      <c r="CA18832" s="23"/>
      <c r="CB18832" s="23"/>
      <c r="CC18832" s="23"/>
      <c r="CD18832" s="23"/>
      <c r="CE18832" s="23"/>
      <c r="CF18832" s="23"/>
      <c r="CG18832" s="23"/>
      <c r="CH18832" s="23"/>
      <c r="CI18832" s="23"/>
    </row>
    <row r="18833" spans="79:87" x14ac:dyDescent="0.25">
      <c r="CA18833" s="23"/>
      <c r="CB18833" s="23"/>
      <c r="CC18833" s="23"/>
      <c r="CD18833" s="23"/>
      <c r="CE18833" s="23"/>
      <c r="CF18833" s="23"/>
      <c r="CG18833" s="23"/>
      <c r="CH18833" s="23"/>
      <c r="CI18833" s="23"/>
    </row>
    <row r="18834" spans="79:87" x14ac:dyDescent="0.25">
      <c r="CA18834" s="23"/>
      <c r="CB18834" s="23"/>
      <c r="CC18834" s="23"/>
      <c r="CD18834" s="23"/>
      <c r="CE18834" s="23"/>
      <c r="CF18834" s="23"/>
      <c r="CG18834" s="23"/>
      <c r="CH18834" s="23"/>
      <c r="CI18834" s="23"/>
    </row>
    <row r="18835" spans="79:87" x14ac:dyDescent="0.25">
      <c r="CA18835" s="23"/>
      <c r="CB18835" s="23"/>
      <c r="CC18835" s="23"/>
      <c r="CD18835" s="23"/>
      <c r="CE18835" s="23"/>
      <c r="CF18835" s="23"/>
      <c r="CG18835" s="23"/>
      <c r="CH18835" s="23"/>
      <c r="CI18835" s="23"/>
    </row>
    <row r="18836" spans="79:87" x14ac:dyDescent="0.25">
      <c r="CA18836" s="23"/>
      <c r="CB18836" s="23"/>
      <c r="CC18836" s="23"/>
      <c r="CD18836" s="23"/>
      <c r="CE18836" s="23"/>
      <c r="CF18836" s="23"/>
      <c r="CG18836" s="23"/>
      <c r="CH18836" s="23"/>
      <c r="CI18836" s="23"/>
    </row>
    <row r="18837" spans="79:87" x14ac:dyDescent="0.25">
      <c r="CA18837" s="23"/>
      <c r="CB18837" s="23"/>
      <c r="CC18837" s="23"/>
      <c r="CD18837" s="23"/>
      <c r="CE18837" s="23"/>
      <c r="CF18837" s="23"/>
      <c r="CG18837" s="23"/>
      <c r="CH18837" s="23"/>
      <c r="CI18837" s="23"/>
    </row>
    <row r="18838" spans="79:87" x14ac:dyDescent="0.25">
      <c r="CA18838" s="23"/>
      <c r="CB18838" s="23"/>
      <c r="CC18838" s="23"/>
      <c r="CD18838" s="23"/>
      <c r="CE18838" s="23"/>
      <c r="CF18838" s="23"/>
      <c r="CG18838" s="23"/>
      <c r="CH18838" s="23"/>
      <c r="CI18838" s="23"/>
    </row>
    <row r="18839" spans="79:87" x14ac:dyDescent="0.25">
      <c r="CA18839" s="23"/>
      <c r="CB18839" s="23"/>
      <c r="CC18839" s="23"/>
      <c r="CD18839" s="23"/>
      <c r="CE18839" s="23"/>
      <c r="CF18839" s="23"/>
      <c r="CG18839" s="23"/>
      <c r="CH18839" s="23"/>
      <c r="CI18839" s="23"/>
    </row>
    <row r="18840" spans="79:87" x14ac:dyDescent="0.25">
      <c r="CA18840" s="23"/>
      <c r="CB18840" s="23"/>
      <c r="CC18840" s="23"/>
      <c r="CD18840" s="23"/>
      <c r="CE18840" s="23"/>
      <c r="CF18840" s="23"/>
      <c r="CG18840" s="23"/>
      <c r="CH18840" s="23"/>
      <c r="CI18840" s="23"/>
    </row>
    <row r="18841" spans="79:87" x14ac:dyDescent="0.25">
      <c r="CA18841" s="23"/>
      <c r="CB18841" s="23"/>
      <c r="CC18841" s="23"/>
      <c r="CD18841" s="23"/>
      <c r="CE18841" s="23"/>
      <c r="CF18841" s="23"/>
      <c r="CG18841" s="23"/>
      <c r="CH18841" s="23"/>
      <c r="CI18841" s="23"/>
    </row>
    <row r="18842" spans="79:87" x14ac:dyDescent="0.25">
      <c r="CA18842" s="23"/>
      <c r="CB18842" s="23"/>
      <c r="CC18842" s="23"/>
      <c r="CD18842" s="23"/>
      <c r="CE18842" s="23"/>
      <c r="CF18842" s="23"/>
      <c r="CG18842" s="23"/>
      <c r="CH18842" s="23"/>
      <c r="CI18842" s="23"/>
    </row>
    <row r="18843" spans="79:87" x14ac:dyDescent="0.25">
      <c r="CA18843" s="23"/>
      <c r="CB18843" s="23"/>
      <c r="CC18843" s="23"/>
      <c r="CD18843" s="23"/>
      <c r="CE18843" s="23"/>
      <c r="CF18843" s="23"/>
      <c r="CG18843" s="23"/>
      <c r="CH18843" s="23"/>
      <c r="CI18843" s="23"/>
    </row>
    <row r="18844" spans="79:87" x14ac:dyDescent="0.25">
      <c r="CA18844" s="23"/>
      <c r="CB18844" s="23"/>
      <c r="CC18844" s="23"/>
      <c r="CD18844" s="23"/>
      <c r="CE18844" s="23"/>
      <c r="CF18844" s="23"/>
      <c r="CG18844" s="23"/>
      <c r="CH18844" s="23"/>
      <c r="CI18844" s="23"/>
    </row>
    <row r="18845" spans="79:87" x14ac:dyDescent="0.25">
      <c r="CA18845" s="23"/>
      <c r="CB18845" s="23"/>
      <c r="CC18845" s="23"/>
      <c r="CD18845" s="23"/>
      <c r="CE18845" s="23"/>
      <c r="CF18845" s="23"/>
      <c r="CG18845" s="23"/>
      <c r="CH18845" s="23"/>
      <c r="CI18845" s="23"/>
    </row>
    <row r="18846" spans="79:87" x14ac:dyDescent="0.25">
      <c r="CA18846" s="23"/>
      <c r="CB18846" s="23"/>
      <c r="CC18846" s="23"/>
      <c r="CD18846" s="23"/>
      <c r="CE18846" s="23"/>
      <c r="CF18846" s="23"/>
      <c r="CG18846" s="23"/>
      <c r="CH18846" s="23"/>
      <c r="CI18846" s="23"/>
    </row>
    <row r="18847" spans="79:87" x14ac:dyDescent="0.25">
      <c r="CA18847" s="23"/>
      <c r="CB18847" s="23"/>
      <c r="CC18847" s="23"/>
      <c r="CD18847" s="23"/>
      <c r="CE18847" s="23"/>
      <c r="CF18847" s="23"/>
      <c r="CG18847" s="23"/>
      <c r="CH18847" s="23"/>
      <c r="CI18847" s="23"/>
    </row>
    <row r="18848" spans="79:87" x14ac:dyDescent="0.25">
      <c r="CA18848" s="23"/>
      <c r="CB18848" s="23"/>
      <c r="CC18848" s="23"/>
      <c r="CD18848" s="23"/>
      <c r="CE18848" s="23"/>
      <c r="CF18848" s="23"/>
      <c r="CG18848" s="23"/>
      <c r="CH18848" s="23"/>
      <c r="CI18848" s="23"/>
    </row>
    <row r="18849" spans="79:87" x14ac:dyDescent="0.25">
      <c r="CA18849" s="23"/>
      <c r="CB18849" s="23"/>
      <c r="CC18849" s="23"/>
      <c r="CD18849" s="23"/>
      <c r="CE18849" s="23"/>
      <c r="CF18849" s="23"/>
      <c r="CG18849" s="23"/>
      <c r="CH18849" s="23"/>
      <c r="CI18849" s="23"/>
    </row>
    <row r="18850" spans="79:87" x14ac:dyDescent="0.25">
      <c r="CA18850" s="23"/>
      <c r="CB18850" s="23"/>
      <c r="CC18850" s="23"/>
      <c r="CD18850" s="23"/>
      <c r="CE18850" s="23"/>
      <c r="CF18850" s="23"/>
      <c r="CG18850" s="23"/>
      <c r="CH18850" s="23"/>
      <c r="CI18850" s="23"/>
    </row>
    <row r="18851" spans="79:87" x14ac:dyDescent="0.25">
      <c r="CA18851" s="23"/>
      <c r="CB18851" s="23"/>
      <c r="CC18851" s="23"/>
      <c r="CD18851" s="23"/>
      <c r="CE18851" s="23"/>
      <c r="CF18851" s="23"/>
      <c r="CG18851" s="23"/>
      <c r="CH18851" s="23"/>
      <c r="CI18851" s="23"/>
    </row>
    <row r="18852" spans="79:87" x14ac:dyDescent="0.25">
      <c r="CA18852" s="23"/>
      <c r="CB18852" s="23"/>
      <c r="CC18852" s="23"/>
      <c r="CD18852" s="23"/>
      <c r="CE18852" s="23"/>
      <c r="CF18852" s="23"/>
      <c r="CG18852" s="23"/>
      <c r="CH18852" s="23"/>
      <c r="CI18852" s="23"/>
    </row>
    <row r="18853" spans="79:87" x14ac:dyDescent="0.25">
      <c r="CA18853" s="23"/>
      <c r="CB18853" s="23"/>
      <c r="CC18853" s="23"/>
      <c r="CD18853" s="23"/>
      <c r="CE18853" s="23"/>
      <c r="CF18853" s="23"/>
      <c r="CG18853" s="23"/>
      <c r="CH18853" s="23"/>
      <c r="CI18853" s="23"/>
    </row>
    <row r="18854" spans="79:87" x14ac:dyDescent="0.25">
      <c r="CA18854" s="23"/>
      <c r="CB18854" s="23"/>
      <c r="CC18854" s="23"/>
      <c r="CD18854" s="23"/>
      <c r="CE18854" s="23"/>
      <c r="CF18854" s="23"/>
      <c r="CG18854" s="23"/>
      <c r="CH18854" s="23"/>
      <c r="CI18854" s="23"/>
    </row>
    <row r="18855" spans="79:87" x14ac:dyDescent="0.25">
      <c r="CA18855" s="23"/>
      <c r="CB18855" s="23"/>
      <c r="CC18855" s="23"/>
      <c r="CD18855" s="23"/>
      <c r="CE18855" s="23"/>
      <c r="CF18855" s="23"/>
      <c r="CG18855" s="23"/>
      <c r="CH18855" s="23"/>
      <c r="CI18855" s="23"/>
    </row>
    <row r="18856" spans="79:87" x14ac:dyDescent="0.25">
      <c r="CA18856" s="23"/>
      <c r="CB18856" s="23"/>
      <c r="CC18856" s="23"/>
      <c r="CD18856" s="23"/>
      <c r="CE18856" s="23"/>
      <c r="CF18856" s="23"/>
      <c r="CG18856" s="23"/>
      <c r="CH18856" s="23"/>
      <c r="CI18856" s="23"/>
    </row>
    <row r="18857" spans="79:87" x14ac:dyDescent="0.25">
      <c r="CA18857" s="23"/>
      <c r="CB18857" s="23"/>
      <c r="CC18857" s="23"/>
      <c r="CD18857" s="23"/>
      <c r="CE18857" s="23"/>
      <c r="CF18857" s="23"/>
      <c r="CG18857" s="23"/>
      <c r="CH18857" s="23"/>
      <c r="CI18857" s="23"/>
    </row>
    <row r="18858" spans="79:87" x14ac:dyDescent="0.25">
      <c r="CA18858" s="23"/>
      <c r="CB18858" s="23"/>
      <c r="CC18858" s="23"/>
      <c r="CD18858" s="23"/>
      <c r="CE18858" s="23"/>
      <c r="CF18858" s="23"/>
      <c r="CG18858" s="23"/>
      <c r="CH18858" s="23"/>
      <c r="CI18858" s="23"/>
    </row>
    <row r="18859" spans="79:87" x14ac:dyDescent="0.25">
      <c r="CA18859" s="23"/>
      <c r="CB18859" s="23"/>
      <c r="CC18859" s="23"/>
      <c r="CD18859" s="23"/>
      <c r="CE18859" s="23"/>
      <c r="CF18859" s="23"/>
      <c r="CG18859" s="23"/>
      <c r="CH18859" s="23"/>
      <c r="CI18859" s="23"/>
    </row>
    <row r="18860" spans="79:87" x14ac:dyDescent="0.25">
      <c r="CA18860" s="23"/>
      <c r="CB18860" s="23"/>
      <c r="CC18860" s="23"/>
      <c r="CD18860" s="23"/>
      <c r="CE18860" s="23"/>
      <c r="CF18860" s="23"/>
      <c r="CG18860" s="23"/>
      <c r="CH18860" s="23"/>
      <c r="CI18860" s="23"/>
    </row>
    <row r="18861" spans="79:87" x14ac:dyDescent="0.25">
      <c r="CA18861" s="23"/>
      <c r="CB18861" s="23"/>
      <c r="CC18861" s="23"/>
      <c r="CD18861" s="23"/>
      <c r="CE18861" s="23"/>
      <c r="CF18861" s="23"/>
      <c r="CG18861" s="23"/>
      <c r="CH18861" s="23"/>
      <c r="CI18861" s="23"/>
    </row>
    <row r="18862" spans="79:87" x14ac:dyDescent="0.25">
      <c r="CA18862" s="23"/>
      <c r="CB18862" s="23"/>
      <c r="CC18862" s="23"/>
      <c r="CD18862" s="23"/>
      <c r="CE18862" s="23"/>
      <c r="CF18862" s="23"/>
      <c r="CG18862" s="23"/>
      <c r="CH18862" s="23"/>
      <c r="CI18862" s="23"/>
    </row>
    <row r="18863" spans="79:87" x14ac:dyDescent="0.25">
      <c r="CA18863" s="23"/>
      <c r="CB18863" s="23"/>
      <c r="CC18863" s="23"/>
      <c r="CD18863" s="23"/>
      <c r="CE18863" s="23"/>
      <c r="CF18863" s="23"/>
      <c r="CG18863" s="23"/>
      <c r="CH18863" s="23"/>
      <c r="CI18863" s="23"/>
    </row>
    <row r="18864" spans="79:87" x14ac:dyDescent="0.25">
      <c r="CA18864" s="23"/>
      <c r="CB18864" s="23"/>
      <c r="CC18864" s="23"/>
      <c r="CD18864" s="23"/>
      <c r="CE18864" s="23"/>
      <c r="CF18864" s="23"/>
      <c r="CG18864" s="23"/>
      <c r="CH18864" s="23"/>
      <c r="CI18864" s="23"/>
    </row>
    <row r="18865" spans="79:87" x14ac:dyDescent="0.25">
      <c r="CA18865" s="23"/>
      <c r="CB18865" s="23"/>
      <c r="CC18865" s="23"/>
      <c r="CD18865" s="23"/>
      <c r="CE18865" s="23"/>
      <c r="CF18865" s="23"/>
      <c r="CG18865" s="23"/>
      <c r="CH18865" s="23"/>
      <c r="CI18865" s="23"/>
    </row>
    <row r="18866" spans="79:87" x14ac:dyDescent="0.25">
      <c r="CA18866" s="23"/>
      <c r="CB18866" s="23"/>
      <c r="CC18866" s="23"/>
      <c r="CD18866" s="23"/>
      <c r="CE18866" s="23"/>
      <c r="CF18866" s="23"/>
      <c r="CG18866" s="23"/>
      <c r="CH18866" s="23"/>
      <c r="CI18866" s="23"/>
    </row>
    <row r="18867" spans="79:87" x14ac:dyDescent="0.25">
      <c r="CA18867" s="23"/>
      <c r="CB18867" s="23"/>
      <c r="CC18867" s="23"/>
      <c r="CD18867" s="23"/>
      <c r="CE18867" s="23"/>
      <c r="CF18867" s="23"/>
      <c r="CG18867" s="23"/>
      <c r="CH18867" s="23"/>
      <c r="CI18867" s="23"/>
    </row>
    <row r="18868" spans="79:87" x14ac:dyDescent="0.25">
      <c r="CA18868" s="23"/>
      <c r="CB18868" s="23"/>
      <c r="CC18868" s="23"/>
      <c r="CD18868" s="23"/>
      <c r="CE18868" s="23"/>
      <c r="CF18868" s="23"/>
      <c r="CG18868" s="23"/>
      <c r="CH18868" s="23"/>
      <c r="CI18868" s="23"/>
    </row>
    <row r="18869" spans="79:87" x14ac:dyDescent="0.25">
      <c r="CA18869" s="23"/>
      <c r="CB18869" s="23"/>
      <c r="CC18869" s="23"/>
      <c r="CD18869" s="23"/>
      <c r="CE18869" s="23"/>
      <c r="CF18869" s="23"/>
      <c r="CG18869" s="23"/>
      <c r="CH18869" s="23"/>
      <c r="CI18869" s="23"/>
    </row>
    <row r="18870" spans="79:87" x14ac:dyDescent="0.25">
      <c r="CA18870" s="23"/>
      <c r="CB18870" s="23"/>
      <c r="CC18870" s="23"/>
      <c r="CD18870" s="23"/>
      <c r="CE18870" s="23"/>
      <c r="CF18870" s="23"/>
      <c r="CG18870" s="23"/>
      <c r="CH18870" s="23"/>
      <c r="CI18870" s="23"/>
    </row>
    <row r="18871" spans="79:87" x14ac:dyDescent="0.25">
      <c r="CA18871" s="23"/>
      <c r="CB18871" s="23"/>
      <c r="CC18871" s="23"/>
      <c r="CD18871" s="23"/>
      <c r="CE18871" s="23"/>
      <c r="CF18871" s="23"/>
      <c r="CG18871" s="23"/>
      <c r="CH18871" s="23"/>
      <c r="CI18871" s="23"/>
    </row>
    <row r="18872" spans="79:87" x14ac:dyDescent="0.25">
      <c r="CA18872" s="23"/>
      <c r="CB18872" s="23"/>
      <c r="CC18872" s="23"/>
      <c r="CD18872" s="23"/>
      <c r="CE18872" s="23"/>
      <c r="CF18872" s="23"/>
      <c r="CG18872" s="23"/>
      <c r="CH18872" s="23"/>
      <c r="CI18872" s="23"/>
    </row>
    <row r="18873" spans="79:87" x14ac:dyDescent="0.25">
      <c r="CA18873" s="23"/>
      <c r="CB18873" s="23"/>
      <c r="CC18873" s="23"/>
      <c r="CD18873" s="23"/>
      <c r="CE18873" s="23"/>
      <c r="CF18873" s="23"/>
      <c r="CG18873" s="23"/>
      <c r="CH18873" s="23"/>
      <c r="CI18873" s="23"/>
    </row>
    <row r="18874" spans="79:87" x14ac:dyDescent="0.25">
      <c r="CA18874" s="23"/>
      <c r="CB18874" s="23"/>
      <c r="CC18874" s="23"/>
      <c r="CD18874" s="23"/>
      <c r="CE18874" s="23"/>
      <c r="CF18874" s="23"/>
      <c r="CG18874" s="23"/>
      <c r="CH18874" s="23"/>
      <c r="CI18874" s="23"/>
    </row>
    <row r="18875" spans="79:87" x14ac:dyDescent="0.25">
      <c r="CA18875" s="23"/>
      <c r="CB18875" s="23"/>
      <c r="CC18875" s="23"/>
      <c r="CD18875" s="23"/>
      <c r="CE18875" s="23"/>
      <c r="CF18875" s="23"/>
      <c r="CG18875" s="23"/>
      <c r="CH18875" s="23"/>
      <c r="CI18875" s="23"/>
    </row>
    <row r="18876" spans="79:87" x14ac:dyDescent="0.25">
      <c r="CA18876" s="23"/>
      <c r="CB18876" s="23"/>
      <c r="CC18876" s="23"/>
      <c r="CD18876" s="23"/>
      <c r="CE18876" s="23"/>
      <c r="CF18876" s="23"/>
      <c r="CG18876" s="23"/>
      <c r="CH18876" s="23"/>
      <c r="CI18876" s="23"/>
    </row>
    <row r="18877" spans="79:87" x14ac:dyDescent="0.25">
      <c r="CA18877" s="23"/>
      <c r="CB18877" s="23"/>
      <c r="CC18877" s="23"/>
      <c r="CD18877" s="23"/>
      <c r="CE18877" s="23"/>
      <c r="CF18877" s="23"/>
      <c r="CG18877" s="23"/>
      <c r="CH18877" s="23"/>
      <c r="CI18877" s="23"/>
    </row>
    <row r="18878" spans="79:87" x14ac:dyDescent="0.25">
      <c r="CA18878" s="23"/>
      <c r="CB18878" s="23"/>
      <c r="CC18878" s="23"/>
      <c r="CD18878" s="23"/>
      <c r="CE18878" s="23"/>
      <c r="CF18878" s="23"/>
      <c r="CG18878" s="23"/>
      <c r="CH18878" s="23"/>
      <c r="CI18878" s="23"/>
    </row>
    <row r="18879" spans="79:87" x14ac:dyDescent="0.25">
      <c r="CA18879" s="23"/>
      <c r="CB18879" s="23"/>
      <c r="CC18879" s="23"/>
      <c r="CD18879" s="23"/>
      <c r="CE18879" s="23"/>
      <c r="CF18879" s="23"/>
      <c r="CG18879" s="23"/>
      <c r="CH18879" s="23"/>
      <c r="CI18879" s="23"/>
    </row>
    <row r="18880" spans="79:87" x14ac:dyDescent="0.25">
      <c r="CA18880" s="23"/>
      <c r="CB18880" s="23"/>
      <c r="CC18880" s="23"/>
      <c r="CD18880" s="23"/>
      <c r="CE18880" s="23"/>
      <c r="CF18880" s="23"/>
      <c r="CG18880" s="23"/>
      <c r="CH18880" s="23"/>
      <c r="CI18880" s="23"/>
    </row>
    <row r="18881" spans="79:87" x14ac:dyDescent="0.25">
      <c r="CA18881" s="23"/>
      <c r="CB18881" s="23"/>
      <c r="CC18881" s="23"/>
      <c r="CD18881" s="23"/>
      <c r="CE18881" s="23"/>
      <c r="CF18881" s="23"/>
      <c r="CG18881" s="23"/>
      <c r="CH18881" s="23"/>
      <c r="CI18881" s="23"/>
    </row>
    <row r="18882" spans="79:87" x14ac:dyDescent="0.25">
      <c r="CA18882" s="23"/>
      <c r="CB18882" s="23"/>
      <c r="CC18882" s="23"/>
      <c r="CD18882" s="23"/>
      <c r="CE18882" s="23"/>
      <c r="CF18882" s="23"/>
      <c r="CG18882" s="23"/>
      <c r="CH18882" s="23"/>
      <c r="CI18882" s="23"/>
    </row>
    <row r="18883" spans="79:87" x14ac:dyDescent="0.25">
      <c r="CA18883" s="23"/>
      <c r="CB18883" s="23"/>
      <c r="CC18883" s="23"/>
      <c r="CD18883" s="23"/>
      <c r="CE18883" s="23"/>
      <c r="CF18883" s="23"/>
      <c r="CG18883" s="23"/>
      <c r="CH18883" s="23"/>
      <c r="CI18883" s="23"/>
    </row>
    <row r="18884" spans="79:87" x14ac:dyDescent="0.25">
      <c r="CA18884" s="23"/>
      <c r="CB18884" s="23"/>
      <c r="CC18884" s="23"/>
      <c r="CD18884" s="23"/>
      <c r="CE18884" s="23"/>
      <c r="CF18884" s="23"/>
      <c r="CG18884" s="23"/>
      <c r="CH18884" s="23"/>
      <c r="CI18884" s="23"/>
    </row>
    <row r="18885" spans="79:87" x14ac:dyDescent="0.25">
      <c r="CA18885" s="23"/>
      <c r="CB18885" s="23"/>
      <c r="CC18885" s="23"/>
      <c r="CD18885" s="23"/>
      <c r="CE18885" s="23"/>
      <c r="CF18885" s="23"/>
      <c r="CG18885" s="23"/>
      <c r="CH18885" s="23"/>
      <c r="CI18885" s="23"/>
    </row>
    <row r="18886" spans="79:87" x14ac:dyDescent="0.25">
      <c r="CA18886" s="23"/>
      <c r="CB18886" s="23"/>
      <c r="CC18886" s="23"/>
      <c r="CD18886" s="23"/>
      <c r="CE18886" s="23"/>
      <c r="CF18886" s="23"/>
      <c r="CG18886" s="23"/>
      <c r="CH18886" s="23"/>
      <c r="CI18886" s="23"/>
    </row>
    <row r="18887" spans="79:87" x14ac:dyDescent="0.25">
      <c r="CA18887" s="23"/>
      <c r="CB18887" s="23"/>
      <c r="CC18887" s="23"/>
      <c r="CD18887" s="23"/>
      <c r="CE18887" s="23"/>
      <c r="CF18887" s="23"/>
      <c r="CG18887" s="23"/>
      <c r="CH18887" s="23"/>
      <c r="CI18887" s="23"/>
    </row>
    <row r="18888" spans="79:87" x14ac:dyDescent="0.25">
      <c r="CA18888" s="23"/>
      <c r="CB18888" s="23"/>
      <c r="CC18888" s="23"/>
      <c r="CD18888" s="23"/>
      <c r="CE18888" s="23"/>
      <c r="CF18888" s="23"/>
      <c r="CG18888" s="23"/>
      <c r="CH18888" s="23"/>
      <c r="CI18888" s="23"/>
    </row>
    <row r="18889" spans="79:87" x14ac:dyDescent="0.25">
      <c r="CA18889" s="23"/>
      <c r="CB18889" s="23"/>
      <c r="CC18889" s="23"/>
      <c r="CD18889" s="23"/>
      <c r="CE18889" s="23"/>
      <c r="CF18889" s="23"/>
      <c r="CG18889" s="23"/>
      <c r="CH18889" s="23"/>
      <c r="CI18889" s="23"/>
    </row>
    <row r="18890" spans="79:87" x14ac:dyDescent="0.25">
      <c r="CA18890" s="23"/>
      <c r="CB18890" s="23"/>
      <c r="CC18890" s="23"/>
      <c r="CD18890" s="23"/>
      <c r="CE18890" s="23"/>
      <c r="CF18890" s="23"/>
      <c r="CG18890" s="23"/>
      <c r="CH18890" s="23"/>
      <c r="CI18890" s="23"/>
    </row>
    <row r="18891" spans="79:87" x14ac:dyDescent="0.25">
      <c r="CA18891" s="23"/>
      <c r="CB18891" s="23"/>
      <c r="CC18891" s="23"/>
      <c r="CD18891" s="23"/>
      <c r="CE18891" s="23"/>
      <c r="CF18891" s="23"/>
      <c r="CG18891" s="23"/>
      <c r="CH18891" s="23"/>
      <c r="CI18891" s="23"/>
    </row>
    <row r="18892" spans="79:87" x14ac:dyDescent="0.25">
      <c r="CA18892" s="23"/>
      <c r="CB18892" s="23"/>
      <c r="CC18892" s="23"/>
      <c r="CD18892" s="23"/>
      <c r="CE18892" s="23"/>
      <c r="CF18892" s="23"/>
      <c r="CG18892" s="23"/>
      <c r="CH18892" s="23"/>
      <c r="CI18892" s="23"/>
    </row>
    <row r="18893" spans="79:87" x14ac:dyDescent="0.25">
      <c r="CA18893" s="23"/>
      <c r="CB18893" s="23"/>
      <c r="CC18893" s="23"/>
      <c r="CD18893" s="23"/>
      <c r="CE18893" s="23"/>
      <c r="CF18893" s="23"/>
      <c r="CG18893" s="23"/>
      <c r="CH18893" s="23"/>
      <c r="CI18893" s="23"/>
    </row>
    <row r="18894" spans="79:87" x14ac:dyDescent="0.25">
      <c r="CA18894" s="23"/>
      <c r="CB18894" s="23"/>
      <c r="CC18894" s="23"/>
      <c r="CD18894" s="23"/>
      <c r="CE18894" s="23"/>
      <c r="CF18894" s="23"/>
      <c r="CG18894" s="23"/>
      <c r="CH18894" s="23"/>
      <c r="CI18894" s="23"/>
    </row>
    <row r="18895" spans="79:87" x14ac:dyDescent="0.25">
      <c r="CA18895" s="23"/>
      <c r="CB18895" s="23"/>
      <c r="CC18895" s="23"/>
      <c r="CD18895" s="23"/>
      <c r="CE18895" s="23"/>
      <c r="CF18895" s="23"/>
      <c r="CG18895" s="23"/>
      <c r="CH18895" s="23"/>
      <c r="CI18895" s="23"/>
    </row>
    <row r="18896" spans="79:87" x14ac:dyDescent="0.25">
      <c r="CA18896" s="23"/>
      <c r="CB18896" s="23"/>
      <c r="CC18896" s="23"/>
      <c r="CD18896" s="23"/>
      <c r="CE18896" s="23"/>
      <c r="CF18896" s="23"/>
      <c r="CG18896" s="23"/>
      <c r="CH18896" s="23"/>
      <c r="CI18896" s="23"/>
    </row>
    <row r="18897" spans="79:87" x14ac:dyDescent="0.25">
      <c r="CA18897" s="23"/>
      <c r="CB18897" s="23"/>
      <c r="CC18897" s="23"/>
      <c r="CD18897" s="23"/>
      <c r="CE18897" s="23"/>
      <c r="CF18897" s="23"/>
      <c r="CG18897" s="23"/>
      <c r="CH18897" s="23"/>
      <c r="CI18897" s="23"/>
    </row>
    <row r="18898" spans="79:87" x14ac:dyDescent="0.25">
      <c r="CA18898" s="23"/>
      <c r="CB18898" s="23"/>
      <c r="CC18898" s="23"/>
      <c r="CD18898" s="23"/>
      <c r="CE18898" s="23"/>
      <c r="CF18898" s="23"/>
      <c r="CG18898" s="23"/>
      <c r="CH18898" s="23"/>
      <c r="CI18898" s="23"/>
    </row>
    <row r="18899" spans="79:87" x14ac:dyDescent="0.25">
      <c r="CA18899" s="23"/>
      <c r="CB18899" s="23"/>
      <c r="CC18899" s="23"/>
      <c r="CD18899" s="23"/>
      <c r="CE18899" s="23"/>
      <c r="CF18899" s="23"/>
      <c r="CG18899" s="23"/>
      <c r="CH18899" s="23"/>
      <c r="CI18899" s="23"/>
    </row>
    <row r="18900" spans="79:87" x14ac:dyDescent="0.25">
      <c r="CA18900" s="23"/>
      <c r="CB18900" s="23"/>
      <c r="CC18900" s="23"/>
      <c r="CD18900" s="23"/>
      <c r="CE18900" s="23"/>
      <c r="CF18900" s="23"/>
      <c r="CG18900" s="23"/>
      <c r="CH18900" s="23"/>
      <c r="CI18900" s="23"/>
    </row>
    <row r="18901" spans="79:87" x14ac:dyDescent="0.25">
      <c r="CA18901" s="23"/>
      <c r="CB18901" s="23"/>
      <c r="CC18901" s="23"/>
      <c r="CD18901" s="23"/>
      <c r="CE18901" s="23"/>
      <c r="CF18901" s="23"/>
      <c r="CG18901" s="23"/>
      <c r="CH18901" s="23"/>
      <c r="CI18901" s="23"/>
    </row>
    <row r="18902" spans="79:87" x14ac:dyDescent="0.25">
      <c r="CA18902" s="23"/>
      <c r="CB18902" s="23"/>
      <c r="CC18902" s="23"/>
      <c r="CD18902" s="23"/>
      <c r="CE18902" s="23"/>
      <c r="CF18902" s="23"/>
      <c r="CG18902" s="23"/>
      <c r="CH18902" s="23"/>
      <c r="CI18902" s="23"/>
    </row>
    <row r="18903" spans="79:87" x14ac:dyDescent="0.25">
      <c r="CA18903" s="23"/>
      <c r="CB18903" s="23"/>
      <c r="CC18903" s="23"/>
      <c r="CD18903" s="23"/>
      <c r="CE18903" s="23"/>
      <c r="CF18903" s="23"/>
      <c r="CG18903" s="23"/>
      <c r="CH18903" s="23"/>
      <c r="CI18903" s="23"/>
    </row>
    <row r="18904" spans="79:87" x14ac:dyDescent="0.25">
      <c r="CA18904" s="23"/>
      <c r="CB18904" s="23"/>
      <c r="CC18904" s="23"/>
      <c r="CD18904" s="23"/>
      <c r="CE18904" s="23"/>
      <c r="CF18904" s="23"/>
      <c r="CG18904" s="23"/>
      <c r="CH18904" s="23"/>
      <c r="CI18904" s="23"/>
    </row>
    <row r="18905" spans="79:87" x14ac:dyDescent="0.25">
      <c r="CA18905" s="23"/>
      <c r="CB18905" s="23"/>
      <c r="CC18905" s="23"/>
      <c r="CD18905" s="23"/>
      <c r="CE18905" s="23"/>
      <c r="CF18905" s="23"/>
      <c r="CG18905" s="23"/>
      <c r="CH18905" s="23"/>
      <c r="CI18905" s="23"/>
    </row>
    <row r="18906" spans="79:87" x14ac:dyDescent="0.25">
      <c r="CA18906" s="23"/>
      <c r="CB18906" s="23"/>
      <c r="CC18906" s="23"/>
      <c r="CD18906" s="23"/>
      <c r="CE18906" s="23"/>
      <c r="CF18906" s="23"/>
      <c r="CG18906" s="23"/>
      <c r="CH18906" s="23"/>
      <c r="CI18906" s="23"/>
    </row>
    <row r="18907" spans="79:87" x14ac:dyDescent="0.25">
      <c r="CA18907" s="23"/>
      <c r="CB18907" s="23"/>
      <c r="CC18907" s="23"/>
      <c r="CD18907" s="23"/>
      <c r="CE18907" s="23"/>
      <c r="CF18907" s="23"/>
      <c r="CG18907" s="23"/>
      <c r="CH18907" s="23"/>
      <c r="CI18907" s="23"/>
    </row>
    <row r="18908" spans="79:87" x14ac:dyDescent="0.25">
      <c r="CA18908" s="23"/>
      <c r="CB18908" s="23"/>
      <c r="CC18908" s="23"/>
      <c r="CD18908" s="23"/>
      <c r="CE18908" s="23"/>
      <c r="CF18908" s="23"/>
      <c r="CG18908" s="23"/>
      <c r="CH18908" s="23"/>
      <c r="CI18908" s="23"/>
    </row>
    <row r="18909" spans="79:87" x14ac:dyDescent="0.25">
      <c r="CA18909" s="23"/>
      <c r="CB18909" s="23"/>
      <c r="CC18909" s="23"/>
      <c r="CD18909" s="23"/>
      <c r="CE18909" s="23"/>
      <c r="CF18909" s="23"/>
      <c r="CG18909" s="23"/>
      <c r="CH18909" s="23"/>
      <c r="CI18909" s="23"/>
    </row>
    <row r="18910" spans="79:87" x14ac:dyDescent="0.25">
      <c r="CA18910" s="23"/>
      <c r="CB18910" s="23"/>
      <c r="CC18910" s="23"/>
      <c r="CD18910" s="23"/>
      <c r="CE18910" s="23"/>
      <c r="CF18910" s="23"/>
      <c r="CG18910" s="23"/>
      <c r="CH18910" s="23"/>
      <c r="CI18910" s="23"/>
    </row>
    <row r="18911" spans="79:87" x14ac:dyDescent="0.25">
      <c r="CA18911" s="23"/>
      <c r="CB18911" s="23"/>
      <c r="CC18911" s="23"/>
      <c r="CD18911" s="23"/>
      <c r="CE18911" s="23"/>
      <c r="CF18911" s="23"/>
      <c r="CG18911" s="23"/>
      <c r="CH18911" s="23"/>
      <c r="CI18911" s="23"/>
    </row>
    <row r="18912" spans="79:87" x14ac:dyDescent="0.25">
      <c r="CA18912" s="23"/>
      <c r="CB18912" s="23"/>
      <c r="CC18912" s="23"/>
      <c r="CD18912" s="23"/>
      <c r="CE18912" s="23"/>
      <c r="CF18912" s="23"/>
      <c r="CG18912" s="23"/>
      <c r="CH18912" s="23"/>
      <c r="CI18912" s="23"/>
    </row>
    <row r="18913" spans="79:87" x14ac:dyDescent="0.25">
      <c r="CA18913" s="23"/>
      <c r="CB18913" s="23"/>
      <c r="CC18913" s="23"/>
      <c r="CD18913" s="23"/>
      <c r="CE18913" s="23"/>
      <c r="CF18913" s="23"/>
      <c r="CG18913" s="23"/>
      <c r="CH18913" s="23"/>
      <c r="CI18913" s="23"/>
    </row>
    <row r="18914" spans="79:87" x14ac:dyDescent="0.25">
      <c r="CA18914" s="23"/>
      <c r="CB18914" s="23"/>
      <c r="CC18914" s="23"/>
      <c r="CD18914" s="23"/>
      <c r="CE18914" s="23"/>
      <c r="CF18914" s="23"/>
      <c r="CG18914" s="23"/>
      <c r="CH18914" s="23"/>
      <c r="CI18914" s="23"/>
    </row>
    <row r="18915" spans="79:87" x14ac:dyDescent="0.25">
      <c r="CA18915" s="23"/>
      <c r="CB18915" s="23"/>
      <c r="CC18915" s="23"/>
      <c r="CD18915" s="23"/>
      <c r="CE18915" s="23"/>
      <c r="CF18915" s="23"/>
      <c r="CG18915" s="23"/>
      <c r="CH18915" s="23"/>
      <c r="CI18915" s="23"/>
    </row>
    <row r="18916" spans="79:87" x14ac:dyDescent="0.25">
      <c r="CA18916" s="23"/>
      <c r="CB18916" s="23"/>
      <c r="CC18916" s="23"/>
      <c r="CD18916" s="23"/>
      <c r="CE18916" s="23"/>
      <c r="CF18916" s="23"/>
      <c r="CG18916" s="23"/>
      <c r="CH18916" s="23"/>
      <c r="CI18916" s="23"/>
    </row>
    <row r="18917" spans="79:87" x14ac:dyDescent="0.25">
      <c r="CA18917" s="23"/>
      <c r="CB18917" s="23"/>
      <c r="CC18917" s="23"/>
      <c r="CD18917" s="23"/>
      <c r="CE18917" s="23"/>
      <c r="CF18917" s="23"/>
      <c r="CG18917" s="23"/>
      <c r="CH18917" s="23"/>
      <c r="CI18917" s="23"/>
    </row>
    <row r="18918" spans="79:87" x14ac:dyDescent="0.25">
      <c r="CA18918" s="23"/>
      <c r="CB18918" s="23"/>
      <c r="CC18918" s="23"/>
      <c r="CD18918" s="23"/>
      <c r="CE18918" s="23"/>
      <c r="CF18918" s="23"/>
      <c r="CG18918" s="23"/>
      <c r="CH18918" s="23"/>
      <c r="CI18918" s="23"/>
    </row>
    <row r="18919" spans="79:87" x14ac:dyDescent="0.25">
      <c r="CA18919" s="23"/>
      <c r="CB18919" s="23"/>
      <c r="CC18919" s="23"/>
      <c r="CD18919" s="23"/>
      <c r="CE18919" s="23"/>
      <c r="CF18919" s="23"/>
      <c r="CG18919" s="23"/>
      <c r="CH18919" s="23"/>
      <c r="CI18919" s="23"/>
    </row>
    <row r="18920" spans="79:87" x14ac:dyDescent="0.25">
      <c r="CA18920" s="23"/>
      <c r="CB18920" s="23"/>
      <c r="CC18920" s="23"/>
      <c r="CD18920" s="23"/>
      <c r="CE18920" s="23"/>
      <c r="CF18920" s="23"/>
      <c r="CG18920" s="23"/>
      <c r="CH18920" s="23"/>
      <c r="CI18920" s="23"/>
    </row>
    <row r="18921" spans="79:87" x14ac:dyDescent="0.25">
      <c r="CA18921" s="23"/>
      <c r="CB18921" s="23"/>
      <c r="CC18921" s="23"/>
      <c r="CD18921" s="23"/>
      <c r="CE18921" s="23"/>
      <c r="CF18921" s="23"/>
      <c r="CG18921" s="23"/>
      <c r="CH18921" s="23"/>
      <c r="CI18921" s="23"/>
    </row>
    <row r="18922" spans="79:87" x14ac:dyDescent="0.25">
      <c r="CA18922" s="23"/>
      <c r="CB18922" s="23"/>
      <c r="CC18922" s="23"/>
      <c r="CD18922" s="23"/>
      <c r="CE18922" s="23"/>
      <c r="CF18922" s="23"/>
      <c r="CG18922" s="23"/>
      <c r="CH18922" s="23"/>
      <c r="CI18922" s="23"/>
    </row>
    <row r="18923" spans="79:87" x14ac:dyDescent="0.25">
      <c r="CA18923" s="23"/>
      <c r="CB18923" s="23"/>
      <c r="CC18923" s="23"/>
      <c r="CD18923" s="23"/>
      <c r="CE18923" s="23"/>
      <c r="CF18923" s="23"/>
      <c r="CG18923" s="23"/>
      <c r="CH18923" s="23"/>
      <c r="CI18923" s="23"/>
    </row>
    <row r="18924" spans="79:87" x14ac:dyDescent="0.25">
      <c r="CA18924" s="23"/>
      <c r="CB18924" s="23"/>
      <c r="CC18924" s="23"/>
      <c r="CD18924" s="23"/>
      <c r="CE18924" s="23"/>
      <c r="CF18924" s="23"/>
      <c r="CG18924" s="23"/>
      <c r="CH18924" s="23"/>
      <c r="CI18924" s="23"/>
    </row>
    <row r="18925" spans="79:87" x14ac:dyDescent="0.25">
      <c r="CA18925" s="23"/>
      <c r="CB18925" s="23"/>
      <c r="CC18925" s="23"/>
      <c r="CD18925" s="23"/>
      <c r="CE18925" s="23"/>
      <c r="CF18925" s="23"/>
      <c r="CG18925" s="23"/>
      <c r="CH18925" s="23"/>
      <c r="CI18925" s="23"/>
    </row>
    <row r="18926" spans="79:87" x14ac:dyDescent="0.25">
      <c r="CA18926" s="23"/>
      <c r="CB18926" s="23"/>
      <c r="CC18926" s="23"/>
      <c r="CD18926" s="23"/>
      <c r="CE18926" s="23"/>
      <c r="CF18926" s="23"/>
      <c r="CG18926" s="23"/>
      <c r="CH18926" s="23"/>
      <c r="CI18926" s="23"/>
    </row>
    <row r="18927" spans="79:87" x14ac:dyDescent="0.25">
      <c r="CA18927" s="23"/>
      <c r="CB18927" s="23"/>
      <c r="CC18927" s="23"/>
      <c r="CD18927" s="23"/>
      <c r="CE18927" s="23"/>
      <c r="CF18927" s="23"/>
      <c r="CG18927" s="23"/>
      <c r="CH18927" s="23"/>
      <c r="CI18927" s="23"/>
    </row>
    <row r="18928" spans="79:87" x14ac:dyDescent="0.25">
      <c r="CA18928" s="23"/>
      <c r="CB18928" s="23"/>
      <c r="CC18928" s="23"/>
      <c r="CD18928" s="23"/>
      <c r="CE18928" s="23"/>
      <c r="CF18928" s="23"/>
      <c r="CG18928" s="23"/>
      <c r="CH18928" s="23"/>
      <c r="CI18928" s="23"/>
    </row>
    <row r="18929" spans="79:87" x14ac:dyDescent="0.25">
      <c r="CA18929" s="23"/>
      <c r="CB18929" s="23"/>
      <c r="CC18929" s="23"/>
      <c r="CD18929" s="23"/>
      <c r="CE18929" s="23"/>
      <c r="CF18929" s="23"/>
      <c r="CG18929" s="23"/>
      <c r="CH18929" s="23"/>
      <c r="CI18929" s="23"/>
    </row>
    <row r="18930" spans="79:87" x14ac:dyDescent="0.25">
      <c r="CA18930" s="23"/>
      <c r="CB18930" s="23"/>
      <c r="CC18930" s="23"/>
      <c r="CD18930" s="23"/>
      <c r="CE18930" s="23"/>
      <c r="CF18930" s="23"/>
      <c r="CG18930" s="23"/>
      <c r="CH18930" s="23"/>
      <c r="CI18930" s="23"/>
    </row>
    <row r="18931" spans="79:87" x14ac:dyDescent="0.25">
      <c r="CA18931" s="23"/>
      <c r="CB18931" s="23"/>
      <c r="CC18931" s="23"/>
      <c r="CD18931" s="23"/>
      <c r="CE18931" s="23"/>
      <c r="CF18931" s="23"/>
      <c r="CG18931" s="23"/>
      <c r="CH18931" s="23"/>
      <c r="CI18931" s="23"/>
    </row>
    <row r="18932" spans="79:87" x14ac:dyDescent="0.25">
      <c r="CA18932" s="23"/>
      <c r="CB18932" s="23"/>
      <c r="CC18932" s="23"/>
      <c r="CD18932" s="23"/>
      <c r="CE18932" s="23"/>
      <c r="CF18932" s="23"/>
      <c r="CG18932" s="23"/>
      <c r="CH18932" s="23"/>
      <c r="CI18932" s="23"/>
    </row>
    <row r="18933" spans="79:87" x14ac:dyDescent="0.25">
      <c r="CA18933" s="23"/>
      <c r="CB18933" s="23"/>
      <c r="CC18933" s="23"/>
      <c r="CD18933" s="23"/>
      <c r="CE18933" s="23"/>
      <c r="CF18933" s="23"/>
      <c r="CG18933" s="23"/>
      <c r="CH18933" s="23"/>
      <c r="CI18933" s="23"/>
    </row>
    <row r="18934" spans="79:87" x14ac:dyDescent="0.25">
      <c r="CA18934" s="23"/>
      <c r="CB18934" s="23"/>
      <c r="CC18934" s="23"/>
      <c r="CD18934" s="23"/>
      <c r="CE18934" s="23"/>
      <c r="CF18934" s="23"/>
      <c r="CG18934" s="23"/>
      <c r="CH18934" s="23"/>
      <c r="CI18934" s="23"/>
    </row>
    <row r="18935" spans="79:87" x14ac:dyDescent="0.25">
      <c r="CA18935" s="23"/>
      <c r="CB18935" s="23"/>
      <c r="CC18935" s="23"/>
      <c r="CD18935" s="23"/>
      <c r="CE18935" s="23"/>
      <c r="CF18935" s="23"/>
      <c r="CG18935" s="23"/>
      <c r="CH18935" s="23"/>
      <c r="CI18935" s="23"/>
    </row>
    <row r="18936" spans="79:87" x14ac:dyDescent="0.25">
      <c r="CA18936" s="23"/>
      <c r="CB18936" s="23"/>
      <c r="CC18936" s="23"/>
      <c r="CD18936" s="23"/>
      <c r="CE18936" s="23"/>
      <c r="CF18936" s="23"/>
      <c r="CG18936" s="23"/>
      <c r="CH18936" s="23"/>
      <c r="CI18936" s="23"/>
    </row>
    <row r="18937" spans="79:87" x14ac:dyDescent="0.25">
      <c r="CA18937" s="23"/>
      <c r="CB18937" s="23"/>
      <c r="CC18937" s="23"/>
      <c r="CD18937" s="23"/>
      <c r="CE18937" s="23"/>
      <c r="CF18937" s="23"/>
      <c r="CG18937" s="23"/>
      <c r="CH18937" s="23"/>
      <c r="CI18937" s="23"/>
    </row>
    <row r="18938" spans="79:87" x14ac:dyDescent="0.25">
      <c r="CA18938" s="23"/>
      <c r="CB18938" s="23"/>
      <c r="CC18938" s="23"/>
      <c r="CD18938" s="23"/>
      <c r="CE18938" s="23"/>
      <c r="CF18938" s="23"/>
      <c r="CG18938" s="23"/>
      <c r="CH18938" s="23"/>
      <c r="CI18938" s="23"/>
    </row>
    <row r="18939" spans="79:87" x14ac:dyDescent="0.25">
      <c r="CA18939" s="23"/>
      <c r="CB18939" s="23"/>
      <c r="CC18939" s="23"/>
      <c r="CD18939" s="23"/>
      <c r="CE18939" s="23"/>
      <c r="CF18939" s="23"/>
      <c r="CG18939" s="23"/>
      <c r="CH18939" s="23"/>
      <c r="CI18939" s="23"/>
    </row>
    <row r="18940" spans="79:87" x14ac:dyDescent="0.25">
      <c r="CA18940" s="23"/>
      <c r="CB18940" s="23"/>
      <c r="CC18940" s="23"/>
      <c r="CD18940" s="23"/>
      <c r="CE18940" s="23"/>
      <c r="CF18940" s="23"/>
      <c r="CG18940" s="23"/>
      <c r="CH18940" s="23"/>
      <c r="CI18940" s="23"/>
    </row>
    <row r="18941" spans="79:87" x14ac:dyDescent="0.25">
      <c r="CA18941" s="23"/>
      <c r="CB18941" s="23"/>
      <c r="CC18941" s="23"/>
      <c r="CD18941" s="23"/>
      <c r="CE18941" s="23"/>
      <c r="CF18941" s="23"/>
      <c r="CG18941" s="23"/>
      <c r="CH18941" s="23"/>
      <c r="CI18941" s="23"/>
    </row>
    <row r="18942" spans="79:87" x14ac:dyDescent="0.25">
      <c r="CA18942" s="23"/>
      <c r="CB18942" s="23"/>
      <c r="CC18942" s="23"/>
      <c r="CD18942" s="23"/>
      <c r="CE18942" s="23"/>
      <c r="CF18942" s="23"/>
      <c r="CG18942" s="23"/>
      <c r="CH18942" s="23"/>
      <c r="CI18942" s="23"/>
    </row>
    <row r="18943" spans="79:87" x14ac:dyDescent="0.25">
      <c r="CA18943" s="23"/>
      <c r="CB18943" s="23"/>
      <c r="CC18943" s="23"/>
      <c r="CD18943" s="23"/>
      <c r="CE18943" s="23"/>
      <c r="CF18943" s="23"/>
      <c r="CG18943" s="23"/>
      <c r="CH18943" s="23"/>
      <c r="CI18943" s="23"/>
    </row>
    <row r="18944" spans="79:87" x14ac:dyDescent="0.25">
      <c r="CA18944" s="23"/>
      <c r="CB18944" s="23"/>
      <c r="CC18944" s="23"/>
      <c r="CD18944" s="23"/>
      <c r="CE18944" s="23"/>
      <c r="CF18944" s="23"/>
      <c r="CG18944" s="23"/>
      <c r="CH18944" s="23"/>
      <c r="CI18944" s="23"/>
    </row>
    <row r="18945" spans="79:87" x14ac:dyDescent="0.25">
      <c r="CA18945" s="23"/>
      <c r="CB18945" s="23"/>
      <c r="CC18945" s="23"/>
      <c r="CD18945" s="23"/>
      <c r="CE18945" s="23"/>
      <c r="CF18945" s="23"/>
      <c r="CG18945" s="23"/>
      <c r="CH18945" s="23"/>
      <c r="CI18945" s="23"/>
    </row>
    <row r="18946" spans="79:87" x14ac:dyDescent="0.25">
      <c r="CA18946" s="23"/>
      <c r="CB18946" s="23"/>
      <c r="CC18946" s="23"/>
      <c r="CD18946" s="23"/>
      <c r="CE18946" s="23"/>
      <c r="CF18946" s="23"/>
      <c r="CG18946" s="23"/>
      <c r="CH18946" s="23"/>
      <c r="CI18946" s="23"/>
    </row>
    <row r="18947" spans="79:87" x14ac:dyDescent="0.25">
      <c r="CA18947" s="23"/>
      <c r="CB18947" s="23"/>
      <c r="CC18947" s="23"/>
      <c r="CD18947" s="23"/>
      <c r="CE18947" s="23"/>
      <c r="CF18947" s="23"/>
      <c r="CG18947" s="23"/>
      <c r="CH18947" s="23"/>
      <c r="CI18947" s="23"/>
    </row>
    <row r="18948" spans="79:87" x14ac:dyDescent="0.25">
      <c r="CA18948" s="23"/>
      <c r="CB18948" s="23"/>
      <c r="CC18948" s="23"/>
      <c r="CD18948" s="23"/>
      <c r="CE18948" s="23"/>
      <c r="CF18948" s="23"/>
      <c r="CG18948" s="23"/>
      <c r="CH18948" s="23"/>
      <c r="CI18948" s="23"/>
    </row>
    <row r="18949" spans="79:87" x14ac:dyDescent="0.25">
      <c r="CA18949" s="23"/>
      <c r="CB18949" s="23"/>
      <c r="CC18949" s="23"/>
      <c r="CD18949" s="23"/>
      <c r="CE18949" s="23"/>
      <c r="CF18949" s="23"/>
      <c r="CG18949" s="23"/>
      <c r="CH18949" s="23"/>
      <c r="CI18949" s="23"/>
    </row>
    <row r="18950" spans="79:87" x14ac:dyDescent="0.25">
      <c r="CA18950" s="23"/>
      <c r="CB18950" s="23"/>
      <c r="CC18950" s="23"/>
      <c r="CD18950" s="23"/>
      <c r="CE18950" s="23"/>
      <c r="CF18950" s="23"/>
      <c r="CG18950" s="23"/>
      <c r="CH18950" s="23"/>
      <c r="CI18950" s="23"/>
    </row>
    <row r="18951" spans="79:87" x14ac:dyDescent="0.25">
      <c r="CA18951" s="23"/>
      <c r="CB18951" s="23"/>
      <c r="CC18951" s="23"/>
      <c r="CD18951" s="23"/>
      <c r="CE18951" s="23"/>
      <c r="CF18951" s="23"/>
      <c r="CG18951" s="23"/>
      <c r="CH18951" s="23"/>
      <c r="CI18951" s="23"/>
    </row>
    <row r="18952" spans="79:87" x14ac:dyDescent="0.25">
      <c r="CA18952" s="23"/>
      <c r="CB18952" s="23"/>
      <c r="CC18952" s="23"/>
      <c r="CD18952" s="23"/>
      <c r="CE18952" s="23"/>
      <c r="CF18952" s="23"/>
      <c r="CG18952" s="23"/>
      <c r="CH18952" s="23"/>
      <c r="CI18952" s="23"/>
    </row>
    <row r="18953" spans="79:87" x14ac:dyDescent="0.25">
      <c r="CA18953" s="23"/>
      <c r="CB18953" s="23"/>
      <c r="CC18953" s="23"/>
      <c r="CD18953" s="23"/>
      <c r="CE18953" s="23"/>
      <c r="CF18953" s="23"/>
      <c r="CG18953" s="23"/>
      <c r="CH18953" s="23"/>
      <c r="CI18953" s="23"/>
    </row>
    <row r="18954" spans="79:87" x14ac:dyDescent="0.25">
      <c r="CA18954" s="23"/>
      <c r="CB18954" s="23"/>
      <c r="CC18954" s="23"/>
      <c r="CD18954" s="23"/>
      <c r="CE18954" s="23"/>
      <c r="CF18954" s="23"/>
      <c r="CG18954" s="23"/>
      <c r="CH18954" s="23"/>
      <c r="CI18954" s="23"/>
    </row>
    <row r="18955" spans="79:87" x14ac:dyDescent="0.25">
      <c r="CA18955" s="23"/>
      <c r="CB18955" s="23"/>
      <c r="CC18955" s="23"/>
      <c r="CD18955" s="23"/>
      <c r="CE18955" s="23"/>
      <c r="CF18955" s="23"/>
      <c r="CG18955" s="23"/>
      <c r="CH18955" s="23"/>
      <c r="CI18955" s="23"/>
    </row>
    <row r="18956" spans="79:87" x14ac:dyDescent="0.25">
      <c r="CA18956" s="23"/>
      <c r="CB18956" s="23"/>
      <c r="CC18956" s="23"/>
      <c r="CD18956" s="23"/>
      <c r="CE18956" s="23"/>
      <c r="CF18956" s="23"/>
      <c r="CG18956" s="23"/>
      <c r="CH18956" s="23"/>
      <c r="CI18956" s="23"/>
    </row>
    <row r="18957" spans="79:87" x14ac:dyDescent="0.25">
      <c r="CA18957" s="23"/>
      <c r="CB18957" s="23"/>
      <c r="CC18957" s="23"/>
      <c r="CD18957" s="23"/>
      <c r="CE18957" s="23"/>
      <c r="CF18957" s="23"/>
      <c r="CG18957" s="23"/>
      <c r="CH18957" s="23"/>
      <c r="CI18957" s="23"/>
    </row>
    <row r="18958" spans="79:87" x14ac:dyDescent="0.25">
      <c r="CA18958" s="23"/>
      <c r="CB18958" s="23"/>
      <c r="CC18958" s="23"/>
      <c r="CD18958" s="23"/>
      <c r="CE18958" s="23"/>
      <c r="CF18958" s="23"/>
      <c r="CG18958" s="23"/>
      <c r="CH18958" s="23"/>
      <c r="CI18958" s="23"/>
    </row>
    <row r="18959" spans="79:87" x14ac:dyDescent="0.25">
      <c r="CA18959" s="23"/>
      <c r="CB18959" s="23"/>
      <c r="CC18959" s="23"/>
      <c r="CD18959" s="23"/>
      <c r="CE18959" s="23"/>
      <c r="CF18959" s="23"/>
      <c r="CG18959" s="23"/>
      <c r="CH18959" s="23"/>
      <c r="CI18959" s="23"/>
    </row>
    <row r="18960" spans="79:87" x14ac:dyDescent="0.25">
      <c r="CA18960" s="23"/>
      <c r="CB18960" s="23"/>
      <c r="CC18960" s="23"/>
      <c r="CD18960" s="23"/>
      <c r="CE18960" s="23"/>
      <c r="CF18960" s="23"/>
      <c r="CG18960" s="23"/>
      <c r="CH18960" s="23"/>
      <c r="CI18960" s="23"/>
    </row>
    <row r="18961" spans="79:87" x14ac:dyDescent="0.25">
      <c r="CA18961" s="23"/>
      <c r="CB18961" s="23"/>
      <c r="CC18961" s="23"/>
      <c r="CD18961" s="23"/>
      <c r="CE18961" s="23"/>
      <c r="CF18961" s="23"/>
      <c r="CG18961" s="23"/>
      <c r="CH18961" s="23"/>
      <c r="CI18961" s="23"/>
    </row>
    <row r="18962" spans="79:87" x14ac:dyDescent="0.25">
      <c r="CA18962" s="23"/>
      <c r="CB18962" s="23"/>
      <c r="CC18962" s="23"/>
      <c r="CD18962" s="23"/>
      <c r="CE18962" s="23"/>
      <c r="CF18962" s="23"/>
      <c r="CG18962" s="23"/>
      <c r="CH18962" s="23"/>
      <c r="CI18962" s="23"/>
    </row>
    <row r="18963" spans="79:87" x14ac:dyDescent="0.25">
      <c r="CA18963" s="23"/>
      <c r="CB18963" s="23"/>
      <c r="CC18963" s="23"/>
      <c r="CD18963" s="23"/>
      <c r="CE18963" s="23"/>
      <c r="CF18963" s="23"/>
      <c r="CG18963" s="23"/>
      <c r="CH18963" s="23"/>
      <c r="CI18963" s="23"/>
    </row>
    <row r="18964" spans="79:87" x14ac:dyDescent="0.25">
      <c r="CA18964" s="23"/>
      <c r="CB18964" s="23"/>
      <c r="CC18964" s="23"/>
      <c r="CD18964" s="23"/>
      <c r="CE18964" s="23"/>
      <c r="CF18964" s="23"/>
      <c r="CG18964" s="23"/>
      <c r="CH18964" s="23"/>
      <c r="CI18964" s="23"/>
    </row>
    <row r="18965" spans="79:87" x14ac:dyDescent="0.25">
      <c r="CA18965" s="23"/>
      <c r="CB18965" s="23"/>
      <c r="CC18965" s="23"/>
      <c r="CD18965" s="23"/>
      <c r="CE18965" s="23"/>
      <c r="CF18965" s="23"/>
      <c r="CG18965" s="23"/>
      <c r="CH18965" s="23"/>
      <c r="CI18965" s="23"/>
    </row>
    <row r="18966" spans="79:87" x14ac:dyDescent="0.25">
      <c r="CA18966" s="23"/>
      <c r="CB18966" s="23"/>
      <c r="CC18966" s="23"/>
      <c r="CD18966" s="23"/>
      <c r="CE18966" s="23"/>
      <c r="CF18966" s="23"/>
      <c r="CG18966" s="23"/>
      <c r="CH18966" s="23"/>
      <c r="CI18966" s="23"/>
    </row>
    <row r="18967" spans="79:87" x14ac:dyDescent="0.25">
      <c r="CA18967" s="23"/>
      <c r="CB18967" s="23"/>
      <c r="CC18967" s="23"/>
      <c r="CD18967" s="23"/>
      <c r="CE18967" s="23"/>
      <c r="CF18967" s="23"/>
      <c r="CG18967" s="23"/>
      <c r="CH18967" s="23"/>
      <c r="CI18967" s="23"/>
    </row>
    <row r="18968" spans="79:87" x14ac:dyDescent="0.25">
      <c r="CA18968" s="23"/>
      <c r="CB18968" s="23"/>
      <c r="CC18968" s="23"/>
      <c r="CD18968" s="23"/>
      <c r="CE18968" s="23"/>
      <c r="CF18968" s="23"/>
      <c r="CG18968" s="23"/>
      <c r="CH18968" s="23"/>
      <c r="CI18968" s="23"/>
    </row>
    <row r="18969" spans="79:87" x14ac:dyDescent="0.25">
      <c r="CA18969" s="23"/>
      <c r="CB18969" s="23"/>
      <c r="CC18969" s="23"/>
      <c r="CD18969" s="23"/>
      <c r="CE18969" s="23"/>
      <c r="CF18969" s="23"/>
      <c r="CG18969" s="23"/>
      <c r="CH18969" s="23"/>
      <c r="CI18969" s="23"/>
    </row>
    <row r="18970" spans="79:87" x14ac:dyDescent="0.25">
      <c r="CA18970" s="23"/>
      <c r="CB18970" s="23"/>
      <c r="CC18970" s="23"/>
      <c r="CD18970" s="23"/>
      <c r="CE18970" s="23"/>
      <c r="CF18970" s="23"/>
      <c r="CG18970" s="23"/>
      <c r="CH18970" s="23"/>
      <c r="CI18970" s="23"/>
    </row>
    <row r="18971" spans="79:87" x14ac:dyDescent="0.25">
      <c r="CA18971" s="23"/>
      <c r="CB18971" s="23"/>
      <c r="CC18971" s="23"/>
      <c r="CD18971" s="23"/>
      <c r="CE18971" s="23"/>
      <c r="CF18971" s="23"/>
      <c r="CG18971" s="23"/>
      <c r="CH18971" s="23"/>
      <c r="CI18971" s="23"/>
    </row>
    <row r="18972" spans="79:87" x14ac:dyDescent="0.25">
      <c r="CA18972" s="23"/>
      <c r="CB18972" s="23"/>
      <c r="CC18972" s="23"/>
      <c r="CD18972" s="23"/>
      <c r="CE18972" s="23"/>
      <c r="CF18972" s="23"/>
      <c r="CG18972" s="23"/>
      <c r="CH18972" s="23"/>
      <c r="CI18972" s="23"/>
    </row>
    <row r="18973" spans="79:87" x14ac:dyDescent="0.25">
      <c r="CA18973" s="23"/>
      <c r="CB18973" s="23"/>
      <c r="CC18973" s="23"/>
      <c r="CD18973" s="23"/>
      <c r="CE18973" s="23"/>
      <c r="CF18973" s="23"/>
      <c r="CG18973" s="23"/>
      <c r="CH18973" s="23"/>
      <c r="CI18973" s="23"/>
    </row>
    <row r="18974" spans="79:87" x14ac:dyDescent="0.25">
      <c r="CA18974" s="23"/>
      <c r="CB18974" s="23"/>
      <c r="CC18974" s="23"/>
      <c r="CD18974" s="23"/>
      <c r="CE18974" s="23"/>
      <c r="CF18974" s="23"/>
      <c r="CG18974" s="23"/>
      <c r="CH18974" s="23"/>
      <c r="CI18974" s="23"/>
    </row>
    <row r="18975" spans="79:87" x14ac:dyDescent="0.25">
      <c r="CA18975" s="23"/>
      <c r="CB18975" s="23"/>
      <c r="CC18975" s="23"/>
      <c r="CD18975" s="23"/>
      <c r="CE18975" s="23"/>
      <c r="CF18975" s="23"/>
      <c r="CG18975" s="23"/>
      <c r="CH18975" s="23"/>
      <c r="CI18975" s="23"/>
    </row>
    <row r="18976" spans="79:87" x14ac:dyDescent="0.25">
      <c r="CA18976" s="23"/>
      <c r="CB18976" s="23"/>
      <c r="CC18976" s="23"/>
      <c r="CD18976" s="23"/>
      <c r="CE18976" s="23"/>
      <c r="CF18976" s="23"/>
      <c r="CG18976" s="23"/>
      <c r="CH18976" s="23"/>
      <c r="CI18976" s="23"/>
    </row>
    <row r="18977" spans="79:87" x14ac:dyDescent="0.25">
      <c r="CA18977" s="23"/>
      <c r="CB18977" s="23"/>
      <c r="CC18977" s="23"/>
      <c r="CD18977" s="23"/>
      <c r="CE18977" s="23"/>
      <c r="CF18977" s="23"/>
      <c r="CG18977" s="23"/>
      <c r="CH18977" s="23"/>
      <c r="CI18977" s="23"/>
    </row>
    <row r="18978" spans="79:87" x14ac:dyDescent="0.25">
      <c r="CA18978" s="23"/>
      <c r="CB18978" s="23"/>
      <c r="CC18978" s="23"/>
      <c r="CD18978" s="23"/>
      <c r="CE18978" s="23"/>
      <c r="CF18978" s="23"/>
      <c r="CG18978" s="23"/>
      <c r="CH18978" s="23"/>
      <c r="CI18978" s="23"/>
    </row>
    <row r="18979" spans="79:87" x14ac:dyDescent="0.25">
      <c r="CA18979" s="23"/>
      <c r="CB18979" s="23"/>
      <c r="CC18979" s="23"/>
      <c r="CD18979" s="23"/>
      <c r="CE18979" s="23"/>
      <c r="CF18979" s="23"/>
      <c r="CG18979" s="23"/>
      <c r="CH18979" s="23"/>
      <c r="CI18979" s="23"/>
    </row>
    <row r="18980" spans="79:87" x14ac:dyDescent="0.25">
      <c r="CA18980" s="23"/>
      <c r="CB18980" s="23"/>
      <c r="CC18980" s="23"/>
      <c r="CD18980" s="23"/>
      <c r="CE18980" s="23"/>
      <c r="CF18980" s="23"/>
      <c r="CG18980" s="23"/>
      <c r="CH18980" s="23"/>
      <c r="CI18980" s="23"/>
    </row>
    <row r="18981" spans="79:87" x14ac:dyDescent="0.25">
      <c r="CA18981" s="23"/>
      <c r="CB18981" s="23"/>
      <c r="CC18981" s="23"/>
      <c r="CD18981" s="23"/>
      <c r="CE18981" s="23"/>
      <c r="CF18981" s="23"/>
      <c r="CG18981" s="23"/>
      <c r="CH18981" s="23"/>
      <c r="CI18981" s="23"/>
    </row>
    <row r="18982" spans="79:87" x14ac:dyDescent="0.25">
      <c r="CA18982" s="23"/>
      <c r="CB18982" s="23"/>
      <c r="CC18982" s="23"/>
      <c r="CD18982" s="23"/>
      <c r="CE18982" s="23"/>
      <c r="CF18982" s="23"/>
      <c r="CG18982" s="23"/>
      <c r="CH18982" s="23"/>
      <c r="CI18982" s="23"/>
    </row>
    <row r="18983" spans="79:87" x14ac:dyDescent="0.25">
      <c r="CA18983" s="23"/>
      <c r="CB18983" s="23"/>
      <c r="CC18983" s="23"/>
      <c r="CD18983" s="23"/>
      <c r="CE18983" s="23"/>
      <c r="CF18983" s="23"/>
      <c r="CG18983" s="23"/>
      <c r="CH18983" s="23"/>
      <c r="CI18983" s="23"/>
    </row>
    <row r="18984" spans="79:87" x14ac:dyDescent="0.25">
      <c r="CA18984" s="23"/>
      <c r="CB18984" s="23"/>
      <c r="CC18984" s="23"/>
      <c r="CD18984" s="23"/>
      <c r="CE18984" s="23"/>
      <c r="CF18984" s="23"/>
      <c r="CG18984" s="23"/>
      <c r="CH18984" s="23"/>
      <c r="CI18984" s="23"/>
    </row>
    <row r="18985" spans="79:87" x14ac:dyDescent="0.25">
      <c r="CA18985" s="23"/>
      <c r="CB18985" s="23"/>
      <c r="CC18985" s="23"/>
      <c r="CD18985" s="23"/>
      <c r="CE18985" s="23"/>
      <c r="CF18985" s="23"/>
      <c r="CG18985" s="23"/>
      <c r="CH18985" s="23"/>
      <c r="CI18985" s="23"/>
    </row>
    <row r="18986" spans="79:87" x14ac:dyDescent="0.25">
      <c r="CA18986" s="23"/>
      <c r="CB18986" s="23"/>
      <c r="CC18986" s="23"/>
      <c r="CD18986" s="23"/>
      <c r="CE18986" s="23"/>
      <c r="CF18986" s="23"/>
      <c r="CG18986" s="23"/>
      <c r="CH18986" s="23"/>
      <c r="CI18986" s="23"/>
    </row>
    <row r="18987" spans="79:87" x14ac:dyDescent="0.25">
      <c r="CA18987" s="23"/>
      <c r="CB18987" s="23"/>
      <c r="CC18987" s="23"/>
      <c r="CD18987" s="23"/>
      <c r="CE18987" s="23"/>
      <c r="CF18987" s="23"/>
      <c r="CG18987" s="23"/>
      <c r="CH18987" s="23"/>
      <c r="CI18987" s="23"/>
    </row>
    <row r="18988" spans="79:87" x14ac:dyDescent="0.25">
      <c r="CA18988" s="23"/>
      <c r="CB18988" s="23"/>
      <c r="CC18988" s="23"/>
      <c r="CD18988" s="23"/>
      <c r="CE18988" s="23"/>
      <c r="CF18988" s="23"/>
      <c r="CG18988" s="23"/>
      <c r="CH18988" s="23"/>
      <c r="CI18988" s="23"/>
    </row>
    <row r="18989" spans="79:87" x14ac:dyDescent="0.25">
      <c r="CA18989" s="23"/>
      <c r="CB18989" s="23"/>
      <c r="CC18989" s="23"/>
      <c r="CD18989" s="23"/>
      <c r="CE18989" s="23"/>
      <c r="CF18989" s="23"/>
      <c r="CG18989" s="23"/>
      <c r="CH18989" s="23"/>
      <c r="CI18989" s="23"/>
    </row>
    <row r="18990" spans="79:87" x14ac:dyDescent="0.25">
      <c r="CA18990" s="23"/>
      <c r="CB18990" s="23"/>
      <c r="CC18990" s="23"/>
      <c r="CD18990" s="23"/>
      <c r="CE18990" s="23"/>
      <c r="CF18990" s="23"/>
      <c r="CG18990" s="23"/>
      <c r="CH18990" s="23"/>
      <c r="CI18990" s="23"/>
    </row>
    <row r="18991" spans="79:87" x14ac:dyDescent="0.25">
      <c r="CA18991" s="23"/>
      <c r="CB18991" s="23"/>
      <c r="CC18991" s="23"/>
      <c r="CD18991" s="23"/>
      <c r="CE18991" s="23"/>
      <c r="CF18991" s="23"/>
      <c r="CG18991" s="23"/>
      <c r="CH18991" s="23"/>
      <c r="CI18991" s="23"/>
    </row>
    <row r="18992" spans="79:87" x14ac:dyDescent="0.25">
      <c r="CA18992" s="23"/>
      <c r="CB18992" s="23"/>
      <c r="CC18992" s="23"/>
      <c r="CD18992" s="23"/>
      <c r="CE18992" s="23"/>
      <c r="CF18992" s="23"/>
      <c r="CG18992" s="23"/>
      <c r="CH18992" s="23"/>
      <c r="CI18992" s="23"/>
    </row>
    <row r="18993" spans="79:87" x14ac:dyDescent="0.25">
      <c r="CA18993" s="23"/>
      <c r="CB18993" s="23"/>
      <c r="CC18993" s="23"/>
      <c r="CD18993" s="23"/>
      <c r="CE18993" s="23"/>
      <c r="CF18993" s="23"/>
      <c r="CG18993" s="23"/>
      <c r="CH18993" s="23"/>
      <c r="CI18993" s="23"/>
    </row>
    <row r="18994" spans="79:87" x14ac:dyDescent="0.25">
      <c r="CA18994" s="23"/>
      <c r="CB18994" s="23"/>
      <c r="CC18994" s="23"/>
      <c r="CD18994" s="23"/>
      <c r="CE18994" s="23"/>
      <c r="CF18994" s="23"/>
      <c r="CG18994" s="23"/>
      <c r="CH18994" s="23"/>
      <c r="CI18994" s="23"/>
    </row>
    <row r="18995" spans="79:87" x14ac:dyDescent="0.25">
      <c r="CA18995" s="23"/>
      <c r="CB18995" s="23"/>
      <c r="CC18995" s="23"/>
      <c r="CD18995" s="23"/>
      <c r="CE18995" s="23"/>
      <c r="CF18995" s="23"/>
      <c r="CG18995" s="23"/>
      <c r="CH18995" s="23"/>
      <c r="CI18995" s="23"/>
    </row>
    <row r="18996" spans="79:87" x14ac:dyDescent="0.25">
      <c r="CA18996" s="23"/>
      <c r="CB18996" s="23"/>
      <c r="CC18996" s="23"/>
      <c r="CD18996" s="23"/>
      <c r="CE18996" s="23"/>
      <c r="CF18996" s="23"/>
      <c r="CG18996" s="23"/>
      <c r="CH18996" s="23"/>
      <c r="CI18996" s="23"/>
    </row>
    <row r="18997" spans="79:87" x14ac:dyDescent="0.25">
      <c r="CA18997" s="23"/>
      <c r="CB18997" s="23"/>
      <c r="CC18997" s="23"/>
      <c r="CD18997" s="23"/>
      <c r="CE18997" s="23"/>
      <c r="CF18997" s="23"/>
      <c r="CG18997" s="23"/>
      <c r="CH18997" s="23"/>
      <c r="CI18997" s="23"/>
    </row>
    <row r="18998" spans="79:87" x14ac:dyDescent="0.25">
      <c r="CA18998" s="23"/>
      <c r="CB18998" s="23"/>
      <c r="CC18998" s="23"/>
      <c r="CD18998" s="23"/>
      <c r="CE18998" s="23"/>
      <c r="CF18998" s="23"/>
      <c r="CG18998" s="23"/>
      <c r="CH18998" s="23"/>
      <c r="CI18998" s="23"/>
    </row>
    <row r="18999" spans="79:87" x14ac:dyDescent="0.25">
      <c r="CA18999" s="23"/>
      <c r="CB18999" s="23"/>
      <c r="CC18999" s="23"/>
      <c r="CD18999" s="23"/>
      <c r="CE18999" s="23"/>
      <c r="CF18999" s="23"/>
      <c r="CG18999" s="23"/>
      <c r="CH18999" s="23"/>
      <c r="CI18999" s="23"/>
    </row>
    <row r="19000" spans="79:87" x14ac:dyDescent="0.25">
      <c r="CA19000" s="23"/>
      <c r="CB19000" s="23"/>
      <c r="CC19000" s="23"/>
      <c r="CD19000" s="23"/>
      <c r="CE19000" s="23"/>
      <c r="CF19000" s="23"/>
      <c r="CG19000" s="23"/>
      <c r="CH19000" s="23"/>
      <c r="CI19000" s="23"/>
    </row>
    <row r="19001" spans="79:87" x14ac:dyDescent="0.25">
      <c r="CA19001" s="23"/>
      <c r="CB19001" s="23"/>
      <c r="CC19001" s="23"/>
      <c r="CD19001" s="23"/>
      <c r="CE19001" s="23"/>
      <c r="CF19001" s="23"/>
      <c r="CG19001" s="23"/>
      <c r="CH19001" s="23"/>
      <c r="CI19001" s="23"/>
    </row>
    <row r="19002" spans="79:87" x14ac:dyDescent="0.25">
      <c r="CA19002" s="23"/>
      <c r="CB19002" s="23"/>
      <c r="CC19002" s="23"/>
      <c r="CD19002" s="23"/>
      <c r="CE19002" s="23"/>
      <c r="CF19002" s="23"/>
      <c r="CG19002" s="23"/>
      <c r="CH19002" s="23"/>
      <c r="CI19002" s="23"/>
    </row>
    <row r="19003" spans="79:87" x14ac:dyDescent="0.25">
      <c r="CA19003" s="23"/>
      <c r="CB19003" s="23"/>
      <c r="CC19003" s="23"/>
      <c r="CD19003" s="23"/>
      <c r="CE19003" s="23"/>
      <c r="CF19003" s="23"/>
      <c r="CG19003" s="23"/>
      <c r="CH19003" s="23"/>
      <c r="CI19003" s="23"/>
    </row>
    <row r="19004" spans="79:87" x14ac:dyDescent="0.25">
      <c r="CA19004" s="23"/>
      <c r="CB19004" s="23"/>
      <c r="CC19004" s="23"/>
      <c r="CD19004" s="23"/>
      <c r="CE19004" s="23"/>
      <c r="CF19004" s="23"/>
      <c r="CG19004" s="23"/>
      <c r="CH19004" s="23"/>
      <c r="CI19004" s="23"/>
    </row>
    <row r="19005" spans="79:87" x14ac:dyDescent="0.25">
      <c r="CA19005" s="23"/>
      <c r="CB19005" s="23"/>
      <c r="CC19005" s="23"/>
      <c r="CD19005" s="23"/>
      <c r="CE19005" s="23"/>
      <c r="CF19005" s="23"/>
      <c r="CG19005" s="23"/>
      <c r="CH19005" s="23"/>
      <c r="CI19005" s="23"/>
    </row>
    <row r="19006" spans="79:87" x14ac:dyDescent="0.25">
      <c r="CA19006" s="23"/>
      <c r="CB19006" s="23"/>
      <c r="CC19006" s="23"/>
      <c r="CD19006" s="23"/>
      <c r="CE19006" s="23"/>
      <c r="CF19006" s="23"/>
      <c r="CG19006" s="23"/>
      <c r="CH19006" s="23"/>
      <c r="CI19006" s="23"/>
    </row>
    <row r="19007" spans="79:87" x14ac:dyDescent="0.25">
      <c r="CA19007" s="23"/>
      <c r="CB19007" s="23"/>
      <c r="CC19007" s="23"/>
      <c r="CD19007" s="23"/>
      <c r="CE19007" s="23"/>
      <c r="CF19007" s="23"/>
      <c r="CG19007" s="23"/>
      <c r="CH19007" s="23"/>
      <c r="CI19007" s="23"/>
    </row>
    <row r="19008" spans="79:87" x14ac:dyDescent="0.25">
      <c r="CA19008" s="23"/>
      <c r="CB19008" s="23"/>
      <c r="CC19008" s="23"/>
      <c r="CD19008" s="23"/>
      <c r="CE19008" s="23"/>
      <c r="CF19008" s="23"/>
      <c r="CG19008" s="23"/>
      <c r="CH19008" s="23"/>
      <c r="CI19008" s="23"/>
    </row>
    <row r="19009" spans="79:87" x14ac:dyDescent="0.25">
      <c r="CA19009" s="23"/>
      <c r="CB19009" s="23"/>
      <c r="CC19009" s="23"/>
      <c r="CD19009" s="23"/>
      <c r="CE19009" s="23"/>
      <c r="CF19009" s="23"/>
      <c r="CG19009" s="23"/>
      <c r="CH19009" s="23"/>
      <c r="CI19009" s="23"/>
    </row>
    <row r="19010" spans="79:87" x14ac:dyDescent="0.25">
      <c r="CA19010" s="23"/>
      <c r="CB19010" s="23"/>
      <c r="CC19010" s="23"/>
      <c r="CD19010" s="23"/>
      <c r="CE19010" s="23"/>
      <c r="CF19010" s="23"/>
      <c r="CG19010" s="23"/>
      <c r="CH19010" s="23"/>
      <c r="CI19010" s="23"/>
    </row>
    <row r="19011" spans="79:87" x14ac:dyDescent="0.25">
      <c r="CA19011" s="23"/>
      <c r="CB19011" s="23"/>
      <c r="CC19011" s="23"/>
      <c r="CD19011" s="23"/>
      <c r="CE19011" s="23"/>
      <c r="CF19011" s="23"/>
      <c r="CG19011" s="23"/>
      <c r="CH19011" s="23"/>
      <c r="CI19011" s="23"/>
    </row>
    <row r="19012" spans="79:87" x14ac:dyDescent="0.25">
      <c r="CA19012" s="23"/>
      <c r="CB19012" s="23"/>
      <c r="CC19012" s="23"/>
      <c r="CD19012" s="23"/>
      <c r="CE19012" s="23"/>
      <c r="CF19012" s="23"/>
      <c r="CG19012" s="23"/>
      <c r="CH19012" s="23"/>
      <c r="CI19012" s="23"/>
    </row>
    <row r="19013" spans="79:87" x14ac:dyDescent="0.25">
      <c r="CA19013" s="23"/>
      <c r="CB19013" s="23"/>
      <c r="CC19013" s="23"/>
      <c r="CD19013" s="23"/>
      <c r="CE19013" s="23"/>
      <c r="CF19013" s="23"/>
      <c r="CG19013" s="23"/>
      <c r="CH19013" s="23"/>
      <c r="CI19013" s="23"/>
    </row>
    <row r="19014" spans="79:87" x14ac:dyDescent="0.25">
      <c r="CA19014" s="23"/>
      <c r="CB19014" s="23"/>
      <c r="CC19014" s="23"/>
      <c r="CD19014" s="23"/>
      <c r="CE19014" s="23"/>
      <c r="CF19014" s="23"/>
      <c r="CG19014" s="23"/>
      <c r="CH19014" s="23"/>
      <c r="CI19014" s="23"/>
    </row>
    <row r="19015" spans="79:87" x14ac:dyDescent="0.25">
      <c r="CA19015" s="23"/>
      <c r="CB19015" s="23"/>
      <c r="CC19015" s="23"/>
      <c r="CD19015" s="23"/>
      <c r="CE19015" s="23"/>
      <c r="CF19015" s="23"/>
      <c r="CG19015" s="23"/>
      <c r="CH19015" s="23"/>
      <c r="CI19015" s="23"/>
    </row>
    <row r="19016" spans="79:87" x14ac:dyDescent="0.25">
      <c r="CA19016" s="23"/>
      <c r="CB19016" s="23"/>
      <c r="CC19016" s="23"/>
      <c r="CD19016" s="23"/>
      <c r="CE19016" s="23"/>
      <c r="CF19016" s="23"/>
      <c r="CG19016" s="23"/>
      <c r="CH19016" s="23"/>
      <c r="CI19016" s="23"/>
    </row>
    <row r="19017" spans="79:87" x14ac:dyDescent="0.25">
      <c r="CA19017" s="23"/>
      <c r="CB19017" s="23"/>
      <c r="CC19017" s="23"/>
      <c r="CD19017" s="23"/>
      <c r="CE19017" s="23"/>
      <c r="CF19017" s="23"/>
      <c r="CG19017" s="23"/>
      <c r="CH19017" s="23"/>
      <c r="CI19017" s="23"/>
    </row>
    <row r="19018" spans="79:87" x14ac:dyDescent="0.25">
      <c r="CA19018" s="23"/>
      <c r="CB19018" s="23"/>
      <c r="CC19018" s="23"/>
      <c r="CD19018" s="23"/>
      <c r="CE19018" s="23"/>
      <c r="CF19018" s="23"/>
      <c r="CG19018" s="23"/>
      <c r="CH19018" s="23"/>
      <c r="CI19018" s="23"/>
    </row>
    <row r="19019" spans="79:87" x14ac:dyDescent="0.25">
      <c r="CA19019" s="23"/>
      <c r="CB19019" s="23"/>
      <c r="CC19019" s="23"/>
      <c r="CD19019" s="23"/>
      <c r="CE19019" s="23"/>
      <c r="CF19019" s="23"/>
      <c r="CG19019" s="23"/>
      <c r="CH19019" s="23"/>
      <c r="CI19019" s="23"/>
    </row>
    <row r="19020" spans="79:87" x14ac:dyDescent="0.25">
      <c r="CA19020" s="23"/>
      <c r="CB19020" s="23"/>
      <c r="CC19020" s="23"/>
      <c r="CD19020" s="23"/>
      <c r="CE19020" s="23"/>
      <c r="CF19020" s="23"/>
      <c r="CG19020" s="23"/>
      <c r="CH19020" s="23"/>
      <c r="CI19020" s="23"/>
    </row>
    <row r="19021" spans="79:87" x14ac:dyDescent="0.25">
      <c r="CA19021" s="23"/>
      <c r="CB19021" s="23"/>
      <c r="CC19021" s="23"/>
      <c r="CD19021" s="23"/>
      <c r="CE19021" s="23"/>
      <c r="CF19021" s="23"/>
      <c r="CG19021" s="23"/>
      <c r="CH19021" s="23"/>
      <c r="CI19021" s="23"/>
    </row>
    <row r="19022" spans="79:87" x14ac:dyDescent="0.25">
      <c r="CA19022" s="23"/>
      <c r="CB19022" s="23"/>
      <c r="CC19022" s="23"/>
      <c r="CD19022" s="23"/>
      <c r="CE19022" s="23"/>
      <c r="CF19022" s="23"/>
      <c r="CG19022" s="23"/>
      <c r="CH19022" s="23"/>
      <c r="CI19022" s="23"/>
    </row>
    <row r="19023" spans="79:87" x14ac:dyDescent="0.25">
      <c r="CA19023" s="23"/>
      <c r="CB19023" s="23"/>
      <c r="CC19023" s="23"/>
      <c r="CD19023" s="23"/>
      <c r="CE19023" s="23"/>
      <c r="CF19023" s="23"/>
      <c r="CG19023" s="23"/>
      <c r="CH19023" s="23"/>
      <c r="CI19023" s="23"/>
    </row>
    <row r="19024" spans="79:87" x14ac:dyDescent="0.25">
      <c r="CA19024" s="23"/>
      <c r="CB19024" s="23"/>
      <c r="CC19024" s="23"/>
      <c r="CD19024" s="23"/>
      <c r="CE19024" s="23"/>
      <c r="CF19024" s="23"/>
      <c r="CG19024" s="23"/>
      <c r="CH19024" s="23"/>
      <c r="CI19024" s="23"/>
    </row>
    <row r="19025" spans="79:87" x14ac:dyDescent="0.25">
      <c r="CA19025" s="23"/>
      <c r="CB19025" s="23"/>
      <c r="CC19025" s="23"/>
      <c r="CD19025" s="23"/>
      <c r="CE19025" s="23"/>
      <c r="CF19025" s="23"/>
      <c r="CG19025" s="23"/>
      <c r="CH19025" s="23"/>
      <c r="CI19025" s="23"/>
    </row>
    <row r="19026" spans="79:87" x14ac:dyDescent="0.25">
      <c r="CA19026" s="23"/>
      <c r="CB19026" s="23"/>
      <c r="CC19026" s="23"/>
      <c r="CD19026" s="23"/>
      <c r="CE19026" s="23"/>
      <c r="CF19026" s="23"/>
      <c r="CG19026" s="23"/>
      <c r="CH19026" s="23"/>
      <c r="CI19026" s="23"/>
    </row>
    <row r="19027" spans="79:87" x14ac:dyDescent="0.25">
      <c r="CA19027" s="23"/>
      <c r="CB19027" s="23"/>
      <c r="CC19027" s="23"/>
      <c r="CD19027" s="23"/>
      <c r="CE19027" s="23"/>
      <c r="CF19027" s="23"/>
      <c r="CG19027" s="23"/>
      <c r="CH19027" s="23"/>
      <c r="CI19027" s="23"/>
    </row>
    <row r="19028" spans="79:87" x14ac:dyDescent="0.25">
      <c r="CA19028" s="23"/>
      <c r="CB19028" s="23"/>
      <c r="CC19028" s="23"/>
      <c r="CD19028" s="23"/>
      <c r="CE19028" s="23"/>
      <c r="CF19028" s="23"/>
      <c r="CG19028" s="23"/>
      <c r="CH19028" s="23"/>
      <c r="CI19028" s="23"/>
    </row>
    <row r="19029" spans="79:87" x14ac:dyDescent="0.25">
      <c r="CA19029" s="23"/>
      <c r="CB19029" s="23"/>
      <c r="CC19029" s="23"/>
      <c r="CD19029" s="23"/>
      <c r="CE19029" s="23"/>
      <c r="CF19029" s="23"/>
      <c r="CG19029" s="23"/>
      <c r="CH19029" s="23"/>
      <c r="CI19029" s="23"/>
    </row>
    <row r="19030" spans="79:87" x14ac:dyDescent="0.25">
      <c r="CA19030" s="23"/>
      <c r="CB19030" s="23"/>
      <c r="CC19030" s="23"/>
      <c r="CD19030" s="23"/>
      <c r="CE19030" s="23"/>
      <c r="CF19030" s="23"/>
      <c r="CG19030" s="23"/>
      <c r="CH19030" s="23"/>
      <c r="CI19030" s="23"/>
    </row>
    <row r="19031" spans="79:87" x14ac:dyDescent="0.25">
      <c r="CA19031" s="23"/>
      <c r="CB19031" s="23"/>
      <c r="CC19031" s="23"/>
      <c r="CD19031" s="23"/>
      <c r="CE19031" s="23"/>
      <c r="CF19031" s="23"/>
      <c r="CG19031" s="23"/>
      <c r="CH19031" s="23"/>
      <c r="CI19031" s="23"/>
    </row>
    <row r="19032" spans="79:87" x14ac:dyDescent="0.25">
      <c r="CA19032" s="23"/>
      <c r="CB19032" s="23"/>
      <c r="CC19032" s="23"/>
      <c r="CD19032" s="23"/>
      <c r="CE19032" s="23"/>
      <c r="CF19032" s="23"/>
      <c r="CG19032" s="23"/>
      <c r="CH19032" s="23"/>
      <c r="CI19032" s="23"/>
    </row>
    <row r="19033" spans="79:87" x14ac:dyDescent="0.25">
      <c r="CA19033" s="23"/>
      <c r="CB19033" s="23"/>
      <c r="CC19033" s="23"/>
      <c r="CD19033" s="23"/>
      <c r="CE19033" s="23"/>
      <c r="CF19033" s="23"/>
      <c r="CG19033" s="23"/>
      <c r="CH19033" s="23"/>
      <c r="CI19033" s="23"/>
    </row>
    <row r="19034" spans="79:87" x14ac:dyDescent="0.25">
      <c r="CA19034" s="23"/>
      <c r="CB19034" s="23"/>
      <c r="CC19034" s="23"/>
      <c r="CD19034" s="23"/>
      <c r="CE19034" s="23"/>
      <c r="CF19034" s="23"/>
      <c r="CG19034" s="23"/>
      <c r="CH19034" s="23"/>
      <c r="CI19034" s="23"/>
    </row>
    <row r="19035" spans="79:87" x14ac:dyDescent="0.25">
      <c r="CA19035" s="23"/>
      <c r="CB19035" s="23"/>
      <c r="CC19035" s="23"/>
      <c r="CD19035" s="23"/>
      <c r="CE19035" s="23"/>
      <c r="CF19035" s="23"/>
      <c r="CG19035" s="23"/>
      <c r="CH19035" s="23"/>
      <c r="CI19035" s="23"/>
    </row>
    <row r="19036" spans="79:87" x14ac:dyDescent="0.25">
      <c r="CA19036" s="23"/>
      <c r="CB19036" s="23"/>
      <c r="CC19036" s="23"/>
      <c r="CD19036" s="23"/>
      <c r="CE19036" s="23"/>
      <c r="CF19036" s="23"/>
      <c r="CG19036" s="23"/>
      <c r="CH19036" s="23"/>
      <c r="CI19036" s="23"/>
    </row>
    <row r="19037" spans="79:87" x14ac:dyDescent="0.25">
      <c r="CA19037" s="23"/>
      <c r="CB19037" s="23"/>
      <c r="CC19037" s="23"/>
      <c r="CD19037" s="23"/>
      <c r="CE19037" s="23"/>
      <c r="CF19037" s="23"/>
      <c r="CG19037" s="23"/>
      <c r="CH19037" s="23"/>
      <c r="CI19037" s="23"/>
    </row>
    <row r="19038" spans="79:87" x14ac:dyDescent="0.25">
      <c r="CA19038" s="23"/>
      <c r="CB19038" s="23"/>
      <c r="CC19038" s="23"/>
      <c r="CD19038" s="23"/>
      <c r="CE19038" s="23"/>
      <c r="CF19038" s="23"/>
      <c r="CG19038" s="23"/>
      <c r="CH19038" s="23"/>
      <c r="CI19038" s="23"/>
    </row>
    <row r="19039" spans="79:87" x14ac:dyDescent="0.25">
      <c r="CA19039" s="23"/>
      <c r="CB19039" s="23"/>
      <c r="CC19039" s="23"/>
      <c r="CD19039" s="23"/>
      <c r="CE19039" s="23"/>
      <c r="CF19039" s="23"/>
      <c r="CG19039" s="23"/>
      <c r="CH19039" s="23"/>
      <c r="CI19039" s="23"/>
    </row>
    <row r="19040" spans="79:87" x14ac:dyDescent="0.25">
      <c r="CA19040" s="23"/>
      <c r="CB19040" s="23"/>
      <c r="CC19040" s="23"/>
      <c r="CD19040" s="23"/>
      <c r="CE19040" s="23"/>
      <c r="CF19040" s="23"/>
      <c r="CG19040" s="23"/>
      <c r="CH19040" s="23"/>
      <c r="CI19040" s="23"/>
    </row>
    <row r="19041" spans="79:87" x14ac:dyDescent="0.25">
      <c r="CA19041" s="23"/>
      <c r="CB19041" s="23"/>
      <c r="CC19041" s="23"/>
      <c r="CD19041" s="23"/>
      <c r="CE19041" s="23"/>
      <c r="CF19041" s="23"/>
      <c r="CG19041" s="23"/>
      <c r="CH19041" s="23"/>
      <c r="CI19041" s="23"/>
    </row>
    <row r="19042" spans="79:87" x14ac:dyDescent="0.25">
      <c r="CA19042" s="23"/>
      <c r="CB19042" s="23"/>
      <c r="CC19042" s="23"/>
      <c r="CD19042" s="23"/>
      <c r="CE19042" s="23"/>
      <c r="CF19042" s="23"/>
      <c r="CG19042" s="23"/>
      <c r="CH19042" s="23"/>
      <c r="CI19042" s="23"/>
    </row>
    <row r="19043" spans="79:87" x14ac:dyDescent="0.25">
      <c r="CA19043" s="23"/>
      <c r="CB19043" s="23"/>
      <c r="CC19043" s="23"/>
      <c r="CD19043" s="23"/>
      <c r="CE19043" s="23"/>
      <c r="CF19043" s="23"/>
      <c r="CG19043" s="23"/>
      <c r="CH19043" s="23"/>
      <c r="CI19043" s="23"/>
    </row>
    <row r="19044" spans="79:87" x14ac:dyDescent="0.25">
      <c r="CA19044" s="23"/>
      <c r="CB19044" s="23"/>
      <c r="CC19044" s="23"/>
      <c r="CD19044" s="23"/>
      <c r="CE19044" s="23"/>
      <c r="CF19044" s="23"/>
      <c r="CG19044" s="23"/>
      <c r="CH19044" s="23"/>
      <c r="CI19044" s="23"/>
    </row>
    <row r="19045" spans="79:87" x14ac:dyDescent="0.25">
      <c r="CA19045" s="23"/>
      <c r="CB19045" s="23"/>
      <c r="CC19045" s="23"/>
      <c r="CD19045" s="23"/>
      <c r="CE19045" s="23"/>
      <c r="CF19045" s="23"/>
      <c r="CG19045" s="23"/>
      <c r="CH19045" s="23"/>
      <c r="CI19045" s="23"/>
    </row>
    <row r="19046" spans="79:87" x14ac:dyDescent="0.25">
      <c r="CA19046" s="23"/>
      <c r="CB19046" s="23"/>
      <c r="CC19046" s="23"/>
      <c r="CD19046" s="23"/>
      <c r="CE19046" s="23"/>
      <c r="CF19046" s="23"/>
      <c r="CG19046" s="23"/>
      <c r="CH19046" s="23"/>
      <c r="CI19046" s="23"/>
    </row>
    <row r="19047" spans="79:87" x14ac:dyDescent="0.25">
      <c r="CA19047" s="23"/>
      <c r="CB19047" s="23"/>
      <c r="CC19047" s="23"/>
      <c r="CD19047" s="23"/>
      <c r="CE19047" s="23"/>
      <c r="CF19047" s="23"/>
      <c r="CG19047" s="23"/>
      <c r="CH19047" s="23"/>
      <c r="CI19047" s="23"/>
    </row>
    <row r="19048" spans="79:87" x14ac:dyDescent="0.25">
      <c r="CA19048" s="23"/>
      <c r="CB19048" s="23"/>
      <c r="CC19048" s="23"/>
      <c r="CD19048" s="23"/>
      <c r="CE19048" s="23"/>
      <c r="CF19048" s="23"/>
      <c r="CG19048" s="23"/>
      <c r="CH19048" s="23"/>
      <c r="CI19048" s="23"/>
    </row>
    <row r="19049" spans="79:87" x14ac:dyDescent="0.25">
      <c r="CA19049" s="23"/>
      <c r="CB19049" s="23"/>
      <c r="CC19049" s="23"/>
      <c r="CD19049" s="23"/>
      <c r="CE19049" s="23"/>
      <c r="CF19049" s="23"/>
      <c r="CG19049" s="23"/>
      <c r="CH19049" s="23"/>
      <c r="CI19049" s="23"/>
    </row>
    <row r="19050" spans="79:87" x14ac:dyDescent="0.25">
      <c r="CA19050" s="23"/>
      <c r="CB19050" s="23"/>
      <c r="CC19050" s="23"/>
      <c r="CD19050" s="23"/>
      <c r="CE19050" s="23"/>
      <c r="CF19050" s="23"/>
      <c r="CG19050" s="23"/>
      <c r="CH19050" s="23"/>
      <c r="CI19050" s="23"/>
    </row>
    <row r="19051" spans="79:87" x14ac:dyDescent="0.25">
      <c r="CA19051" s="23"/>
      <c r="CB19051" s="23"/>
      <c r="CC19051" s="23"/>
      <c r="CD19051" s="23"/>
      <c r="CE19051" s="23"/>
      <c r="CF19051" s="23"/>
      <c r="CG19051" s="23"/>
      <c r="CH19051" s="23"/>
      <c r="CI19051" s="23"/>
    </row>
    <row r="19052" spans="79:87" x14ac:dyDescent="0.25">
      <c r="CA19052" s="23"/>
      <c r="CB19052" s="23"/>
      <c r="CC19052" s="23"/>
      <c r="CD19052" s="23"/>
      <c r="CE19052" s="23"/>
      <c r="CF19052" s="23"/>
      <c r="CG19052" s="23"/>
      <c r="CH19052" s="23"/>
      <c r="CI19052" s="23"/>
    </row>
    <row r="19053" spans="79:87" x14ac:dyDescent="0.25">
      <c r="CA19053" s="23"/>
      <c r="CB19053" s="23"/>
      <c r="CC19053" s="23"/>
      <c r="CD19053" s="23"/>
      <c r="CE19053" s="23"/>
      <c r="CF19053" s="23"/>
      <c r="CG19053" s="23"/>
      <c r="CH19053" s="23"/>
      <c r="CI19053" s="23"/>
    </row>
    <row r="19054" spans="79:87" x14ac:dyDescent="0.25">
      <c r="CA19054" s="23"/>
      <c r="CB19054" s="23"/>
      <c r="CC19054" s="23"/>
      <c r="CD19054" s="23"/>
      <c r="CE19054" s="23"/>
      <c r="CF19054" s="23"/>
      <c r="CG19054" s="23"/>
      <c r="CH19054" s="23"/>
      <c r="CI19054" s="23"/>
    </row>
    <row r="19055" spans="79:87" x14ac:dyDescent="0.25">
      <c r="CA19055" s="23"/>
      <c r="CB19055" s="23"/>
      <c r="CC19055" s="23"/>
      <c r="CD19055" s="23"/>
      <c r="CE19055" s="23"/>
      <c r="CF19055" s="23"/>
      <c r="CG19055" s="23"/>
      <c r="CH19055" s="23"/>
      <c r="CI19055" s="23"/>
    </row>
    <row r="19056" spans="79:87" x14ac:dyDescent="0.25">
      <c r="CA19056" s="23"/>
      <c r="CB19056" s="23"/>
      <c r="CC19056" s="23"/>
      <c r="CD19056" s="23"/>
      <c r="CE19056" s="23"/>
      <c r="CF19056" s="23"/>
      <c r="CG19056" s="23"/>
      <c r="CH19056" s="23"/>
      <c r="CI19056" s="23"/>
    </row>
    <row r="19057" spans="79:87" x14ac:dyDescent="0.25">
      <c r="CA19057" s="23"/>
      <c r="CB19057" s="23"/>
      <c r="CC19057" s="23"/>
      <c r="CD19057" s="23"/>
      <c r="CE19057" s="23"/>
      <c r="CF19057" s="23"/>
      <c r="CG19057" s="23"/>
      <c r="CH19057" s="23"/>
      <c r="CI19057" s="23"/>
    </row>
    <row r="19058" spans="79:87" x14ac:dyDescent="0.25">
      <c r="CA19058" s="23"/>
      <c r="CB19058" s="23"/>
      <c r="CC19058" s="23"/>
      <c r="CD19058" s="23"/>
      <c r="CE19058" s="23"/>
      <c r="CF19058" s="23"/>
      <c r="CG19058" s="23"/>
      <c r="CH19058" s="23"/>
      <c r="CI19058" s="23"/>
    </row>
    <row r="19059" spans="79:87" x14ac:dyDescent="0.25">
      <c r="CA19059" s="23"/>
      <c r="CB19059" s="23"/>
      <c r="CC19059" s="23"/>
      <c r="CD19059" s="23"/>
      <c r="CE19059" s="23"/>
      <c r="CF19059" s="23"/>
      <c r="CG19059" s="23"/>
      <c r="CH19059" s="23"/>
      <c r="CI19059" s="23"/>
    </row>
    <row r="19060" spans="79:87" x14ac:dyDescent="0.25">
      <c r="CA19060" s="23"/>
      <c r="CB19060" s="23"/>
      <c r="CC19060" s="23"/>
      <c r="CD19060" s="23"/>
      <c r="CE19060" s="23"/>
      <c r="CF19060" s="23"/>
      <c r="CG19060" s="23"/>
      <c r="CH19060" s="23"/>
      <c r="CI19060" s="23"/>
    </row>
    <row r="19061" spans="79:87" x14ac:dyDescent="0.25">
      <c r="CA19061" s="23"/>
      <c r="CB19061" s="23"/>
      <c r="CC19061" s="23"/>
      <c r="CD19061" s="23"/>
      <c r="CE19061" s="23"/>
      <c r="CF19061" s="23"/>
      <c r="CG19061" s="23"/>
      <c r="CH19061" s="23"/>
      <c r="CI19061" s="23"/>
    </row>
    <row r="19062" spans="79:87" x14ac:dyDescent="0.25">
      <c r="CA19062" s="23"/>
      <c r="CB19062" s="23"/>
      <c r="CC19062" s="23"/>
      <c r="CD19062" s="23"/>
      <c r="CE19062" s="23"/>
      <c r="CF19062" s="23"/>
      <c r="CG19062" s="23"/>
      <c r="CH19062" s="23"/>
      <c r="CI19062" s="23"/>
    </row>
    <row r="19063" spans="79:87" x14ac:dyDescent="0.25">
      <c r="CA19063" s="23"/>
      <c r="CB19063" s="23"/>
      <c r="CC19063" s="23"/>
      <c r="CD19063" s="23"/>
      <c r="CE19063" s="23"/>
      <c r="CF19063" s="23"/>
      <c r="CG19063" s="23"/>
      <c r="CH19063" s="23"/>
      <c r="CI19063" s="23"/>
    </row>
    <row r="19064" spans="79:87" x14ac:dyDescent="0.25">
      <c r="CA19064" s="23"/>
      <c r="CB19064" s="23"/>
      <c r="CC19064" s="23"/>
      <c r="CD19064" s="23"/>
      <c r="CE19064" s="23"/>
      <c r="CF19064" s="23"/>
      <c r="CG19064" s="23"/>
      <c r="CH19064" s="23"/>
      <c r="CI19064" s="23"/>
    </row>
    <row r="19065" spans="79:87" x14ac:dyDescent="0.25">
      <c r="CA19065" s="23"/>
      <c r="CB19065" s="23"/>
      <c r="CC19065" s="23"/>
      <c r="CD19065" s="23"/>
      <c r="CE19065" s="23"/>
      <c r="CF19065" s="23"/>
      <c r="CG19065" s="23"/>
      <c r="CH19065" s="23"/>
      <c r="CI19065" s="23"/>
    </row>
    <row r="19066" spans="79:87" x14ac:dyDescent="0.25">
      <c r="CA19066" s="23"/>
      <c r="CB19066" s="23"/>
      <c r="CC19066" s="23"/>
      <c r="CD19066" s="23"/>
      <c r="CE19066" s="23"/>
      <c r="CF19066" s="23"/>
      <c r="CG19066" s="23"/>
      <c r="CH19066" s="23"/>
      <c r="CI19066" s="23"/>
    </row>
    <row r="19067" spans="79:87" x14ac:dyDescent="0.25">
      <c r="CA19067" s="23"/>
      <c r="CB19067" s="23"/>
      <c r="CC19067" s="23"/>
      <c r="CD19067" s="23"/>
      <c r="CE19067" s="23"/>
      <c r="CF19067" s="23"/>
      <c r="CG19067" s="23"/>
      <c r="CH19067" s="23"/>
      <c r="CI19067" s="23"/>
    </row>
    <row r="19068" spans="79:87" x14ac:dyDescent="0.25">
      <c r="CA19068" s="23"/>
      <c r="CB19068" s="23"/>
      <c r="CC19068" s="23"/>
      <c r="CD19068" s="23"/>
      <c r="CE19068" s="23"/>
      <c r="CF19068" s="23"/>
      <c r="CG19068" s="23"/>
      <c r="CH19068" s="23"/>
      <c r="CI19068" s="23"/>
    </row>
    <row r="19069" spans="79:87" x14ac:dyDescent="0.25">
      <c r="CA19069" s="23"/>
      <c r="CB19069" s="23"/>
      <c r="CC19069" s="23"/>
      <c r="CD19069" s="23"/>
      <c r="CE19069" s="23"/>
      <c r="CF19069" s="23"/>
      <c r="CG19069" s="23"/>
      <c r="CH19069" s="23"/>
      <c r="CI19069" s="23"/>
    </row>
    <row r="19070" spans="79:87" x14ac:dyDescent="0.25">
      <c r="CA19070" s="23"/>
      <c r="CB19070" s="23"/>
      <c r="CC19070" s="23"/>
      <c r="CD19070" s="23"/>
      <c r="CE19070" s="23"/>
      <c r="CF19070" s="23"/>
      <c r="CG19070" s="23"/>
      <c r="CH19070" s="23"/>
      <c r="CI19070" s="23"/>
    </row>
    <row r="19071" spans="79:87" x14ac:dyDescent="0.25">
      <c r="CA19071" s="23"/>
      <c r="CB19071" s="23"/>
      <c r="CC19071" s="23"/>
      <c r="CD19071" s="23"/>
      <c r="CE19071" s="23"/>
      <c r="CF19071" s="23"/>
      <c r="CG19071" s="23"/>
      <c r="CH19071" s="23"/>
      <c r="CI19071" s="23"/>
    </row>
    <row r="19072" spans="79:87" x14ac:dyDescent="0.25">
      <c r="CA19072" s="23"/>
      <c r="CB19072" s="23"/>
      <c r="CC19072" s="23"/>
      <c r="CD19072" s="23"/>
      <c r="CE19072" s="23"/>
      <c r="CF19072" s="23"/>
      <c r="CG19072" s="23"/>
      <c r="CH19072" s="23"/>
      <c r="CI19072" s="23"/>
    </row>
    <row r="19073" spans="79:87" x14ac:dyDescent="0.25">
      <c r="CA19073" s="23"/>
      <c r="CB19073" s="23"/>
      <c r="CC19073" s="23"/>
      <c r="CD19073" s="23"/>
      <c r="CE19073" s="23"/>
      <c r="CF19073" s="23"/>
      <c r="CG19073" s="23"/>
      <c r="CH19073" s="23"/>
      <c r="CI19073" s="23"/>
    </row>
    <row r="19074" spans="79:87" x14ac:dyDescent="0.25">
      <c r="CA19074" s="23"/>
      <c r="CB19074" s="23"/>
      <c r="CC19074" s="23"/>
      <c r="CD19074" s="23"/>
      <c r="CE19074" s="23"/>
      <c r="CF19074" s="23"/>
      <c r="CG19074" s="23"/>
      <c r="CH19074" s="23"/>
      <c r="CI19074" s="23"/>
    </row>
    <row r="19075" spans="79:87" x14ac:dyDescent="0.25">
      <c r="CA19075" s="23"/>
      <c r="CB19075" s="23"/>
      <c r="CC19075" s="23"/>
      <c r="CD19075" s="23"/>
      <c r="CE19075" s="23"/>
      <c r="CF19075" s="23"/>
      <c r="CG19075" s="23"/>
      <c r="CH19075" s="23"/>
      <c r="CI19075" s="23"/>
    </row>
    <row r="19076" spans="79:87" x14ac:dyDescent="0.25">
      <c r="CA19076" s="23"/>
      <c r="CB19076" s="23"/>
      <c r="CC19076" s="23"/>
      <c r="CD19076" s="23"/>
      <c r="CE19076" s="23"/>
      <c r="CF19076" s="23"/>
      <c r="CG19076" s="23"/>
      <c r="CH19076" s="23"/>
      <c r="CI19076" s="23"/>
    </row>
    <row r="19077" spans="79:87" x14ac:dyDescent="0.25">
      <c r="CA19077" s="23"/>
      <c r="CB19077" s="23"/>
      <c r="CC19077" s="23"/>
      <c r="CD19077" s="23"/>
      <c r="CE19077" s="23"/>
      <c r="CF19077" s="23"/>
      <c r="CG19077" s="23"/>
      <c r="CH19077" s="23"/>
      <c r="CI19077" s="23"/>
    </row>
    <row r="19078" spans="79:87" x14ac:dyDescent="0.25">
      <c r="CA19078" s="23"/>
      <c r="CB19078" s="23"/>
      <c r="CC19078" s="23"/>
      <c r="CD19078" s="23"/>
      <c r="CE19078" s="23"/>
      <c r="CF19078" s="23"/>
      <c r="CG19078" s="23"/>
      <c r="CH19078" s="23"/>
      <c r="CI19078" s="23"/>
    </row>
    <row r="19079" spans="79:87" x14ac:dyDescent="0.25">
      <c r="CA19079" s="23"/>
      <c r="CB19079" s="23"/>
      <c r="CC19079" s="23"/>
      <c r="CD19079" s="23"/>
      <c r="CE19079" s="23"/>
      <c r="CF19079" s="23"/>
      <c r="CG19079" s="23"/>
      <c r="CH19079" s="23"/>
      <c r="CI19079" s="23"/>
    </row>
    <row r="19080" spans="79:87" x14ac:dyDescent="0.25">
      <c r="CA19080" s="23"/>
      <c r="CB19080" s="23"/>
      <c r="CC19080" s="23"/>
      <c r="CD19080" s="23"/>
      <c r="CE19080" s="23"/>
      <c r="CF19080" s="23"/>
      <c r="CG19080" s="23"/>
      <c r="CH19080" s="23"/>
      <c r="CI19080" s="23"/>
    </row>
    <row r="19081" spans="79:87" x14ac:dyDescent="0.25">
      <c r="CA19081" s="23"/>
      <c r="CB19081" s="23"/>
      <c r="CC19081" s="23"/>
      <c r="CD19081" s="23"/>
      <c r="CE19081" s="23"/>
      <c r="CF19081" s="23"/>
      <c r="CG19081" s="23"/>
      <c r="CH19081" s="23"/>
      <c r="CI19081" s="23"/>
    </row>
    <row r="19082" spans="79:87" x14ac:dyDescent="0.25">
      <c r="CA19082" s="23"/>
      <c r="CB19082" s="23"/>
      <c r="CC19082" s="23"/>
      <c r="CD19082" s="23"/>
      <c r="CE19082" s="23"/>
      <c r="CF19082" s="23"/>
      <c r="CG19082" s="23"/>
      <c r="CH19082" s="23"/>
      <c r="CI19082" s="23"/>
    </row>
    <row r="19083" spans="79:87" x14ac:dyDescent="0.25">
      <c r="CA19083" s="23"/>
      <c r="CB19083" s="23"/>
      <c r="CC19083" s="23"/>
      <c r="CD19083" s="23"/>
      <c r="CE19083" s="23"/>
      <c r="CF19083" s="23"/>
      <c r="CG19083" s="23"/>
      <c r="CH19083" s="23"/>
      <c r="CI19083" s="23"/>
    </row>
    <row r="19084" spans="79:87" x14ac:dyDescent="0.25">
      <c r="CA19084" s="23"/>
      <c r="CB19084" s="23"/>
      <c r="CC19084" s="23"/>
      <c r="CD19084" s="23"/>
      <c r="CE19084" s="23"/>
      <c r="CF19084" s="23"/>
      <c r="CG19084" s="23"/>
      <c r="CH19084" s="23"/>
      <c r="CI19084" s="23"/>
    </row>
    <row r="19085" spans="79:87" x14ac:dyDescent="0.25">
      <c r="CA19085" s="23"/>
      <c r="CB19085" s="23"/>
      <c r="CC19085" s="23"/>
      <c r="CD19085" s="23"/>
      <c r="CE19085" s="23"/>
      <c r="CF19085" s="23"/>
      <c r="CG19085" s="23"/>
      <c r="CH19085" s="23"/>
      <c r="CI19085" s="23"/>
    </row>
    <row r="19086" spans="79:87" x14ac:dyDescent="0.25">
      <c r="CA19086" s="23"/>
      <c r="CB19086" s="23"/>
      <c r="CC19086" s="23"/>
      <c r="CD19086" s="23"/>
      <c r="CE19086" s="23"/>
      <c r="CF19086" s="23"/>
      <c r="CG19086" s="23"/>
      <c r="CH19086" s="23"/>
      <c r="CI19086" s="23"/>
    </row>
    <row r="19087" spans="79:87" x14ac:dyDescent="0.25">
      <c r="CA19087" s="23"/>
      <c r="CB19087" s="23"/>
      <c r="CC19087" s="23"/>
      <c r="CD19087" s="23"/>
      <c r="CE19087" s="23"/>
      <c r="CF19087" s="23"/>
      <c r="CG19087" s="23"/>
      <c r="CH19087" s="23"/>
      <c r="CI19087" s="23"/>
    </row>
    <row r="19088" spans="79:87" x14ac:dyDescent="0.25">
      <c r="CA19088" s="23"/>
      <c r="CB19088" s="23"/>
      <c r="CC19088" s="23"/>
      <c r="CD19088" s="23"/>
      <c r="CE19088" s="23"/>
      <c r="CF19088" s="23"/>
      <c r="CG19088" s="23"/>
      <c r="CH19088" s="23"/>
      <c r="CI19088" s="23"/>
    </row>
    <row r="19089" spans="79:87" x14ac:dyDescent="0.25">
      <c r="CA19089" s="23"/>
      <c r="CB19089" s="23"/>
      <c r="CC19089" s="23"/>
      <c r="CD19089" s="23"/>
      <c r="CE19089" s="23"/>
      <c r="CF19089" s="23"/>
      <c r="CG19089" s="23"/>
      <c r="CH19089" s="23"/>
      <c r="CI19089" s="23"/>
    </row>
    <row r="19090" spans="79:87" x14ac:dyDescent="0.25">
      <c r="CA19090" s="23"/>
      <c r="CB19090" s="23"/>
      <c r="CC19090" s="23"/>
      <c r="CD19090" s="23"/>
      <c r="CE19090" s="23"/>
      <c r="CF19090" s="23"/>
      <c r="CG19090" s="23"/>
      <c r="CH19090" s="23"/>
      <c r="CI19090" s="23"/>
    </row>
    <row r="19091" spans="79:87" x14ac:dyDescent="0.25">
      <c r="CA19091" s="23"/>
      <c r="CB19091" s="23"/>
      <c r="CC19091" s="23"/>
      <c r="CD19091" s="23"/>
      <c r="CE19091" s="23"/>
      <c r="CF19091" s="23"/>
      <c r="CG19091" s="23"/>
      <c r="CH19091" s="23"/>
      <c r="CI19091" s="23"/>
    </row>
    <row r="19092" spans="79:87" x14ac:dyDescent="0.25">
      <c r="CA19092" s="23"/>
      <c r="CB19092" s="23"/>
      <c r="CC19092" s="23"/>
      <c r="CD19092" s="23"/>
      <c r="CE19092" s="23"/>
      <c r="CF19092" s="23"/>
      <c r="CG19092" s="23"/>
      <c r="CH19092" s="23"/>
      <c r="CI19092" s="23"/>
    </row>
    <row r="19093" spans="79:87" x14ac:dyDescent="0.25">
      <c r="CA19093" s="23"/>
      <c r="CB19093" s="23"/>
      <c r="CC19093" s="23"/>
      <c r="CD19093" s="23"/>
      <c r="CE19093" s="23"/>
      <c r="CF19093" s="23"/>
      <c r="CG19093" s="23"/>
      <c r="CH19093" s="23"/>
      <c r="CI19093" s="23"/>
    </row>
    <row r="19094" spans="79:87" x14ac:dyDescent="0.25">
      <c r="CA19094" s="23"/>
      <c r="CB19094" s="23"/>
      <c r="CC19094" s="23"/>
      <c r="CD19094" s="23"/>
      <c r="CE19094" s="23"/>
      <c r="CF19094" s="23"/>
      <c r="CG19094" s="23"/>
      <c r="CH19094" s="23"/>
      <c r="CI19094" s="23"/>
    </row>
    <row r="19095" spans="79:87" x14ac:dyDescent="0.25">
      <c r="CA19095" s="23"/>
      <c r="CB19095" s="23"/>
      <c r="CC19095" s="23"/>
      <c r="CD19095" s="23"/>
      <c r="CE19095" s="23"/>
      <c r="CF19095" s="23"/>
      <c r="CG19095" s="23"/>
      <c r="CH19095" s="23"/>
      <c r="CI19095" s="23"/>
    </row>
    <row r="19096" spans="79:87" x14ac:dyDescent="0.25">
      <c r="CA19096" s="23"/>
      <c r="CB19096" s="23"/>
      <c r="CC19096" s="23"/>
      <c r="CD19096" s="23"/>
      <c r="CE19096" s="23"/>
      <c r="CF19096" s="23"/>
      <c r="CG19096" s="23"/>
      <c r="CH19096" s="23"/>
      <c r="CI19096" s="23"/>
    </row>
    <row r="19097" spans="79:87" x14ac:dyDescent="0.25">
      <c r="CA19097" s="23"/>
      <c r="CB19097" s="23"/>
      <c r="CC19097" s="23"/>
      <c r="CD19097" s="23"/>
      <c r="CE19097" s="23"/>
      <c r="CF19097" s="23"/>
      <c r="CG19097" s="23"/>
      <c r="CH19097" s="23"/>
      <c r="CI19097" s="23"/>
    </row>
    <row r="19098" spans="79:87" x14ac:dyDescent="0.25">
      <c r="CA19098" s="23"/>
      <c r="CB19098" s="23"/>
      <c r="CC19098" s="23"/>
      <c r="CD19098" s="23"/>
      <c r="CE19098" s="23"/>
      <c r="CF19098" s="23"/>
      <c r="CG19098" s="23"/>
      <c r="CH19098" s="23"/>
      <c r="CI19098" s="23"/>
    </row>
    <row r="19099" spans="79:87" x14ac:dyDescent="0.25">
      <c r="CA19099" s="23"/>
      <c r="CB19099" s="23"/>
      <c r="CC19099" s="23"/>
      <c r="CD19099" s="23"/>
      <c r="CE19099" s="23"/>
      <c r="CF19099" s="23"/>
      <c r="CG19099" s="23"/>
      <c r="CH19099" s="23"/>
      <c r="CI19099" s="23"/>
    </row>
    <row r="19100" spans="79:87" x14ac:dyDescent="0.25">
      <c r="CA19100" s="23"/>
      <c r="CB19100" s="23"/>
      <c r="CC19100" s="23"/>
      <c r="CD19100" s="23"/>
      <c r="CE19100" s="23"/>
      <c r="CF19100" s="23"/>
      <c r="CG19100" s="23"/>
      <c r="CH19100" s="23"/>
      <c r="CI19100" s="23"/>
    </row>
    <row r="19101" spans="79:87" x14ac:dyDescent="0.25">
      <c r="CA19101" s="23"/>
      <c r="CB19101" s="23"/>
      <c r="CC19101" s="23"/>
      <c r="CD19101" s="23"/>
      <c r="CE19101" s="23"/>
      <c r="CF19101" s="23"/>
      <c r="CG19101" s="23"/>
      <c r="CH19101" s="23"/>
      <c r="CI19101" s="23"/>
    </row>
    <row r="19102" spans="79:87" x14ac:dyDescent="0.25">
      <c r="CA19102" s="23"/>
      <c r="CB19102" s="23"/>
      <c r="CC19102" s="23"/>
      <c r="CD19102" s="23"/>
      <c r="CE19102" s="23"/>
      <c r="CF19102" s="23"/>
      <c r="CG19102" s="23"/>
      <c r="CH19102" s="23"/>
      <c r="CI19102" s="23"/>
    </row>
    <row r="19103" spans="79:87" x14ac:dyDescent="0.25">
      <c r="CA19103" s="23"/>
      <c r="CB19103" s="23"/>
      <c r="CC19103" s="23"/>
      <c r="CD19103" s="23"/>
      <c r="CE19103" s="23"/>
      <c r="CF19103" s="23"/>
      <c r="CG19103" s="23"/>
      <c r="CH19103" s="23"/>
      <c r="CI19103" s="23"/>
    </row>
    <row r="19104" spans="79:87" x14ac:dyDescent="0.25">
      <c r="CA19104" s="23"/>
      <c r="CB19104" s="23"/>
      <c r="CC19104" s="23"/>
      <c r="CD19104" s="23"/>
      <c r="CE19104" s="23"/>
      <c r="CF19104" s="23"/>
      <c r="CG19104" s="23"/>
      <c r="CH19104" s="23"/>
      <c r="CI19104" s="23"/>
    </row>
    <row r="19105" spans="79:87" x14ac:dyDescent="0.25">
      <c r="CA19105" s="23"/>
      <c r="CB19105" s="23"/>
      <c r="CC19105" s="23"/>
      <c r="CD19105" s="23"/>
      <c r="CE19105" s="23"/>
      <c r="CF19105" s="23"/>
      <c r="CG19105" s="23"/>
      <c r="CH19105" s="23"/>
      <c r="CI19105" s="23"/>
    </row>
    <row r="19106" spans="79:87" x14ac:dyDescent="0.25">
      <c r="CA19106" s="23"/>
      <c r="CB19106" s="23"/>
      <c r="CC19106" s="23"/>
      <c r="CD19106" s="23"/>
      <c r="CE19106" s="23"/>
      <c r="CF19106" s="23"/>
      <c r="CG19106" s="23"/>
      <c r="CH19106" s="23"/>
      <c r="CI19106" s="23"/>
    </row>
    <row r="19107" spans="79:87" x14ac:dyDescent="0.25">
      <c r="CA19107" s="23"/>
      <c r="CB19107" s="23"/>
      <c r="CC19107" s="23"/>
      <c r="CD19107" s="23"/>
      <c r="CE19107" s="23"/>
      <c r="CF19107" s="23"/>
      <c r="CG19107" s="23"/>
      <c r="CH19107" s="23"/>
      <c r="CI19107" s="23"/>
    </row>
    <row r="19108" spans="79:87" x14ac:dyDescent="0.25">
      <c r="CA19108" s="23"/>
      <c r="CB19108" s="23"/>
      <c r="CC19108" s="23"/>
      <c r="CD19108" s="23"/>
      <c r="CE19108" s="23"/>
      <c r="CF19108" s="23"/>
      <c r="CG19108" s="23"/>
      <c r="CH19108" s="23"/>
      <c r="CI19108" s="23"/>
    </row>
    <row r="19109" spans="79:87" x14ac:dyDescent="0.25">
      <c r="CA19109" s="23"/>
      <c r="CB19109" s="23"/>
      <c r="CC19109" s="23"/>
      <c r="CD19109" s="23"/>
      <c r="CE19109" s="23"/>
      <c r="CF19109" s="23"/>
      <c r="CG19109" s="23"/>
      <c r="CH19109" s="23"/>
      <c r="CI19109" s="23"/>
    </row>
    <row r="19110" spans="79:87" x14ac:dyDescent="0.25">
      <c r="CA19110" s="23"/>
      <c r="CB19110" s="23"/>
      <c r="CC19110" s="23"/>
      <c r="CD19110" s="23"/>
      <c r="CE19110" s="23"/>
      <c r="CF19110" s="23"/>
      <c r="CG19110" s="23"/>
      <c r="CH19110" s="23"/>
      <c r="CI19110" s="23"/>
    </row>
    <row r="19111" spans="79:87" x14ac:dyDescent="0.25">
      <c r="CA19111" s="23"/>
      <c r="CB19111" s="23"/>
      <c r="CC19111" s="23"/>
      <c r="CD19111" s="23"/>
      <c r="CE19111" s="23"/>
      <c r="CF19111" s="23"/>
      <c r="CG19111" s="23"/>
      <c r="CH19111" s="23"/>
      <c r="CI19111" s="23"/>
    </row>
    <row r="19112" spans="79:87" x14ac:dyDescent="0.25">
      <c r="CA19112" s="23"/>
      <c r="CB19112" s="23"/>
      <c r="CC19112" s="23"/>
      <c r="CD19112" s="23"/>
      <c r="CE19112" s="23"/>
      <c r="CF19112" s="23"/>
      <c r="CG19112" s="23"/>
      <c r="CH19112" s="23"/>
      <c r="CI19112" s="23"/>
    </row>
    <row r="19113" spans="79:87" x14ac:dyDescent="0.25">
      <c r="CA19113" s="23"/>
      <c r="CB19113" s="23"/>
      <c r="CC19113" s="23"/>
      <c r="CD19113" s="23"/>
      <c r="CE19113" s="23"/>
      <c r="CF19113" s="23"/>
      <c r="CG19113" s="23"/>
      <c r="CH19113" s="23"/>
      <c r="CI19113" s="23"/>
    </row>
    <row r="19114" spans="79:87" x14ac:dyDescent="0.25">
      <c r="CA19114" s="23"/>
      <c r="CB19114" s="23"/>
      <c r="CC19114" s="23"/>
      <c r="CD19114" s="23"/>
      <c r="CE19114" s="23"/>
      <c r="CF19114" s="23"/>
      <c r="CG19114" s="23"/>
      <c r="CH19114" s="23"/>
      <c r="CI19114" s="23"/>
    </row>
    <row r="19115" spans="79:87" x14ac:dyDescent="0.25">
      <c r="CA19115" s="23"/>
      <c r="CB19115" s="23"/>
      <c r="CC19115" s="23"/>
      <c r="CD19115" s="23"/>
      <c r="CE19115" s="23"/>
      <c r="CF19115" s="23"/>
      <c r="CG19115" s="23"/>
      <c r="CH19115" s="23"/>
      <c r="CI19115" s="23"/>
    </row>
    <row r="19116" spans="79:87" x14ac:dyDescent="0.25">
      <c r="CA19116" s="23"/>
      <c r="CB19116" s="23"/>
      <c r="CC19116" s="23"/>
      <c r="CD19116" s="23"/>
      <c r="CE19116" s="23"/>
      <c r="CF19116" s="23"/>
      <c r="CG19116" s="23"/>
      <c r="CH19116" s="23"/>
      <c r="CI19116" s="23"/>
    </row>
    <row r="19117" spans="79:87" x14ac:dyDescent="0.25">
      <c r="CA19117" s="23"/>
      <c r="CB19117" s="23"/>
      <c r="CC19117" s="23"/>
      <c r="CD19117" s="23"/>
      <c r="CE19117" s="23"/>
      <c r="CF19117" s="23"/>
      <c r="CG19117" s="23"/>
      <c r="CH19117" s="23"/>
      <c r="CI19117" s="23"/>
    </row>
    <row r="19118" spans="79:87" x14ac:dyDescent="0.25">
      <c r="CA19118" s="23"/>
      <c r="CB19118" s="23"/>
      <c r="CC19118" s="23"/>
      <c r="CD19118" s="23"/>
      <c r="CE19118" s="23"/>
      <c r="CF19118" s="23"/>
      <c r="CG19118" s="23"/>
      <c r="CH19118" s="23"/>
      <c r="CI19118" s="23"/>
    </row>
    <row r="19119" spans="79:87" x14ac:dyDescent="0.25">
      <c r="CA19119" s="23"/>
      <c r="CB19119" s="23"/>
      <c r="CC19119" s="23"/>
      <c r="CD19119" s="23"/>
      <c r="CE19119" s="23"/>
      <c r="CF19119" s="23"/>
      <c r="CG19119" s="23"/>
      <c r="CH19119" s="23"/>
      <c r="CI19119" s="23"/>
    </row>
    <row r="19120" spans="79:87" x14ac:dyDescent="0.25">
      <c r="CA19120" s="23"/>
      <c r="CB19120" s="23"/>
      <c r="CC19120" s="23"/>
      <c r="CD19120" s="23"/>
      <c r="CE19120" s="23"/>
      <c r="CF19120" s="23"/>
      <c r="CG19120" s="23"/>
      <c r="CH19120" s="23"/>
      <c r="CI19120" s="23"/>
    </row>
    <row r="19121" spans="79:87" x14ac:dyDescent="0.25">
      <c r="CA19121" s="23"/>
      <c r="CB19121" s="23"/>
      <c r="CC19121" s="23"/>
      <c r="CD19121" s="23"/>
      <c r="CE19121" s="23"/>
      <c r="CF19121" s="23"/>
      <c r="CG19121" s="23"/>
      <c r="CH19121" s="23"/>
      <c r="CI19121" s="23"/>
    </row>
    <row r="19122" spans="79:87" x14ac:dyDescent="0.25">
      <c r="CA19122" s="23"/>
      <c r="CB19122" s="23"/>
      <c r="CC19122" s="23"/>
      <c r="CD19122" s="23"/>
      <c r="CE19122" s="23"/>
      <c r="CF19122" s="23"/>
      <c r="CG19122" s="23"/>
      <c r="CH19122" s="23"/>
      <c r="CI19122" s="23"/>
    </row>
    <row r="19123" spans="79:87" x14ac:dyDescent="0.25">
      <c r="CA19123" s="23"/>
      <c r="CB19123" s="23"/>
      <c r="CC19123" s="23"/>
      <c r="CD19123" s="23"/>
      <c r="CE19123" s="23"/>
      <c r="CF19123" s="23"/>
      <c r="CG19123" s="23"/>
      <c r="CH19123" s="23"/>
      <c r="CI19123" s="23"/>
    </row>
    <row r="19124" spans="79:87" x14ac:dyDescent="0.25">
      <c r="CA19124" s="23"/>
      <c r="CB19124" s="23"/>
      <c r="CC19124" s="23"/>
      <c r="CD19124" s="23"/>
      <c r="CE19124" s="23"/>
      <c r="CF19124" s="23"/>
      <c r="CG19124" s="23"/>
      <c r="CH19124" s="23"/>
      <c r="CI19124" s="23"/>
    </row>
    <row r="19125" spans="79:87" x14ac:dyDescent="0.25">
      <c r="CA19125" s="23"/>
      <c r="CB19125" s="23"/>
      <c r="CC19125" s="23"/>
      <c r="CD19125" s="23"/>
      <c r="CE19125" s="23"/>
      <c r="CF19125" s="23"/>
      <c r="CG19125" s="23"/>
      <c r="CH19125" s="23"/>
      <c r="CI19125" s="23"/>
    </row>
    <row r="19126" spans="79:87" x14ac:dyDescent="0.25">
      <c r="CA19126" s="23"/>
      <c r="CB19126" s="23"/>
      <c r="CC19126" s="23"/>
      <c r="CD19126" s="23"/>
      <c r="CE19126" s="23"/>
      <c r="CF19126" s="23"/>
      <c r="CG19126" s="23"/>
      <c r="CH19126" s="23"/>
      <c r="CI19126" s="23"/>
    </row>
    <row r="19127" spans="79:87" x14ac:dyDescent="0.25">
      <c r="CA19127" s="23"/>
      <c r="CB19127" s="23"/>
      <c r="CC19127" s="23"/>
      <c r="CD19127" s="23"/>
      <c r="CE19127" s="23"/>
      <c r="CF19127" s="23"/>
      <c r="CG19127" s="23"/>
      <c r="CH19127" s="23"/>
      <c r="CI19127" s="23"/>
    </row>
    <row r="19128" spans="79:87" x14ac:dyDescent="0.25">
      <c r="CA19128" s="23"/>
      <c r="CB19128" s="23"/>
      <c r="CC19128" s="23"/>
      <c r="CD19128" s="23"/>
      <c r="CE19128" s="23"/>
      <c r="CF19128" s="23"/>
      <c r="CG19128" s="23"/>
      <c r="CH19128" s="23"/>
      <c r="CI19128" s="23"/>
    </row>
    <row r="19129" spans="79:87" x14ac:dyDescent="0.25">
      <c r="CA19129" s="23"/>
      <c r="CB19129" s="23"/>
      <c r="CC19129" s="23"/>
      <c r="CD19129" s="23"/>
      <c r="CE19129" s="23"/>
      <c r="CF19129" s="23"/>
      <c r="CG19129" s="23"/>
      <c r="CH19129" s="23"/>
      <c r="CI19129" s="23"/>
    </row>
    <row r="19130" spans="79:87" x14ac:dyDescent="0.25">
      <c r="CA19130" s="23"/>
      <c r="CB19130" s="23"/>
      <c r="CC19130" s="23"/>
      <c r="CD19130" s="23"/>
      <c r="CE19130" s="23"/>
      <c r="CF19130" s="23"/>
      <c r="CG19130" s="23"/>
      <c r="CH19130" s="23"/>
      <c r="CI19130" s="23"/>
    </row>
    <row r="19131" spans="79:87" x14ac:dyDescent="0.25">
      <c r="CA19131" s="23"/>
      <c r="CB19131" s="23"/>
      <c r="CC19131" s="23"/>
      <c r="CD19131" s="23"/>
      <c r="CE19131" s="23"/>
      <c r="CF19131" s="23"/>
      <c r="CG19131" s="23"/>
      <c r="CH19131" s="23"/>
      <c r="CI19131" s="23"/>
    </row>
    <row r="19132" spans="79:87" x14ac:dyDescent="0.25">
      <c r="CA19132" s="23"/>
      <c r="CB19132" s="23"/>
      <c r="CC19132" s="23"/>
      <c r="CD19132" s="23"/>
      <c r="CE19132" s="23"/>
      <c r="CF19132" s="23"/>
      <c r="CG19132" s="23"/>
      <c r="CH19132" s="23"/>
      <c r="CI19132" s="23"/>
    </row>
    <row r="19133" spans="79:87" x14ac:dyDescent="0.25">
      <c r="CA19133" s="23"/>
      <c r="CB19133" s="23"/>
      <c r="CC19133" s="23"/>
      <c r="CD19133" s="23"/>
      <c r="CE19133" s="23"/>
      <c r="CF19133" s="23"/>
      <c r="CG19133" s="23"/>
      <c r="CH19133" s="23"/>
      <c r="CI19133" s="23"/>
    </row>
    <row r="19134" spans="79:87" x14ac:dyDescent="0.25">
      <c r="CA19134" s="23"/>
      <c r="CB19134" s="23"/>
      <c r="CC19134" s="23"/>
      <c r="CD19134" s="23"/>
      <c r="CE19134" s="23"/>
      <c r="CF19134" s="23"/>
      <c r="CG19134" s="23"/>
      <c r="CH19134" s="23"/>
      <c r="CI19134" s="23"/>
    </row>
    <row r="19135" spans="79:87" x14ac:dyDescent="0.25">
      <c r="CA19135" s="23"/>
      <c r="CB19135" s="23"/>
      <c r="CC19135" s="23"/>
      <c r="CD19135" s="23"/>
      <c r="CE19135" s="23"/>
      <c r="CF19135" s="23"/>
      <c r="CG19135" s="23"/>
      <c r="CH19135" s="23"/>
      <c r="CI19135" s="23"/>
    </row>
    <row r="19136" spans="79:87" x14ac:dyDescent="0.25">
      <c r="CA19136" s="23"/>
      <c r="CB19136" s="23"/>
      <c r="CC19136" s="23"/>
      <c r="CD19136" s="23"/>
      <c r="CE19136" s="23"/>
      <c r="CF19136" s="23"/>
      <c r="CG19136" s="23"/>
      <c r="CH19136" s="23"/>
      <c r="CI19136" s="23"/>
    </row>
    <row r="19137" spans="79:87" x14ac:dyDescent="0.25">
      <c r="CA19137" s="23"/>
      <c r="CB19137" s="23"/>
      <c r="CC19137" s="23"/>
      <c r="CD19137" s="23"/>
      <c r="CE19137" s="23"/>
      <c r="CF19137" s="23"/>
      <c r="CG19137" s="23"/>
      <c r="CH19137" s="23"/>
      <c r="CI19137" s="23"/>
    </row>
    <row r="19138" spans="79:87" x14ac:dyDescent="0.25">
      <c r="CA19138" s="23"/>
      <c r="CB19138" s="23"/>
      <c r="CC19138" s="23"/>
      <c r="CD19138" s="23"/>
      <c r="CE19138" s="23"/>
      <c r="CF19138" s="23"/>
      <c r="CG19138" s="23"/>
      <c r="CH19138" s="23"/>
      <c r="CI19138" s="23"/>
    </row>
    <row r="19139" spans="79:87" x14ac:dyDescent="0.25">
      <c r="CA19139" s="23"/>
      <c r="CB19139" s="23"/>
      <c r="CC19139" s="23"/>
      <c r="CD19139" s="23"/>
      <c r="CE19139" s="23"/>
      <c r="CF19139" s="23"/>
      <c r="CG19139" s="23"/>
      <c r="CH19139" s="23"/>
      <c r="CI19139" s="23"/>
    </row>
    <row r="19140" spans="79:87" x14ac:dyDescent="0.25">
      <c r="CA19140" s="23"/>
      <c r="CB19140" s="23"/>
      <c r="CC19140" s="23"/>
      <c r="CD19140" s="23"/>
      <c r="CE19140" s="23"/>
      <c r="CF19140" s="23"/>
      <c r="CG19140" s="23"/>
      <c r="CH19140" s="23"/>
      <c r="CI19140" s="23"/>
    </row>
    <row r="19141" spans="79:87" x14ac:dyDescent="0.25">
      <c r="CA19141" s="23"/>
      <c r="CB19141" s="23"/>
      <c r="CC19141" s="23"/>
      <c r="CD19141" s="23"/>
      <c r="CE19141" s="23"/>
      <c r="CF19141" s="23"/>
      <c r="CG19141" s="23"/>
      <c r="CH19141" s="23"/>
      <c r="CI19141" s="23"/>
    </row>
    <row r="19142" spans="79:87" x14ac:dyDescent="0.25">
      <c r="CA19142" s="23"/>
      <c r="CB19142" s="23"/>
      <c r="CC19142" s="23"/>
      <c r="CD19142" s="23"/>
      <c r="CE19142" s="23"/>
      <c r="CF19142" s="23"/>
      <c r="CG19142" s="23"/>
      <c r="CH19142" s="23"/>
      <c r="CI19142" s="23"/>
    </row>
    <row r="19143" spans="79:87" x14ac:dyDescent="0.25">
      <c r="CA19143" s="23"/>
      <c r="CB19143" s="23"/>
      <c r="CC19143" s="23"/>
      <c r="CD19143" s="23"/>
      <c r="CE19143" s="23"/>
      <c r="CF19143" s="23"/>
      <c r="CG19143" s="23"/>
      <c r="CH19143" s="23"/>
      <c r="CI19143" s="23"/>
    </row>
    <row r="19144" spans="79:87" x14ac:dyDescent="0.25">
      <c r="CA19144" s="23"/>
      <c r="CB19144" s="23"/>
      <c r="CC19144" s="23"/>
      <c r="CD19144" s="23"/>
      <c r="CE19144" s="23"/>
      <c r="CF19144" s="23"/>
      <c r="CG19144" s="23"/>
      <c r="CH19144" s="23"/>
      <c r="CI19144" s="23"/>
    </row>
    <row r="19145" spans="79:87" x14ac:dyDescent="0.25">
      <c r="CA19145" s="23"/>
      <c r="CB19145" s="23"/>
      <c r="CC19145" s="23"/>
      <c r="CD19145" s="23"/>
      <c r="CE19145" s="23"/>
      <c r="CF19145" s="23"/>
      <c r="CG19145" s="23"/>
      <c r="CH19145" s="23"/>
      <c r="CI19145" s="23"/>
    </row>
    <row r="19146" spans="79:87" x14ac:dyDescent="0.25">
      <c r="CA19146" s="23"/>
      <c r="CB19146" s="23"/>
      <c r="CC19146" s="23"/>
      <c r="CD19146" s="23"/>
      <c r="CE19146" s="23"/>
      <c r="CF19146" s="23"/>
      <c r="CG19146" s="23"/>
      <c r="CH19146" s="23"/>
      <c r="CI19146" s="23"/>
    </row>
    <row r="19147" spans="79:87" x14ac:dyDescent="0.25">
      <c r="CA19147" s="23"/>
      <c r="CB19147" s="23"/>
      <c r="CC19147" s="23"/>
      <c r="CD19147" s="23"/>
      <c r="CE19147" s="23"/>
      <c r="CF19147" s="23"/>
      <c r="CG19147" s="23"/>
      <c r="CH19147" s="23"/>
      <c r="CI19147" s="23"/>
    </row>
    <row r="19148" spans="79:87" x14ac:dyDescent="0.25">
      <c r="CA19148" s="23"/>
      <c r="CB19148" s="23"/>
      <c r="CC19148" s="23"/>
      <c r="CD19148" s="23"/>
      <c r="CE19148" s="23"/>
      <c r="CF19148" s="23"/>
      <c r="CG19148" s="23"/>
      <c r="CH19148" s="23"/>
      <c r="CI19148" s="23"/>
    </row>
    <row r="19149" spans="79:87" x14ac:dyDescent="0.25">
      <c r="CA19149" s="23"/>
      <c r="CB19149" s="23"/>
      <c r="CC19149" s="23"/>
      <c r="CD19149" s="23"/>
      <c r="CE19149" s="23"/>
      <c r="CF19149" s="23"/>
      <c r="CG19149" s="23"/>
      <c r="CH19149" s="23"/>
      <c r="CI19149" s="23"/>
    </row>
    <row r="19150" spans="79:87" x14ac:dyDescent="0.25">
      <c r="CA19150" s="23"/>
      <c r="CB19150" s="23"/>
      <c r="CC19150" s="23"/>
      <c r="CD19150" s="23"/>
      <c r="CE19150" s="23"/>
      <c r="CF19150" s="23"/>
      <c r="CG19150" s="23"/>
      <c r="CH19150" s="23"/>
      <c r="CI19150" s="23"/>
    </row>
    <row r="19151" spans="79:87" x14ac:dyDescent="0.25">
      <c r="CA19151" s="23"/>
      <c r="CB19151" s="23"/>
      <c r="CC19151" s="23"/>
      <c r="CD19151" s="23"/>
      <c r="CE19151" s="23"/>
      <c r="CF19151" s="23"/>
      <c r="CG19151" s="23"/>
      <c r="CH19151" s="23"/>
      <c r="CI19151" s="23"/>
    </row>
    <row r="19152" spans="79:87" x14ac:dyDescent="0.25">
      <c r="CA19152" s="23"/>
      <c r="CB19152" s="23"/>
      <c r="CC19152" s="23"/>
      <c r="CD19152" s="23"/>
      <c r="CE19152" s="23"/>
      <c r="CF19152" s="23"/>
      <c r="CG19152" s="23"/>
      <c r="CH19152" s="23"/>
      <c r="CI19152" s="23"/>
    </row>
    <row r="19153" spans="79:87" x14ac:dyDescent="0.25">
      <c r="CA19153" s="23"/>
      <c r="CB19153" s="23"/>
      <c r="CC19153" s="23"/>
      <c r="CD19153" s="23"/>
      <c r="CE19153" s="23"/>
      <c r="CF19153" s="23"/>
      <c r="CG19153" s="23"/>
      <c r="CH19153" s="23"/>
      <c r="CI19153" s="23"/>
    </row>
    <row r="19154" spans="79:87" x14ac:dyDescent="0.25">
      <c r="CA19154" s="23"/>
      <c r="CB19154" s="23"/>
      <c r="CC19154" s="23"/>
      <c r="CD19154" s="23"/>
      <c r="CE19154" s="23"/>
      <c r="CF19154" s="23"/>
      <c r="CG19154" s="23"/>
      <c r="CH19154" s="23"/>
      <c r="CI19154" s="23"/>
    </row>
    <row r="19155" spans="79:87" x14ac:dyDescent="0.25">
      <c r="CA19155" s="23"/>
      <c r="CB19155" s="23"/>
      <c r="CC19155" s="23"/>
      <c r="CD19155" s="23"/>
      <c r="CE19155" s="23"/>
      <c r="CF19155" s="23"/>
      <c r="CG19155" s="23"/>
      <c r="CH19155" s="23"/>
      <c r="CI19155" s="23"/>
    </row>
    <row r="19156" spans="79:87" x14ac:dyDescent="0.25">
      <c r="CA19156" s="23"/>
      <c r="CB19156" s="23"/>
      <c r="CC19156" s="23"/>
      <c r="CD19156" s="23"/>
      <c r="CE19156" s="23"/>
      <c r="CF19156" s="23"/>
      <c r="CG19156" s="23"/>
      <c r="CH19156" s="23"/>
      <c r="CI19156" s="23"/>
    </row>
    <row r="19157" spans="79:87" x14ac:dyDescent="0.25">
      <c r="CA19157" s="23"/>
      <c r="CB19157" s="23"/>
      <c r="CC19157" s="23"/>
      <c r="CD19157" s="23"/>
      <c r="CE19157" s="23"/>
      <c r="CF19157" s="23"/>
      <c r="CG19157" s="23"/>
      <c r="CH19157" s="23"/>
      <c r="CI19157" s="23"/>
    </row>
    <row r="19158" spans="79:87" x14ac:dyDescent="0.25">
      <c r="CA19158" s="23"/>
      <c r="CB19158" s="23"/>
      <c r="CC19158" s="23"/>
      <c r="CD19158" s="23"/>
      <c r="CE19158" s="23"/>
      <c r="CF19158" s="23"/>
      <c r="CG19158" s="23"/>
      <c r="CH19158" s="23"/>
      <c r="CI19158" s="23"/>
    </row>
    <row r="19159" spans="79:87" x14ac:dyDescent="0.25">
      <c r="CA19159" s="23"/>
      <c r="CB19159" s="23"/>
      <c r="CC19159" s="23"/>
      <c r="CD19159" s="23"/>
      <c r="CE19159" s="23"/>
      <c r="CF19159" s="23"/>
      <c r="CG19159" s="23"/>
      <c r="CH19159" s="23"/>
      <c r="CI19159" s="23"/>
    </row>
    <row r="19160" spans="79:87" x14ac:dyDescent="0.25">
      <c r="CA19160" s="23"/>
      <c r="CB19160" s="23"/>
      <c r="CC19160" s="23"/>
      <c r="CD19160" s="23"/>
      <c r="CE19160" s="23"/>
      <c r="CF19160" s="23"/>
      <c r="CG19160" s="23"/>
      <c r="CH19160" s="23"/>
      <c r="CI19160" s="23"/>
    </row>
    <row r="19161" spans="79:87" x14ac:dyDescent="0.25">
      <c r="CA19161" s="23"/>
      <c r="CB19161" s="23"/>
      <c r="CC19161" s="23"/>
      <c r="CD19161" s="23"/>
      <c r="CE19161" s="23"/>
      <c r="CF19161" s="23"/>
      <c r="CG19161" s="23"/>
      <c r="CH19161" s="23"/>
      <c r="CI19161" s="23"/>
    </row>
    <row r="19162" spans="79:87" x14ac:dyDescent="0.25">
      <c r="CA19162" s="23"/>
      <c r="CB19162" s="23"/>
      <c r="CC19162" s="23"/>
      <c r="CD19162" s="23"/>
      <c r="CE19162" s="23"/>
      <c r="CF19162" s="23"/>
      <c r="CG19162" s="23"/>
      <c r="CH19162" s="23"/>
      <c r="CI19162" s="23"/>
    </row>
    <row r="19163" spans="79:87" x14ac:dyDescent="0.25">
      <c r="CA19163" s="23"/>
      <c r="CB19163" s="23"/>
      <c r="CC19163" s="23"/>
      <c r="CD19163" s="23"/>
      <c r="CE19163" s="23"/>
      <c r="CF19163" s="23"/>
      <c r="CG19163" s="23"/>
      <c r="CH19163" s="23"/>
      <c r="CI19163" s="23"/>
    </row>
    <row r="19164" spans="79:87" x14ac:dyDescent="0.25">
      <c r="CA19164" s="23"/>
      <c r="CB19164" s="23"/>
      <c r="CC19164" s="23"/>
      <c r="CD19164" s="23"/>
      <c r="CE19164" s="23"/>
      <c r="CF19164" s="23"/>
      <c r="CG19164" s="23"/>
      <c r="CH19164" s="23"/>
      <c r="CI19164" s="23"/>
    </row>
    <row r="19165" spans="79:87" x14ac:dyDescent="0.25">
      <c r="CA19165" s="23"/>
      <c r="CB19165" s="23"/>
      <c r="CC19165" s="23"/>
      <c r="CD19165" s="23"/>
      <c r="CE19165" s="23"/>
      <c r="CF19165" s="23"/>
      <c r="CG19165" s="23"/>
      <c r="CH19165" s="23"/>
      <c r="CI19165" s="23"/>
    </row>
    <row r="19166" spans="79:87" x14ac:dyDescent="0.25">
      <c r="CA19166" s="23"/>
      <c r="CB19166" s="23"/>
      <c r="CC19166" s="23"/>
      <c r="CD19166" s="23"/>
      <c r="CE19166" s="23"/>
      <c r="CF19166" s="23"/>
      <c r="CG19166" s="23"/>
      <c r="CH19166" s="23"/>
      <c r="CI19166" s="23"/>
    </row>
    <row r="19167" spans="79:87" x14ac:dyDescent="0.25">
      <c r="CA19167" s="23"/>
      <c r="CB19167" s="23"/>
      <c r="CC19167" s="23"/>
      <c r="CD19167" s="23"/>
      <c r="CE19167" s="23"/>
      <c r="CF19167" s="23"/>
      <c r="CG19167" s="23"/>
      <c r="CH19167" s="23"/>
      <c r="CI19167" s="23"/>
    </row>
    <row r="19168" spans="79:87" x14ac:dyDescent="0.25">
      <c r="CA19168" s="23"/>
      <c r="CB19168" s="23"/>
      <c r="CC19168" s="23"/>
      <c r="CD19168" s="23"/>
      <c r="CE19168" s="23"/>
      <c r="CF19168" s="23"/>
      <c r="CG19168" s="23"/>
      <c r="CH19168" s="23"/>
      <c r="CI19168" s="23"/>
    </row>
    <row r="19169" spans="79:87" x14ac:dyDescent="0.25">
      <c r="CA19169" s="23"/>
      <c r="CB19169" s="23"/>
      <c r="CC19169" s="23"/>
      <c r="CD19169" s="23"/>
      <c r="CE19169" s="23"/>
      <c r="CF19169" s="23"/>
      <c r="CG19169" s="23"/>
      <c r="CH19169" s="23"/>
      <c r="CI19169" s="23"/>
    </row>
    <row r="19170" spans="79:87" x14ac:dyDescent="0.25">
      <c r="CA19170" s="23"/>
      <c r="CB19170" s="23"/>
      <c r="CC19170" s="23"/>
      <c r="CD19170" s="23"/>
      <c r="CE19170" s="23"/>
      <c r="CF19170" s="23"/>
      <c r="CG19170" s="23"/>
      <c r="CH19170" s="23"/>
      <c r="CI19170" s="23"/>
    </row>
    <row r="19171" spans="79:87" x14ac:dyDescent="0.25">
      <c r="CA19171" s="23"/>
      <c r="CB19171" s="23"/>
      <c r="CC19171" s="23"/>
      <c r="CD19171" s="23"/>
      <c r="CE19171" s="23"/>
      <c r="CF19171" s="23"/>
      <c r="CG19171" s="23"/>
      <c r="CH19171" s="23"/>
      <c r="CI19171" s="23"/>
    </row>
    <row r="19172" spans="79:87" x14ac:dyDescent="0.25">
      <c r="CA19172" s="23"/>
      <c r="CB19172" s="23"/>
      <c r="CC19172" s="23"/>
      <c r="CD19172" s="23"/>
      <c r="CE19172" s="23"/>
      <c r="CF19172" s="23"/>
      <c r="CG19172" s="23"/>
      <c r="CH19172" s="23"/>
      <c r="CI19172" s="23"/>
    </row>
    <row r="19173" spans="79:87" x14ac:dyDescent="0.25">
      <c r="CA19173" s="23"/>
      <c r="CB19173" s="23"/>
      <c r="CC19173" s="23"/>
      <c r="CD19173" s="23"/>
      <c r="CE19173" s="23"/>
      <c r="CF19173" s="23"/>
      <c r="CG19173" s="23"/>
      <c r="CH19173" s="23"/>
      <c r="CI19173" s="23"/>
    </row>
    <row r="19174" spans="79:87" x14ac:dyDescent="0.25">
      <c r="CA19174" s="23"/>
      <c r="CB19174" s="23"/>
      <c r="CC19174" s="23"/>
      <c r="CD19174" s="23"/>
      <c r="CE19174" s="23"/>
      <c r="CF19174" s="23"/>
      <c r="CG19174" s="23"/>
      <c r="CH19174" s="23"/>
      <c r="CI19174" s="23"/>
    </row>
    <row r="19175" spans="79:87" x14ac:dyDescent="0.25">
      <c r="CA19175" s="23"/>
      <c r="CB19175" s="23"/>
      <c r="CC19175" s="23"/>
      <c r="CD19175" s="23"/>
      <c r="CE19175" s="23"/>
      <c r="CF19175" s="23"/>
      <c r="CG19175" s="23"/>
      <c r="CH19175" s="23"/>
      <c r="CI19175" s="23"/>
    </row>
    <row r="19176" spans="79:87" x14ac:dyDescent="0.25">
      <c r="CA19176" s="23"/>
      <c r="CB19176" s="23"/>
      <c r="CC19176" s="23"/>
      <c r="CD19176" s="23"/>
      <c r="CE19176" s="23"/>
      <c r="CF19176" s="23"/>
      <c r="CG19176" s="23"/>
      <c r="CH19176" s="23"/>
      <c r="CI19176" s="23"/>
    </row>
    <row r="19177" spans="79:87" x14ac:dyDescent="0.25">
      <c r="CA19177" s="23"/>
      <c r="CB19177" s="23"/>
      <c r="CC19177" s="23"/>
      <c r="CD19177" s="23"/>
      <c r="CE19177" s="23"/>
      <c r="CF19177" s="23"/>
      <c r="CG19177" s="23"/>
      <c r="CH19177" s="23"/>
      <c r="CI19177" s="23"/>
    </row>
    <row r="19178" spans="79:87" x14ac:dyDescent="0.25">
      <c r="CA19178" s="23"/>
      <c r="CB19178" s="23"/>
      <c r="CC19178" s="23"/>
      <c r="CD19178" s="23"/>
      <c r="CE19178" s="23"/>
      <c r="CF19178" s="23"/>
      <c r="CG19178" s="23"/>
      <c r="CH19178" s="23"/>
      <c r="CI19178" s="23"/>
    </row>
    <row r="19179" spans="79:87" x14ac:dyDescent="0.25">
      <c r="CA19179" s="23"/>
      <c r="CB19179" s="23"/>
      <c r="CC19179" s="23"/>
      <c r="CD19179" s="23"/>
      <c r="CE19179" s="23"/>
      <c r="CF19179" s="23"/>
      <c r="CG19179" s="23"/>
      <c r="CH19179" s="23"/>
      <c r="CI19179" s="23"/>
    </row>
    <row r="19180" spans="79:87" x14ac:dyDescent="0.25">
      <c r="CA19180" s="23"/>
      <c r="CB19180" s="23"/>
      <c r="CC19180" s="23"/>
      <c r="CD19180" s="23"/>
      <c r="CE19180" s="23"/>
      <c r="CF19180" s="23"/>
      <c r="CG19180" s="23"/>
      <c r="CH19180" s="23"/>
      <c r="CI19180" s="23"/>
    </row>
    <row r="19181" spans="79:87" x14ac:dyDescent="0.25">
      <c r="CA19181" s="23"/>
      <c r="CB19181" s="23"/>
      <c r="CC19181" s="23"/>
      <c r="CD19181" s="23"/>
      <c r="CE19181" s="23"/>
      <c r="CF19181" s="23"/>
      <c r="CG19181" s="23"/>
      <c r="CH19181" s="23"/>
      <c r="CI19181" s="23"/>
    </row>
    <row r="19182" spans="79:87" x14ac:dyDescent="0.25">
      <c r="CA19182" s="23"/>
      <c r="CB19182" s="23"/>
      <c r="CC19182" s="23"/>
      <c r="CD19182" s="23"/>
      <c r="CE19182" s="23"/>
      <c r="CF19182" s="23"/>
      <c r="CG19182" s="23"/>
      <c r="CH19182" s="23"/>
      <c r="CI19182" s="23"/>
    </row>
    <row r="19183" spans="79:87" x14ac:dyDescent="0.25">
      <c r="CA19183" s="23"/>
      <c r="CB19183" s="23"/>
      <c r="CC19183" s="23"/>
      <c r="CD19183" s="23"/>
      <c r="CE19183" s="23"/>
      <c r="CF19183" s="23"/>
      <c r="CG19183" s="23"/>
      <c r="CH19183" s="23"/>
      <c r="CI19183" s="23"/>
    </row>
    <row r="19184" spans="79:87" x14ac:dyDescent="0.25">
      <c r="CA19184" s="23"/>
      <c r="CB19184" s="23"/>
      <c r="CC19184" s="23"/>
      <c r="CD19184" s="23"/>
      <c r="CE19184" s="23"/>
      <c r="CF19184" s="23"/>
      <c r="CG19184" s="23"/>
      <c r="CH19184" s="23"/>
      <c r="CI19184" s="23"/>
    </row>
    <row r="19185" spans="79:87" x14ac:dyDescent="0.25">
      <c r="CA19185" s="23"/>
      <c r="CB19185" s="23"/>
      <c r="CC19185" s="23"/>
      <c r="CD19185" s="23"/>
      <c r="CE19185" s="23"/>
      <c r="CF19185" s="23"/>
      <c r="CG19185" s="23"/>
      <c r="CH19185" s="23"/>
      <c r="CI19185" s="23"/>
    </row>
    <row r="19186" spans="79:87" x14ac:dyDescent="0.25">
      <c r="CA19186" s="23"/>
      <c r="CB19186" s="23"/>
      <c r="CC19186" s="23"/>
      <c r="CD19186" s="23"/>
      <c r="CE19186" s="23"/>
      <c r="CF19186" s="23"/>
      <c r="CG19186" s="23"/>
      <c r="CH19186" s="23"/>
      <c r="CI19186" s="23"/>
    </row>
    <row r="19187" spans="79:87" x14ac:dyDescent="0.25">
      <c r="CA19187" s="23"/>
      <c r="CB19187" s="23"/>
      <c r="CC19187" s="23"/>
      <c r="CD19187" s="23"/>
      <c r="CE19187" s="23"/>
      <c r="CF19187" s="23"/>
      <c r="CG19187" s="23"/>
      <c r="CH19187" s="23"/>
      <c r="CI19187" s="23"/>
    </row>
    <row r="19188" spans="79:87" x14ac:dyDescent="0.25">
      <c r="CA19188" s="23"/>
      <c r="CB19188" s="23"/>
      <c r="CC19188" s="23"/>
      <c r="CD19188" s="23"/>
      <c r="CE19188" s="23"/>
      <c r="CF19188" s="23"/>
      <c r="CG19188" s="23"/>
      <c r="CH19188" s="23"/>
      <c r="CI19188" s="23"/>
    </row>
    <row r="19189" spans="79:87" x14ac:dyDescent="0.25">
      <c r="CA19189" s="23"/>
      <c r="CB19189" s="23"/>
      <c r="CC19189" s="23"/>
      <c r="CD19189" s="23"/>
      <c r="CE19189" s="23"/>
      <c r="CF19189" s="23"/>
      <c r="CG19189" s="23"/>
      <c r="CH19189" s="23"/>
      <c r="CI19189" s="23"/>
    </row>
    <row r="19190" spans="79:87" x14ac:dyDescent="0.25">
      <c r="CA19190" s="23"/>
      <c r="CB19190" s="23"/>
      <c r="CC19190" s="23"/>
      <c r="CD19190" s="23"/>
      <c r="CE19190" s="23"/>
      <c r="CF19190" s="23"/>
      <c r="CG19190" s="23"/>
      <c r="CH19190" s="23"/>
      <c r="CI19190" s="23"/>
    </row>
    <row r="19191" spans="79:87" x14ac:dyDescent="0.25">
      <c r="CA19191" s="23"/>
      <c r="CB19191" s="23"/>
      <c r="CC19191" s="23"/>
      <c r="CD19191" s="23"/>
      <c r="CE19191" s="23"/>
      <c r="CF19191" s="23"/>
      <c r="CG19191" s="23"/>
      <c r="CH19191" s="23"/>
      <c r="CI19191" s="23"/>
    </row>
    <row r="19192" spans="79:87" x14ac:dyDescent="0.25">
      <c r="CA19192" s="23"/>
      <c r="CB19192" s="23"/>
      <c r="CC19192" s="23"/>
      <c r="CD19192" s="23"/>
      <c r="CE19192" s="23"/>
      <c r="CF19192" s="23"/>
      <c r="CG19192" s="23"/>
      <c r="CH19192" s="23"/>
      <c r="CI19192" s="23"/>
    </row>
    <row r="19193" spans="79:87" x14ac:dyDescent="0.25">
      <c r="CA19193" s="23"/>
      <c r="CB19193" s="23"/>
      <c r="CC19193" s="23"/>
      <c r="CD19193" s="23"/>
      <c r="CE19193" s="23"/>
      <c r="CF19193" s="23"/>
      <c r="CG19193" s="23"/>
      <c r="CH19193" s="23"/>
      <c r="CI19193" s="23"/>
    </row>
    <row r="19194" spans="79:87" x14ac:dyDescent="0.25">
      <c r="CA19194" s="23"/>
      <c r="CB19194" s="23"/>
      <c r="CC19194" s="23"/>
      <c r="CD19194" s="23"/>
      <c r="CE19194" s="23"/>
      <c r="CF19194" s="23"/>
      <c r="CG19194" s="23"/>
      <c r="CH19194" s="23"/>
      <c r="CI19194" s="23"/>
    </row>
    <row r="19195" spans="79:87" x14ac:dyDescent="0.25">
      <c r="CA19195" s="23"/>
      <c r="CB19195" s="23"/>
      <c r="CC19195" s="23"/>
      <c r="CD19195" s="23"/>
      <c r="CE19195" s="23"/>
      <c r="CF19195" s="23"/>
      <c r="CG19195" s="23"/>
      <c r="CH19195" s="23"/>
      <c r="CI19195" s="23"/>
    </row>
    <row r="19196" spans="79:87" x14ac:dyDescent="0.25">
      <c r="CA19196" s="23"/>
      <c r="CB19196" s="23"/>
      <c r="CC19196" s="23"/>
      <c r="CD19196" s="23"/>
      <c r="CE19196" s="23"/>
      <c r="CF19196" s="23"/>
      <c r="CG19196" s="23"/>
      <c r="CH19196" s="23"/>
      <c r="CI19196" s="23"/>
    </row>
    <row r="19197" spans="79:87" x14ac:dyDescent="0.25">
      <c r="CA19197" s="23"/>
      <c r="CB19197" s="23"/>
      <c r="CC19197" s="23"/>
      <c r="CD19197" s="23"/>
      <c r="CE19197" s="23"/>
      <c r="CF19197" s="23"/>
      <c r="CG19197" s="23"/>
      <c r="CH19197" s="23"/>
      <c r="CI19197" s="23"/>
    </row>
    <row r="19198" spans="79:87" x14ac:dyDescent="0.25">
      <c r="CA19198" s="23"/>
      <c r="CB19198" s="23"/>
      <c r="CC19198" s="23"/>
      <c r="CD19198" s="23"/>
      <c r="CE19198" s="23"/>
      <c r="CF19198" s="23"/>
      <c r="CG19198" s="23"/>
      <c r="CH19198" s="23"/>
      <c r="CI19198" s="23"/>
    </row>
    <row r="19199" spans="79:87" x14ac:dyDescent="0.25">
      <c r="CA19199" s="23"/>
      <c r="CB19199" s="23"/>
      <c r="CC19199" s="23"/>
      <c r="CD19199" s="23"/>
      <c r="CE19199" s="23"/>
      <c r="CF19199" s="23"/>
      <c r="CG19199" s="23"/>
      <c r="CH19199" s="23"/>
      <c r="CI19199" s="23"/>
    </row>
    <row r="19200" spans="79:87" x14ac:dyDescent="0.25">
      <c r="CA19200" s="23"/>
      <c r="CB19200" s="23"/>
      <c r="CC19200" s="23"/>
      <c r="CD19200" s="23"/>
      <c r="CE19200" s="23"/>
      <c r="CF19200" s="23"/>
      <c r="CG19200" s="23"/>
      <c r="CH19200" s="23"/>
      <c r="CI19200" s="23"/>
    </row>
    <row r="19201" spans="79:87" x14ac:dyDescent="0.25">
      <c r="CA19201" s="23"/>
      <c r="CB19201" s="23"/>
      <c r="CC19201" s="23"/>
      <c r="CD19201" s="23"/>
      <c r="CE19201" s="23"/>
      <c r="CF19201" s="23"/>
      <c r="CG19201" s="23"/>
      <c r="CH19201" s="23"/>
      <c r="CI19201" s="23"/>
    </row>
    <row r="19202" spans="79:87" x14ac:dyDescent="0.25">
      <c r="CA19202" s="23"/>
      <c r="CB19202" s="23"/>
      <c r="CC19202" s="23"/>
      <c r="CD19202" s="23"/>
      <c r="CE19202" s="23"/>
      <c r="CF19202" s="23"/>
      <c r="CG19202" s="23"/>
      <c r="CH19202" s="23"/>
      <c r="CI19202" s="23"/>
    </row>
    <row r="19203" spans="79:87" x14ac:dyDescent="0.25">
      <c r="CA19203" s="23"/>
      <c r="CB19203" s="23"/>
      <c r="CC19203" s="23"/>
      <c r="CD19203" s="23"/>
      <c r="CE19203" s="23"/>
      <c r="CF19203" s="23"/>
      <c r="CG19203" s="23"/>
      <c r="CH19203" s="23"/>
      <c r="CI19203" s="23"/>
    </row>
    <row r="19204" spans="79:87" x14ac:dyDescent="0.25">
      <c r="CA19204" s="23"/>
      <c r="CB19204" s="23"/>
      <c r="CC19204" s="23"/>
      <c r="CD19204" s="23"/>
      <c r="CE19204" s="23"/>
      <c r="CF19204" s="23"/>
      <c r="CG19204" s="23"/>
      <c r="CH19204" s="23"/>
      <c r="CI19204" s="23"/>
    </row>
    <row r="19205" spans="79:87" x14ac:dyDescent="0.25">
      <c r="CA19205" s="23"/>
      <c r="CB19205" s="23"/>
      <c r="CC19205" s="23"/>
      <c r="CD19205" s="23"/>
      <c r="CE19205" s="23"/>
      <c r="CF19205" s="23"/>
      <c r="CG19205" s="23"/>
      <c r="CH19205" s="23"/>
      <c r="CI19205" s="23"/>
    </row>
    <row r="19206" spans="79:87" x14ac:dyDescent="0.25">
      <c r="CA19206" s="23"/>
      <c r="CB19206" s="23"/>
      <c r="CC19206" s="23"/>
      <c r="CD19206" s="23"/>
      <c r="CE19206" s="23"/>
      <c r="CF19206" s="23"/>
      <c r="CG19206" s="23"/>
      <c r="CH19206" s="23"/>
      <c r="CI19206" s="23"/>
    </row>
    <row r="19207" spans="79:87" x14ac:dyDescent="0.25">
      <c r="CA19207" s="23"/>
      <c r="CB19207" s="23"/>
      <c r="CC19207" s="23"/>
      <c r="CD19207" s="23"/>
      <c r="CE19207" s="23"/>
      <c r="CF19207" s="23"/>
      <c r="CG19207" s="23"/>
      <c r="CH19207" s="23"/>
      <c r="CI19207" s="23"/>
    </row>
    <row r="19208" spans="79:87" x14ac:dyDescent="0.25">
      <c r="CA19208" s="23"/>
      <c r="CB19208" s="23"/>
      <c r="CC19208" s="23"/>
      <c r="CD19208" s="23"/>
      <c r="CE19208" s="23"/>
      <c r="CF19208" s="23"/>
      <c r="CG19208" s="23"/>
      <c r="CH19208" s="23"/>
      <c r="CI19208" s="23"/>
    </row>
    <row r="19209" spans="79:87" x14ac:dyDescent="0.25">
      <c r="CA19209" s="23"/>
      <c r="CB19209" s="23"/>
      <c r="CC19209" s="23"/>
      <c r="CD19209" s="23"/>
      <c r="CE19209" s="23"/>
      <c r="CF19209" s="23"/>
      <c r="CG19209" s="23"/>
      <c r="CH19209" s="23"/>
      <c r="CI19209" s="23"/>
    </row>
    <row r="19210" spans="79:87" x14ac:dyDescent="0.25">
      <c r="CA19210" s="23"/>
      <c r="CB19210" s="23"/>
      <c r="CC19210" s="23"/>
      <c r="CD19210" s="23"/>
      <c r="CE19210" s="23"/>
      <c r="CF19210" s="23"/>
      <c r="CG19210" s="23"/>
      <c r="CH19210" s="23"/>
      <c r="CI19210" s="23"/>
    </row>
    <row r="19211" spans="79:87" x14ac:dyDescent="0.25">
      <c r="CA19211" s="23"/>
      <c r="CB19211" s="23"/>
      <c r="CC19211" s="23"/>
      <c r="CD19211" s="23"/>
      <c r="CE19211" s="23"/>
      <c r="CF19211" s="23"/>
      <c r="CG19211" s="23"/>
      <c r="CH19211" s="23"/>
      <c r="CI19211" s="23"/>
    </row>
    <row r="19212" spans="79:87" x14ac:dyDescent="0.25">
      <c r="CA19212" s="23"/>
      <c r="CB19212" s="23"/>
      <c r="CC19212" s="23"/>
      <c r="CD19212" s="23"/>
      <c r="CE19212" s="23"/>
      <c r="CF19212" s="23"/>
      <c r="CG19212" s="23"/>
      <c r="CH19212" s="23"/>
      <c r="CI19212" s="23"/>
    </row>
    <row r="19213" spans="79:87" x14ac:dyDescent="0.25">
      <c r="CA19213" s="23"/>
      <c r="CB19213" s="23"/>
      <c r="CC19213" s="23"/>
      <c r="CD19213" s="23"/>
      <c r="CE19213" s="23"/>
      <c r="CF19213" s="23"/>
      <c r="CG19213" s="23"/>
      <c r="CH19213" s="23"/>
      <c r="CI19213" s="23"/>
    </row>
    <row r="19214" spans="79:87" x14ac:dyDescent="0.25">
      <c r="CA19214" s="23"/>
      <c r="CB19214" s="23"/>
      <c r="CC19214" s="23"/>
      <c r="CD19214" s="23"/>
      <c r="CE19214" s="23"/>
      <c r="CF19214" s="23"/>
      <c r="CG19214" s="23"/>
      <c r="CH19214" s="23"/>
      <c r="CI19214" s="23"/>
    </row>
    <row r="19215" spans="79:87" x14ac:dyDescent="0.25">
      <c r="CA19215" s="23"/>
      <c r="CB19215" s="23"/>
      <c r="CC19215" s="23"/>
      <c r="CD19215" s="23"/>
      <c r="CE19215" s="23"/>
      <c r="CF19215" s="23"/>
      <c r="CG19215" s="23"/>
      <c r="CH19215" s="23"/>
      <c r="CI19215" s="23"/>
    </row>
    <row r="19216" spans="79:87" x14ac:dyDescent="0.25">
      <c r="CA19216" s="23"/>
      <c r="CB19216" s="23"/>
      <c r="CC19216" s="23"/>
      <c r="CD19216" s="23"/>
      <c r="CE19216" s="23"/>
      <c r="CF19216" s="23"/>
      <c r="CG19216" s="23"/>
      <c r="CH19216" s="23"/>
      <c r="CI19216" s="23"/>
    </row>
    <row r="19217" spans="79:87" x14ac:dyDescent="0.25">
      <c r="CA19217" s="23"/>
      <c r="CB19217" s="23"/>
      <c r="CC19217" s="23"/>
      <c r="CD19217" s="23"/>
      <c r="CE19217" s="23"/>
      <c r="CF19217" s="23"/>
      <c r="CG19217" s="23"/>
      <c r="CH19217" s="23"/>
      <c r="CI19217" s="23"/>
    </row>
    <row r="19218" spans="79:87" x14ac:dyDescent="0.25">
      <c r="CA19218" s="23"/>
      <c r="CB19218" s="23"/>
      <c r="CC19218" s="23"/>
      <c r="CD19218" s="23"/>
      <c r="CE19218" s="23"/>
      <c r="CF19218" s="23"/>
      <c r="CG19218" s="23"/>
      <c r="CH19218" s="23"/>
      <c r="CI19218" s="23"/>
    </row>
    <row r="19219" spans="79:87" x14ac:dyDescent="0.25">
      <c r="CA19219" s="23"/>
      <c r="CB19219" s="23"/>
      <c r="CC19219" s="23"/>
      <c r="CD19219" s="23"/>
      <c r="CE19219" s="23"/>
      <c r="CF19219" s="23"/>
      <c r="CG19219" s="23"/>
      <c r="CH19219" s="23"/>
      <c r="CI19219" s="23"/>
    </row>
    <row r="19220" spans="79:87" x14ac:dyDescent="0.25">
      <c r="CA19220" s="23"/>
      <c r="CB19220" s="23"/>
      <c r="CC19220" s="23"/>
      <c r="CD19220" s="23"/>
      <c r="CE19220" s="23"/>
      <c r="CF19220" s="23"/>
      <c r="CG19220" s="23"/>
      <c r="CH19220" s="23"/>
      <c r="CI19220" s="23"/>
    </row>
    <row r="19221" spans="79:87" x14ac:dyDescent="0.25">
      <c r="CA19221" s="23"/>
      <c r="CB19221" s="23"/>
      <c r="CC19221" s="23"/>
      <c r="CD19221" s="23"/>
      <c r="CE19221" s="23"/>
      <c r="CF19221" s="23"/>
      <c r="CG19221" s="23"/>
      <c r="CH19221" s="23"/>
      <c r="CI19221" s="23"/>
    </row>
    <row r="19222" spans="79:87" x14ac:dyDescent="0.25">
      <c r="CA19222" s="23"/>
      <c r="CB19222" s="23"/>
      <c r="CC19222" s="23"/>
      <c r="CD19222" s="23"/>
      <c r="CE19222" s="23"/>
      <c r="CF19222" s="23"/>
      <c r="CG19222" s="23"/>
      <c r="CH19222" s="23"/>
      <c r="CI19222" s="23"/>
    </row>
    <row r="19223" spans="79:87" x14ac:dyDescent="0.25">
      <c r="CA19223" s="23"/>
      <c r="CB19223" s="23"/>
      <c r="CC19223" s="23"/>
      <c r="CD19223" s="23"/>
      <c r="CE19223" s="23"/>
      <c r="CF19223" s="23"/>
      <c r="CG19223" s="23"/>
      <c r="CH19223" s="23"/>
      <c r="CI19223" s="23"/>
    </row>
    <row r="19224" spans="79:87" x14ac:dyDescent="0.25">
      <c r="CA19224" s="23"/>
      <c r="CB19224" s="23"/>
      <c r="CC19224" s="23"/>
      <c r="CD19224" s="23"/>
      <c r="CE19224" s="23"/>
      <c r="CF19224" s="23"/>
      <c r="CG19224" s="23"/>
      <c r="CH19224" s="23"/>
      <c r="CI19224" s="23"/>
    </row>
    <row r="19225" spans="79:87" x14ac:dyDescent="0.25">
      <c r="CA19225" s="23"/>
      <c r="CB19225" s="23"/>
      <c r="CC19225" s="23"/>
      <c r="CD19225" s="23"/>
      <c r="CE19225" s="23"/>
      <c r="CF19225" s="23"/>
      <c r="CG19225" s="23"/>
      <c r="CH19225" s="23"/>
      <c r="CI19225" s="23"/>
    </row>
    <row r="19226" spans="79:87" x14ac:dyDescent="0.25">
      <c r="CA19226" s="23"/>
      <c r="CB19226" s="23"/>
      <c r="CC19226" s="23"/>
      <c r="CD19226" s="23"/>
      <c r="CE19226" s="23"/>
      <c r="CF19226" s="23"/>
      <c r="CG19226" s="23"/>
      <c r="CH19226" s="23"/>
      <c r="CI19226" s="23"/>
    </row>
    <row r="19227" spans="79:87" x14ac:dyDescent="0.25">
      <c r="CA19227" s="23"/>
      <c r="CB19227" s="23"/>
      <c r="CC19227" s="23"/>
      <c r="CD19227" s="23"/>
      <c r="CE19227" s="23"/>
      <c r="CF19227" s="23"/>
      <c r="CG19227" s="23"/>
      <c r="CH19227" s="23"/>
      <c r="CI19227" s="23"/>
    </row>
    <row r="19228" spans="79:87" x14ac:dyDescent="0.25">
      <c r="CA19228" s="23"/>
      <c r="CB19228" s="23"/>
      <c r="CC19228" s="23"/>
      <c r="CD19228" s="23"/>
      <c r="CE19228" s="23"/>
      <c r="CF19228" s="23"/>
      <c r="CG19228" s="23"/>
      <c r="CH19228" s="23"/>
      <c r="CI19228" s="23"/>
    </row>
    <row r="19229" spans="79:87" x14ac:dyDescent="0.25">
      <c r="CA19229" s="23"/>
      <c r="CB19229" s="23"/>
      <c r="CC19229" s="23"/>
      <c r="CD19229" s="23"/>
      <c r="CE19229" s="23"/>
      <c r="CF19229" s="23"/>
      <c r="CG19229" s="23"/>
      <c r="CH19229" s="23"/>
      <c r="CI19229" s="23"/>
    </row>
    <row r="19230" spans="79:87" x14ac:dyDescent="0.25">
      <c r="CA19230" s="23"/>
      <c r="CB19230" s="23"/>
      <c r="CC19230" s="23"/>
      <c r="CD19230" s="23"/>
      <c r="CE19230" s="23"/>
      <c r="CF19230" s="23"/>
      <c r="CG19230" s="23"/>
      <c r="CH19230" s="23"/>
      <c r="CI19230" s="23"/>
    </row>
    <row r="19231" spans="79:87" x14ac:dyDescent="0.25">
      <c r="CA19231" s="23"/>
      <c r="CB19231" s="23"/>
      <c r="CC19231" s="23"/>
      <c r="CD19231" s="23"/>
      <c r="CE19231" s="23"/>
      <c r="CF19231" s="23"/>
      <c r="CG19231" s="23"/>
      <c r="CH19231" s="23"/>
      <c r="CI19231" s="23"/>
    </row>
    <row r="19232" spans="79:87" x14ac:dyDescent="0.25">
      <c r="CA19232" s="23"/>
      <c r="CB19232" s="23"/>
      <c r="CC19232" s="23"/>
      <c r="CD19232" s="23"/>
      <c r="CE19232" s="23"/>
      <c r="CF19232" s="23"/>
      <c r="CG19232" s="23"/>
      <c r="CH19232" s="23"/>
      <c r="CI19232" s="23"/>
    </row>
    <row r="19233" spans="79:87" x14ac:dyDescent="0.25">
      <c r="CA19233" s="23"/>
      <c r="CB19233" s="23"/>
      <c r="CC19233" s="23"/>
      <c r="CD19233" s="23"/>
      <c r="CE19233" s="23"/>
      <c r="CF19233" s="23"/>
      <c r="CG19233" s="23"/>
      <c r="CH19233" s="23"/>
      <c r="CI19233" s="23"/>
    </row>
    <row r="19234" spans="79:87" x14ac:dyDescent="0.25">
      <c r="CA19234" s="23"/>
      <c r="CB19234" s="23"/>
      <c r="CC19234" s="23"/>
      <c r="CD19234" s="23"/>
      <c r="CE19234" s="23"/>
      <c r="CF19234" s="23"/>
      <c r="CG19234" s="23"/>
      <c r="CH19234" s="23"/>
      <c r="CI19234" s="23"/>
    </row>
    <row r="19235" spans="79:87" x14ac:dyDescent="0.25">
      <c r="CA19235" s="23"/>
      <c r="CB19235" s="23"/>
      <c r="CC19235" s="23"/>
      <c r="CD19235" s="23"/>
      <c r="CE19235" s="23"/>
      <c r="CF19235" s="23"/>
      <c r="CG19235" s="23"/>
      <c r="CH19235" s="23"/>
      <c r="CI19235" s="23"/>
    </row>
    <row r="19236" spans="79:87" x14ac:dyDescent="0.25">
      <c r="CA19236" s="23"/>
      <c r="CB19236" s="23"/>
      <c r="CC19236" s="23"/>
      <c r="CD19236" s="23"/>
      <c r="CE19236" s="23"/>
      <c r="CF19236" s="23"/>
      <c r="CG19236" s="23"/>
      <c r="CH19236" s="23"/>
      <c r="CI19236" s="23"/>
    </row>
    <row r="19237" spans="79:87" x14ac:dyDescent="0.25">
      <c r="CA19237" s="23"/>
      <c r="CB19237" s="23"/>
      <c r="CC19237" s="23"/>
      <c r="CD19237" s="23"/>
      <c r="CE19237" s="23"/>
      <c r="CF19237" s="23"/>
      <c r="CG19237" s="23"/>
      <c r="CH19237" s="23"/>
      <c r="CI19237" s="23"/>
    </row>
    <row r="19238" spans="79:87" x14ac:dyDescent="0.25">
      <c r="CA19238" s="23"/>
      <c r="CB19238" s="23"/>
      <c r="CC19238" s="23"/>
      <c r="CD19238" s="23"/>
      <c r="CE19238" s="23"/>
      <c r="CF19238" s="23"/>
      <c r="CG19238" s="23"/>
      <c r="CH19238" s="23"/>
      <c r="CI19238" s="23"/>
    </row>
    <row r="19239" spans="79:87" x14ac:dyDescent="0.25">
      <c r="CA19239" s="23"/>
      <c r="CB19239" s="23"/>
      <c r="CC19239" s="23"/>
      <c r="CD19239" s="23"/>
      <c r="CE19239" s="23"/>
      <c r="CF19239" s="23"/>
      <c r="CG19239" s="23"/>
      <c r="CH19239" s="23"/>
      <c r="CI19239" s="23"/>
    </row>
    <row r="19240" spans="79:87" x14ac:dyDescent="0.25">
      <c r="CA19240" s="23"/>
      <c r="CB19240" s="23"/>
      <c r="CC19240" s="23"/>
      <c r="CD19240" s="23"/>
      <c r="CE19240" s="23"/>
      <c r="CF19240" s="23"/>
      <c r="CG19240" s="23"/>
      <c r="CH19240" s="23"/>
      <c r="CI19240" s="23"/>
    </row>
    <row r="19241" spans="79:87" x14ac:dyDescent="0.25">
      <c r="CA19241" s="23"/>
      <c r="CB19241" s="23"/>
      <c r="CC19241" s="23"/>
      <c r="CD19241" s="23"/>
      <c r="CE19241" s="23"/>
      <c r="CF19241" s="23"/>
      <c r="CG19241" s="23"/>
      <c r="CH19241" s="23"/>
      <c r="CI19241" s="23"/>
    </row>
    <row r="19242" spans="79:87" x14ac:dyDescent="0.25">
      <c r="CA19242" s="23"/>
      <c r="CB19242" s="23"/>
      <c r="CC19242" s="23"/>
      <c r="CD19242" s="23"/>
      <c r="CE19242" s="23"/>
      <c r="CF19242" s="23"/>
      <c r="CG19242" s="23"/>
      <c r="CH19242" s="23"/>
      <c r="CI19242" s="23"/>
    </row>
    <row r="19243" spans="79:87" x14ac:dyDescent="0.25">
      <c r="CA19243" s="23"/>
      <c r="CB19243" s="23"/>
      <c r="CC19243" s="23"/>
      <c r="CD19243" s="23"/>
      <c r="CE19243" s="23"/>
      <c r="CF19243" s="23"/>
      <c r="CG19243" s="23"/>
      <c r="CH19243" s="23"/>
      <c r="CI19243" s="23"/>
    </row>
    <row r="19244" spans="79:87" x14ac:dyDescent="0.25">
      <c r="CA19244" s="23"/>
      <c r="CB19244" s="23"/>
      <c r="CC19244" s="23"/>
      <c r="CD19244" s="23"/>
      <c r="CE19244" s="23"/>
      <c r="CF19244" s="23"/>
      <c r="CG19244" s="23"/>
      <c r="CH19244" s="23"/>
      <c r="CI19244" s="23"/>
    </row>
    <row r="19245" spans="79:87" x14ac:dyDescent="0.25">
      <c r="CA19245" s="23"/>
      <c r="CB19245" s="23"/>
      <c r="CC19245" s="23"/>
      <c r="CD19245" s="23"/>
      <c r="CE19245" s="23"/>
      <c r="CF19245" s="23"/>
      <c r="CG19245" s="23"/>
      <c r="CH19245" s="23"/>
      <c r="CI19245" s="23"/>
    </row>
    <row r="19246" spans="79:87" x14ac:dyDescent="0.25">
      <c r="CA19246" s="23"/>
      <c r="CB19246" s="23"/>
      <c r="CC19246" s="23"/>
      <c r="CD19246" s="23"/>
      <c r="CE19246" s="23"/>
      <c r="CF19246" s="23"/>
      <c r="CG19246" s="23"/>
      <c r="CH19246" s="23"/>
      <c r="CI19246" s="23"/>
    </row>
    <row r="19247" spans="79:87" x14ac:dyDescent="0.25">
      <c r="CA19247" s="23"/>
      <c r="CB19247" s="23"/>
      <c r="CC19247" s="23"/>
      <c r="CD19247" s="23"/>
      <c r="CE19247" s="23"/>
      <c r="CF19247" s="23"/>
      <c r="CG19247" s="23"/>
      <c r="CH19247" s="23"/>
      <c r="CI19247" s="23"/>
    </row>
    <row r="19248" spans="79:87" x14ac:dyDescent="0.25">
      <c r="CA19248" s="23"/>
      <c r="CB19248" s="23"/>
      <c r="CC19248" s="23"/>
      <c r="CD19248" s="23"/>
      <c r="CE19248" s="23"/>
      <c r="CF19248" s="23"/>
      <c r="CG19248" s="23"/>
      <c r="CH19248" s="23"/>
      <c r="CI19248" s="23"/>
    </row>
    <row r="19249" spans="79:87" x14ac:dyDescent="0.25">
      <c r="CA19249" s="23"/>
      <c r="CB19249" s="23"/>
      <c r="CC19249" s="23"/>
      <c r="CD19249" s="23"/>
      <c r="CE19249" s="23"/>
      <c r="CF19249" s="23"/>
      <c r="CG19249" s="23"/>
      <c r="CH19249" s="23"/>
      <c r="CI19249" s="23"/>
    </row>
    <row r="19250" spans="79:87" x14ac:dyDescent="0.25">
      <c r="CA19250" s="23"/>
      <c r="CB19250" s="23"/>
      <c r="CC19250" s="23"/>
      <c r="CD19250" s="23"/>
      <c r="CE19250" s="23"/>
      <c r="CF19250" s="23"/>
      <c r="CG19250" s="23"/>
      <c r="CH19250" s="23"/>
      <c r="CI19250" s="23"/>
    </row>
    <row r="19251" spans="79:87" x14ac:dyDescent="0.25">
      <c r="CA19251" s="23"/>
      <c r="CB19251" s="23"/>
      <c r="CC19251" s="23"/>
      <c r="CD19251" s="23"/>
      <c r="CE19251" s="23"/>
      <c r="CF19251" s="23"/>
      <c r="CG19251" s="23"/>
      <c r="CH19251" s="23"/>
      <c r="CI19251" s="23"/>
    </row>
    <row r="19252" spans="79:87" x14ac:dyDescent="0.25">
      <c r="CA19252" s="23"/>
      <c r="CB19252" s="23"/>
      <c r="CC19252" s="23"/>
      <c r="CD19252" s="23"/>
      <c r="CE19252" s="23"/>
      <c r="CF19252" s="23"/>
      <c r="CG19252" s="23"/>
      <c r="CH19252" s="23"/>
      <c r="CI19252" s="23"/>
    </row>
    <row r="19253" spans="79:87" x14ac:dyDescent="0.25">
      <c r="CA19253" s="23"/>
      <c r="CB19253" s="23"/>
      <c r="CC19253" s="23"/>
      <c r="CD19253" s="23"/>
      <c r="CE19253" s="23"/>
      <c r="CF19253" s="23"/>
      <c r="CG19253" s="23"/>
      <c r="CH19253" s="23"/>
      <c r="CI19253" s="23"/>
    </row>
    <row r="19254" spans="79:87" x14ac:dyDescent="0.25">
      <c r="CA19254" s="23"/>
      <c r="CB19254" s="23"/>
      <c r="CC19254" s="23"/>
      <c r="CD19254" s="23"/>
      <c r="CE19254" s="23"/>
      <c r="CF19254" s="23"/>
      <c r="CG19254" s="23"/>
      <c r="CH19254" s="23"/>
      <c r="CI19254" s="23"/>
    </row>
    <row r="19255" spans="79:87" x14ac:dyDescent="0.25">
      <c r="CA19255" s="23"/>
      <c r="CB19255" s="23"/>
      <c r="CC19255" s="23"/>
      <c r="CD19255" s="23"/>
      <c r="CE19255" s="23"/>
      <c r="CF19255" s="23"/>
      <c r="CG19255" s="23"/>
      <c r="CH19255" s="23"/>
      <c r="CI19255" s="23"/>
    </row>
    <row r="19256" spans="79:87" x14ac:dyDescent="0.25">
      <c r="CA19256" s="23"/>
      <c r="CB19256" s="23"/>
      <c r="CC19256" s="23"/>
      <c r="CD19256" s="23"/>
      <c r="CE19256" s="23"/>
      <c r="CF19256" s="23"/>
      <c r="CG19256" s="23"/>
      <c r="CH19256" s="23"/>
      <c r="CI19256" s="23"/>
    </row>
    <row r="19257" spans="79:87" x14ac:dyDescent="0.25">
      <c r="CA19257" s="23"/>
      <c r="CB19257" s="23"/>
      <c r="CC19257" s="23"/>
      <c r="CD19257" s="23"/>
      <c r="CE19257" s="23"/>
      <c r="CF19257" s="23"/>
      <c r="CG19257" s="23"/>
      <c r="CH19257" s="23"/>
      <c r="CI19257" s="23"/>
    </row>
    <row r="19258" spans="79:87" x14ac:dyDescent="0.25">
      <c r="CA19258" s="23"/>
      <c r="CB19258" s="23"/>
      <c r="CC19258" s="23"/>
      <c r="CD19258" s="23"/>
      <c r="CE19258" s="23"/>
      <c r="CF19258" s="23"/>
      <c r="CG19258" s="23"/>
      <c r="CH19258" s="23"/>
      <c r="CI19258" s="23"/>
    </row>
    <row r="19259" spans="79:87" x14ac:dyDescent="0.25">
      <c r="CA19259" s="23"/>
      <c r="CB19259" s="23"/>
      <c r="CC19259" s="23"/>
      <c r="CD19259" s="23"/>
      <c r="CE19259" s="23"/>
      <c r="CF19259" s="23"/>
      <c r="CG19259" s="23"/>
      <c r="CH19259" s="23"/>
      <c r="CI19259" s="23"/>
    </row>
    <row r="19260" spans="79:87" x14ac:dyDescent="0.25">
      <c r="CA19260" s="23"/>
      <c r="CB19260" s="23"/>
      <c r="CC19260" s="23"/>
      <c r="CD19260" s="23"/>
      <c r="CE19260" s="23"/>
      <c r="CF19260" s="23"/>
      <c r="CG19260" s="23"/>
      <c r="CH19260" s="23"/>
      <c r="CI19260" s="23"/>
    </row>
    <row r="19261" spans="79:87" x14ac:dyDescent="0.25">
      <c r="CA19261" s="23"/>
      <c r="CB19261" s="23"/>
      <c r="CC19261" s="23"/>
      <c r="CD19261" s="23"/>
      <c r="CE19261" s="23"/>
      <c r="CF19261" s="23"/>
      <c r="CG19261" s="23"/>
      <c r="CH19261" s="23"/>
      <c r="CI19261" s="23"/>
    </row>
    <row r="19262" spans="79:87" x14ac:dyDescent="0.25">
      <c r="CA19262" s="23"/>
      <c r="CB19262" s="23"/>
      <c r="CC19262" s="23"/>
      <c r="CD19262" s="23"/>
      <c r="CE19262" s="23"/>
      <c r="CF19262" s="23"/>
      <c r="CG19262" s="23"/>
      <c r="CH19262" s="23"/>
      <c r="CI19262" s="23"/>
    </row>
    <row r="19263" spans="79:87" x14ac:dyDescent="0.25">
      <c r="CA19263" s="23"/>
      <c r="CB19263" s="23"/>
      <c r="CC19263" s="23"/>
      <c r="CD19263" s="23"/>
      <c r="CE19263" s="23"/>
      <c r="CF19263" s="23"/>
      <c r="CG19263" s="23"/>
      <c r="CH19263" s="23"/>
      <c r="CI19263" s="23"/>
    </row>
    <row r="19264" spans="79:87" x14ac:dyDescent="0.25">
      <c r="CA19264" s="23"/>
      <c r="CB19264" s="23"/>
      <c r="CC19264" s="23"/>
      <c r="CD19264" s="23"/>
      <c r="CE19264" s="23"/>
      <c r="CF19264" s="23"/>
      <c r="CG19264" s="23"/>
      <c r="CH19264" s="23"/>
      <c r="CI19264" s="23"/>
    </row>
    <row r="19265" spans="79:87" x14ac:dyDescent="0.25">
      <c r="CA19265" s="23"/>
      <c r="CB19265" s="23"/>
      <c r="CC19265" s="23"/>
      <c r="CD19265" s="23"/>
      <c r="CE19265" s="23"/>
      <c r="CF19265" s="23"/>
      <c r="CG19265" s="23"/>
      <c r="CH19265" s="23"/>
      <c r="CI19265" s="23"/>
    </row>
    <row r="19266" spans="79:87" x14ac:dyDescent="0.25">
      <c r="CA19266" s="23"/>
      <c r="CB19266" s="23"/>
      <c r="CC19266" s="23"/>
      <c r="CD19266" s="23"/>
      <c r="CE19266" s="23"/>
      <c r="CF19266" s="23"/>
      <c r="CG19266" s="23"/>
      <c r="CH19266" s="23"/>
      <c r="CI19266" s="23"/>
    </row>
    <row r="19267" spans="79:87" x14ac:dyDescent="0.25">
      <c r="CA19267" s="23"/>
      <c r="CB19267" s="23"/>
      <c r="CC19267" s="23"/>
      <c r="CD19267" s="23"/>
      <c r="CE19267" s="23"/>
      <c r="CF19267" s="23"/>
      <c r="CG19267" s="23"/>
      <c r="CH19267" s="23"/>
      <c r="CI19267" s="23"/>
    </row>
    <row r="19268" spans="79:87" x14ac:dyDescent="0.25">
      <c r="CA19268" s="23"/>
      <c r="CB19268" s="23"/>
      <c r="CC19268" s="23"/>
      <c r="CD19268" s="23"/>
      <c r="CE19268" s="23"/>
      <c r="CF19268" s="23"/>
      <c r="CG19268" s="23"/>
      <c r="CH19268" s="23"/>
      <c r="CI19268" s="23"/>
    </row>
    <row r="19269" spans="79:87" x14ac:dyDescent="0.25">
      <c r="CA19269" s="23"/>
      <c r="CB19269" s="23"/>
      <c r="CC19269" s="23"/>
      <c r="CD19269" s="23"/>
      <c r="CE19269" s="23"/>
      <c r="CF19269" s="23"/>
      <c r="CG19269" s="23"/>
      <c r="CH19269" s="23"/>
      <c r="CI19269" s="23"/>
    </row>
    <row r="19270" spans="79:87" x14ac:dyDescent="0.25">
      <c r="CA19270" s="23"/>
      <c r="CB19270" s="23"/>
      <c r="CC19270" s="23"/>
      <c r="CD19270" s="23"/>
      <c r="CE19270" s="23"/>
      <c r="CF19270" s="23"/>
      <c r="CG19270" s="23"/>
      <c r="CH19270" s="23"/>
      <c r="CI19270" s="23"/>
    </row>
    <row r="19271" spans="79:87" x14ac:dyDescent="0.25">
      <c r="CA19271" s="23"/>
      <c r="CB19271" s="23"/>
      <c r="CC19271" s="23"/>
      <c r="CD19271" s="23"/>
      <c r="CE19271" s="23"/>
      <c r="CF19271" s="23"/>
      <c r="CG19271" s="23"/>
      <c r="CH19271" s="23"/>
      <c r="CI19271" s="23"/>
    </row>
    <row r="19272" spans="79:87" x14ac:dyDescent="0.25">
      <c r="CA19272" s="23"/>
      <c r="CB19272" s="23"/>
      <c r="CC19272" s="23"/>
      <c r="CD19272" s="23"/>
      <c r="CE19272" s="23"/>
      <c r="CF19272" s="23"/>
      <c r="CG19272" s="23"/>
      <c r="CH19272" s="23"/>
      <c r="CI19272" s="23"/>
    </row>
    <row r="19273" spans="79:87" x14ac:dyDescent="0.25">
      <c r="CA19273" s="23"/>
      <c r="CB19273" s="23"/>
      <c r="CC19273" s="23"/>
      <c r="CD19273" s="23"/>
      <c r="CE19273" s="23"/>
      <c r="CF19273" s="23"/>
      <c r="CG19273" s="23"/>
      <c r="CH19273" s="23"/>
      <c r="CI19273" s="23"/>
    </row>
    <row r="19274" spans="79:87" x14ac:dyDescent="0.25">
      <c r="CA19274" s="23"/>
      <c r="CB19274" s="23"/>
      <c r="CC19274" s="23"/>
      <c r="CD19274" s="23"/>
      <c r="CE19274" s="23"/>
      <c r="CF19274" s="23"/>
      <c r="CG19274" s="23"/>
      <c r="CH19274" s="23"/>
      <c r="CI19274" s="23"/>
    </row>
    <row r="19275" spans="79:87" x14ac:dyDescent="0.25">
      <c r="CA19275" s="23"/>
      <c r="CB19275" s="23"/>
      <c r="CC19275" s="23"/>
      <c r="CD19275" s="23"/>
      <c r="CE19275" s="23"/>
      <c r="CF19275" s="23"/>
      <c r="CG19275" s="23"/>
      <c r="CH19275" s="23"/>
      <c r="CI19275" s="23"/>
    </row>
    <row r="19276" spans="79:87" x14ac:dyDescent="0.25">
      <c r="CA19276" s="23"/>
      <c r="CB19276" s="23"/>
      <c r="CC19276" s="23"/>
      <c r="CD19276" s="23"/>
      <c r="CE19276" s="23"/>
      <c r="CF19276" s="23"/>
      <c r="CG19276" s="23"/>
      <c r="CH19276" s="23"/>
      <c r="CI19276" s="23"/>
    </row>
    <row r="19277" spans="79:87" x14ac:dyDescent="0.25">
      <c r="CA19277" s="23"/>
      <c r="CB19277" s="23"/>
      <c r="CC19277" s="23"/>
      <c r="CD19277" s="23"/>
      <c r="CE19277" s="23"/>
      <c r="CF19277" s="23"/>
      <c r="CG19277" s="23"/>
      <c r="CH19277" s="23"/>
      <c r="CI19277" s="23"/>
    </row>
    <row r="19278" spans="79:87" x14ac:dyDescent="0.25">
      <c r="CA19278" s="23"/>
      <c r="CB19278" s="23"/>
      <c r="CC19278" s="23"/>
      <c r="CD19278" s="23"/>
      <c r="CE19278" s="23"/>
      <c r="CF19278" s="23"/>
      <c r="CG19278" s="23"/>
      <c r="CH19278" s="23"/>
      <c r="CI19278" s="23"/>
    </row>
    <row r="19279" spans="79:87" x14ac:dyDescent="0.25">
      <c r="CA19279" s="23"/>
      <c r="CB19279" s="23"/>
      <c r="CC19279" s="23"/>
      <c r="CD19279" s="23"/>
      <c r="CE19279" s="23"/>
      <c r="CF19279" s="23"/>
      <c r="CG19279" s="23"/>
      <c r="CH19279" s="23"/>
      <c r="CI19279" s="23"/>
    </row>
    <row r="19280" spans="79:87" x14ac:dyDescent="0.25">
      <c r="CA19280" s="23"/>
      <c r="CB19280" s="23"/>
      <c r="CC19280" s="23"/>
      <c r="CD19280" s="23"/>
      <c r="CE19280" s="23"/>
      <c r="CF19280" s="23"/>
      <c r="CG19280" s="23"/>
      <c r="CH19280" s="23"/>
      <c r="CI19280" s="23"/>
    </row>
    <row r="19281" spans="79:87" x14ac:dyDescent="0.25">
      <c r="CA19281" s="23"/>
      <c r="CB19281" s="23"/>
      <c r="CC19281" s="23"/>
      <c r="CD19281" s="23"/>
      <c r="CE19281" s="23"/>
      <c r="CF19281" s="23"/>
      <c r="CG19281" s="23"/>
      <c r="CH19281" s="23"/>
      <c r="CI19281" s="23"/>
    </row>
    <row r="19282" spans="79:87" x14ac:dyDescent="0.25">
      <c r="CA19282" s="23"/>
      <c r="CB19282" s="23"/>
      <c r="CC19282" s="23"/>
      <c r="CD19282" s="23"/>
      <c r="CE19282" s="23"/>
      <c r="CF19282" s="23"/>
      <c r="CG19282" s="23"/>
      <c r="CH19282" s="23"/>
      <c r="CI19282" s="23"/>
    </row>
    <row r="19283" spans="79:87" x14ac:dyDescent="0.25">
      <c r="CA19283" s="23"/>
      <c r="CB19283" s="23"/>
      <c r="CC19283" s="23"/>
      <c r="CD19283" s="23"/>
      <c r="CE19283" s="23"/>
      <c r="CF19283" s="23"/>
      <c r="CG19283" s="23"/>
      <c r="CH19283" s="23"/>
      <c r="CI19283" s="23"/>
    </row>
    <row r="19284" spans="79:87" x14ac:dyDescent="0.25">
      <c r="CA19284" s="23"/>
      <c r="CB19284" s="23"/>
      <c r="CC19284" s="23"/>
      <c r="CD19284" s="23"/>
      <c r="CE19284" s="23"/>
      <c r="CF19284" s="23"/>
      <c r="CG19284" s="23"/>
      <c r="CH19284" s="23"/>
      <c r="CI19284" s="23"/>
    </row>
    <row r="19285" spans="79:87" x14ac:dyDescent="0.25">
      <c r="CA19285" s="23"/>
      <c r="CB19285" s="23"/>
      <c r="CC19285" s="23"/>
      <c r="CD19285" s="23"/>
      <c r="CE19285" s="23"/>
      <c r="CF19285" s="23"/>
      <c r="CG19285" s="23"/>
      <c r="CH19285" s="23"/>
      <c r="CI19285" s="23"/>
    </row>
    <row r="19286" spans="79:87" x14ac:dyDescent="0.25">
      <c r="CA19286" s="23"/>
      <c r="CB19286" s="23"/>
      <c r="CC19286" s="23"/>
      <c r="CD19286" s="23"/>
      <c r="CE19286" s="23"/>
      <c r="CF19286" s="23"/>
      <c r="CG19286" s="23"/>
      <c r="CH19286" s="23"/>
      <c r="CI19286" s="23"/>
    </row>
    <row r="19287" spans="79:87" x14ac:dyDescent="0.25">
      <c r="CA19287" s="23"/>
      <c r="CB19287" s="23"/>
      <c r="CC19287" s="23"/>
      <c r="CD19287" s="23"/>
      <c r="CE19287" s="23"/>
      <c r="CF19287" s="23"/>
      <c r="CG19287" s="23"/>
      <c r="CH19287" s="23"/>
      <c r="CI19287" s="23"/>
    </row>
    <row r="19288" spans="79:87" x14ac:dyDescent="0.25">
      <c r="CA19288" s="23"/>
      <c r="CB19288" s="23"/>
      <c r="CC19288" s="23"/>
      <c r="CD19288" s="23"/>
      <c r="CE19288" s="23"/>
      <c r="CF19288" s="23"/>
      <c r="CG19288" s="23"/>
      <c r="CH19288" s="23"/>
      <c r="CI19288" s="23"/>
    </row>
    <row r="19289" spans="79:87" x14ac:dyDescent="0.25">
      <c r="CA19289" s="23"/>
      <c r="CB19289" s="23"/>
      <c r="CC19289" s="23"/>
      <c r="CD19289" s="23"/>
      <c r="CE19289" s="23"/>
      <c r="CF19289" s="23"/>
      <c r="CG19289" s="23"/>
      <c r="CH19289" s="23"/>
      <c r="CI19289" s="23"/>
    </row>
    <row r="19290" spans="79:87" x14ac:dyDescent="0.25">
      <c r="CA19290" s="23"/>
      <c r="CB19290" s="23"/>
      <c r="CC19290" s="23"/>
      <c r="CD19290" s="23"/>
      <c r="CE19290" s="23"/>
      <c r="CF19290" s="23"/>
      <c r="CG19290" s="23"/>
      <c r="CH19290" s="23"/>
      <c r="CI19290" s="23"/>
    </row>
    <row r="19291" spans="79:87" x14ac:dyDescent="0.25">
      <c r="CA19291" s="23"/>
      <c r="CB19291" s="23"/>
      <c r="CC19291" s="23"/>
      <c r="CD19291" s="23"/>
      <c r="CE19291" s="23"/>
      <c r="CF19291" s="23"/>
      <c r="CG19291" s="23"/>
      <c r="CH19291" s="23"/>
      <c r="CI19291" s="23"/>
    </row>
    <row r="19292" spans="79:87" x14ac:dyDescent="0.25">
      <c r="CA19292" s="23"/>
      <c r="CB19292" s="23"/>
      <c r="CC19292" s="23"/>
      <c r="CD19292" s="23"/>
      <c r="CE19292" s="23"/>
      <c r="CF19292" s="23"/>
      <c r="CG19292" s="23"/>
      <c r="CH19292" s="23"/>
      <c r="CI19292" s="23"/>
    </row>
    <row r="19293" spans="79:87" x14ac:dyDescent="0.25">
      <c r="CA19293" s="23"/>
      <c r="CB19293" s="23"/>
      <c r="CC19293" s="23"/>
      <c r="CD19293" s="23"/>
      <c r="CE19293" s="23"/>
      <c r="CF19293" s="23"/>
      <c r="CG19293" s="23"/>
      <c r="CH19293" s="23"/>
      <c r="CI19293" s="23"/>
    </row>
    <row r="19294" spans="79:87" x14ac:dyDescent="0.25">
      <c r="CA19294" s="23"/>
      <c r="CB19294" s="23"/>
      <c r="CC19294" s="23"/>
      <c r="CD19294" s="23"/>
      <c r="CE19294" s="23"/>
      <c r="CF19294" s="23"/>
      <c r="CG19294" s="23"/>
      <c r="CH19294" s="23"/>
      <c r="CI19294" s="23"/>
    </row>
    <row r="19295" spans="79:87" x14ac:dyDescent="0.25">
      <c r="CA19295" s="23"/>
      <c r="CB19295" s="23"/>
      <c r="CC19295" s="23"/>
      <c r="CD19295" s="23"/>
      <c r="CE19295" s="23"/>
      <c r="CF19295" s="23"/>
      <c r="CG19295" s="23"/>
      <c r="CH19295" s="23"/>
      <c r="CI19295" s="23"/>
    </row>
    <row r="19296" spans="79:87" x14ac:dyDescent="0.25">
      <c r="CA19296" s="23"/>
      <c r="CB19296" s="23"/>
      <c r="CC19296" s="23"/>
      <c r="CD19296" s="23"/>
      <c r="CE19296" s="23"/>
      <c r="CF19296" s="23"/>
      <c r="CG19296" s="23"/>
      <c r="CH19296" s="23"/>
      <c r="CI19296" s="23"/>
    </row>
    <row r="19297" spans="79:87" x14ac:dyDescent="0.25">
      <c r="CA19297" s="23"/>
      <c r="CB19297" s="23"/>
      <c r="CC19297" s="23"/>
      <c r="CD19297" s="23"/>
      <c r="CE19297" s="23"/>
      <c r="CF19297" s="23"/>
      <c r="CG19297" s="23"/>
      <c r="CH19297" s="23"/>
      <c r="CI19297" s="23"/>
    </row>
    <row r="19298" spans="79:87" x14ac:dyDescent="0.25">
      <c r="CA19298" s="23"/>
      <c r="CB19298" s="23"/>
      <c r="CC19298" s="23"/>
      <c r="CD19298" s="23"/>
      <c r="CE19298" s="23"/>
      <c r="CF19298" s="23"/>
      <c r="CG19298" s="23"/>
      <c r="CH19298" s="23"/>
      <c r="CI19298" s="23"/>
    </row>
    <row r="19299" spans="79:87" x14ac:dyDescent="0.25">
      <c r="CA19299" s="23"/>
      <c r="CB19299" s="23"/>
      <c r="CC19299" s="23"/>
      <c r="CD19299" s="23"/>
      <c r="CE19299" s="23"/>
      <c r="CF19299" s="23"/>
      <c r="CG19299" s="23"/>
      <c r="CH19299" s="23"/>
      <c r="CI19299" s="23"/>
    </row>
    <row r="19300" spans="79:87" x14ac:dyDescent="0.25">
      <c r="CA19300" s="23"/>
      <c r="CB19300" s="23"/>
      <c r="CC19300" s="23"/>
      <c r="CD19300" s="23"/>
      <c r="CE19300" s="23"/>
      <c r="CF19300" s="23"/>
      <c r="CG19300" s="23"/>
      <c r="CH19300" s="23"/>
      <c r="CI19300" s="23"/>
    </row>
    <row r="19301" spans="79:87" x14ac:dyDescent="0.25">
      <c r="CA19301" s="23"/>
      <c r="CB19301" s="23"/>
      <c r="CC19301" s="23"/>
      <c r="CD19301" s="23"/>
      <c r="CE19301" s="23"/>
      <c r="CF19301" s="23"/>
      <c r="CG19301" s="23"/>
      <c r="CH19301" s="23"/>
      <c r="CI19301" s="23"/>
    </row>
    <row r="19302" spans="79:87" x14ac:dyDescent="0.25">
      <c r="CA19302" s="23"/>
      <c r="CB19302" s="23"/>
      <c r="CC19302" s="23"/>
      <c r="CD19302" s="23"/>
      <c r="CE19302" s="23"/>
      <c r="CF19302" s="23"/>
      <c r="CG19302" s="23"/>
      <c r="CH19302" s="23"/>
      <c r="CI19302" s="23"/>
    </row>
    <row r="19303" spans="79:87" x14ac:dyDescent="0.25">
      <c r="CA19303" s="23"/>
      <c r="CB19303" s="23"/>
      <c r="CC19303" s="23"/>
      <c r="CD19303" s="23"/>
      <c r="CE19303" s="23"/>
      <c r="CF19303" s="23"/>
      <c r="CG19303" s="23"/>
      <c r="CH19303" s="23"/>
      <c r="CI19303" s="23"/>
    </row>
    <row r="19304" spans="79:87" x14ac:dyDescent="0.25">
      <c r="CA19304" s="23"/>
      <c r="CB19304" s="23"/>
      <c r="CC19304" s="23"/>
      <c r="CD19304" s="23"/>
      <c r="CE19304" s="23"/>
      <c r="CF19304" s="23"/>
      <c r="CG19304" s="23"/>
      <c r="CH19304" s="23"/>
      <c r="CI19304" s="23"/>
    </row>
    <row r="19305" spans="79:87" x14ac:dyDescent="0.25">
      <c r="CA19305" s="23"/>
      <c r="CB19305" s="23"/>
      <c r="CC19305" s="23"/>
      <c r="CD19305" s="23"/>
      <c r="CE19305" s="23"/>
      <c r="CF19305" s="23"/>
      <c r="CG19305" s="23"/>
      <c r="CH19305" s="23"/>
      <c r="CI19305" s="23"/>
    </row>
    <row r="19306" spans="79:87" x14ac:dyDescent="0.25">
      <c r="CA19306" s="23"/>
      <c r="CB19306" s="23"/>
      <c r="CC19306" s="23"/>
      <c r="CD19306" s="23"/>
      <c r="CE19306" s="23"/>
      <c r="CF19306" s="23"/>
      <c r="CG19306" s="23"/>
      <c r="CH19306" s="23"/>
      <c r="CI19306" s="23"/>
    </row>
    <row r="19307" spans="79:87" x14ac:dyDescent="0.25">
      <c r="CA19307" s="23"/>
      <c r="CB19307" s="23"/>
      <c r="CC19307" s="23"/>
      <c r="CD19307" s="23"/>
      <c r="CE19307" s="23"/>
      <c r="CF19307" s="23"/>
      <c r="CG19307" s="23"/>
      <c r="CH19307" s="23"/>
      <c r="CI19307" s="23"/>
    </row>
    <row r="19308" spans="79:87" x14ac:dyDescent="0.25">
      <c r="CA19308" s="23"/>
      <c r="CB19308" s="23"/>
      <c r="CC19308" s="23"/>
      <c r="CD19308" s="23"/>
      <c r="CE19308" s="23"/>
      <c r="CF19308" s="23"/>
      <c r="CG19308" s="23"/>
      <c r="CH19308" s="23"/>
      <c r="CI19308" s="23"/>
    </row>
    <row r="19309" spans="79:87" x14ac:dyDescent="0.25">
      <c r="CA19309" s="23"/>
      <c r="CB19309" s="23"/>
      <c r="CC19309" s="23"/>
      <c r="CD19309" s="23"/>
      <c r="CE19309" s="23"/>
      <c r="CF19309" s="23"/>
      <c r="CG19309" s="23"/>
      <c r="CH19309" s="23"/>
      <c r="CI19309" s="23"/>
    </row>
    <row r="19310" spans="79:87" x14ac:dyDescent="0.25">
      <c r="CA19310" s="23"/>
      <c r="CB19310" s="23"/>
      <c r="CC19310" s="23"/>
      <c r="CD19310" s="23"/>
      <c r="CE19310" s="23"/>
      <c r="CF19310" s="23"/>
      <c r="CG19310" s="23"/>
      <c r="CH19310" s="23"/>
      <c r="CI19310" s="23"/>
    </row>
    <row r="19311" spans="79:87" x14ac:dyDescent="0.25">
      <c r="CA19311" s="23"/>
      <c r="CB19311" s="23"/>
      <c r="CC19311" s="23"/>
      <c r="CD19311" s="23"/>
      <c r="CE19311" s="23"/>
      <c r="CF19311" s="23"/>
      <c r="CG19311" s="23"/>
      <c r="CH19311" s="23"/>
      <c r="CI19311" s="23"/>
    </row>
    <row r="19312" spans="79:87" x14ac:dyDescent="0.25">
      <c r="CA19312" s="23"/>
      <c r="CB19312" s="23"/>
      <c r="CC19312" s="23"/>
      <c r="CD19312" s="23"/>
      <c r="CE19312" s="23"/>
      <c r="CF19312" s="23"/>
      <c r="CG19312" s="23"/>
      <c r="CH19312" s="23"/>
      <c r="CI19312" s="23"/>
    </row>
    <row r="19313" spans="79:87" x14ac:dyDescent="0.25">
      <c r="CA19313" s="23"/>
      <c r="CB19313" s="23"/>
      <c r="CC19313" s="23"/>
      <c r="CD19313" s="23"/>
      <c r="CE19313" s="23"/>
      <c r="CF19313" s="23"/>
      <c r="CG19313" s="23"/>
      <c r="CH19313" s="23"/>
      <c r="CI19313" s="23"/>
    </row>
    <row r="19314" spans="79:87" x14ac:dyDescent="0.25">
      <c r="CA19314" s="23"/>
      <c r="CB19314" s="23"/>
      <c r="CC19314" s="23"/>
      <c r="CD19314" s="23"/>
      <c r="CE19314" s="23"/>
      <c r="CF19314" s="23"/>
      <c r="CG19314" s="23"/>
      <c r="CH19314" s="23"/>
      <c r="CI19314" s="23"/>
    </row>
    <row r="19315" spans="79:87" x14ac:dyDescent="0.25">
      <c r="CA19315" s="23"/>
      <c r="CB19315" s="23"/>
      <c r="CC19315" s="23"/>
      <c r="CD19315" s="23"/>
      <c r="CE19315" s="23"/>
      <c r="CF19315" s="23"/>
      <c r="CG19315" s="23"/>
      <c r="CH19315" s="23"/>
      <c r="CI19315" s="23"/>
    </row>
    <row r="19316" spans="79:87" x14ac:dyDescent="0.25">
      <c r="CA19316" s="23"/>
      <c r="CB19316" s="23"/>
      <c r="CC19316" s="23"/>
      <c r="CD19316" s="23"/>
      <c r="CE19316" s="23"/>
      <c r="CF19316" s="23"/>
      <c r="CG19316" s="23"/>
      <c r="CH19316" s="23"/>
      <c r="CI19316" s="23"/>
    </row>
    <row r="19317" spans="79:87" x14ac:dyDescent="0.25">
      <c r="CA19317" s="23"/>
      <c r="CB19317" s="23"/>
      <c r="CC19317" s="23"/>
      <c r="CD19317" s="23"/>
      <c r="CE19317" s="23"/>
      <c r="CF19317" s="23"/>
      <c r="CG19317" s="23"/>
      <c r="CH19317" s="23"/>
      <c r="CI19317" s="23"/>
    </row>
    <row r="19318" spans="79:87" x14ac:dyDescent="0.25">
      <c r="CA19318" s="23"/>
      <c r="CB19318" s="23"/>
      <c r="CC19318" s="23"/>
      <c r="CD19318" s="23"/>
      <c r="CE19318" s="23"/>
      <c r="CF19318" s="23"/>
      <c r="CG19318" s="23"/>
      <c r="CH19318" s="23"/>
      <c r="CI19318" s="23"/>
    </row>
    <row r="19319" spans="79:87" x14ac:dyDescent="0.25">
      <c r="CA19319" s="23"/>
      <c r="CB19319" s="23"/>
      <c r="CC19319" s="23"/>
      <c r="CD19319" s="23"/>
      <c r="CE19319" s="23"/>
      <c r="CF19319" s="23"/>
      <c r="CG19319" s="23"/>
      <c r="CH19319" s="23"/>
      <c r="CI19319" s="23"/>
    </row>
    <row r="19320" spans="79:87" x14ac:dyDescent="0.25">
      <c r="CA19320" s="23"/>
      <c r="CB19320" s="23"/>
      <c r="CC19320" s="23"/>
      <c r="CD19320" s="23"/>
      <c r="CE19320" s="23"/>
      <c r="CF19320" s="23"/>
      <c r="CG19320" s="23"/>
      <c r="CH19320" s="23"/>
      <c r="CI19320" s="23"/>
    </row>
    <row r="19321" spans="79:87" x14ac:dyDescent="0.25">
      <c r="CA19321" s="23"/>
      <c r="CB19321" s="23"/>
      <c r="CC19321" s="23"/>
      <c r="CD19321" s="23"/>
      <c r="CE19321" s="23"/>
      <c r="CF19321" s="23"/>
      <c r="CG19321" s="23"/>
      <c r="CH19321" s="23"/>
      <c r="CI19321" s="23"/>
    </row>
    <row r="19322" spans="79:87" x14ac:dyDescent="0.25">
      <c r="CA19322" s="23"/>
      <c r="CB19322" s="23"/>
      <c r="CC19322" s="23"/>
      <c r="CD19322" s="23"/>
      <c r="CE19322" s="23"/>
      <c r="CF19322" s="23"/>
      <c r="CG19322" s="23"/>
      <c r="CH19322" s="23"/>
      <c r="CI19322" s="23"/>
    </row>
    <row r="19323" spans="79:87" x14ac:dyDescent="0.25">
      <c r="CA19323" s="23"/>
      <c r="CB19323" s="23"/>
      <c r="CC19323" s="23"/>
      <c r="CD19323" s="23"/>
      <c r="CE19323" s="23"/>
      <c r="CF19323" s="23"/>
      <c r="CG19323" s="23"/>
      <c r="CH19323" s="23"/>
      <c r="CI19323" s="23"/>
    </row>
    <row r="19324" spans="79:87" x14ac:dyDescent="0.25">
      <c r="CA19324" s="23"/>
      <c r="CB19324" s="23"/>
      <c r="CC19324" s="23"/>
      <c r="CD19324" s="23"/>
      <c r="CE19324" s="23"/>
      <c r="CF19324" s="23"/>
      <c r="CG19324" s="23"/>
      <c r="CH19324" s="23"/>
      <c r="CI19324" s="23"/>
    </row>
    <row r="19325" spans="79:87" x14ac:dyDescent="0.25">
      <c r="CA19325" s="23"/>
      <c r="CB19325" s="23"/>
      <c r="CC19325" s="23"/>
      <c r="CD19325" s="23"/>
      <c r="CE19325" s="23"/>
      <c r="CF19325" s="23"/>
      <c r="CG19325" s="23"/>
      <c r="CH19325" s="23"/>
      <c r="CI19325" s="23"/>
    </row>
    <row r="19326" spans="79:87" x14ac:dyDescent="0.25">
      <c r="CA19326" s="23"/>
      <c r="CB19326" s="23"/>
      <c r="CC19326" s="23"/>
      <c r="CD19326" s="23"/>
      <c r="CE19326" s="23"/>
      <c r="CF19326" s="23"/>
      <c r="CG19326" s="23"/>
      <c r="CH19326" s="23"/>
      <c r="CI19326" s="23"/>
    </row>
    <row r="19327" spans="79:87" x14ac:dyDescent="0.25">
      <c r="CA19327" s="23"/>
      <c r="CB19327" s="23"/>
      <c r="CC19327" s="23"/>
      <c r="CD19327" s="23"/>
      <c r="CE19327" s="23"/>
      <c r="CF19327" s="23"/>
      <c r="CG19327" s="23"/>
      <c r="CH19327" s="23"/>
      <c r="CI19327" s="23"/>
    </row>
    <row r="19328" spans="79:87" x14ac:dyDescent="0.25">
      <c r="CA19328" s="23"/>
      <c r="CB19328" s="23"/>
      <c r="CC19328" s="23"/>
      <c r="CD19328" s="23"/>
      <c r="CE19328" s="23"/>
      <c r="CF19328" s="23"/>
      <c r="CG19328" s="23"/>
      <c r="CH19328" s="23"/>
      <c r="CI19328" s="23"/>
    </row>
    <row r="19329" spans="79:87" x14ac:dyDescent="0.25">
      <c r="CA19329" s="23"/>
      <c r="CB19329" s="23"/>
      <c r="CC19329" s="23"/>
      <c r="CD19329" s="23"/>
      <c r="CE19329" s="23"/>
      <c r="CF19329" s="23"/>
      <c r="CG19329" s="23"/>
      <c r="CH19329" s="23"/>
      <c r="CI19329" s="23"/>
    </row>
    <row r="19330" spans="79:87" x14ac:dyDescent="0.25">
      <c r="CA19330" s="23"/>
      <c r="CB19330" s="23"/>
      <c r="CC19330" s="23"/>
      <c r="CD19330" s="23"/>
      <c r="CE19330" s="23"/>
      <c r="CF19330" s="23"/>
      <c r="CG19330" s="23"/>
      <c r="CH19330" s="23"/>
      <c r="CI19330" s="23"/>
    </row>
    <row r="19331" spans="79:87" x14ac:dyDescent="0.25">
      <c r="CA19331" s="23"/>
      <c r="CB19331" s="23"/>
      <c r="CC19331" s="23"/>
      <c r="CD19331" s="23"/>
      <c r="CE19331" s="23"/>
      <c r="CF19331" s="23"/>
      <c r="CG19331" s="23"/>
      <c r="CH19331" s="23"/>
      <c r="CI19331" s="23"/>
    </row>
    <row r="19332" spans="79:87" x14ac:dyDescent="0.25">
      <c r="CA19332" s="23"/>
      <c r="CB19332" s="23"/>
      <c r="CC19332" s="23"/>
      <c r="CD19332" s="23"/>
      <c r="CE19332" s="23"/>
      <c r="CF19332" s="23"/>
      <c r="CG19332" s="23"/>
      <c r="CH19332" s="23"/>
      <c r="CI19332" s="23"/>
    </row>
    <row r="19333" spans="79:87" x14ac:dyDescent="0.25">
      <c r="CA19333" s="23"/>
      <c r="CB19333" s="23"/>
      <c r="CC19333" s="23"/>
      <c r="CD19333" s="23"/>
      <c r="CE19333" s="23"/>
      <c r="CF19333" s="23"/>
      <c r="CG19333" s="23"/>
      <c r="CH19333" s="23"/>
      <c r="CI19333" s="23"/>
    </row>
    <row r="19334" spans="79:87" x14ac:dyDescent="0.25">
      <c r="CA19334" s="23"/>
      <c r="CB19334" s="23"/>
      <c r="CC19334" s="23"/>
      <c r="CD19334" s="23"/>
      <c r="CE19334" s="23"/>
      <c r="CF19334" s="23"/>
      <c r="CG19334" s="23"/>
      <c r="CH19334" s="23"/>
      <c r="CI19334" s="23"/>
    </row>
    <row r="19335" spans="79:87" x14ac:dyDescent="0.25">
      <c r="CA19335" s="23"/>
      <c r="CB19335" s="23"/>
      <c r="CC19335" s="23"/>
      <c r="CD19335" s="23"/>
      <c r="CE19335" s="23"/>
      <c r="CF19335" s="23"/>
      <c r="CG19335" s="23"/>
      <c r="CH19335" s="23"/>
      <c r="CI19335" s="23"/>
    </row>
    <row r="19336" spans="79:87" x14ac:dyDescent="0.25">
      <c r="CA19336" s="23"/>
      <c r="CB19336" s="23"/>
      <c r="CC19336" s="23"/>
      <c r="CD19336" s="23"/>
      <c r="CE19336" s="23"/>
      <c r="CF19336" s="23"/>
      <c r="CG19336" s="23"/>
      <c r="CH19336" s="23"/>
      <c r="CI19336" s="23"/>
    </row>
    <row r="19337" spans="79:87" x14ac:dyDescent="0.25">
      <c r="CA19337" s="23"/>
      <c r="CB19337" s="23"/>
      <c r="CC19337" s="23"/>
      <c r="CD19337" s="23"/>
      <c r="CE19337" s="23"/>
      <c r="CF19337" s="23"/>
      <c r="CG19337" s="23"/>
      <c r="CH19337" s="23"/>
      <c r="CI19337" s="23"/>
    </row>
    <row r="19338" spans="79:87" x14ac:dyDescent="0.25">
      <c r="CA19338" s="23"/>
      <c r="CB19338" s="23"/>
      <c r="CC19338" s="23"/>
      <c r="CD19338" s="23"/>
      <c r="CE19338" s="23"/>
      <c r="CF19338" s="23"/>
      <c r="CG19338" s="23"/>
      <c r="CH19338" s="23"/>
      <c r="CI19338" s="23"/>
    </row>
    <row r="19339" spans="79:87" x14ac:dyDescent="0.25">
      <c r="CA19339" s="23"/>
      <c r="CB19339" s="23"/>
      <c r="CC19339" s="23"/>
      <c r="CD19339" s="23"/>
      <c r="CE19339" s="23"/>
      <c r="CF19339" s="23"/>
      <c r="CG19339" s="23"/>
      <c r="CH19339" s="23"/>
      <c r="CI19339" s="23"/>
    </row>
    <row r="19340" spans="79:87" x14ac:dyDescent="0.25">
      <c r="CA19340" s="23"/>
      <c r="CB19340" s="23"/>
      <c r="CC19340" s="23"/>
      <c r="CD19340" s="23"/>
      <c r="CE19340" s="23"/>
      <c r="CF19340" s="23"/>
      <c r="CG19340" s="23"/>
      <c r="CH19340" s="23"/>
      <c r="CI19340" s="23"/>
    </row>
    <row r="19341" spans="79:87" x14ac:dyDescent="0.25">
      <c r="CA19341" s="23"/>
      <c r="CB19341" s="23"/>
      <c r="CC19341" s="23"/>
      <c r="CD19341" s="23"/>
      <c r="CE19341" s="23"/>
      <c r="CF19341" s="23"/>
      <c r="CG19341" s="23"/>
      <c r="CH19341" s="23"/>
      <c r="CI19341" s="23"/>
    </row>
    <row r="19342" spans="79:87" x14ac:dyDescent="0.25">
      <c r="CA19342" s="23"/>
      <c r="CB19342" s="23"/>
      <c r="CC19342" s="23"/>
      <c r="CD19342" s="23"/>
      <c r="CE19342" s="23"/>
      <c r="CF19342" s="23"/>
      <c r="CG19342" s="23"/>
      <c r="CH19342" s="23"/>
      <c r="CI19342" s="23"/>
    </row>
    <row r="19343" spans="79:87" x14ac:dyDescent="0.25">
      <c r="CA19343" s="23"/>
      <c r="CB19343" s="23"/>
      <c r="CC19343" s="23"/>
      <c r="CD19343" s="23"/>
      <c r="CE19343" s="23"/>
      <c r="CF19343" s="23"/>
      <c r="CG19343" s="23"/>
      <c r="CH19343" s="23"/>
      <c r="CI19343" s="23"/>
    </row>
    <row r="19344" spans="79:87" x14ac:dyDescent="0.25">
      <c r="CA19344" s="23"/>
      <c r="CB19344" s="23"/>
      <c r="CC19344" s="23"/>
      <c r="CD19344" s="23"/>
      <c r="CE19344" s="23"/>
      <c r="CF19344" s="23"/>
      <c r="CG19344" s="23"/>
      <c r="CH19344" s="23"/>
      <c r="CI19344" s="23"/>
    </row>
    <row r="19345" spans="79:87" x14ac:dyDescent="0.25">
      <c r="CA19345" s="23"/>
      <c r="CB19345" s="23"/>
      <c r="CC19345" s="23"/>
      <c r="CD19345" s="23"/>
      <c r="CE19345" s="23"/>
      <c r="CF19345" s="23"/>
      <c r="CG19345" s="23"/>
      <c r="CH19345" s="23"/>
      <c r="CI19345" s="23"/>
    </row>
    <row r="19346" spans="79:87" x14ac:dyDescent="0.25">
      <c r="CA19346" s="23"/>
      <c r="CB19346" s="23"/>
      <c r="CC19346" s="23"/>
      <c r="CD19346" s="23"/>
      <c r="CE19346" s="23"/>
      <c r="CF19346" s="23"/>
      <c r="CG19346" s="23"/>
      <c r="CH19346" s="23"/>
      <c r="CI19346" s="23"/>
    </row>
    <row r="19347" spans="79:87" x14ac:dyDescent="0.25">
      <c r="CA19347" s="23"/>
      <c r="CB19347" s="23"/>
      <c r="CC19347" s="23"/>
      <c r="CD19347" s="23"/>
      <c r="CE19347" s="23"/>
      <c r="CF19347" s="23"/>
      <c r="CG19347" s="23"/>
      <c r="CH19347" s="23"/>
      <c r="CI19347" s="23"/>
    </row>
    <row r="19348" spans="79:87" x14ac:dyDescent="0.25">
      <c r="CA19348" s="23"/>
      <c r="CB19348" s="23"/>
      <c r="CC19348" s="23"/>
      <c r="CD19348" s="23"/>
      <c r="CE19348" s="23"/>
      <c r="CF19348" s="23"/>
      <c r="CG19348" s="23"/>
      <c r="CH19348" s="23"/>
      <c r="CI19348" s="23"/>
    </row>
    <row r="19349" spans="79:87" x14ac:dyDescent="0.25">
      <c r="CA19349" s="23"/>
      <c r="CB19349" s="23"/>
      <c r="CC19349" s="23"/>
      <c r="CD19349" s="23"/>
      <c r="CE19349" s="23"/>
      <c r="CF19349" s="23"/>
      <c r="CG19349" s="23"/>
      <c r="CH19349" s="23"/>
      <c r="CI19349" s="23"/>
    </row>
    <row r="19350" spans="79:87" x14ac:dyDescent="0.25">
      <c r="CA19350" s="23"/>
      <c r="CB19350" s="23"/>
      <c r="CC19350" s="23"/>
      <c r="CD19350" s="23"/>
      <c r="CE19350" s="23"/>
      <c r="CF19350" s="23"/>
      <c r="CG19350" s="23"/>
      <c r="CH19350" s="23"/>
      <c r="CI19350" s="23"/>
    </row>
    <row r="19351" spans="79:87" x14ac:dyDescent="0.25">
      <c r="CA19351" s="23"/>
      <c r="CB19351" s="23"/>
      <c r="CC19351" s="23"/>
      <c r="CD19351" s="23"/>
      <c r="CE19351" s="23"/>
      <c r="CF19351" s="23"/>
      <c r="CG19351" s="23"/>
      <c r="CH19351" s="23"/>
      <c r="CI19351" s="23"/>
    </row>
    <row r="19352" spans="79:87" x14ac:dyDescent="0.25">
      <c r="CA19352" s="23"/>
      <c r="CB19352" s="23"/>
      <c r="CC19352" s="23"/>
      <c r="CD19352" s="23"/>
      <c r="CE19352" s="23"/>
      <c r="CF19352" s="23"/>
      <c r="CG19352" s="23"/>
      <c r="CH19352" s="23"/>
      <c r="CI19352" s="23"/>
    </row>
    <row r="19353" spans="79:87" x14ac:dyDescent="0.25">
      <c r="CA19353" s="23"/>
      <c r="CB19353" s="23"/>
      <c r="CC19353" s="23"/>
      <c r="CD19353" s="23"/>
      <c r="CE19353" s="23"/>
      <c r="CF19353" s="23"/>
      <c r="CG19353" s="23"/>
      <c r="CH19353" s="23"/>
      <c r="CI19353" s="23"/>
    </row>
    <row r="19354" spans="79:87" x14ac:dyDescent="0.25">
      <c r="CA19354" s="23"/>
      <c r="CB19354" s="23"/>
      <c r="CC19354" s="23"/>
      <c r="CD19354" s="23"/>
      <c r="CE19354" s="23"/>
      <c r="CF19354" s="23"/>
      <c r="CG19354" s="23"/>
      <c r="CH19354" s="23"/>
      <c r="CI19354" s="23"/>
    </row>
    <row r="19355" spans="79:87" x14ac:dyDescent="0.25">
      <c r="CA19355" s="23"/>
      <c r="CB19355" s="23"/>
      <c r="CC19355" s="23"/>
      <c r="CD19355" s="23"/>
      <c r="CE19355" s="23"/>
      <c r="CF19355" s="23"/>
      <c r="CG19355" s="23"/>
      <c r="CH19355" s="23"/>
      <c r="CI19355" s="23"/>
    </row>
    <row r="19356" spans="79:87" x14ac:dyDescent="0.25">
      <c r="CA19356" s="23"/>
      <c r="CB19356" s="23"/>
      <c r="CC19356" s="23"/>
      <c r="CD19356" s="23"/>
      <c r="CE19356" s="23"/>
      <c r="CF19356" s="23"/>
      <c r="CG19356" s="23"/>
      <c r="CH19356" s="23"/>
      <c r="CI19356" s="23"/>
    </row>
    <row r="19357" spans="79:87" x14ac:dyDescent="0.25">
      <c r="CA19357" s="23"/>
      <c r="CB19357" s="23"/>
      <c r="CC19357" s="23"/>
      <c r="CD19357" s="23"/>
      <c r="CE19357" s="23"/>
      <c r="CF19357" s="23"/>
      <c r="CG19357" s="23"/>
      <c r="CH19357" s="23"/>
      <c r="CI19357" s="23"/>
    </row>
    <row r="19358" spans="79:87" x14ac:dyDescent="0.25">
      <c r="CA19358" s="23"/>
      <c r="CB19358" s="23"/>
      <c r="CC19358" s="23"/>
      <c r="CD19358" s="23"/>
      <c r="CE19358" s="23"/>
      <c r="CF19358" s="23"/>
      <c r="CG19358" s="23"/>
      <c r="CH19358" s="23"/>
      <c r="CI19358" s="23"/>
    </row>
    <row r="19359" spans="79:87" x14ac:dyDescent="0.25">
      <c r="CA19359" s="23"/>
      <c r="CB19359" s="23"/>
      <c r="CC19359" s="23"/>
      <c r="CD19359" s="23"/>
      <c r="CE19359" s="23"/>
      <c r="CF19359" s="23"/>
      <c r="CG19359" s="23"/>
      <c r="CH19359" s="23"/>
      <c r="CI19359" s="23"/>
    </row>
    <row r="19360" spans="79:87" x14ac:dyDescent="0.25">
      <c r="CA19360" s="23"/>
      <c r="CB19360" s="23"/>
      <c r="CC19360" s="23"/>
      <c r="CD19360" s="23"/>
      <c r="CE19360" s="23"/>
      <c r="CF19360" s="23"/>
      <c r="CG19360" s="23"/>
      <c r="CH19360" s="23"/>
      <c r="CI19360" s="23"/>
    </row>
    <row r="19361" spans="79:87" x14ac:dyDescent="0.25">
      <c r="CA19361" s="23"/>
      <c r="CB19361" s="23"/>
      <c r="CC19361" s="23"/>
      <c r="CD19361" s="23"/>
      <c r="CE19361" s="23"/>
      <c r="CF19361" s="23"/>
      <c r="CG19361" s="23"/>
      <c r="CH19361" s="23"/>
      <c r="CI19361" s="23"/>
    </row>
    <row r="19362" spans="79:87" x14ac:dyDescent="0.25">
      <c r="CA19362" s="23"/>
      <c r="CB19362" s="23"/>
      <c r="CC19362" s="23"/>
      <c r="CD19362" s="23"/>
      <c r="CE19362" s="23"/>
      <c r="CF19362" s="23"/>
      <c r="CG19362" s="23"/>
      <c r="CH19362" s="23"/>
      <c r="CI19362" s="23"/>
    </row>
    <row r="19363" spans="79:87" x14ac:dyDescent="0.25">
      <c r="CA19363" s="23"/>
      <c r="CB19363" s="23"/>
      <c r="CC19363" s="23"/>
      <c r="CD19363" s="23"/>
      <c r="CE19363" s="23"/>
      <c r="CF19363" s="23"/>
      <c r="CG19363" s="23"/>
      <c r="CH19363" s="23"/>
      <c r="CI19363" s="23"/>
    </row>
    <row r="19364" spans="79:87" x14ac:dyDescent="0.25">
      <c r="CA19364" s="23"/>
      <c r="CB19364" s="23"/>
      <c r="CC19364" s="23"/>
      <c r="CD19364" s="23"/>
      <c r="CE19364" s="23"/>
      <c r="CF19364" s="23"/>
      <c r="CG19364" s="23"/>
      <c r="CH19364" s="23"/>
      <c r="CI19364" s="23"/>
    </row>
    <row r="19365" spans="79:87" x14ac:dyDescent="0.25">
      <c r="CA19365" s="23"/>
      <c r="CB19365" s="23"/>
      <c r="CC19365" s="23"/>
      <c r="CD19365" s="23"/>
      <c r="CE19365" s="23"/>
      <c r="CF19365" s="23"/>
      <c r="CG19365" s="23"/>
      <c r="CH19365" s="23"/>
      <c r="CI19365" s="23"/>
    </row>
    <row r="19366" spans="79:87" x14ac:dyDescent="0.25">
      <c r="CA19366" s="23"/>
      <c r="CB19366" s="23"/>
      <c r="CC19366" s="23"/>
      <c r="CD19366" s="23"/>
      <c r="CE19366" s="23"/>
      <c r="CF19366" s="23"/>
      <c r="CG19366" s="23"/>
      <c r="CH19366" s="23"/>
      <c r="CI19366" s="23"/>
    </row>
    <row r="19367" spans="79:87" x14ac:dyDescent="0.25">
      <c r="CA19367" s="23"/>
      <c r="CB19367" s="23"/>
      <c r="CC19367" s="23"/>
      <c r="CD19367" s="23"/>
      <c r="CE19367" s="23"/>
      <c r="CF19367" s="23"/>
      <c r="CG19367" s="23"/>
      <c r="CH19367" s="23"/>
      <c r="CI19367" s="23"/>
    </row>
    <row r="19368" spans="79:87" x14ac:dyDescent="0.25">
      <c r="CA19368" s="23"/>
      <c r="CB19368" s="23"/>
      <c r="CC19368" s="23"/>
      <c r="CD19368" s="23"/>
      <c r="CE19368" s="23"/>
      <c r="CF19368" s="23"/>
      <c r="CG19368" s="23"/>
      <c r="CH19368" s="23"/>
      <c r="CI19368" s="23"/>
    </row>
    <row r="19369" spans="79:87" x14ac:dyDescent="0.25">
      <c r="CA19369" s="23"/>
      <c r="CB19369" s="23"/>
      <c r="CC19369" s="23"/>
      <c r="CD19369" s="23"/>
      <c r="CE19369" s="23"/>
      <c r="CF19369" s="23"/>
      <c r="CG19369" s="23"/>
      <c r="CH19369" s="23"/>
      <c r="CI19369" s="23"/>
    </row>
    <row r="19370" spans="79:87" x14ac:dyDescent="0.25">
      <c r="CA19370" s="23"/>
      <c r="CB19370" s="23"/>
      <c r="CC19370" s="23"/>
      <c r="CD19370" s="23"/>
      <c r="CE19370" s="23"/>
      <c r="CF19370" s="23"/>
      <c r="CG19370" s="23"/>
      <c r="CH19370" s="23"/>
      <c r="CI19370" s="23"/>
    </row>
    <row r="19371" spans="79:87" x14ac:dyDescent="0.25">
      <c r="CA19371" s="23"/>
      <c r="CB19371" s="23"/>
      <c r="CC19371" s="23"/>
      <c r="CD19371" s="23"/>
      <c r="CE19371" s="23"/>
      <c r="CF19371" s="23"/>
      <c r="CG19371" s="23"/>
      <c r="CH19371" s="23"/>
      <c r="CI19371" s="23"/>
    </row>
    <row r="19372" spans="79:87" x14ac:dyDescent="0.25">
      <c r="CA19372" s="23"/>
      <c r="CB19372" s="23"/>
      <c r="CC19372" s="23"/>
      <c r="CD19372" s="23"/>
      <c r="CE19372" s="23"/>
      <c r="CF19372" s="23"/>
      <c r="CG19372" s="23"/>
      <c r="CH19372" s="23"/>
      <c r="CI19372" s="23"/>
    </row>
    <row r="19373" spans="79:87" x14ac:dyDescent="0.25">
      <c r="CA19373" s="23"/>
      <c r="CB19373" s="23"/>
      <c r="CC19373" s="23"/>
      <c r="CD19373" s="23"/>
      <c r="CE19373" s="23"/>
      <c r="CF19373" s="23"/>
      <c r="CG19373" s="23"/>
      <c r="CH19373" s="23"/>
      <c r="CI19373" s="23"/>
    </row>
    <row r="19374" spans="79:87" x14ac:dyDescent="0.25">
      <c r="CA19374" s="23"/>
      <c r="CB19374" s="23"/>
      <c r="CC19374" s="23"/>
      <c r="CD19374" s="23"/>
      <c r="CE19374" s="23"/>
      <c r="CF19374" s="23"/>
      <c r="CG19374" s="23"/>
      <c r="CH19374" s="23"/>
      <c r="CI19374" s="23"/>
    </row>
    <row r="19375" spans="79:87" x14ac:dyDescent="0.25">
      <c r="CA19375" s="23"/>
      <c r="CB19375" s="23"/>
      <c r="CC19375" s="23"/>
      <c r="CD19375" s="23"/>
      <c r="CE19375" s="23"/>
      <c r="CF19375" s="23"/>
      <c r="CG19375" s="23"/>
      <c r="CH19375" s="23"/>
      <c r="CI19375" s="23"/>
    </row>
    <row r="19376" spans="79:87" x14ac:dyDescent="0.25">
      <c r="CA19376" s="23"/>
      <c r="CB19376" s="23"/>
      <c r="CC19376" s="23"/>
      <c r="CD19376" s="23"/>
      <c r="CE19376" s="23"/>
      <c r="CF19376" s="23"/>
      <c r="CG19376" s="23"/>
      <c r="CH19376" s="23"/>
      <c r="CI19376" s="23"/>
    </row>
    <row r="19377" spans="79:87" x14ac:dyDescent="0.25">
      <c r="CA19377" s="23"/>
      <c r="CB19377" s="23"/>
      <c r="CC19377" s="23"/>
      <c r="CD19377" s="23"/>
      <c r="CE19377" s="23"/>
      <c r="CF19377" s="23"/>
      <c r="CG19377" s="23"/>
      <c r="CH19377" s="23"/>
      <c r="CI19377" s="23"/>
    </row>
    <row r="19378" spans="79:87" x14ac:dyDescent="0.25">
      <c r="CA19378" s="23"/>
      <c r="CB19378" s="23"/>
      <c r="CC19378" s="23"/>
      <c r="CD19378" s="23"/>
      <c r="CE19378" s="23"/>
      <c r="CF19378" s="23"/>
      <c r="CG19378" s="23"/>
      <c r="CH19378" s="23"/>
      <c r="CI19378" s="23"/>
    </row>
    <row r="19379" spans="79:87" x14ac:dyDescent="0.25">
      <c r="CA19379" s="23"/>
      <c r="CB19379" s="23"/>
      <c r="CC19379" s="23"/>
      <c r="CD19379" s="23"/>
      <c r="CE19379" s="23"/>
      <c r="CF19379" s="23"/>
      <c r="CG19379" s="23"/>
      <c r="CH19379" s="23"/>
      <c r="CI19379" s="23"/>
    </row>
    <row r="19380" spans="79:87" x14ac:dyDescent="0.25">
      <c r="CA19380" s="23"/>
      <c r="CB19380" s="23"/>
      <c r="CC19380" s="23"/>
      <c r="CD19380" s="23"/>
      <c r="CE19380" s="23"/>
      <c r="CF19380" s="23"/>
      <c r="CG19380" s="23"/>
      <c r="CH19380" s="23"/>
      <c r="CI19380" s="23"/>
    </row>
    <row r="19381" spans="79:87" x14ac:dyDescent="0.25">
      <c r="CA19381" s="23"/>
      <c r="CB19381" s="23"/>
      <c r="CC19381" s="23"/>
      <c r="CD19381" s="23"/>
      <c r="CE19381" s="23"/>
      <c r="CF19381" s="23"/>
      <c r="CG19381" s="23"/>
      <c r="CH19381" s="23"/>
      <c r="CI19381" s="23"/>
    </row>
    <row r="19382" spans="79:87" x14ac:dyDescent="0.25">
      <c r="CA19382" s="23"/>
      <c r="CB19382" s="23"/>
      <c r="CC19382" s="23"/>
      <c r="CD19382" s="23"/>
      <c r="CE19382" s="23"/>
      <c r="CF19382" s="23"/>
      <c r="CG19382" s="23"/>
      <c r="CH19382" s="23"/>
      <c r="CI19382" s="23"/>
    </row>
    <row r="19383" spans="79:87" x14ac:dyDescent="0.25">
      <c r="CA19383" s="23"/>
      <c r="CB19383" s="23"/>
      <c r="CC19383" s="23"/>
      <c r="CD19383" s="23"/>
      <c r="CE19383" s="23"/>
      <c r="CF19383" s="23"/>
      <c r="CG19383" s="23"/>
      <c r="CH19383" s="23"/>
      <c r="CI19383" s="23"/>
    </row>
    <row r="19384" spans="79:87" x14ac:dyDescent="0.25">
      <c r="CA19384" s="23"/>
      <c r="CB19384" s="23"/>
      <c r="CC19384" s="23"/>
      <c r="CD19384" s="23"/>
      <c r="CE19384" s="23"/>
      <c r="CF19384" s="23"/>
      <c r="CG19384" s="23"/>
      <c r="CH19384" s="23"/>
      <c r="CI19384" s="23"/>
    </row>
    <row r="19385" spans="79:87" x14ac:dyDescent="0.25">
      <c r="CA19385" s="23"/>
      <c r="CB19385" s="23"/>
      <c r="CC19385" s="23"/>
      <c r="CD19385" s="23"/>
      <c r="CE19385" s="23"/>
      <c r="CF19385" s="23"/>
      <c r="CG19385" s="23"/>
      <c r="CH19385" s="23"/>
      <c r="CI19385" s="23"/>
    </row>
    <row r="19386" spans="79:87" x14ac:dyDescent="0.25">
      <c r="CA19386" s="23"/>
      <c r="CB19386" s="23"/>
      <c r="CC19386" s="23"/>
      <c r="CD19386" s="23"/>
      <c r="CE19386" s="23"/>
      <c r="CF19386" s="23"/>
      <c r="CG19386" s="23"/>
      <c r="CH19386" s="23"/>
      <c r="CI19386" s="23"/>
    </row>
    <row r="19387" spans="79:87" x14ac:dyDescent="0.25">
      <c r="CA19387" s="23"/>
      <c r="CB19387" s="23"/>
      <c r="CC19387" s="23"/>
      <c r="CD19387" s="23"/>
      <c r="CE19387" s="23"/>
      <c r="CF19387" s="23"/>
      <c r="CG19387" s="23"/>
      <c r="CH19387" s="23"/>
      <c r="CI19387" s="23"/>
    </row>
    <row r="19388" spans="79:87" x14ac:dyDescent="0.25">
      <c r="CA19388" s="23"/>
      <c r="CB19388" s="23"/>
      <c r="CC19388" s="23"/>
      <c r="CD19388" s="23"/>
      <c r="CE19388" s="23"/>
      <c r="CF19388" s="23"/>
      <c r="CG19388" s="23"/>
      <c r="CH19388" s="23"/>
      <c r="CI19388" s="23"/>
    </row>
    <row r="19389" spans="79:87" x14ac:dyDescent="0.25">
      <c r="CA19389" s="23"/>
      <c r="CB19389" s="23"/>
      <c r="CC19389" s="23"/>
      <c r="CD19389" s="23"/>
      <c r="CE19389" s="23"/>
      <c r="CF19389" s="23"/>
      <c r="CG19389" s="23"/>
      <c r="CH19389" s="23"/>
      <c r="CI19389" s="23"/>
    </row>
    <row r="19390" spans="79:87" x14ac:dyDescent="0.25">
      <c r="CA19390" s="23"/>
      <c r="CB19390" s="23"/>
      <c r="CC19390" s="23"/>
      <c r="CD19390" s="23"/>
      <c r="CE19390" s="23"/>
      <c r="CF19390" s="23"/>
      <c r="CG19390" s="23"/>
      <c r="CH19390" s="23"/>
      <c r="CI19390" s="23"/>
    </row>
    <row r="19391" spans="79:87" x14ac:dyDescent="0.25">
      <c r="CA19391" s="23"/>
      <c r="CB19391" s="23"/>
      <c r="CC19391" s="23"/>
      <c r="CD19391" s="23"/>
      <c r="CE19391" s="23"/>
      <c r="CF19391" s="23"/>
      <c r="CG19391" s="23"/>
      <c r="CH19391" s="23"/>
      <c r="CI19391" s="23"/>
    </row>
    <row r="19392" spans="79:87" x14ac:dyDescent="0.25">
      <c r="CA19392" s="23"/>
      <c r="CB19392" s="23"/>
      <c r="CC19392" s="23"/>
      <c r="CD19392" s="23"/>
      <c r="CE19392" s="23"/>
      <c r="CF19392" s="23"/>
      <c r="CG19392" s="23"/>
      <c r="CH19392" s="23"/>
      <c r="CI19392" s="23"/>
    </row>
    <row r="19393" spans="79:87" x14ac:dyDescent="0.25">
      <c r="CA19393" s="23"/>
      <c r="CB19393" s="23"/>
      <c r="CC19393" s="23"/>
      <c r="CD19393" s="23"/>
      <c r="CE19393" s="23"/>
      <c r="CF19393" s="23"/>
      <c r="CG19393" s="23"/>
      <c r="CH19393" s="23"/>
      <c r="CI19393" s="23"/>
    </row>
    <row r="19394" spans="79:87" x14ac:dyDescent="0.25">
      <c r="CA19394" s="23"/>
      <c r="CB19394" s="23"/>
      <c r="CC19394" s="23"/>
      <c r="CD19394" s="23"/>
      <c r="CE19394" s="23"/>
      <c r="CF19394" s="23"/>
      <c r="CG19394" s="23"/>
      <c r="CH19394" s="23"/>
      <c r="CI19394" s="23"/>
    </row>
    <row r="19395" spans="79:87" x14ac:dyDescent="0.25">
      <c r="CA19395" s="23"/>
      <c r="CB19395" s="23"/>
      <c r="CC19395" s="23"/>
      <c r="CD19395" s="23"/>
      <c r="CE19395" s="23"/>
      <c r="CF19395" s="23"/>
      <c r="CG19395" s="23"/>
      <c r="CH19395" s="23"/>
      <c r="CI19395" s="23"/>
    </row>
    <row r="19396" spans="79:87" x14ac:dyDescent="0.25">
      <c r="CA19396" s="23"/>
      <c r="CB19396" s="23"/>
      <c r="CC19396" s="23"/>
      <c r="CD19396" s="23"/>
      <c r="CE19396" s="23"/>
      <c r="CF19396" s="23"/>
      <c r="CG19396" s="23"/>
      <c r="CH19396" s="23"/>
      <c r="CI19396" s="23"/>
    </row>
    <row r="19397" spans="79:87" x14ac:dyDescent="0.25">
      <c r="CA19397" s="23"/>
      <c r="CB19397" s="23"/>
      <c r="CC19397" s="23"/>
      <c r="CD19397" s="23"/>
      <c r="CE19397" s="23"/>
      <c r="CF19397" s="23"/>
      <c r="CG19397" s="23"/>
      <c r="CH19397" s="23"/>
      <c r="CI19397" s="23"/>
    </row>
    <row r="19398" spans="79:87" x14ac:dyDescent="0.25">
      <c r="CA19398" s="23"/>
      <c r="CB19398" s="23"/>
      <c r="CC19398" s="23"/>
      <c r="CD19398" s="23"/>
      <c r="CE19398" s="23"/>
      <c r="CF19398" s="23"/>
      <c r="CG19398" s="23"/>
      <c r="CH19398" s="23"/>
      <c r="CI19398" s="23"/>
    </row>
    <row r="19399" spans="79:87" x14ac:dyDescent="0.25">
      <c r="CA19399" s="23"/>
      <c r="CB19399" s="23"/>
      <c r="CC19399" s="23"/>
      <c r="CD19399" s="23"/>
      <c r="CE19399" s="23"/>
      <c r="CF19399" s="23"/>
      <c r="CG19399" s="23"/>
      <c r="CH19399" s="23"/>
      <c r="CI19399" s="23"/>
    </row>
    <row r="19400" spans="79:87" x14ac:dyDescent="0.25">
      <c r="CA19400" s="23"/>
      <c r="CB19400" s="23"/>
      <c r="CC19400" s="23"/>
      <c r="CD19400" s="23"/>
      <c r="CE19400" s="23"/>
      <c r="CF19400" s="23"/>
      <c r="CG19400" s="23"/>
      <c r="CH19400" s="23"/>
      <c r="CI19400" s="23"/>
    </row>
    <row r="19401" spans="79:87" x14ac:dyDescent="0.25">
      <c r="CA19401" s="23"/>
      <c r="CB19401" s="23"/>
      <c r="CC19401" s="23"/>
      <c r="CD19401" s="23"/>
      <c r="CE19401" s="23"/>
      <c r="CF19401" s="23"/>
      <c r="CG19401" s="23"/>
      <c r="CH19401" s="23"/>
      <c r="CI19401" s="23"/>
    </row>
    <row r="19402" spans="79:87" x14ac:dyDescent="0.25">
      <c r="CA19402" s="23"/>
      <c r="CB19402" s="23"/>
      <c r="CC19402" s="23"/>
      <c r="CD19402" s="23"/>
      <c r="CE19402" s="23"/>
      <c r="CF19402" s="23"/>
      <c r="CG19402" s="23"/>
      <c r="CH19402" s="23"/>
      <c r="CI19402" s="23"/>
    </row>
    <row r="19403" spans="79:87" x14ac:dyDescent="0.25">
      <c r="CA19403" s="23"/>
      <c r="CB19403" s="23"/>
      <c r="CC19403" s="23"/>
      <c r="CD19403" s="23"/>
      <c r="CE19403" s="23"/>
      <c r="CF19403" s="23"/>
      <c r="CG19403" s="23"/>
      <c r="CH19403" s="23"/>
      <c r="CI19403" s="23"/>
    </row>
    <row r="19404" spans="79:87" x14ac:dyDescent="0.25">
      <c r="CA19404" s="23"/>
      <c r="CB19404" s="23"/>
      <c r="CC19404" s="23"/>
      <c r="CD19404" s="23"/>
      <c r="CE19404" s="23"/>
      <c r="CF19404" s="23"/>
      <c r="CG19404" s="23"/>
      <c r="CH19404" s="23"/>
      <c r="CI19404" s="23"/>
    </row>
    <row r="19405" spans="79:87" x14ac:dyDescent="0.25">
      <c r="CA19405" s="23"/>
      <c r="CB19405" s="23"/>
      <c r="CC19405" s="23"/>
      <c r="CD19405" s="23"/>
      <c r="CE19405" s="23"/>
      <c r="CF19405" s="23"/>
      <c r="CG19405" s="23"/>
      <c r="CH19405" s="23"/>
      <c r="CI19405" s="23"/>
    </row>
    <row r="19406" spans="79:87" x14ac:dyDescent="0.25">
      <c r="CA19406" s="23"/>
      <c r="CB19406" s="23"/>
      <c r="CC19406" s="23"/>
      <c r="CD19406" s="23"/>
      <c r="CE19406" s="23"/>
      <c r="CF19406" s="23"/>
      <c r="CG19406" s="23"/>
      <c r="CH19406" s="23"/>
      <c r="CI19406" s="23"/>
    </row>
    <row r="19407" spans="79:87" x14ac:dyDescent="0.25">
      <c r="CA19407" s="23"/>
      <c r="CB19407" s="23"/>
      <c r="CC19407" s="23"/>
      <c r="CD19407" s="23"/>
      <c r="CE19407" s="23"/>
      <c r="CF19407" s="23"/>
      <c r="CG19407" s="23"/>
      <c r="CH19407" s="23"/>
      <c r="CI19407" s="23"/>
    </row>
    <row r="19408" spans="79:87" x14ac:dyDescent="0.25">
      <c r="CA19408" s="23"/>
      <c r="CB19408" s="23"/>
      <c r="CC19408" s="23"/>
      <c r="CD19408" s="23"/>
      <c r="CE19408" s="23"/>
      <c r="CF19408" s="23"/>
      <c r="CG19408" s="23"/>
      <c r="CH19408" s="23"/>
      <c r="CI19408" s="23"/>
    </row>
    <row r="19409" spans="79:87" x14ac:dyDescent="0.25">
      <c r="CA19409" s="23"/>
      <c r="CB19409" s="23"/>
      <c r="CC19409" s="23"/>
      <c r="CD19409" s="23"/>
      <c r="CE19409" s="23"/>
      <c r="CF19409" s="23"/>
      <c r="CG19409" s="23"/>
      <c r="CH19409" s="23"/>
      <c r="CI19409" s="23"/>
    </row>
    <row r="19410" spans="79:87" x14ac:dyDescent="0.25">
      <c r="CA19410" s="23"/>
      <c r="CB19410" s="23"/>
      <c r="CC19410" s="23"/>
      <c r="CD19410" s="23"/>
      <c r="CE19410" s="23"/>
      <c r="CF19410" s="23"/>
      <c r="CG19410" s="23"/>
      <c r="CH19410" s="23"/>
      <c r="CI19410" s="23"/>
    </row>
    <row r="19411" spans="79:87" x14ac:dyDescent="0.25">
      <c r="CA19411" s="23"/>
      <c r="CB19411" s="23"/>
      <c r="CC19411" s="23"/>
      <c r="CD19411" s="23"/>
      <c r="CE19411" s="23"/>
      <c r="CF19411" s="23"/>
      <c r="CG19411" s="23"/>
      <c r="CH19411" s="23"/>
      <c r="CI19411" s="23"/>
    </row>
    <row r="19412" spans="79:87" x14ac:dyDescent="0.25">
      <c r="CA19412" s="23"/>
      <c r="CB19412" s="23"/>
      <c r="CC19412" s="23"/>
      <c r="CD19412" s="23"/>
      <c r="CE19412" s="23"/>
      <c r="CF19412" s="23"/>
      <c r="CG19412" s="23"/>
      <c r="CH19412" s="23"/>
      <c r="CI19412" s="23"/>
    </row>
    <row r="19413" spans="79:87" x14ac:dyDescent="0.25">
      <c r="CA19413" s="23"/>
      <c r="CB19413" s="23"/>
      <c r="CC19413" s="23"/>
      <c r="CD19413" s="23"/>
      <c r="CE19413" s="23"/>
      <c r="CF19413" s="23"/>
      <c r="CG19413" s="23"/>
      <c r="CH19413" s="23"/>
      <c r="CI19413" s="23"/>
    </row>
    <row r="19414" spans="79:87" x14ac:dyDescent="0.25">
      <c r="CA19414" s="23"/>
      <c r="CB19414" s="23"/>
      <c r="CC19414" s="23"/>
      <c r="CD19414" s="23"/>
      <c r="CE19414" s="23"/>
      <c r="CF19414" s="23"/>
      <c r="CG19414" s="23"/>
      <c r="CH19414" s="23"/>
      <c r="CI19414" s="23"/>
    </row>
    <row r="19415" spans="79:87" x14ac:dyDescent="0.25">
      <c r="CA19415" s="23"/>
      <c r="CB19415" s="23"/>
      <c r="CC19415" s="23"/>
      <c r="CD19415" s="23"/>
      <c r="CE19415" s="23"/>
      <c r="CF19415" s="23"/>
      <c r="CG19415" s="23"/>
      <c r="CH19415" s="23"/>
      <c r="CI19415" s="23"/>
    </row>
    <row r="19416" spans="79:87" x14ac:dyDescent="0.25">
      <c r="CA19416" s="23"/>
      <c r="CB19416" s="23"/>
      <c r="CC19416" s="23"/>
      <c r="CD19416" s="23"/>
      <c r="CE19416" s="23"/>
      <c r="CF19416" s="23"/>
      <c r="CG19416" s="23"/>
      <c r="CH19416" s="23"/>
      <c r="CI19416" s="23"/>
    </row>
    <row r="19417" spans="79:87" x14ac:dyDescent="0.25">
      <c r="CA19417" s="23"/>
      <c r="CB19417" s="23"/>
      <c r="CC19417" s="23"/>
      <c r="CD19417" s="23"/>
      <c r="CE19417" s="23"/>
      <c r="CF19417" s="23"/>
      <c r="CG19417" s="23"/>
      <c r="CH19417" s="23"/>
      <c r="CI19417" s="23"/>
    </row>
    <row r="19418" spans="79:87" x14ac:dyDescent="0.25">
      <c r="CA19418" s="23"/>
      <c r="CB19418" s="23"/>
      <c r="CC19418" s="23"/>
      <c r="CD19418" s="23"/>
      <c r="CE19418" s="23"/>
      <c r="CF19418" s="23"/>
      <c r="CG19418" s="23"/>
      <c r="CH19418" s="23"/>
      <c r="CI19418" s="23"/>
    </row>
    <row r="19419" spans="79:87" x14ac:dyDescent="0.25">
      <c r="CA19419" s="23"/>
      <c r="CB19419" s="23"/>
      <c r="CC19419" s="23"/>
      <c r="CD19419" s="23"/>
      <c r="CE19419" s="23"/>
      <c r="CF19419" s="23"/>
      <c r="CG19419" s="23"/>
      <c r="CH19419" s="23"/>
      <c r="CI19419" s="23"/>
    </row>
    <row r="19420" spans="79:87" x14ac:dyDescent="0.25">
      <c r="CA19420" s="23"/>
      <c r="CB19420" s="23"/>
      <c r="CC19420" s="23"/>
      <c r="CD19420" s="23"/>
      <c r="CE19420" s="23"/>
      <c r="CF19420" s="23"/>
      <c r="CG19420" s="23"/>
      <c r="CH19420" s="23"/>
      <c r="CI19420" s="23"/>
    </row>
    <row r="19421" spans="79:87" x14ac:dyDescent="0.25">
      <c r="CA19421" s="23"/>
      <c r="CB19421" s="23"/>
      <c r="CC19421" s="23"/>
      <c r="CD19421" s="23"/>
      <c r="CE19421" s="23"/>
      <c r="CF19421" s="23"/>
      <c r="CG19421" s="23"/>
      <c r="CH19421" s="23"/>
      <c r="CI19421" s="23"/>
    </row>
    <row r="19422" spans="79:87" x14ac:dyDescent="0.25">
      <c r="CA19422" s="23"/>
      <c r="CB19422" s="23"/>
      <c r="CC19422" s="23"/>
      <c r="CD19422" s="23"/>
      <c r="CE19422" s="23"/>
      <c r="CF19422" s="23"/>
      <c r="CG19422" s="23"/>
      <c r="CH19422" s="23"/>
      <c r="CI19422" s="23"/>
    </row>
    <row r="19423" spans="79:87" x14ac:dyDescent="0.25">
      <c r="CA19423" s="23"/>
      <c r="CB19423" s="23"/>
      <c r="CC19423" s="23"/>
      <c r="CD19423" s="23"/>
      <c r="CE19423" s="23"/>
      <c r="CF19423" s="23"/>
      <c r="CG19423" s="23"/>
      <c r="CH19423" s="23"/>
      <c r="CI19423" s="23"/>
    </row>
    <row r="19424" spans="79:87" x14ac:dyDescent="0.25">
      <c r="CA19424" s="23"/>
      <c r="CB19424" s="23"/>
      <c r="CC19424" s="23"/>
      <c r="CD19424" s="23"/>
      <c r="CE19424" s="23"/>
      <c r="CF19424" s="23"/>
      <c r="CG19424" s="23"/>
      <c r="CH19424" s="23"/>
      <c r="CI19424" s="23"/>
    </row>
    <row r="19425" spans="79:87" x14ac:dyDescent="0.25">
      <c r="CA19425" s="23"/>
      <c r="CB19425" s="23"/>
      <c r="CC19425" s="23"/>
      <c r="CD19425" s="23"/>
      <c r="CE19425" s="23"/>
      <c r="CF19425" s="23"/>
      <c r="CG19425" s="23"/>
      <c r="CH19425" s="23"/>
      <c r="CI19425" s="23"/>
    </row>
    <row r="19426" spans="79:87" x14ac:dyDescent="0.25">
      <c r="CA19426" s="23"/>
      <c r="CB19426" s="23"/>
      <c r="CC19426" s="23"/>
      <c r="CD19426" s="23"/>
      <c r="CE19426" s="23"/>
      <c r="CF19426" s="23"/>
      <c r="CG19426" s="23"/>
      <c r="CH19426" s="23"/>
      <c r="CI19426" s="23"/>
    </row>
    <row r="19427" spans="79:87" x14ac:dyDescent="0.25">
      <c r="CA19427" s="23"/>
      <c r="CB19427" s="23"/>
      <c r="CC19427" s="23"/>
      <c r="CD19427" s="23"/>
      <c r="CE19427" s="23"/>
      <c r="CF19427" s="23"/>
      <c r="CG19427" s="23"/>
      <c r="CH19427" s="23"/>
      <c r="CI19427" s="23"/>
    </row>
    <row r="19428" spans="79:87" x14ac:dyDescent="0.25">
      <c r="CA19428" s="23"/>
      <c r="CB19428" s="23"/>
      <c r="CC19428" s="23"/>
      <c r="CD19428" s="23"/>
      <c r="CE19428" s="23"/>
      <c r="CF19428" s="23"/>
      <c r="CG19428" s="23"/>
      <c r="CH19428" s="23"/>
      <c r="CI19428" s="23"/>
    </row>
    <row r="19429" spans="79:87" x14ac:dyDescent="0.25">
      <c r="CA19429" s="23"/>
      <c r="CB19429" s="23"/>
      <c r="CC19429" s="23"/>
      <c r="CD19429" s="23"/>
      <c r="CE19429" s="23"/>
      <c r="CF19429" s="23"/>
      <c r="CG19429" s="23"/>
      <c r="CH19429" s="23"/>
      <c r="CI19429" s="23"/>
    </row>
    <row r="19430" spans="79:87" x14ac:dyDescent="0.25">
      <c r="CA19430" s="23"/>
      <c r="CB19430" s="23"/>
      <c r="CC19430" s="23"/>
      <c r="CD19430" s="23"/>
      <c r="CE19430" s="23"/>
      <c r="CF19430" s="23"/>
      <c r="CG19430" s="23"/>
      <c r="CH19430" s="23"/>
      <c r="CI19430" s="23"/>
    </row>
    <row r="19431" spans="79:87" x14ac:dyDescent="0.25">
      <c r="CA19431" s="23"/>
      <c r="CB19431" s="23"/>
      <c r="CC19431" s="23"/>
      <c r="CD19431" s="23"/>
      <c r="CE19431" s="23"/>
      <c r="CF19431" s="23"/>
      <c r="CG19431" s="23"/>
      <c r="CH19431" s="23"/>
      <c r="CI19431" s="23"/>
    </row>
    <row r="19432" spans="79:87" x14ac:dyDescent="0.25">
      <c r="CA19432" s="23"/>
      <c r="CB19432" s="23"/>
      <c r="CC19432" s="23"/>
      <c r="CD19432" s="23"/>
      <c r="CE19432" s="23"/>
      <c r="CF19432" s="23"/>
      <c r="CG19432" s="23"/>
      <c r="CH19432" s="23"/>
      <c r="CI19432" s="23"/>
    </row>
    <row r="19433" spans="79:87" x14ac:dyDescent="0.25">
      <c r="CA19433" s="23"/>
      <c r="CB19433" s="23"/>
      <c r="CC19433" s="23"/>
      <c r="CD19433" s="23"/>
      <c r="CE19433" s="23"/>
      <c r="CF19433" s="23"/>
      <c r="CG19433" s="23"/>
      <c r="CH19433" s="23"/>
      <c r="CI19433" s="23"/>
    </row>
    <row r="19434" spans="79:87" x14ac:dyDescent="0.25">
      <c r="CA19434" s="23"/>
      <c r="CB19434" s="23"/>
      <c r="CC19434" s="23"/>
      <c r="CD19434" s="23"/>
      <c r="CE19434" s="23"/>
      <c r="CF19434" s="23"/>
      <c r="CG19434" s="23"/>
      <c r="CH19434" s="23"/>
      <c r="CI19434" s="23"/>
    </row>
    <row r="19435" spans="79:87" x14ac:dyDescent="0.25">
      <c r="CA19435" s="23"/>
      <c r="CB19435" s="23"/>
      <c r="CC19435" s="23"/>
      <c r="CD19435" s="23"/>
      <c r="CE19435" s="23"/>
      <c r="CF19435" s="23"/>
      <c r="CG19435" s="23"/>
      <c r="CH19435" s="23"/>
      <c r="CI19435" s="23"/>
    </row>
    <row r="19436" spans="79:87" x14ac:dyDescent="0.25">
      <c r="CA19436" s="23"/>
      <c r="CB19436" s="23"/>
      <c r="CC19436" s="23"/>
      <c r="CD19436" s="23"/>
      <c r="CE19436" s="23"/>
      <c r="CF19436" s="23"/>
      <c r="CG19436" s="23"/>
      <c r="CH19436" s="23"/>
      <c r="CI19436" s="23"/>
    </row>
    <row r="19437" spans="79:87" x14ac:dyDescent="0.25">
      <c r="CA19437" s="23"/>
      <c r="CB19437" s="23"/>
      <c r="CC19437" s="23"/>
      <c r="CD19437" s="23"/>
      <c r="CE19437" s="23"/>
      <c r="CF19437" s="23"/>
      <c r="CG19437" s="23"/>
      <c r="CH19437" s="23"/>
      <c r="CI19437" s="23"/>
    </row>
    <row r="19438" spans="79:87" x14ac:dyDescent="0.25">
      <c r="CA19438" s="23"/>
      <c r="CB19438" s="23"/>
      <c r="CC19438" s="23"/>
      <c r="CD19438" s="23"/>
      <c r="CE19438" s="23"/>
      <c r="CF19438" s="23"/>
      <c r="CG19438" s="23"/>
      <c r="CH19438" s="23"/>
      <c r="CI19438" s="23"/>
    </row>
    <row r="19439" spans="79:87" x14ac:dyDescent="0.25">
      <c r="CA19439" s="23"/>
      <c r="CB19439" s="23"/>
      <c r="CC19439" s="23"/>
      <c r="CD19439" s="23"/>
      <c r="CE19439" s="23"/>
      <c r="CF19439" s="23"/>
      <c r="CG19439" s="23"/>
      <c r="CH19439" s="23"/>
      <c r="CI19439" s="23"/>
    </row>
    <row r="19440" spans="79:87" x14ac:dyDescent="0.25">
      <c r="CA19440" s="23"/>
      <c r="CB19440" s="23"/>
      <c r="CC19440" s="23"/>
      <c r="CD19440" s="23"/>
      <c r="CE19440" s="23"/>
      <c r="CF19440" s="23"/>
      <c r="CG19440" s="23"/>
      <c r="CH19440" s="23"/>
      <c r="CI19440" s="23"/>
    </row>
    <row r="19441" spans="79:87" x14ac:dyDescent="0.25">
      <c r="CA19441" s="23"/>
      <c r="CB19441" s="23"/>
      <c r="CC19441" s="23"/>
      <c r="CD19441" s="23"/>
      <c r="CE19441" s="23"/>
      <c r="CF19441" s="23"/>
      <c r="CG19441" s="23"/>
      <c r="CH19441" s="23"/>
      <c r="CI19441" s="23"/>
    </row>
    <row r="19442" spans="79:87" x14ac:dyDescent="0.25">
      <c r="CA19442" s="23"/>
      <c r="CB19442" s="23"/>
      <c r="CC19442" s="23"/>
      <c r="CD19442" s="23"/>
      <c r="CE19442" s="23"/>
      <c r="CF19442" s="23"/>
      <c r="CG19442" s="23"/>
      <c r="CH19442" s="23"/>
      <c r="CI19442" s="23"/>
    </row>
    <row r="19443" spans="79:87" x14ac:dyDescent="0.25">
      <c r="CA19443" s="23"/>
      <c r="CB19443" s="23"/>
      <c r="CC19443" s="23"/>
      <c r="CD19443" s="23"/>
      <c r="CE19443" s="23"/>
      <c r="CF19443" s="23"/>
      <c r="CG19443" s="23"/>
      <c r="CH19443" s="23"/>
      <c r="CI19443" s="23"/>
    </row>
    <row r="19444" spans="79:87" x14ac:dyDescent="0.25">
      <c r="CA19444" s="23"/>
      <c r="CB19444" s="23"/>
      <c r="CC19444" s="23"/>
      <c r="CD19444" s="23"/>
      <c r="CE19444" s="23"/>
      <c r="CF19444" s="23"/>
      <c r="CG19444" s="23"/>
      <c r="CH19444" s="23"/>
      <c r="CI19444" s="23"/>
    </row>
    <row r="19445" spans="79:87" x14ac:dyDescent="0.25">
      <c r="CA19445" s="23"/>
      <c r="CB19445" s="23"/>
      <c r="CC19445" s="23"/>
      <c r="CD19445" s="23"/>
      <c r="CE19445" s="23"/>
      <c r="CF19445" s="23"/>
      <c r="CG19445" s="23"/>
      <c r="CH19445" s="23"/>
      <c r="CI19445" s="23"/>
    </row>
    <row r="19446" spans="79:87" x14ac:dyDescent="0.25">
      <c r="CA19446" s="23"/>
      <c r="CB19446" s="23"/>
      <c r="CC19446" s="23"/>
      <c r="CD19446" s="23"/>
      <c r="CE19446" s="23"/>
      <c r="CF19446" s="23"/>
      <c r="CG19446" s="23"/>
      <c r="CH19446" s="23"/>
      <c r="CI19446" s="23"/>
    </row>
    <row r="19447" spans="79:87" x14ac:dyDescent="0.25">
      <c r="CA19447" s="23"/>
      <c r="CB19447" s="23"/>
      <c r="CC19447" s="23"/>
      <c r="CD19447" s="23"/>
      <c r="CE19447" s="23"/>
      <c r="CF19447" s="23"/>
      <c r="CG19447" s="23"/>
      <c r="CH19447" s="23"/>
      <c r="CI19447" s="23"/>
    </row>
    <row r="19448" spans="79:87" x14ac:dyDescent="0.25">
      <c r="CA19448" s="23"/>
      <c r="CB19448" s="23"/>
      <c r="CC19448" s="23"/>
      <c r="CD19448" s="23"/>
      <c r="CE19448" s="23"/>
      <c r="CF19448" s="23"/>
      <c r="CG19448" s="23"/>
      <c r="CH19448" s="23"/>
      <c r="CI19448" s="23"/>
    </row>
    <row r="19449" spans="79:87" x14ac:dyDescent="0.25">
      <c r="CA19449" s="23"/>
      <c r="CB19449" s="23"/>
      <c r="CC19449" s="23"/>
      <c r="CD19449" s="23"/>
      <c r="CE19449" s="23"/>
      <c r="CF19449" s="23"/>
      <c r="CG19449" s="23"/>
      <c r="CH19449" s="23"/>
      <c r="CI19449" s="23"/>
    </row>
  </sheetData>
  <sortState ref="B11:CC370">
    <sortCondition ref="C11:C370"/>
  </sortState>
  <mergeCells count="15">
    <mergeCell ref="B389:E389"/>
    <mergeCell ref="B386:E386"/>
    <mergeCell ref="B387:E387"/>
    <mergeCell ref="B388:E388"/>
    <mergeCell ref="A385:E385"/>
    <mergeCell ref="B390:E390"/>
    <mergeCell ref="B391:E391"/>
    <mergeCell ref="B392:E392"/>
    <mergeCell ref="B393:E394"/>
    <mergeCell ref="B395:E395"/>
    <mergeCell ref="B400:E400"/>
    <mergeCell ref="B396:E396"/>
    <mergeCell ref="B397:E397"/>
    <mergeCell ref="B398:E398"/>
    <mergeCell ref="B399:E39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90" zoomScaleNormal="90" workbookViewId="0">
      <selection activeCell="K13" sqref="K13"/>
    </sheetView>
  </sheetViews>
  <sheetFormatPr baseColWidth="10" defaultRowHeight="15" x14ac:dyDescent="0.25"/>
  <cols>
    <col min="1" max="1" width="29.42578125" style="72" customWidth="1"/>
    <col min="2" max="2" width="11.28515625" style="23" customWidth="1"/>
    <col min="3" max="3" width="11.5703125" style="23" customWidth="1"/>
    <col min="4" max="5" width="11.28515625" style="23" customWidth="1"/>
    <col min="6" max="6" width="14.140625" style="23" customWidth="1"/>
    <col min="7" max="7" width="13.7109375" style="23" customWidth="1"/>
    <col min="8" max="8" width="17.28515625" style="23" customWidth="1"/>
    <col min="9" max="16384" width="11.42578125" style="23"/>
  </cols>
  <sheetData>
    <row r="1" spans="1:8" x14ac:dyDescent="0.25">
      <c r="A1" s="144"/>
      <c r="B1" s="144"/>
      <c r="C1" s="145"/>
      <c r="D1" s="146"/>
      <c r="E1" s="92"/>
      <c r="F1" s="145"/>
      <c r="G1" s="92"/>
      <c r="H1" s="144"/>
    </row>
    <row r="2" spans="1:8" ht="18" x14ac:dyDescent="0.25">
      <c r="A2" s="147" t="s">
        <v>387</v>
      </c>
      <c r="B2" s="144"/>
      <c r="C2" s="147"/>
      <c r="D2" s="144"/>
      <c r="E2" s="96"/>
      <c r="F2" s="147"/>
      <c r="G2" s="96"/>
      <c r="H2" s="144"/>
    </row>
    <row r="3" spans="1:8" x14ac:dyDescent="0.25">
      <c r="A3" s="148"/>
      <c r="B3" s="144"/>
      <c r="C3" s="148"/>
      <c r="D3" s="144"/>
      <c r="E3" s="96"/>
      <c r="F3" s="148"/>
      <c r="G3" s="96"/>
      <c r="H3" s="144"/>
    </row>
    <row r="4" spans="1:8" x14ac:dyDescent="0.25">
      <c r="A4" s="149" t="s">
        <v>499</v>
      </c>
      <c r="B4" s="144"/>
      <c r="C4" s="149"/>
      <c r="D4" s="144"/>
      <c r="E4" s="96"/>
      <c r="F4" s="149"/>
      <c r="G4" s="96"/>
      <c r="H4" s="144"/>
    </row>
    <row r="5" spans="1:8" ht="15.75" thickBot="1" x14ac:dyDescent="0.3">
      <c r="A5" s="150"/>
      <c r="B5" s="144"/>
      <c r="C5" s="150"/>
      <c r="D5" s="144"/>
      <c r="E5" s="96"/>
      <c r="F5" s="150"/>
      <c r="G5" s="96"/>
      <c r="H5" s="144"/>
    </row>
    <row r="6" spans="1:8" x14ac:dyDescent="0.25">
      <c r="A6" s="151" t="s">
        <v>402</v>
      </c>
      <c r="B6" s="152"/>
      <c r="C6" s="151"/>
      <c r="D6" s="152"/>
      <c r="E6" s="102"/>
      <c r="F6" s="151"/>
      <c r="G6" s="152"/>
      <c r="H6" s="153"/>
    </row>
    <row r="7" spans="1:8" x14ac:dyDescent="0.25">
      <c r="A7" s="154" t="str">
        <f>+Índice!B7</f>
        <v>Fecha de publicación: Enero 2023</v>
      </c>
      <c r="B7" s="155"/>
      <c r="C7" s="154"/>
      <c r="D7" s="155"/>
      <c r="E7" s="106"/>
      <c r="F7" s="154"/>
      <c r="G7" s="155"/>
      <c r="H7" s="156"/>
    </row>
    <row r="8" spans="1:8" ht="15.75" thickBot="1" x14ac:dyDescent="0.3">
      <c r="A8" s="157" t="str">
        <f>+Índice!B8</f>
        <v>Fecha de corte: Diciembre 2022 ( IV Trimestre)</v>
      </c>
      <c r="B8" s="158"/>
      <c r="C8" s="157"/>
      <c r="D8" s="158"/>
      <c r="E8" s="110"/>
      <c r="F8" s="157"/>
      <c r="G8" s="158"/>
      <c r="H8" s="159"/>
    </row>
    <row r="11" spans="1:8" ht="28.5" customHeight="1" x14ac:dyDescent="0.25">
      <c r="C11" s="314" t="s">
        <v>502</v>
      </c>
      <c r="D11" s="314"/>
      <c r="E11" s="314"/>
      <c r="F11" s="314"/>
      <c r="G11" s="314"/>
      <c r="H11" s="1"/>
    </row>
    <row r="12" spans="1:8" ht="28.5" x14ac:dyDescent="0.25">
      <c r="A12" s="142" t="s">
        <v>500</v>
      </c>
      <c r="B12" s="142" t="s">
        <v>852</v>
      </c>
      <c r="C12" s="142" t="s">
        <v>501</v>
      </c>
      <c r="D12" s="142" t="s">
        <v>301</v>
      </c>
      <c r="E12" s="142" t="s">
        <v>304</v>
      </c>
      <c r="F12" s="142" t="s">
        <v>484</v>
      </c>
      <c r="G12" s="142" t="s">
        <v>323</v>
      </c>
      <c r="H12" s="142" t="s">
        <v>541</v>
      </c>
    </row>
    <row r="13" spans="1:8" ht="15.75" thickBot="1" x14ac:dyDescent="0.3">
      <c r="A13" s="8" t="s">
        <v>1</v>
      </c>
      <c r="B13" s="9">
        <v>2698</v>
      </c>
      <c r="C13" s="260">
        <v>3266</v>
      </c>
      <c r="D13" s="261">
        <v>335</v>
      </c>
      <c r="E13" s="237">
        <v>17109.183001757687</v>
      </c>
      <c r="F13" s="241">
        <v>3103</v>
      </c>
      <c r="G13" s="242">
        <v>285</v>
      </c>
      <c r="H13" s="10">
        <f>+SUM(B13:G13)</f>
        <v>26796.183001757687</v>
      </c>
    </row>
    <row r="14" spans="1:8" ht="15.75" thickBot="1" x14ac:dyDescent="0.3">
      <c r="A14" s="8" t="s">
        <v>26</v>
      </c>
      <c r="B14" s="9">
        <v>1373</v>
      </c>
      <c r="C14" s="260">
        <v>1345</v>
      </c>
      <c r="D14" s="261">
        <v>63</v>
      </c>
      <c r="E14" s="237">
        <v>1631.119973868002</v>
      </c>
      <c r="F14" s="241"/>
      <c r="G14" s="242">
        <v>1</v>
      </c>
      <c r="H14" s="10">
        <f t="shared" ref="H14:H36" si="0">+SUM(B14:G14)</f>
        <v>4413.1199738680025</v>
      </c>
    </row>
    <row r="15" spans="1:8" ht="15.75" thickBot="1" x14ac:dyDescent="0.3">
      <c r="A15" s="8" t="s">
        <v>35</v>
      </c>
      <c r="B15" s="9">
        <v>20341</v>
      </c>
      <c r="C15" s="260">
        <v>646</v>
      </c>
      <c r="D15" s="261">
        <v>27</v>
      </c>
      <c r="E15" s="237">
        <v>1409.6532532781657</v>
      </c>
      <c r="F15" s="241"/>
      <c r="G15" s="242">
        <v>6</v>
      </c>
      <c r="H15" s="10">
        <f t="shared" si="0"/>
        <v>22429.653253278164</v>
      </c>
    </row>
    <row r="16" spans="1:8" ht="15.75" thickBot="1" x14ac:dyDescent="0.3">
      <c r="A16" s="8" t="s">
        <v>41</v>
      </c>
      <c r="B16" s="9">
        <v>2445</v>
      </c>
      <c r="C16" s="260">
        <v>959</v>
      </c>
      <c r="D16" s="261">
        <v>147</v>
      </c>
      <c r="E16" s="237">
        <v>738.22240196612165</v>
      </c>
      <c r="F16" s="241"/>
      <c r="G16" s="242">
        <v>6</v>
      </c>
      <c r="H16" s="10">
        <f t="shared" si="0"/>
        <v>4295.2224019661217</v>
      </c>
    </row>
    <row r="17" spans="1:8" ht="15.75" thickBot="1" x14ac:dyDescent="0.3">
      <c r="A17" s="8" t="s">
        <v>47</v>
      </c>
      <c r="B17" s="9">
        <v>1559</v>
      </c>
      <c r="C17" s="260">
        <v>4698</v>
      </c>
      <c r="D17" s="261">
        <v>144</v>
      </c>
      <c r="E17" s="237">
        <v>3689.3543374449746</v>
      </c>
      <c r="F17" s="241">
        <v>886</v>
      </c>
      <c r="G17" s="242">
        <v>76</v>
      </c>
      <c r="H17" s="10">
        <f t="shared" si="0"/>
        <v>11052.354337444975</v>
      </c>
    </row>
    <row r="18" spans="1:8" ht="15.75" thickBot="1" x14ac:dyDescent="0.3">
      <c r="A18" s="8" t="s">
        <v>60</v>
      </c>
      <c r="B18" s="9">
        <v>530</v>
      </c>
      <c r="C18" s="260">
        <v>1802</v>
      </c>
      <c r="D18" s="261">
        <v>73</v>
      </c>
      <c r="E18" s="237">
        <v>2179.5137581856925</v>
      </c>
      <c r="F18" s="241"/>
      <c r="G18" s="242">
        <v>11</v>
      </c>
      <c r="H18" s="10">
        <f t="shared" si="0"/>
        <v>4595.5137581856925</v>
      </c>
    </row>
    <row r="19" spans="1:8" ht="15.75" thickBot="1" x14ac:dyDescent="0.3">
      <c r="A19" s="8" t="s">
        <v>69</v>
      </c>
      <c r="B19" s="9">
        <v>11584</v>
      </c>
      <c r="C19" s="260">
        <v>2022</v>
      </c>
      <c r="D19" s="261">
        <v>135</v>
      </c>
      <c r="E19" s="237">
        <v>7931.4966401717238</v>
      </c>
      <c r="F19" s="241">
        <v>2066</v>
      </c>
      <c r="G19" s="242">
        <v>78</v>
      </c>
      <c r="H19" s="10">
        <f t="shared" si="0"/>
        <v>23816.496640171725</v>
      </c>
    </row>
    <row r="20" spans="1:8" ht="15.75" thickBot="1" x14ac:dyDescent="0.3">
      <c r="A20" s="8" t="s">
        <v>100</v>
      </c>
      <c r="B20" s="9">
        <v>2386</v>
      </c>
      <c r="C20" s="260">
        <v>3184</v>
      </c>
      <c r="D20" s="261">
        <v>387</v>
      </c>
      <c r="E20" s="237">
        <v>14820.693555662709</v>
      </c>
      <c r="F20" s="241"/>
      <c r="G20" s="242">
        <v>23</v>
      </c>
      <c r="H20" s="10">
        <f t="shared" si="0"/>
        <v>20800.693555662707</v>
      </c>
    </row>
    <row r="21" spans="1:8" ht="15.75" thickBot="1" x14ac:dyDescent="0.3">
      <c r="A21" s="8" t="s">
        <v>113</v>
      </c>
      <c r="B21" s="9">
        <v>1648</v>
      </c>
      <c r="C21" s="260">
        <v>451</v>
      </c>
      <c r="D21" s="261">
        <v>0</v>
      </c>
      <c r="E21" s="237">
        <v>0</v>
      </c>
      <c r="F21" s="243"/>
      <c r="G21" s="242">
        <v>123</v>
      </c>
      <c r="H21" s="10">
        <f t="shared" si="0"/>
        <v>2222</v>
      </c>
    </row>
    <row r="22" spans="1:8" ht="15.75" thickBot="1" x14ac:dyDescent="0.3">
      <c r="A22" s="8" t="s">
        <v>118</v>
      </c>
      <c r="B22" s="9">
        <v>38685</v>
      </c>
      <c r="C22" s="260">
        <v>13104</v>
      </c>
      <c r="D22" s="261">
        <v>2240</v>
      </c>
      <c r="E22" s="237">
        <v>54884.199077602694</v>
      </c>
      <c r="F22" s="244">
        <v>28486</v>
      </c>
      <c r="G22" s="242">
        <v>607</v>
      </c>
      <c r="H22" s="10">
        <f t="shared" si="0"/>
        <v>138006.19907760271</v>
      </c>
    </row>
    <row r="23" spans="1:8" ht="15.75" thickBot="1" x14ac:dyDescent="0.3">
      <c r="A23" s="8" t="s">
        <v>144</v>
      </c>
      <c r="B23" s="9">
        <v>4461</v>
      </c>
      <c r="C23" s="260">
        <v>2014</v>
      </c>
      <c r="D23" s="261">
        <v>169</v>
      </c>
      <c r="E23" s="237">
        <v>2509.0773304919967</v>
      </c>
      <c r="F23" s="241">
        <v>1380</v>
      </c>
      <c r="G23" s="242">
        <v>27</v>
      </c>
      <c r="H23" s="10">
        <f t="shared" si="0"/>
        <v>10560.077330491997</v>
      </c>
    </row>
    <row r="24" spans="1:8" ht="15.75" thickBot="1" x14ac:dyDescent="0.3">
      <c r="A24" s="8" t="s">
        <v>153</v>
      </c>
      <c r="B24" s="9">
        <v>6291</v>
      </c>
      <c r="C24" s="260">
        <v>3705</v>
      </c>
      <c r="D24" s="261">
        <v>286</v>
      </c>
      <c r="E24" s="237">
        <v>5004.9721180917422</v>
      </c>
      <c r="F24" s="241">
        <v>2602</v>
      </c>
      <c r="G24" s="242">
        <v>97</v>
      </c>
      <c r="H24" s="10">
        <f t="shared" si="0"/>
        <v>17985.97211809174</v>
      </c>
    </row>
    <row r="25" spans="1:8" ht="15.75" thickBot="1" x14ac:dyDescent="0.3">
      <c r="A25" s="8" t="s">
        <v>189</v>
      </c>
      <c r="B25" s="9">
        <v>7049</v>
      </c>
      <c r="C25" s="260">
        <v>2655</v>
      </c>
      <c r="D25" s="261">
        <v>484</v>
      </c>
      <c r="E25" s="237">
        <v>13816.183787273094</v>
      </c>
      <c r="F25" s="241"/>
      <c r="G25" s="242">
        <v>16</v>
      </c>
      <c r="H25" s="10">
        <f t="shared" si="0"/>
        <v>24020.183787273094</v>
      </c>
    </row>
    <row r="26" spans="1:8" ht="15.75" thickBot="1" x14ac:dyDescent="0.3">
      <c r="A26" s="8" t="s">
        <v>215</v>
      </c>
      <c r="B26" s="9">
        <v>7210</v>
      </c>
      <c r="C26" s="260">
        <v>7006</v>
      </c>
      <c r="D26" s="261">
        <v>482</v>
      </c>
      <c r="E26" s="237">
        <v>26448.575222821943</v>
      </c>
      <c r="F26" s="241">
        <v>2935</v>
      </c>
      <c r="G26" s="242">
        <v>268</v>
      </c>
      <c r="H26" s="10">
        <f t="shared" si="0"/>
        <v>44349.575222821943</v>
      </c>
    </row>
    <row r="27" spans="1:8" ht="15.75" thickBot="1" x14ac:dyDescent="0.3">
      <c r="A27" s="8" t="s">
        <v>259</v>
      </c>
      <c r="B27" s="9">
        <v>907</v>
      </c>
      <c r="C27" s="260">
        <v>1019</v>
      </c>
      <c r="D27" s="261">
        <v>75</v>
      </c>
      <c r="E27" s="237">
        <v>1356.923081709157</v>
      </c>
      <c r="F27" s="241"/>
      <c r="G27" s="242"/>
      <c r="H27" s="10">
        <f t="shared" si="0"/>
        <v>3357.923081709157</v>
      </c>
    </row>
    <row r="28" spans="1:8" ht="15.75" thickBot="1" x14ac:dyDescent="0.3">
      <c r="A28" s="8" t="s">
        <v>275</v>
      </c>
      <c r="B28" s="9">
        <v>1261</v>
      </c>
      <c r="C28" s="260">
        <v>847</v>
      </c>
      <c r="D28" s="261">
        <v>150</v>
      </c>
      <c r="E28" s="237">
        <v>1111.7277839132666</v>
      </c>
      <c r="F28" s="241"/>
      <c r="G28" s="242">
        <v>1</v>
      </c>
      <c r="H28" s="10">
        <f t="shared" si="0"/>
        <v>3370.7277839132666</v>
      </c>
    </row>
    <row r="29" spans="1:8" ht="15.75" thickBot="1" x14ac:dyDescent="0.3">
      <c r="A29" s="8" t="s">
        <v>281</v>
      </c>
      <c r="B29" s="9">
        <v>1739</v>
      </c>
      <c r="C29" s="260">
        <v>737</v>
      </c>
      <c r="D29" s="261">
        <v>94</v>
      </c>
      <c r="E29" s="237">
        <v>2441.4069436451023</v>
      </c>
      <c r="F29" s="241"/>
      <c r="G29" s="242">
        <v>2</v>
      </c>
      <c r="H29" s="10">
        <f t="shared" si="0"/>
        <v>5013.4069436451027</v>
      </c>
    </row>
    <row r="30" spans="1:8" ht="15.75" thickBot="1" x14ac:dyDescent="0.3">
      <c r="A30" s="8" t="s">
        <v>288</v>
      </c>
      <c r="B30" s="9">
        <v>1408</v>
      </c>
      <c r="C30" s="260">
        <v>538</v>
      </c>
      <c r="D30" s="261">
        <v>105</v>
      </c>
      <c r="E30" s="237">
        <v>623.09486070711944</v>
      </c>
      <c r="F30" s="241"/>
      <c r="G30" s="242">
        <v>3</v>
      </c>
      <c r="H30" s="10">
        <f t="shared" si="0"/>
        <v>2677.0948607071196</v>
      </c>
    </row>
    <row r="31" spans="1:8" ht="15.75" thickBot="1" x14ac:dyDescent="0.3">
      <c r="A31" s="8" t="s">
        <v>294</v>
      </c>
      <c r="B31" s="9">
        <v>18603</v>
      </c>
      <c r="C31" s="260">
        <v>34987</v>
      </c>
      <c r="D31" s="261">
        <v>1702</v>
      </c>
      <c r="E31" s="237">
        <v>48659.402323881222</v>
      </c>
      <c r="F31" s="241">
        <v>22735</v>
      </c>
      <c r="G31" s="242">
        <v>874</v>
      </c>
      <c r="H31" s="10">
        <f t="shared" si="0"/>
        <v>127560.40232388122</v>
      </c>
    </row>
    <row r="32" spans="1:8" ht="15.75" thickBot="1" x14ac:dyDescent="0.3">
      <c r="A32" s="8" t="s">
        <v>325</v>
      </c>
      <c r="B32" s="9">
        <v>2520</v>
      </c>
      <c r="C32" s="260">
        <v>1664</v>
      </c>
      <c r="D32" s="261">
        <v>195</v>
      </c>
      <c r="E32" s="237">
        <v>5781.8633125418028</v>
      </c>
      <c r="F32" s="241">
        <v>1488</v>
      </c>
      <c r="G32" s="242">
        <v>66</v>
      </c>
      <c r="H32" s="10">
        <f t="shared" si="0"/>
        <v>11714.863312541802</v>
      </c>
    </row>
    <row r="33" spans="1:10" ht="15.75" thickBot="1" x14ac:dyDescent="0.3">
      <c r="A33" s="8" t="s">
        <v>327</v>
      </c>
      <c r="B33" s="9">
        <v>3977</v>
      </c>
      <c r="C33" s="260">
        <v>1873</v>
      </c>
      <c r="D33" s="261">
        <v>392</v>
      </c>
      <c r="E33" s="237">
        <v>4632.3455723374136</v>
      </c>
      <c r="F33" s="241"/>
      <c r="G33" s="242">
        <v>31</v>
      </c>
      <c r="H33" s="10">
        <f t="shared" si="0"/>
        <v>10905.345572337414</v>
      </c>
    </row>
    <row r="34" spans="1:10" ht="15.75" thickBot="1" x14ac:dyDescent="0.3">
      <c r="A34" s="8" t="s">
        <v>335</v>
      </c>
      <c r="B34" s="9">
        <v>1913</v>
      </c>
      <c r="C34" s="260">
        <v>941</v>
      </c>
      <c r="D34" s="261">
        <v>59</v>
      </c>
      <c r="E34" s="237">
        <v>2260.3666879248394</v>
      </c>
      <c r="F34" s="245"/>
      <c r="G34" s="242"/>
      <c r="H34" s="10">
        <f t="shared" si="0"/>
        <v>5173.3666879248394</v>
      </c>
    </row>
    <row r="35" spans="1:10" ht="15.75" thickBot="1" x14ac:dyDescent="0.3">
      <c r="A35" s="8" t="s">
        <v>352</v>
      </c>
      <c r="B35" s="9">
        <v>2876</v>
      </c>
      <c r="C35" s="260">
        <v>5644</v>
      </c>
      <c r="D35" s="261">
        <v>273</v>
      </c>
      <c r="E35" s="237">
        <v>5558.6389195663323</v>
      </c>
      <c r="F35" s="245">
        <v>2167</v>
      </c>
      <c r="G35" s="242">
        <v>96</v>
      </c>
      <c r="H35" s="10">
        <f t="shared" si="0"/>
        <v>16614.638919566332</v>
      </c>
    </row>
    <row r="36" spans="1:10" ht="15.75" thickBot="1" x14ac:dyDescent="0.3">
      <c r="A36" s="8" t="s">
        <v>359</v>
      </c>
      <c r="B36" s="9">
        <v>586</v>
      </c>
      <c r="C36" s="260">
        <v>749</v>
      </c>
      <c r="D36" s="261">
        <v>39</v>
      </c>
      <c r="E36" s="237">
        <v>1399.9860551571808</v>
      </c>
      <c r="F36" s="245"/>
      <c r="G36" s="242"/>
      <c r="H36" s="10">
        <f t="shared" si="0"/>
        <v>2773.986055157181</v>
      </c>
    </row>
    <row r="37" spans="1:10" ht="15.75" thickBot="1" x14ac:dyDescent="0.3">
      <c r="A37" s="8" t="s">
        <v>461</v>
      </c>
      <c r="B37" s="9">
        <f>SUM(B13:B36)</f>
        <v>144050</v>
      </c>
      <c r="C37" s="262">
        <f>SUM(C13:C36)</f>
        <v>95856</v>
      </c>
      <c r="D37" s="262">
        <f>+SUM(D13:D36)</f>
        <v>8056</v>
      </c>
      <c r="E37" s="247">
        <f>+SUM(E13:E36)</f>
        <v>225997.99999999994</v>
      </c>
      <c r="F37" s="242">
        <f>+SUM(F13:F36)</f>
        <v>67848</v>
      </c>
      <c r="G37" s="242">
        <f>+SUM(G13:G36)</f>
        <v>2697</v>
      </c>
      <c r="H37" s="10">
        <f>SUM(H13:H36)</f>
        <v>544504.99999999988</v>
      </c>
      <c r="J37" s="181"/>
    </row>
    <row r="38" spans="1:10" x14ac:dyDescent="0.25">
      <c r="B38" s="74"/>
      <c r="C38" s="246"/>
      <c r="D38" s="246"/>
      <c r="E38" s="246"/>
      <c r="F38" s="74"/>
      <c r="G38" s="74"/>
      <c r="I38" s="73"/>
    </row>
    <row r="39" spans="1:10" x14ac:dyDescent="0.25">
      <c r="A39" s="72" t="s">
        <v>988</v>
      </c>
      <c r="C39" s="74"/>
      <c r="D39" s="74"/>
      <c r="E39" s="74"/>
      <c r="F39" s="74"/>
      <c r="G39" s="74"/>
      <c r="H39" s="200"/>
    </row>
    <row r="40" spans="1:10" x14ac:dyDescent="0.25">
      <c r="A40" s="72" t="s">
        <v>1101</v>
      </c>
      <c r="H40" s="73"/>
    </row>
    <row r="41" spans="1:10" x14ac:dyDescent="0.25">
      <c r="H41" s="73"/>
    </row>
  </sheetData>
  <mergeCells count="1">
    <mergeCell ref="C11:G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zoomScale="70" zoomScaleNormal="70" workbookViewId="0">
      <selection activeCell="O58" sqref="O58"/>
    </sheetView>
  </sheetViews>
  <sheetFormatPr baseColWidth="10" defaultRowHeight="15" x14ac:dyDescent="0.25"/>
  <cols>
    <col min="1" max="1" width="2.85546875" style="23" customWidth="1"/>
    <col min="2" max="2" width="23.28515625" style="23" customWidth="1"/>
    <col min="3" max="3" width="20.42578125" style="23" customWidth="1"/>
    <col min="4" max="4" width="23" style="23" customWidth="1"/>
    <col min="5" max="5" width="16.5703125" style="23" customWidth="1"/>
    <col min="6" max="6" width="18.85546875" style="23" customWidth="1"/>
    <col min="7" max="7" width="15.7109375" style="23" customWidth="1"/>
    <col min="8" max="8" width="17.85546875" style="23" customWidth="1"/>
    <col min="9" max="9" width="22.5703125" style="23" customWidth="1"/>
    <col min="10" max="16384" width="11.42578125" style="23"/>
  </cols>
  <sheetData>
    <row r="1" spans="1:9" s="25" customFormat="1" ht="20.100000000000001" customHeight="1" x14ac:dyDescent="0.25">
      <c r="A1" s="96"/>
      <c r="B1" s="92"/>
      <c r="C1" s="92"/>
      <c r="D1" s="92"/>
      <c r="E1" s="92"/>
      <c r="F1" s="92"/>
      <c r="G1" s="92"/>
      <c r="H1" s="92"/>
      <c r="I1" s="92"/>
    </row>
    <row r="2" spans="1:9" s="25" customFormat="1" ht="20.100000000000001" customHeight="1" x14ac:dyDescent="0.25">
      <c r="A2" s="96"/>
      <c r="B2" s="95" t="s">
        <v>387</v>
      </c>
      <c r="C2" s="96"/>
      <c r="D2" s="96"/>
      <c r="E2" s="96"/>
      <c r="F2" s="96"/>
      <c r="G2" s="96"/>
      <c r="H2" s="96"/>
      <c r="I2" s="96"/>
    </row>
    <row r="3" spans="1:9" s="25" customFormat="1" ht="20.100000000000001" customHeight="1" x14ac:dyDescent="0.25">
      <c r="A3" s="96"/>
      <c r="B3" s="98"/>
      <c r="C3" s="96"/>
      <c r="D3" s="96"/>
      <c r="E3" s="96"/>
      <c r="F3" s="96"/>
      <c r="G3" s="96"/>
      <c r="H3" s="96"/>
      <c r="I3" s="96"/>
    </row>
    <row r="4" spans="1:9" s="25" customFormat="1" ht="20.100000000000001" customHeight="1" x14ac:dyDescent="0.25">
      <c r="A4" s="96"/>
      <c r="B4" s="99" t="s">
        <v>395</v>
      </c>
      <c r="C4" s="96"/>
      <c r="D4" s="96"/>
      <c r="E4" s="96"/>
      <c r="F4" s="96"/>
      <c r="G4" s="96"/>
      <c r="H4" s="96"/>
      <c r="I4" s="96"/>
    </row>
    <row r="5" spans="1:9" s="25" customFormat="1" ht="20.100000000000001" customHeight="1" thickBot="1" x14ac:dyDescent="0.3">
      <c r="A5" s="96"/>
      <c r="B5" s="96"/>
      <c r="C5" s="96"/>
      <c r="D5" s="96"/>
      <c r="E5" s="96"/>
      <c r="F5" s="96"/>
      <c r="G5" s="96"/>
      <c r="H5" s="96"/>
      <c r="I5" s="96"/>
    </row>
    <row r="6" spans="1:9" s="25" customFormat="1" ht="20.100000000000001" customHeight="1" x14ac:dyDescent="0.25">
      <c r="A6" s="100"/>
      <c r="B6" s="101" t="s">
        <v>402</v>
      </c>
      <c r="C6" s="102"/>
      <c r="D6" s="102"/>
      <c r="E6" s="102"/>
      <c r="F6" s="102"/>
      <c r="G6" s="102"/>
      <c r="H6" s="102"/>
      <c r="I6" s="103"/>
    </row>
    <row r="7" spans="1:9" s="25" customFormat="1" ht="20.100000000000001" customHeight="1" x14ac:dyDescent="0.25">
      <c r="A7" s="104"/>
      <c r="B7" s="105" t="str">
        <f>Índice!B7</f>
        <v>Fecha de publicación: Enero 2023</v>
      </c>
      <c r="C7" s="106"/>
      <c r="D7" s="106"/>
      <c r="E7" s="106"/>
      <c r="F7" s="106"/>
      <c r="G7" s="106"/>
      <c r="H7" s="117" t="s">
        <v>400</v>
      </c>
      <c r="I7" s="107"/>
    </row>
    <row r="8" spans="1:9" s="25" customFormat="1" ht="20.100000000000001" customHeight="1" thickBot="1" x14ac:dyDescent="0.3">
      <c r="A8" s="108"/>
      <c r="B8" s="109" t="str">
        <f>Índice!B8</f>
        <v>Fecha de corte: Diciembre 2022 ( IV Trimestre)</v>
      </c>
      <c r="C8" s="110"/>
      <c r="D8" s="110"/>
      <c r="E8" s="110"/>
      <c r="F8" s="110"/>
      <c r="G8" s="110"/>
      <c r="H8" s="110"/>
      <c r="I8" s="111"/>
    </row>
    <row r="9" spans="1:9" ht="20.100000000000001" customHeight="1" thickBot="1" x14ac:dyDescent="0.3">
      <c r="A9" s="315"/>
      <c r="B9" s="316"/>
      <c r="C9" s="316"/>
      <c r="D9" s="316"/>
      <c r="E9" s="316"/>
      <c r="F9" s="316"/>
      <c r="G9" s="316"/>
      <c r="H9" s="316"/>
      <c r="I9" s="317"/>
    </row>
    <row r="10" spans="1:9" ht="20.100000000000001" customHeight="1" thickBot="1" x14ac:dyDescent="0.3">
      <c r="A10" s="321"/>
      <c r="B10" s="322"/>
      <c r="C10" s="322"/>
      <c r="D10" s="322"/>
      <c r="E10" s="322"/>
      <c r="F10" s="322"/>
      <c r="G10" s="322"/>
      <c r="H10" s="322"/>
      <c r="I10" s="323"/>
    </row>
    <row r="11" spans="1:9" ht="20.100000000000001" customHeight="1" thickBot="1" x14ac:dyDescent="0.3">
      <c r="A11" s="318"/>
      <c r="B11" s="319"/>
      <c r="C11" s="319"/>
      <c r="D11" s="319"/>
      <c r="E11" s="319"/>
      <c r="F11" s="319"/>
      <c r="G11" s="319"/>
      <c r="H11" s="319"/>
      <c r="I11" s="320"/>
    </row>
    <row r="12" spans="1:9" ht="20.100000000000001" customHeight="1" x14ac:dyDescent="0.25">
      <c r="A12" s="24"/>
      <c r="B12" s="275" t="str">
        <f>+H14</f>
        <v>GUAYAS</v>
      </c>
      <c r="C12" s="276">
        <f>+I14</f>
        <v>138006.19907760271</v>
      </c>
      <c r="D12" s="25"/>
      <c r="E12" s="25"/>
      <c r="F12" s="238"/>
      <c r="G12" s="25"/>
      <c r="H12" s="25" t="s">
        <v>1097</v>
      </c>
      <c r="I12" s="27"/>
    </row>
    <row r="13" spans="1:9" ht="20.100000000000001" customHeight="1" x14ac:dyDescent="0.25">
      <c r="A13" s="24"/>
      <c r="B13" s="275" t="str">
        <f t="shared" ref="B13:B21" si="0">+H15</f>
        <v>PICHINCHA</v>
      </c>
      <c r="C13" s="276">
        <f t="shared" ref="C13:C21" si="1">+I15</f>
        <v>127560.40232388122</v>
      </c>
      <c r="D13" s="25"/>
      <c r="E13" s="142" t="s">
        <v>500</v>
      </c>
      <c r="F13" s="142" t="s">
        <v>541</v>
      </c>
      <c r="G13" s="25"/>
      <c r="H13" s="267" t="s">
        <v>500</v>
      </c>
      <c r="I13" s="268" t="s">
        <v>541</v>
      </c>
    </row>
    <row r="14" spans="1:9" ht="20.100000000000001" customHeight="1" x14ac:dyDescent="0.25">
      <c r="A14" s="24"/>
      <c r="B14" s="275" t="str">
        <f t="shared" si="0"/>
        <v>MANABI</v>
      </c>
      <c r="C14" s="276">
        <f t="shared" si="1"/>
        <v>44349.575222821943</v>
      </c>
      <c r="D14" s="25"/>
      <c r="E14" s="264" t="s">
        <v>1</v>
      </c>
      <c r="F14" s="266">
        <f>+'Suscriptores x Prov'!H13</f>
        <v>26796.183001757687</v>
      </c>
      <c r="G14" s="25"/>
      <c r="H14" s="25" t="s">
        <v>118</v>
      </c>
      <c r="I14" s="263">
        <v>138006.19907760271</v>
      </c>
    </row>
    <row r="15" spans="1:9" ht="20.100000000000001" customHeight="1" x14ac:dyDescent="0.25">
      <c r="A15" s="24"/>
      <c r="B15" s="275" t="str">
        <f t="shared" si="0"/>
        <v>AZUAY</v>
      </c>
      <c r="C15" s="276">
        <f t="shared" si="1"/>
        <v>26796.183001757687</v>
      </c>
      <c r="D15" s="25"/>
      <c r="E15" s="264" t="s">
        <v>26</v>
      </c>
      <c r="F15" s="266">
        <f>+'Suscriptores x Prov'!H14</f>
        <v>4413.1199738680025</v>
      </c>
      <c r="G15" s="25"/>
      <c r="H15" s="25" t="s">
        <v>294</v>
      </c>
      <c r="I15" s="263">
        <v>127560.40232388122</v>
      </c>
    </row>
    <row r="16" spans="1:9" ht="20.100000000000001" customHeight="1" x14ac:dyDescent="0.25">
      <c r="A16" s="24"/>
      <c r="B16" s="275" t="str">
        <f t="shared" si="0"/>
        <v>LOS RIOS</v>
      </c>
      <c r="C16" s="276">
        <f t="shared" si="1"/>
        <v>24020.183787273094</v>
      </c>
      <c r="D16" s="25"/>
      <c r="E16" s="264" t="s">
        <v>35</v>
      </c>
      <c r="F16" s="266">
        <f>+'Suscriptores x Prov'!H15</f>
        <v>22429.653253278164</v>
      </c>
      <c r="G16" s="25"/>
      <c r="H16" s="25" t="s">
        <v>215</v>
      </c>
      <c r="I16" s="263">
        <v>44349.575222821943</v>
      </c>
    </row>
    <row r="17" spans="1:9" ht="20.100000000000001" customHeight="1" x14ac:dyDescent="0.25">
      <c r="A17" s="24"/>
      <c r="B17" s="275" t="str">
        <f t="shared" si="0"/>
        <v>EL ORO</v>
      </c>
      <c r="C17" s="276">
        <f t="shared" si="1"/>
        <v>23816.496640171725</v>
      </c>
      <c r="D17" s="25"/>
      <c r="E17" s="264" t="s">
        <v>41</v>
      </c>
      <c r="F17" s="266">
        <f>+'Suscriptores x Prov'!H16</f>
        <v>4295.2224019661217</v>
      </c>
      <c r="G17" s="25"/>
      <c r="H17" s="25" t="s">
        <v>1</v>
      </c>
      <c r="I17" s="263">
        <v>26796.183001757687</v>
      </c>
    </row>
    <row r="18" spans="1:9" ht="20.100000000000001" customHeight="1" x14ac:dyDescent="0.25">
      <c r="A18" s="24"/>
      <c r="B18" s="275" t="str">
        <f t="shared" si="0"/>
        <v>CAÑAR</v>
      </c>
      <c r="C18" s="276">
        <f t="shared" si="1"/>
        <v>22429.653253278164</v>
      </c>
      <c r="D18" s="25"/>
      <c r="E18" s="264" t="s">
        <v>47</v>
      </c>
      <c r="F18" s="266">
        <f>+'Suscriptores x Prov'!H17</f>
        <v>11052.354337444975</v>
      </c>
      <c r="G18" s="25"/>
      <c r="H18" s="25" t="s">
        <v>189</v>
      </c>
      <c r="I18" s="263">
        <v>24020.183787273094</v>
      </c>
    </row>
    <row r="19" spans="1:9" ht="20.100000000000001" customHeight="1" x14ac:dyDescent="0.25">
      <c r="A19" s="24"/>
      <c r="B19" s="275" t="str">
        <f t="shared" si="0"/>
        <v>ESMERALDAS</v>
      </c>
      <c r="C19" s="276">
        <f t="shared" si="1"/>
        <v>20800.693555662707</v>
      </c>
      <c r="D19" s="25"/>
      <c r="E19" s="264" t="s">
        <v>60</v>
      </c>
      <c r="F19" s="266">
        <f>+'Suscriptores x Prov'!H18</f>
        <v>4595.5137581856925</v>
      </c>
      <c r="G19" s="25"/>
      <c r="H19" s="25" t="s">
        <v>69</v>
      </c>
      <c r="I19" s="263">
        <v>23816.496640171725</v>
      </c>
    </row>
    <row r="20" spans="1:9" ht="20.100000000000001" customHeight="1" x14ac:dyDescent="0.25">
      <c r="A20" s="24"/>
      <c r="B20" s="275" t="str">
        <f t="shared" si="0"/>
        <v>LOJA</v>
      </c>
      <c r="C20" s="276">
        <f t="shared" si="1"/>
        <v>17985.97211809174</v>
      </c>
      <c r="D20" s="25"/>
      <c r="E20" s="264" t="s">
        <v>69</v>
      </c>
      <c r="F20" s="266">
        <f>+'Suscriptores x Prov'!H19</f>
        <v>23816.496640171725</v>
      </c>
      <c r="G20" s="25"/>
      <c r="H20" s="25" t="s">
        <v>35</v>
      </c>
      <c r="I20" s="263">
        <v>22429.653253278164</v>
      </c>
    </row>
    <row r="21" spans="1:9" ht="20.100000000000001" customHeight="1" x14ac:dyDescent="0.25">
      <c r="A21" s="24"/>
      <c r="B21" s="275" t="str">
        <f t="shared" si="0"/>
        <v>TUNGURAHUA</v>
      </c>
      <c r="C21" s="276">
        <f t="shared" si="1"/>
        <v>16614.638919566332</v>
      </c>
      <c r="D21" s="25"/>
      <c r="E21" s="264" t="s">
        <v>100</v>
      </c>
      <c r="F21" s="266">
        <f>+'Suscriptores x Prov'!H20</f>
        <v>20800.693555662707</v>
      </c>
      <c r="G21" s="25"/>
      <c r="H21" s="25" t="s">
        <v>100</v>
      </c>
      <c r="I21" s="263">
        <v>20800.693555662707</v>
      </c>
    </row>
    <row r="22" spans="1:9" ht="20.100000000000001" customHeight="1" x14ac:dyDescent="0.25">
      <c r="A22" s="24"/>
      <c r="B22" s="249" t="s">
        <v>560</v>
      </c>
      <c r="C22" s="277">
        <f>+SUM(I24:I37)</f>
        <v>82125.002099892663</v>
      </c>
      <c r="D22" s="25"/>
      <c r="E22" s="264" t="s">
        <v>113</v>
      </c>
      <c r="F22" s="266">
        <f>+'Suscriptores x Prov'!H21</f>
        <v>2222</v>
      </c>
      <c r="G22" s="25"/>
      <c r="H22" s="25" t="s">
        <v>153</v>
      </c>
      <c r="I22" s="263">
        <v>17985.97211809174</v>
      </c>
    </row>
    <row r="23" spans="1:9" ht="20.100000000000001" customHeight="1" x14ac:dyDescent="0.25">
      <c r="A23" s="24"/>
      <c r="B23" s="249"/>
      <c r="C23" s="276">
        <f>SUM(C12:C22)</f>
        <v>544505</v>
      </c>
      <c r="D23" s="25"/>
      <c r="E23" s="264" t="s">
        <v>118</v>
      </c>
      <c r="F23" s="266">
        <f>+'Suscriptores x Prov'!H22</f>
        <v>138006.19907760271</v>
      </c>
      <c r="G23" s="25"/>
      <c r="H23" s="25" t="s">
        <v>352</v>
      </c>
      <c r="I23" s="263">
        <v>16614.638919566332</v>
      </c>
    </row>
    <row r="24" spans="1:9" ht="20.100000000000001" customHeight="1" x14ac:dyDescent="0.25">
      <c r="A24" s="24"/>
      <c r="D24" s="25"/>
      <c r="E24" s="264" t="s">
        <v>144</v>
      </c>
      <c r="F24" s="266">
        <f>+'Suscriptores x Prov'!H23</f>
        <v>10560.077330491997</v>
      </c>
      <c r="G24" s="25"/>
      <c r="H24" s="25" t="s">
        <v>325</v>
      </c>
      <c r="I24" s="263">
        <v>11714.863312541802</v>
      </c>
    </row>
    <row r="25" spans="1:9" ht="20.100000000000001" customHeight="1" x14ac:dyDescent="0.25">
      <c r="A25" s="24"/>
      <c r="D25" s="25"/>
      <c r="E25" s="264" t="s">
        <v>153</v>
      </c>
      <c r="F25" s="266">
        <f>+'Suscriptores x Prov'!H24</f>
        <v>17985.97211809174</v>
      </c>
      <c r="G25" s="25"/>
      <c r="H25" s="25" t="s">
        <v>47</v>
      </c>
      <c r="I25" s="263">
        <v>11052.354337444975</v>
      </c>
    </row>
    <row r="26" spans="1:9" ht="20.100000000000001" customHeight="1" x14ac:dyDescent="0.25">
      <c r="A26" s="24"/>
      <c r="D26" s="248"/>
      <c r="E26" s="264" t="s">
        <v>189</v>
      </c>
      <c r="F26" s="266">
        <f>+'Suscriptores x Prov'!H25</f>
        <v>24020.183787273094</v>
      </c>
      <c r="G26" s="25"/>
      <c r="H26" s="25" t="s">
        <v>327</v>
      </c>
      <c r="I26" s="263">
        <v>10905.345572337414</v>
      </c>
    </row>
    <row r="27" spans="1:9" ht="20.100000000000001" customHeight="1" x14ac:dyDescent="0.25">
      <c r="A27" s="24"/>
      <c r="D27" s="25"/>
      <c r="E27" s="264" t="s">
        <v>215</v>
      </c>
      <c r="F27" s="266">
        <f>+'Suscriptores x Prov'!H26</f>
        <v>44349.575222821943</v>
      </c>
      <c r="G27" s="25"/>
      <c r="H27" s="25" t="s">
        <v>144</v>
      </c>
      <c r="I27" s="263">
        <v>10560.077330491997</v>
      </c>
    </row>
    <row r="28" spans="1:9" s="25" customFormat="1" ht="20.100000000000001" customHeight="1" x14ac:dyDescent="0.25">
      <c r="A28" s="24"/>
      <c r="E28" s="264" t="s">
        <v>259</v>
      </c>
      <c r="F28" s="266">
        <f>+'Suscriptores x Prov'!H27</f>
        <v>3357.923081709157</v>
      </c>
      <c r="H28" s="25" t="s">
        <v>335</v>
      </c>
      <c r="I28" s="263">
        <v>5173.3666879248394</v>
      </c>
    </row>
    <row r="29" spans="1:9" ht="20.100000000000001" customHeight="1" x14ac:dyDescent="0.25">
      <c r="A29" s="24"/>
      <c r="D29" s="25"/>
      <c r="E29" s="264" t="s">
        <v>275</v>
      </c>
      <c r="F29" s="266">
        <f>+'Suscriptores x Prov'!H28</f>
        <v>3370.7277839132666</v>
      </c>
      <c r="G29" s="25"/>
      <c r="H29" s="25" t="s">
        <v>281</v>
      </c>
      <c r="I29" s="263">
        <v>5013.4069436451027</v>
      </c>
    </row>
    <row r="30" spans="1:9" ht="20.100000000000001" customHeight="1" x14ac:dyDescent="0.25">
      <c r="A30" s="24"/>
      <c r="D30" s="25"/>
      <c r="E30" s="264" t="s">
        <v>281</v>
      </c>
      <c r="F30" s="266">
        <f>+'Suscriptores x Prov'!H29</f>
        <v>5013.4069436451027</v>
      </c>
      <c r="G30" s="25"/>
      <c r="H30" s="25" t="s">
        <v>60</v>
      </c>
      <c r="I30" s="263">
        <v>4595.5137581856925</v>
      </c>
    </row>
    <row r="31" spans="1:9" ht="20.100000000000001" customHeight="1" x14ac:dyDescent="0.25">
      <c r="A31" s="24"/>
      <c r="D31" s="25"/>
      <c r="E31" s="264" t="s">
        <v>288</v>
      </c>
      <c r="F31" s="266">
        <f>+'Suscriptores x Prov'!H30</f>
        <v>2677.0948607071196</v>
      </c>
      <c r="G31" s="25"/>
      <c r="H31" s="25" t="s">
        <v>26</v>
      </c>
      <c r="I31" s="263">
        <v>4413.1199738680025</v>
      </c>
    </row>
    <row r="32" spans="1:9" ht="20.100000000000001" customHeight="1" x14ac:dyDescent="0.25">
      <c r="A32" s="24"/>
      <c r="D32" s="25"/>
      <c r="E32" s="264" t="s">
        <v>294</v>
      </c>
      <c r="F32" s="266">
        <f>+'Suscriptores x Prov'!H31</f>
        <v>127560.40232388122</v>
      </c>
      <c r="G32" s="25"/>
      <c r="H32" s="25" t="s">
        <v>41</v>
      </c>
      <c r="I32" s="263">
        <v>4295.2224019661217</v>
      </c>
    </row>
    <row r="33" spans="1:14" ht="20.100000000000001" customHeight="1" x14ac:dyDescent="0.25">
      <c r="A33" s="24"/>
      <c r="D33" s="25"/>
      <c r="E33" s="264" t="s">
        <v>325</v>
      </c>
      <c r="F33" s="266">
        <f>+'Suscriptores x Prov'!H32</f>
        <v>11714.863312541802</v>
      </c>
      <c r="G33" s="25"/>
      <c r="H33" s="25" t="s">
        <v>275</v>
      </c>
      <c r="I33" s="263">
        <v>3370.7277839132666</v>
      </c>
    </row>
    <row r="34" spans="1:14" ht="20.100000000000001" customHeight="1" x14ac:dyDescent="0.25">
      <c r="E34" s="265" t="s">
        <v>327</v>
      </c>
      <c r="F34" s="266">
        <f>+'Suscriptores x Prov'!H33</f>
        <v>10905.345572337414</v>
      </c>
      <c r="H34" s="25" t="s">
        <v>259</v>
      </c>
      <c r="I34" s="263">
        <v>3357.923081709157</v>
      </c>
    </row>
    <row r="35" spans="1:14" ht="20.100000000000001" customHeight="1" x14ac:dyDescent="0.25">
      <c r="E35" s="265" t="s">
        <v>335</v>
      </c>
      <c r="F35" s="266">
        <f>+'Suscriptores x Prov'!H34</f>
        <v>5173.3666879248394</v>
      </c>
      <c r="H35" s="25" t="s">
        <v>359</v>
      </c>
      <c r="I35" s="263">
        <v>2773.986055157181</v>
      </c>
    </row>
    <row r="36" spans="1:14" x14ac:dyDescent="0.25">
      <c r="E36" s="265" t="s">
        <v>352</v>
      </c>
      <c r="F36" s="266">
        <f>+'Suscriptores x Prov'!H35</f>
        <v>16614.638919566332</v>
      </c>
      <c r="H36" s="25" t="s">
        <v>288</v>
      </c>
      <c r="I36" s="263">
        <v>2677.0948607071196</v>
      </c>
    </row>
    <row r="37" spans="1:14" x14ac:dyDescent="0.25">
      <c r="A37" s="24"/>
      <c r="B37" s="25"/>
      <c r="C37" s="25"/>
      <c r="D37" s="25"/>
      <c r="E37" s="264" t="s">
        <v>359</v>
      </c>
      <c r="F37" s="266">
        <f>+'Suscriptores x Prov'!H36</f>
        <v>2773.986055157181</v>
      </c>
      <c r="G37" s="25"/>
      <c r="H37" s="25" t="s">
        <v>113</v>
      </c>
      <c r="I37" s="263">
        <v>2222</v>
      </c>
    </row>
    <row r="38" spans="1:14" x14ac:dyDescent="0.25">
      <c r="A38" s="24"/>
      <c r="D38" s="180"/>
      <c r="E38" s="264" t="s">
        <v>461</v>
      </c>
      <c r="F38" s="266">
        <f>+'Suscriptores x Prov'!H37</f>
        <v>544504.99999999988</v>
      </c>
      <c r="G38" s="25"/>
      <c r="H38" s="25"/>
      <c r="I38" s="263">
        <f>SUM(I14:I37)</f>
        <v>544505</v>
      </c>
    </row>
    <row r="39" spans="1:14" ht="15.75" thickBot="1" x14ac:dyDescent="0.3">
      <c r="A39" s="25"/>
      <c r="D39" s="180"/>
      <c r="E39" s="75"/>
      <c r="F39" s="25"/>
      <c r="G39" s="25"/>
      <c r="H39" s="25"/>
      <c r="I39" s="27"/>
    </row>
    <row r="40" spans="1:14" x14ac:dyDescent="0.25">
      <c r="A40" s="25"/>
      <c r="E40" s="272" t="s">
        <v>1100</v>
      </c>
      <c r="F40" s="272"/>
      <c r="G40" s="25"/>
      <c r="H40" s="269"/>
      <c r="I40" s="269"/>
    </row>
    <row r="41" spans="1:14" x14ac:dyDescent="0.25">
      <c r="A41" s="202"/>
      <c r="B41" s="273" t="str">
        <f>+'Suscriptores x Prov'!B12</f>
        <v>SISTEMAS LOCALES</v>
      </c>
      <c r="C41" s="274">
        <f>+'Suscriptores x Prov'!B37</f>
        <v>144050</v>
      </c>
      <c r="E41" s="211" t="s">
        <v>1098</v>
      </c>
      <c r="F41" s="211" t="s">
        <v>1099</v>
      </c>
      <c r="H41" s="271" t="str">
        <f t="shared" ref="H41:I47" si="2">+E42</f>
        <v>DIRECTV</v>
      </c>
      <c r="I41" s="271">
        <f t="shared" si="2"/>
        <v>225997.99999999994</v>
      </c>
    </row>
    <row r="42" spans="1:14" x14ac:dyDescent="0.25">
      <c r="A42" s="25"/>
      <c r="B42" s="273" t="str">
        <f>+'Suscriptores x Prov'!C12</f>
        <v>CNT TV</v>
      </c>
      <c r="C42" s="274">
        <f>+'Suscriptores x Prov'!C37</f>
        <v>95856</v>
      </c>
      <c r="E42" s="211" t="s">
        <v>304</v>
      </c>
      <c r="F42" s="211">
        <v>225997.99999999994</v>
      </c>
      <c r="H42" s="271" t="str">
        <f t="shared" si="2"/>
        <v>SISTEMAS LOCALES</v>
      </c>
      <c r="I42" s="271">
        <f t="shared" si="2"/>
        <v>144050</v>
      </c>
    </row>
    <row r="43" spans="1:14" x14ac:dyDescent="0.25">
      <c r="A43" s="25"/>
      <c r="B43" s="273" t="str">
        <f>+'Suscriptores x Prov'!D12</f>
        <v>CLARO TV</v>
      </c>
      <c r="C43" s="274">
        <f>+'Suscriptores x Prov'!D37</f>
        <v>8056</v>
      </c>
      <c r="E43" s="211" t="s">
        <v>852</v>
      </c>
      <c r="F43" s="211">
        <v>144050</v>
      </c>
      <c r="H43" s="271" t="str">
        <f t="shared" si="2"/>
        <v>CNT TV</v>
      </c>
      <c r="I43" s="271">
        <f t="shared" si="2"/>
        <v>95856</v>
      </c>
    </row>
    <row r="44" spans="1:14" x14ac:dyDescent="0.25">
      <c r="A44" s="24"/>
      <c r="B44" s="273" t="str">
        <f>+'Suscriptores x Prov'!E12</f>
        <v>DIRECTV</v>
      </c>
      <c r="C44" s="274">
        <f>+'Suscriptores x Prov'!E37</f>
        <v>225997.99999999994</v>
      </c>
      <c r="E44" s="211" t="s">
        <v>501</v>
      </c>
      <c r="F44" s="211">
        <v>95856</v>
      </c>
      <c r="H44" s="271" t="str">
        <f t="shared" si="2"/>
        <v>SETEL S.A.</v>
      </c>
      <c r="I44" s="271">
        <f t="shared" si="2"/>
        <v>67848</v>
      </c>
      <c r="K44" s="179"/>
      <c r="L44" s="179"/>
      <c r="M44" s="179"/>
      <c r="N44" s="179"/>
    </row>
    <row r="45" spans="1:14" x14ac:dyDescent="0.25">
      <c r="A45" s="24"/>
      <c r="B45" s="273" t="str">
        <f>+'Suscriptores x Prov'!F12</f>
        <v>SETEL S.A.</v>
      </c>
      <c r="C45" s="274">
        <f>+'Suscriptores x Prov'!F37</f>
        <v>67848</v>
      </c>
      <c r="E45" s="211" t="s">
        <v>484</v>
      </c>
      <c r="F45" s="211">
        <v>67848</v>
      </c>
      <c r="H45" s="271" t="str">
        <f t="shared" si="2"/>
        <v>CLARO TV</v>
      </c>
      <c r="I45" s="271">
        <f t="shared" si="2"/>
        <v>8056</v>
      </c>
    </row>
    <row r="46" spans="1:14" x14ac:dyDescent="0.25">
      <c r="A46" s="24"/>
      <c r="B46" s="273" t="str">
        <f>+'Suscriptores x Prov'!G12</f>
        <v>TVCABLE SATELITAL</v>
      </c>
      <c r="C46" s="274">
        <f>+'Suscriptores x Prov'!G37</f>
        <v>2697</v>
      </c>
      <c r="E46" s="211" t="s">
        <v>301</v>
      </c>
      <c r="F46" s="211">
        <v>8056</v>
      </c>
      <c r="H46" s="271" t="str">
        <f t="shared" si="2"/>
        <v>TVCABLE SATELITAL</v>
      </c>
      <c r="I46" s="271">
        <f t="shared" si="2"/>
        <v>2697</v>
      </c>
    </row>
    <row r="47" spans="1:14" x14ac:dyDescent="0.25">
      <c r="A47" s="24"/>
      <c r="B47" s="273" t="str">
        <f>+'Suscriptores x Prov'!H12</f>
        <v>TOTAL GENERAL</v>
      </c>
      <c r="C47" s="274">
        <f>+SUM(C41:C46)</f>
        <v>544505</v>
      </c>
      <c r="E47" s="211" t="s">
        <v>323</v>
      </c>
      <c r="F47" s="211">
        <v>2697</v>
      </c>
      <c r="H47" s="271" t="str">
        <f t="shared" si="2"/>
        <v>TOTAL</v>
      </c>
      <c r="I47" s="271">
        <f t="shared" si="2"/>
        <v>544505</v>
      </c>
      <c r="L47" s="181"/>
    </row>
    <row r="48" spans="1:14" ht="15.75" thickBot="1" x14ac:dyDescent="0.3">
      <c r="A48" s="24"/>
      <c r="B48" s="274"/>
      <c r="C48" s="274">
        <f>+'Suscriptores x Prov'!H37</f>
        <v>544504.99999999988</v>
      </c>
      <c r="E48" s="211" t="s">
        <v>461</v>
      </c>
      <c r="F48" s="211">
        <v>544505</v>
      </c>
      <c r="G48" s="25"/>
      <c r="H48" s="270"/>
      <c r="I48" s="270"/>
    </row>
    <row r="49" spans="1:9" x14ac:dyDescent="0.25">
      <c r="A49" s="24"/>
      <c r="B49" s="75"/>
      <c r="C49" s="25"/>
      <c r="D49" s="25"/>
      <c r="G49" s="25"/>
      <c r="H49" s="25"/>
      <c r="I49" s="27"/>
    </row>
    <row r="50" spans="1:9" x14ac:dyDescent="0.25">
      <c r="A50" s="24"/>
      <c r="B50" s="25"/>
      <c r="C50" s="25"/>
      <c r="D50" s="25"/>
      <c r="E50" s="25"/>
      <c r="F50" s="25"/>
      <c r="G50" s="25"/>
      <c r="H50" s="25"/>
      <c r="I50" s="27"/>
    </row>
    <row r="51" spans="1:9" x14ac:dyDescent="0.25">
      <c r="A51" s="24"/>
      <c r="B51" s="25"/>
      <c r="C51" s="25"/>
      <c r="D51" s="25"/>
      <c r="E51" s="25"/>
      <c r="F51" s="25"/>
      <c r="G51" s="25"/>
      <c r="H51" s="25"/>
      <c r="I51" s="27"/>
    </row>
    <row r="52" spans="1:9" x14ac:dyDescent="0.25">
      <c r="A52" s="24"/>
      <c r="B52" s="25"/>
      <c r="C52" s="25"/>
      <c r="D52" s="25"/>
      <c r="G52" s="25"/>
      <c r="H52" s="25"/>
      <c r="I52" s="27"/>
    </row>
    <row r="53" spans="1:9" x14ac:dyDescent="0.25">
      <c r="A53" s="24"/>
      <c r="B53" s="25"/>
      <c r="C53" s="25"/>
      <c r="D53" s="25"/>
      <c r="G53" s="25"/>
      <c r="H53" s="25"/>
      <c r="I53" s="27"/>
    </row>
    <row r="54" spans="1:9" x14ac:dyDescent="0.25">
      <c r="A54" s="24"/>
      <c r="B54" s="25"/>
      <c r="C54" s="25"/>
      <c r="D54" s="25"/>
      <c r="G54" s="25"/>
      <c r="H54" s="25"/>
      <c r="I54" s="27"/>
    </row>
    <row r="55" spans="1:9" x14ac:dyDescent="0.25">
      <c r="A55" s="24"/>
      <c r="B55" s="25"/>
      <c r="C55" s="25"/>
      <c r="D55" s="25"/>
      <c r="G55" s="25"/>
      <c r="H55" s="25"/>
      <c r="I55" s="27"/>
    </row>
    <row r="56" spans="1:9" x14ac:dyDescent="0.25">
      <c r="A56" s="24"/>
      <c r="B56" s="25"/>
      <c r="C56" s="25"/>
      <c r="D56" s="25"/>
      <c r="G56" s="25"/>
      <c r="H56" s="25"/>
      <c r="I56" s="27"/>
    </row>
    <row r="57" spans="1:9" x14ac:dyDescent="0.25">
      <c r="A57" s="24"/>
      <c r="B57" s="25"/>
      <c r="C57" s="25"/>
      <c r="D57" s="25"/>
      <c r="G57" s="25"/>
      <c r="H57" s="25"/>
      <c r="I57" s="27"/>
    </row>
    <row r="58" spans="1:9" x14ac:dyDescent="0.25">
      <c r="A58" s="24"/>
      <c r="B58" s="25"/>
      <c r="C58" s="25"/>
      <c r="D58" s="25"/>
      <c r="G58" s="25"/>
      <c r="H58" s="25"/>
      <c r="I58" s="27"/>
    </row>
    <row r="59" spans="1:9" x14ac:dyDescent="0.25">
      <c r="A59" s="24"/>
      <c r="B59" s="25"/>
      <c r="C59" s="25"/>
      <c r="D59" s="25"/>
      <c r="E59" s="25"/>
      <c r="F59" s="25"/>
      <c r="G59" s="25"/>
      <c r="H59" s="25"/>
      <c r="I59" s="27"/>
    </row>
    <row r="60" spans="1:9" x14ac:dyDescent="0.25">
      <c r="A60" s="24"/>
      <c r="B60" s="25"/>
      <c r="C60" s="25"/>
      <c r="D60" s="25"/>
      <c r="E60" s="25"/>
      <c r="F60" s="25"/>
      <c r="G60" s="25"/>
      <c r="H60" s="25"/>
      <c r="I60" s="27"/>
    </row>
    <row r="61" spans="1:9" x14ac:dyDescent="0.25">
      <c r="A61" s="24"/>
      <c r="B61" s="25"/>
      <c r="C61" s="25"/>
      <c r="D61" s="25"/>
      <c r="E61" s="25"/>
      <c r="F61" s="25"/>
      <c r="G61" s="25"/>
      <c r="H61" s="25"/>
      <c r="I61" s="27"/>
    </row>
    <row r="62" spans="1:9" x14ac:dyDescent="0.25">
      <c r="A62" s="24"/>
      <c r="B62" s="25"/>
      <c r="C62" s="25"/>
      <c r="D62" s="25"/>
      <c r="E62" s="25"/>
      <c r="F62" s="25"/>
      <c r="G62" s="25"/>
      <c r="H62" s="25"/>
      <c r="I62" s="27"/>
    </row>
    <row r="63" spans="1:9" x14ac:dyDescent="0.25">
      <c r="A63" s="24"/>
      <c r="B63" s="25"/>
      <c r="C63" s="25"/>
      <c r="D63" s="25"/>
      <c r="E63" s="25"/>
      <c r="F63" s="25"/>
      <c r="G63" s="25"/>
      <c r="H63" s="25"/>
      <c r="I63" s="27"/>
    </row>
    <row r="64" spans="1:9" x14ac:dyDescent="0.25">
      <c r="A64" s="24"/>
      <c r="B64" s="25"/>
      <c r="C64" s="25"/>
      <c r="D64" s="25"/>
      <c r="E64" s="25"/>
      <c r="F64" s="25"/>
      <c r="G64" s="25"/>
      <c r="H64" s="25"/>
      <c r="I64" s="27"/>
    </row>
    <row r="65" spans="1:9" x14ac:dyDescent="0.25">
      <c r="A65" s="24"/>
      <c r="B65" s="25"/>
      <c r="C65" s="25"/>
      <c r="D65" s="25"/>
      <c r="E65" s="25"/>
      <c r="F65" s="25"/>
      <c r="G65" s="25"/>
      <c r="H65" s="25"/>
      <c r="I65" s="27"/>
    </row>
    <row r="66" spans="1:9" x14ac:dyDescent="0.25">
      <c r="A66" s="24"/>
      <c r="B66" s="25"/>
      <c r="C66" s="25"/>
      <c r="D66" s="25"/>
      <c r="E66" s="25"/>
      <c r="F66" s="25"/>
      <c r="G66" s="25"/>
      <c r="H66" s="25"/>
      <c r="I66" s="27"/>
    </row>
    <row r="67" spans="1:9" x14ac:dyDescent="0.25">
      <c r="A67" s="24"/>
      <c r="B67" s="25"/>
      <c r="C67" s="25"/>
      <c r="D67" s="25"/>
      <c r="E67" s="25"/>
      <c r="F67" s="25"/>
      <c r="G67" s="25"/>
      <c r="H67" s="25"/>
      <c r="I67" s="27"/>
    </row>
    <row r="68" spans="1:9" x14ac:dyDescent="0.25">
      <c r="A68" s="24"/>
      <c r="B68" s="25"/>
      <c r="C68" s="25"/>
      <c r="D68" s="25"/>
      <c r="E68" s="25"/>
      <c r="F68" s="25"/>
      <c r="G68" s="25"/>
      <c r="H68" s="25"/>
      <c r="I68" s="27"/>
    </row>
    <row r="69" spans="1:9" x14ac:dyDescent="0.25">
      <c r="A69" s="24"/>
      <c r="B69" s="25"/>
      <c r="C69" s="25"/>
      <c r="D69" s="25"/>
      <c r="E69" s="25"/>
      <c r="F69" s="25"/>
      <c r="G69" s="25"/>
      <c r="H69" s="25"/>
      <c r="I69" s="27"/>
    </row>
    <row r="70" spans="1:9" ht="15.75" thickBot="1" x14ac:dyDescent="0.3">
      <c r="A70" s="69"/>
      <c r="B70" s="70"/>
      <c r="C70" s="70"/>
      <c r="D70" s="70"/>
      <c r="E70" s="70"/>
      <c r="F70" s="70"/>
      <c r="G70" s="70"/>
      <c r="H70" s="70"/>
      <c r="I70" s="71"/>
    </row>
  </sheetData>
  <sortState ref="E41:F46">
    <sortCondition descending="1" ref="F41:F46"/>
  </sortState>
  <mergeCells count="3">
    <mergeCell ref="A9:I9"/>
    <mergeCell ref="A11:I11"/>
    <mergeCell ref="A10:I10"/>
  </mergeCells>
  <hyperlinks>
    <hyperlink ref="H7" location="Índice!A1" display="Regresar al Índice"/>
  </hyperlink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Histórico Penetración</vt:lpstr>
      <vt:lpstr>N° Suscripciones x Prestador</vt:lpstr>
      <vt:lpstr>Suscriptores x Prov</vt:lpstr>
      <vt:lpstr>Graf. Participación de Suscri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Perez</dc:creator>
  <cp:lastModifiedBy>GUAYGUA TOAPANTA DAVID EMILIO</cp:lastModifiedBy>
  <dcterms:created xsi:type="dcterms:W3CDTF">2015-08-04T19:19:19Z</dcterms:created>
  <dcterms:modified xsi:type="dcterms:W3CDTF">2023-01-26T20:12:34Z</dcterms:modified>
</cp:coreProperties>
</file>