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Febrero\"/>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2" i="60" l="1"/>
  <c r="F171" i="60"/>
  <c r="F172" i="60" s="1"/>
  <c r="D172" i="60"/>
  <c r="C172" i="60"/>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<sst xmlns="http://schemas.openxmlformats.org/spreadsheetml/2006/main" count="183" uniqueCount="181">
  <si>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</si>
  <si>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</si>
  <si>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</si>
  <si>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</si>
  <si>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</si>
  <si>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</si>
  <si>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</si>
  <si>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</si>
  <si>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</si>
  <si>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</si>
  <si>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</si>
  <si>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</si>
  <si>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</si>
  <si>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</si>
  <si>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</si>
  <si>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</si>
  <si>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</si>
  <si>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</si>
  <si>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</si>
  <si>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</si>
  <si>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</si>
  <si>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</si>
  <si>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</si>
  <si>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</si>
  <si>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</si>
  <si>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</si>
  <si>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</si>
  <si>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</si>
  <si>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</si>
  <si>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</si>
  <si>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</si>
  <si>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</si>
  <si>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</si>
  <si>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</si>
  <si>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</si>
  <si>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</si>
  <si>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</si>
  <si>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</si>
  <si>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</si>
  <si>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</si>
  <si>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</si>
  <si>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</si>
  <si>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</si>
  <si>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</si>
  <si>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</si>
  <si>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</si>
  <si>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</si>
  <si>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</si>
  <si>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</si>
  <si>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</si>
  <si>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</si>
  <si>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</si>
  <si>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</si>
  <si>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</si>
  <si>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</si>
  <si>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</si>
  <si>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</si>
  <si>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</si>
  <si>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</si>
  <si>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</si>
  <si>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</si>
  <si>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</si>
  <si>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</si>
  <si>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</si>
  <si>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</si>
  <si>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</si>
  <si>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</si>
  <si>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</si>
  <si>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</si>
  <si>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</si>
  <si>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</si>
  <si>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</si>
  <si>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</si>
  <si>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</si>
  <si>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</si>
  <si>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</si>
  <si>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</si>
  <si>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</si>
  <si>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</si>
  <si>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</si>
  <si>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</si>
  <si>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</si>
  <si>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</si>
  <si>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</si>
  <si>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</si>
  <si>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</si>
  <si>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</si>
  <si>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</si>
  <si>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</si>
  <si>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</si>
  <si>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</si>
  <si>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</si>
  <si>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</si>
  <si>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</si>
  <si>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</si>
  <si>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</si>
  <si>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</si>
  <si>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</si>
  <si>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</si>
  <si>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</si>
  <si>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</si>
  <si>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</si>
  <si>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</si>
  <si>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</si>
  <si>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</si>
  <si>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</si>
  <si>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</si>
  <si>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</si>
  <si>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</si>
  <si>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</si>
  <si>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</si>
  <si>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</si>
  <si>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</si>
  <si>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</si>
  <si>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</si>
  <si>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</si>
  <si>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</si>
  <si>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</si>
  <si>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</si>
  <si>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</si>
  <si>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</si>
  <si>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</si>
  <si>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</si>
  <si>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</si>
  <si>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</si>
  <si>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</si>
  <si>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</si>
  <si>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</si>
  <si>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</si>
  <si>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</si>
  <si>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</si>
  <si>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</si>
  <si>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</si>
  <si>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</si>
  <si>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</si>
  <si>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</si>
  <si>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</si>
  <si>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</si>
  <si>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</si>
  <si>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</si>
  <si>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</si>
  <si>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</si>
  <si>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</si>
  <si>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</si>
  <si>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</si>
  <si>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</si>
  <si>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</si>
  <si>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</si>
  <si>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</si>
  <si>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</si>
  <si>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</si>
  <si>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</si>
  <si>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</si>
  <si>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</si>
  <si>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</si>
  <si>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</si>
  <si>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</si>
  <si>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</si>
  <si>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</si>
  <si>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</si>
  <si>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</si>
  <si>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</si>
  <si>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</si>
  <si>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</si>
  <si>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</si>
  <si>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</si>
  <si>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</si>
  <si>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</si>
  <si>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</si>
  <si>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</si>
  <si>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</si>
  <si>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</si>
  <si>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</si>
  <si>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</si>
  <si>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</si>
  <si>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</si>
  <si>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</si>
  <si>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</si>
  <si>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Fecha de publicación: Marzo 2023</t>
  </si>
  <si>
    <t>Fecha de corte: Febrero 2023</t>
  </si>
  <si>
    <t>Feb-2023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</si>
</sst>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explosion val="1"/>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PARTICIPACIÓN'!$C$172:$E$172</c:f>
              <c:numCache>
                <c:formatCode>#,##0</c:formatCode>
                <c:ptCount val="3"/>
                <c:pt idx="0">
                  <c:v>2150572</c:v>
                </c:pt>
                <c:pt idx="1">
                  <c:v>3251789</c:v>
                </c:pt>
                <c:pt idx="2">
                  <c:v>793803</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c:f>
              <c:strCach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c:f>
              <c:numCache>
                <c:formatCode>#,##0</c:formatCode>
                <c:ptCount val="16"/>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c:f>
              <c:strCach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c:f>
              <c:numCache>
                <c:formatCode>#,##0</c:formatCode>
                <c:ptCount val="16"/>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c:f>
              <c:strCach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c:f>
              <c:numCache>
                <c:formatCode>#,##0</c:formatCode>
                <c:ptCount val="16"/>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287707792"/>
        <c:axId val="44157428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c:f>
              <c:numCache>
                <c:formatCode>#,##0</c:formatCode>
                <c:ptCount val="16"/>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445584056"/>
        <c:axId val="294801256"/>
      </c:lineChart>
      <c:catAx>
        <c:axId val="287707792"/>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441574280"/>
        <c:crosses val="autoZero"/>
        <c:auto val="1"/>
        <c:lblAlgn val="ctr"/>
        <c:lblOffset val="100"/>
        <c:noMultiLvlLbl val="0"/>
      </c:catAx>
      <c:valAx>
        <c:axId val="44157428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287707792"/>
        <c:crosses val="autoZero"/>
        <c:crossBetween val="between"/>
      </c:valAx>
      <c:valAx>
        <c:axId val="294801256"/>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445584056"/>
        <c:crosses val="max"/>
        <c:crossBetween val="between"/>
      </c:valAx>
      <c:catAx>
        <c:axId val="445584056"/>
        <c:scaling>
          <c:orientation val="minMax"/>
        </c:scaling>
        <c:delete val="1"/>
        <c:axPos val="b"/>
        <c:numFmt formatCode="General" sourceLinked="1"/>
        <c:majorTickMark val="out"/>
        <c:minorTickMark val="none"/>
        <c:tickLblPos val="nextTo"/>
        <c:crossAx val="294801256"/>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1362980</xdr:colOff>
      <xdr:row>207</xdr:row>
      <xdr:rowOff>9872</xdr:rowOff>
    </xdr:from>
    <xdr:to>
      <xdr:col>7</xdr:col>
      <xdr:colOff>331106</xdr:colOff>
      <xdr:row>233</xdr:row>
      <xdr:rowOff>87646</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178</xdr:row>
      <xdr:rowOff>47625</xdr:rowOff>
    </xdr:from>
    <xdr:to>
      <xdr:col>9</xdr:col>
      <xdr:colOff>15875</xdr:colOff>
      <xdr:row>200</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A19" sqref="A19"/>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178</v>
      </c>
      <c r="C7" s="78"/>
      <c r="D7" s="78"/>
      <c r="E7" s="78"/>
      <c r="F7" s="78"/>
      <c r="G7" s="19"/>
      <c r="H7" s="19"/>
      <c r="I7" s="19"/>
      <c r="J7" s="19"/>
      <c r="K7" s="19"/>
      <c r="L7" s="20"/>
    </row>
    <row r="8" spans="1:12" ht="19.5" customHeight="1" thickBot="1" x14ac:dyDescent="0.25">
      <c r="A8" s="28"/>
      <c r="B8" s="79" t="s">
        <v>179</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8"/>
  <sheetViews>
    <sheetView tabSelected="1" zoomScale="55" zoomScaleNormal="55" workbookViewId="0">
      <pane ySplit="10" topLeftCell="A146" activePane="bottomLeft" state="frozen"/>
      <selection activeCell="A10" sqref="A10"/>
      <selection pane="bottomLeft" activeCell="O191" sqref="O191"/>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Marzo 2023</v>
      </c>
      <c r="C7" s="18"/>
      <c r="D7" s="18"/>
      <c r="E7" s="18"/>
      <c r="F7" s="71" t="s">
        <v>8</v>
      </c>
    </row>
    <row r="8" spans="2:6" s="8" customFormat="1" ht="20.100000000000001" customHeight="1" thickBot="1" x14ac:dyDescent="0.25">
      <c r="B8" s="46" t="str">
        <f>Indice!B8</f>
        <v>Fecha de corte: Febrero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174</v>
      </c>
      <c r="C167" s="2">
        <v>15864</v>
      </c>
      <c r="D167" s="2">
        <v>30626</v>
      </c>
      <c r="E167" s="2">
        <v>1723</v>
      </c>
      <c r="F167" s="53">
        <f t="shared" si="2"/>
        <v>48213</v>
      </c>
    </row>
    <row r="168" spans="2:9" ht="20.100000000000001" customHeight="1" x14ac:dyDescent="0.2">
      <c r="B168" s="74" t="s">
        <v>175</v>
      </c>
      <c r="C168" s="2">
        <v>16065</v>
      </c>
      <c r="D168" s="2">
        <v>31307</v>
      </c>
      <c r="E168" s="2">
        <v>1696</v>
      </c>
      <c r="F168" s="53">
        <f>SUM(C168:E168)</f>
        <v>49068</v>
      </c>
    </row>
    <row r="169" spans="2:9" ht="20.100000000000001" customHeight="1" x14ac:dyDescent="0.2">
      <c r="B169" s="74" t="s">
        <v>177</v>
      </c>
      <c r="C169" s="2">
        <v>15655</v>
      </c>
      <c r="D169" s="2">
        <v>31012</v>
      </c>
      <c r="E169" s="2">
        <v>1626</v>
      </c>
      <c r="F169" s="53">
        <f>SUM(C169:E169)</f>
        <v>48293</v>
      </c>
    </row>
    <row r="170" spans="2:9" ht="20.100000000000001" customHeight="1" x14ac:dyDescent="0.2">
      <c r="B170" s="74" t="s">
        <v>176</v>
      </c>
      <c r="C170" s="2">
        <v>16278</v>
      </c>
      <c r="D170" s="2">
        <v>28730</v>
      </c>
      <c r="E170" s="2">
        <v>1806</v>
      </c>
      <c r="F170" s="53">
        <f>SUM(C170:E170)</f>
        <v>46814</v>
      </c>
    </row>
    <row r="171" spans="2:9" ht="20.100000000000001" customHeight="1" x14ac:dyDescent="0.2">
      <c r="B171" s="74" t="s">
        <v>180</v>
      </c>
      <c r="C171" s="2">
        <v>14237</v>
      </c>
      <c r="D171" s="2">
        <v>27438</v>
      </c>
      <c r="E171" s="2">
        <v>1497</v>
      </c>
      <c r="F171" s="53">
        <f>SUM(C171:E171)</f>
        <v>43172</v>
      </c>
    </row>
    <row r="172" spans="2:9" ht="20.100000000000001" customHeight="1" x14ac:dyDescent="0.2">
      <c r="B172" s="62" t="s">
        <v>0</v>
      </c>
      <c r="C172" s="63">
        <f>SUM(C11:C171)</f>
        <v>2150572</v>
      </c>
      <c r="D172" s="63">
        <f>SUM(D11:D171)</f>
        <v>3251789</v>
      </c>
      <c r="E172" s="63">
        <f>SUM(E11:E171)</f>
        <v>793803</v>
      </c>
      <c r="F172" s="63">
        <f>SUM(F11:F171)</f>
        <v>6196164</v>
      </c>
    </row>
    <row r="173" spans="2:9" ht="20.100000000000001" customHeight="1" x14ac:dyDescent="0.2"/>
    <row r="174" spans="2:9" ht="20.100000000000001" customHeight="1" x14ac:dyDescent="0.2">
      <c r="B174" s="6"/>
      <c r="C174" s="6"/>
      <c r="D174" s="6"/>
      <c r="E174" s="6"/>
      <c r="F174" s="6"/>
      <c r="G174" s="6"/>
      <c r="H174" s="6"/>
      <c r="I174" s="6"/>
    </row>
    <row r="175" spans="2:9" ht="20.100000000000001" customHeight="1" x14ac:dyDescent="0.25">
      <c r="B175" s="54" t="s">
        <v>3</v>
      </c>
      <c r="C175" s="6"/>
      <c r="D175" s="6"/>
      <c r="E175" s="6"/>
      <c r="F175" s="6"/>
      <c r="G175" s="6"/>
      <c r="H175" s="6"/>
      <c r="I175" s="6"/>
    </row>
    <row r="176" spans="2:9" ht="20.100000000000001" customHeight="1" x14ac:dyDescent="0.2">
      <c r="B176" s="6"/>
      <c r="C176" s="6"/>
      <c r="D176" s="6"/>
      <c r="E176" s="6"/>
      <c r="F176" s="6"/>
      <c r="G176" s="6"/>
      <c r="H176" s="6"/>
      <c r="I176" s="6"/>
    </row>
    <row r="177" spans="2:9" ht="20.100000000000001" customHeight="1" x14ac:dyDescent="0.2">
      <c r="B177" s="31" t="s">
        <v>138</v>
      </c>
      <c r="C177" s="6"/>
      <c r="D177" s="6"/>
      <c r="E177" s="6"/>
      <c r="F177" s="6"/>
      <c r="G177" s="6"/>
      <c r="H177" s="6"/>
      <c r="I177" s="6"/>
    </row>
    <row r="178" spans="2:9" ht="20.100000000000001" customHeight="1" x14ac:dyDescent="0.2">
      <c r="B178" s="32"/>
      <c r="C178" s="6"/>
      <c r="D178" s="6"/>
      <c r="E178" s="6"/>
      <c r="F178" s="6"/>
      <c r="G178" s="6"/>
      <c r="H178" s="6"/>
      <c r="I178" s="6"/>
    </row>
    <row r="179" spans="2:9" ht="20.100000000000001" customHeight="1" x14ac:dyDescent="0.2">
      <c r="B179" s="33"/>
      <c r="C179" s="7"/>
      <c r="D179" s="7"/>
      <c r="E179" s="7"/>
      <c r="F179" s="7"/>
    </row>
    <row r="180" spans="2:9" ht="20.100000000000001" customHeight="1" x14ac:dyDescent="0.2">
      <c r="B180" s="33"/>
      <c r="C180" s="7"/>
      <c r="D180" s="7"/>
      <c r="E180" s="7"/>
      <c r="F180" s="7"/>
    </row>
    <row r="181" spans="2:9" ht="20.100000000000001" customHeight="1" x14ac:dyDescent="0.2">
      <c r="B181" s="55"/>
      <c r="C181" s="7"/>
      <c r="D181" s="7"/>
      <c r="E181" s="7"/>
      <c r="F181" s="7"/>
    </row>
    <row r="182" spans="2:9" ht="20.100000000000001" customHeight="1" x14ac:dyDescent="0.2"/>
    <row r="183" spans="2:9" ht="20.100000000000001" customHeight="1" x14ac:dyDescent="0.2"/>
    <row r="184" spans="2:9" ht="20.100000000000001" customHeight="1" x14ac:dyDescent="0.2"/>
    <row r="185" spans="2:9" ht="20.100000000000001" customHeight="1" x14ac:dyDescent="0.2"/>
    <row r="186" spans="2:9" ht="20.100000000000001" customHeight="1" x14ac:dyDescent="0.2"/>
    <row r="187" spans="2:9" ht="20.100000000000001" customHeight="1" x14ac:dyDescent="0.2"/>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row r="202" spans="2:9" ht="20.100000000000001" customHeight="1" x14ac:dyDescent="0.2">
      <c r="B202" s="13"/>
      <c r="C202" s="13"/>
      <c r="D202" s="13"/>
      <c r="E202" s="13"/>
      <c r="F202" s="13"/>
      <c r="G202" s="13"/>
      <c r="H202" s="13"/>
      <c r="I202" s="13"/>
    </row>
    <row r="203" spans="2:9" ht="20.100000000000001" customHeight="1" x14ac:dyDescent="0.25">
      <c r="B203" s="72" t="s">
        <v>3</v>
      </c>
      <c r="C203" s="13"/>
      <c r="D203" s="13"/>
      <c r="E203" s="13"/>
      <c r="F203" s="13"/>
      <c r="G203" s="13"/>
      <c r="H203" s="13"/>
      <c r="I203" s="13"/>
    </row>
    <row r="204" spans="2:9" ht="20.100000000000001" customHeight="1" x14ac:dyDescent="0.2">
      <c r="B204" s="13"/>
      <c r="C204" s="13"/>
      <c r="D204" s="13"/>
      <c r="E204" s="13"/>
      <c r="F204" s="13"/>
      <c r="G204" s="13"/>
      <c r="H204" s="13"/>
      <c r="I204" s="13"/>
    </row>
    <row r="205" spans="2:9" ht="20.100000000000001" customHeight="1" x14ac:dyDescent="0.2">
      <c r="B205" s="67" t="s">
        <v>153</v>
      </c>
      <c r="C205" s="13"/>
      <c r="D205" s="13"/>
      <c r="E205" s="13"/>
      <c r="F205" s="13"/>
      <c r="G205" s="13"/>
      <c r="H205" s="13"/>
      <c r="I205" s="13"/>
    </row>
    <row r="206" spans="2:9" ht="20.100000000000001" customHeight="1" x14ac:dyDescent="0.2">
      <c r="B206" s="73"/>
      <c r="C206" s="13"/>
      <c r="D206" s="13"/>
      <c r="E206" s="13"/>
      <c r="F206" s="13"/>
      <c r="G206" s="13"/>
      <c r="H206" s="13"/>
      <c r="I206" s="13"/>
    </row>
    <row r="207" spans="2:9" ht="20.100000000000001" customHeight="1" thickBot="1" x14ac:dyDescent="0.25">
      <c r="B207" s="33"/>
      <c r="C207" s="7"/>
      <c r="D207" s="7"/>
      <c r="E207" s="7"/>
      <c r="F207" s="7"/>
      <c r="G207" s="7"/>
      <c r="H207" s="7"/>
      <c r="I207" s="7"/>
    </row>
    <row r="208" spans="2:9" ht="20.100000000000001" customHeight="1" x14ac:dyDescent="0.2">
      <c r="B208" s="68"/>
      <c r="C208" s="69"/>
      <c r="D208" s="69"/>
      <c r="E208" s="69"/>
      <c r="F208" s="69"/>
      <c r="G208" s="69"/>
      <c r="H208" s="69"/>
      <c r="I208" s="70"/>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thickBot="1" x14ac:dyDescent="0.25">
      <c r="B232" s="43"/>
      <c r="C232" s="44"/>
      <c r="D232" s="44"/>
      <c r="E232" s="44"/>
      <c r="F232" s="44"/>
      <c r="G232" s="44"/>
      <c r="H232" s="44"/>
      <c r="I232" s="45"/>
    </row>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2023-03-24T15:50:55Z</dcterms:modified>
</cp:coreProperties>
</file>