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2023\Marzo\"/>
    </mc:Choice>
  </mc:AlternateContent>
  <bookViews>
    <workbookView xWindow="0" yWindow="0" windowWidth="24000" windowHeight="9735"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3" i="60" l="1"/>
  <c r="F172" i="60"/>
  <c r="F173" i="60"/>
  <c r="D173" i="60"/>
  <c r="C173" i="60"/>
  <c r="F171" i="60" l="1"/>
  <c r="F170" i="60" l="1"/>
  <c r="F169" i="60" l="1"/>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<sst xmlns="http://schemas.openxmlformats.org/spreadsheetml/2006/main" count="184" uniqueCount="182">
  <si>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</si>
  <si>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</si>
  <si>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</si>
  <si>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</si>
  <si>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</si>
  <si>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</si>
  <si>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</si>
  <si>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</si>
  <si>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</si>
  <si>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</si>
  <si>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</si>
  <si>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</si>
  <si>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</si>
  <si>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</si>
  <si>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</si>
  <si>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</si>
  <si>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</si>
  <si>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</si>
  <si>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</si>
  <si>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</si>
  <si>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</si>
  <si>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</si>
  <si>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</si>
  <si>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</si>
  <si>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</si>
  <si>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</si>
  <si>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</si>
  <si>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</si>
  <si>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</si>
  <si>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</si>
  <si>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</si>
  <si>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</si>
  <si>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</si>
  <si>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</si>
  <si>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</si>
  <si>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</si>
  <si>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</si>
  <si>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</si>
  <si>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</si>
  <si>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</si>
  <si>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</si>
  <si>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</si>
  <si>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</si>
  <si>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</si>
  <si>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</si>
  <si>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</si>
  <si>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</si>
  <si>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</si>
  <si>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</si>
  <si>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</si>
  <si>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</si>
  <si>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</si>
  <si>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</si>
  <si>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</si>
  <si>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</si>
  <si>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</si>
  <si>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</si>
  <si>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</si>
  <si>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</si>
  <si>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</si>
  <si>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</si>
  <si>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</si>
  <si>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</si>
  <si>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</si>
  <si>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</si>
  <si>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</si>
  <si>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</si>
  <si>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</si>
  <si>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</si>
  <si>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</si>
  <si>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</si>
  <si>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</si>
  <si>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</si>
  <si>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</si>
  <si>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</si>
  <si>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</si>
  <si>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</si>
  <si>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</si>
  <si>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</si>
  <si>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</si>
  <si>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</si>
  <si>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</si>
  <si>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</si>
  <si>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</si>
  <si>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</si>
  <si>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</si>
  <si>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</si>
  <si>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</si>
  <si>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</si>
  <si>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</si>
  <si>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</si>
  <si>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</si>
  <si>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</si>
  <si>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</si>
  <si>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</si>
  <si>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</si>
  <si>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</si>
  <si>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</si>
  <si>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</si>
  <si>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</si>
  <si>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</si>
  <si>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</si>
  <si>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</si>
  <si>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</si>
  <si>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</si>
  <si>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</si>
  <si>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</si>
  <si>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</si>
  <si>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</si>
  <si>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</si>
  <si>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</si>
  <si>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</si>
  <si>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</si>
  <si>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</si>
  <si>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</si>
  <si>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</si>
  <si>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</si>
  <si>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</si>
  <si>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</si>
  <si>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</si>
  <si>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</si>
  <si>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</si>
  <si>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</si>
  <si>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</si>
  <si>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</si>
  <si>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</si>
  <si>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</si>
  <si>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</si>
  <si>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</si>
  <si>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</si>
  <si>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</si>
  <si>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</si>
  <si>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</si>
  <si>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</si>
  <si>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</si>
  <si>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</si>
  <si>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</si>
  <si>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</si>
  <si>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</si>
  <si>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</si>
  <si>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</si>
  <si>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</si>
  <si>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</si>
  <si>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</si>
  <si>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</si>
  <si>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</si>
  <si>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</si>
  <si>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</si>
  <si>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</si>
  <si>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</si>
  <si>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</si>
  <si>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</si>
  <si>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</si>
  <si>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</si>
  <si>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</si>
  <si>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</si>
  <si>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</si>
  <si>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</si>
  <si>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</si>
  <si>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</si>
  <si>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</si>
  <si>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</si>
  <si>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</si>
  <si>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</si>
  <si>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</si>
  <si>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</si>
  <si>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</si>
  <si>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</si>
  <si>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</si>
  <si>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</si>
  <si>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</si>
  <si>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</si>
  <si>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</si>
  <si>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</si>
  <si>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</si>
  <si>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</si>
  <si>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Ene-2023</t>
  </si>
  <si>
    <t>2022</t>
  </si>
  <si>
    <t>Feb-2023</t>
  </si>
  <si>
    <t>Mar-2023</t>
  </si>
  <si>
    <t>Fecha de publicación: Abril 2023</t>
  </si>
  <si>
    <t>Fecha de corte: Marzo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</si>
</sst>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explosion val="1"/>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PARTICIPACIÓN'!$C$173:$E$173</c:f>
              <c:numCache>
                <c:formatCode>#,##0</c:formatCode>
                <c:ptCount val="3"/>
                <c:pt idx="0">
                  <c:v>2168731</c:v>
                </c:pt>
                <c:pt idx="1">
                  <c:v>3288502</c:v>
                </c:pt>
                <c:pt idx="2">
                  <c:v>795673</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c:f>
              <c:strCache>
                <c:ptCount val="17"/>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PARTICIPACIÓN'!$C$169,'RECEPTADOS Y PARTICIPACIÓN'!$C$170,'RECEPTADOS Y PARTICIPACIÓN'!$C$171,'RECEPTADOS Y PARTICIPACIÓN'!$C$172)</c:f>
              <c:numCache>
                <c:formatCode>#,##0</c:formatCode>
                <c:ptCount val="17"/>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15655</c:v>
                </c:pt>
                <c:pt idx="14">
                  <c:v>16278</c:v>
                </c:pt>
                <c:pt idx="15">
                  <c:v>14237</c:v>
                </c:pt>
                <c:pt idx="16">
                  <c:v>18159</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c:f>
              <c:strCache>
                <c:ptCount val="17"/>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PARTICIPACIÓN'!$D$169,'RECEPTADOS Y PARTICIPACIÓN'!$D$170,'RECEPTADOS Y PARTICIPACIÓN'!$D$171,'RECEPTADOS Y PARTICIPACIÓN'!$D$172)</c:f>
              <c:numCache>
                <c:formatCode>#,##0</c:formatCode>
                <c:ptCount val="17"/>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31012</c:v>
                </c:pt>
                <c:pt idx="14">
                  <c:v>28730</c:v>
                </c:pt>
                <c:pt idx="15">
                  <c:v>27438</c:v>
                </c:pt>
                <c:pt idx="16">
                  <c:v>36713</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c:f>
              <c:strCache>
                <c:ptCount val="17"/>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PARTICIPACIÓN'!$E$169,'RECEPTADOS Y PARTICIPACIÓN'!$E$170,'RECEPTADOS Y PARTICIPACIÓN'!$E$171,'RECEPTADOS Y PARTICIPACIÓN'!$E$172)</c:f>
              <c:numCache>
                <c:formatCode>#,##0</c:formatCode>
                <c:ptCount val="17"/>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1626</c:v>
                </c:pt>
                <c:pt idx="14">
                  <c:v>1806</c:v>
                </c:pt>
                <c:pt idx="15">
                  <c:v>1497</c:v>
                </c:pt>
                <c:pt idx="16">
                  <c:v>1870</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86826160"/>
        <c:axId val="186826552"/>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PARTICIPACIÓN'!$B$169,'RECEPTADOS Y PARTICIPACIÓN'!$B$172)</c:f>
              <c:strCache>
                <c:ptCount val="2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2022</c:v>
                </c:pt>
                <c:pt idx="25">
                  <c:v>Mar-2023</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PARTICIPACIÓN'!$F$169,'RECEPTADOS Y PARTICIPACIÓN'!$F$170,'RECEPTADOS Y PARTICIPACIÓN'!$F$171,'RECEPTADOS Y PARTICIPACIÓN'!$F$172)</c:f>
              <c:numCache>
                <c:formatCode>#,##0</c:formatCode>
                <c:ptCount val="17"/>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48293</c:v>
                </c:pt>
                <c:pt idx="14">
                  <c:v>46814</c:v>
                </c:pt>
                <c:pt idx="15">
                  <c:v>43172</c:v>
                </c:pt>
                <c:pt idx="16">
                  <c:v>56742</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86827336"/>
        <c:axId val="186826944"/>
      </c:lineChart>
      <c:catAx>
        <c:axId val="186826160"/>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86826552"/>
        <c:crosses val="autoZero"/>
        <c:auto val="1"/>
        <c:lblAlgn val="ctr"/>
        <c:lblOffset val="100"/>
        <c:noMultiLvlLbl val="0"/>
      </c:catAx>
      <c:valAx>
        <c:axId val="186826552"/>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186826160"/>
        <c:crosses val="autoZero"/>
        <c:crossBetween val="between"/>
      </c:valAx>
      <c:valAx>
        <c:axId val="186826944"/>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186827336"/>
        <c:crosses val="max"/>
        <c:crossBetween val="between"/>
      </c:valAx>
      <c:catAx>
        <c:axId val="186827336"/>
        <c:scaling>
          <c:orientation val="minMax"/>
        </c:scaling>
        <c:delete val="1"/>
        <c:axPos val="b"/>
        <c:numFmt formatCode="General" sourceLinked="1"/>
        <c:majorTickMark val="out"/>
        <c:minorTickMark val="none"/>
        <c:tickLblPos val="nextTo"/>
        <c:crossAx val="186826944"/>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1362980</xdr:colOff>
      <xdr:row>207</xdr:row>
      <xdr:rowOff>9872</xdr:rowOff>
    </xdr:from>
    <xdr:to>
      <xdr:col>7</xdr:col>
      <xdr:colOff>331106</xdr:colOff>
      <xdr:row>233</xdr:row>
      <xdr:rowOff>87646</xdr:rowOff>
    </xdr:to>
    <xdr:graphicFrame macro="">
      <xdr:nvGraphicFramePr>
        <xdr:cNvPr id="5" name="2 Gráfico">
          <a:extLst>
            <a:ext uri="{FF2B5EF4-FFF2-40B4-BE49-F238E27FC236}">
              <a16:creationId xmlns:a16="http://schemas.microsoft.com/office/drawing/2014/main" xmlns=""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3</xdr:row>
      <xdr:rowOff>212768</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15875</xdr:colOff>
      <xdr:row>179</xdr:row>
      <xdr:rowOff>47625</xdr:rowOff>
    </xdr:from>
    <xdr:to>
      <xdr:col>9</xdr:col>
      <xdr:colOff>15875</xdr:colOff>
      <xdr:row>201</xdr:row>
      <xdr:rowOff>111124</xdr:rowOff>
    </xdr:to>
    <xdr:graphicFrame macro="">
      <xdr:nvGraphicFramePr>
        <xdr:cNvPr id="8" name="Gráfico 3">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N7" sqref="N7"/>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180</v>
      </c>
      <c r="C7" s="78"/>
      <c r="D7" s="78"/>
      <c r="E7" s="78"/>
      <c r="F7" s="78"/>
      <c r="G7" s="19"/>
      <c r="H7" s="19"/>
      <c r="I7" s="19"/>
      <c r="J7" s="19"/>
      <c r="K7" s="19"/>
      <c r="L7" s="20"/>
    </row>
    <row r="8" spans="1:12" ht="19.5" customHeight="1" thickBot="1" x14ac:dyDescent="0.25">
      <c r="A8" s="28"/>
      <c r="B8" s="79" t="s">
        <v>181</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9"/>
  <sheetViews>
    <sheetView tabSelected="1" zoomScale="85" zoomScaleNormal="85" workbookViewId="0">
      <pane ySplit="10" topLeftCell="A173" activePane="bottomLeft" state="frozen"/>
      <selection activeCell="A10" sqref="A10"/>
      <selection pane="bottomLeft" activeCell="H172" sqref="H172"/>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20.100000000000001" customHeight="1" x14ac:dyDescent="0.2">
      <c r="B1" s="37"/>
      <c r="C1" s="38"/>
      <c r="D1" s="38"/>
      <c r="E1" s="38"/>
      <c r="F1" s="57"/>
    </row>
    <row r="2" spans="2:6" ht="20.100000000000001" customHeight="1" x14ac:dyDescent="0.25">
      <c r="B2" s="48" t="s">
        <v>12</v>
      </c>
      <c r="C2" s="49"/>
      <c r="D2" s="49"/>
      <c r="E2" s="49"/>
      <c r="F2" s="58"/>
    </row>
    <row r="3" spans="2:6" ht="20.100000000000001" customHeight="1" x14ac:dyDescent="0.2">
      <c r="B3" s="59"/>
      <c r="C3" s="39"/>
      <c r="D3" s="39"/>
      <c r="E3" s="39"/>
      <c r="F3" s="60"/>
    </row>
    <row r="4" spans="2:6" ht="20.100000000000001" customHeight="1" x14ac:dyDescent="0.2">
      <c r="B4" s="35" t="s">
        <v>13</v>
      </c>
      <c r="C4" s="39"/>
      <c r="D4" s="39"/>
      <c r="E4" s="39"/>
      <c r="F4" s="60"/>
    </row>
    <row r="5" spans="2:6" ht="20.100000000000001"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Abril 2023</v>
      </c>
      <c r="C7" s="18"/>
      <c r="D7" s="18"/>
      <c r="E7" s="18"/>
      <c r="F7" s="71" t="s">
        <v>8</v>
      </c>
    </row>
    <row r="8" spans="2:6" s="8" customFormat="1" ht="20.100000000000001" customHeight="1" thickBot="1" x14ac:dyDescent="0.25">
      <c r="B8" s="46" t="str">
        <f>Indice!B8</f>
        <v>Fecha de corte: Marzo 2023</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9" ht="20.100000000000001" customHeight="1" x14ac:dyDescent="0.2">
      <c r="B161" s="74" t="s">
        <v>167</v>
      </c>
      <c r="C161" s="2">
        <v>16370</v>
      </c>
      <c r="D161" s="2">
        <v>27352</v>
      </c>
      <c r="E161" s="2">
        <v>1650</v>
      </c>
      <c r="F161" s="53">
        <f t="shared" si="2"/>
        <v>45372</v>
      </c>
    </row>
    <row r="162" spans="2:9" ht="20.100000000000001" customHeight="1" x14ac:dyDescent="0.2">
      <c r="B162" s="74" t="s">
        <v>169</v>
      </c>
      <c r="C162" s="2">
        <v>16305</v>
      </c>
      <c r="D162" s="2">
        <v>29073</v>
      </c>
      <c r="E162" s="2">
        <v>1623</v>
      </c>
      <c r="F162" s="53">
        <f t="shared" si="2"/>
        <v>47001</v>
      </c>
    </row>
    <row r="163" spans="2:9" ht="20.100000000000001" customHeight="1" x14ac:dyDescent="0.2">
      <c r="B163" s="74" t="s">
        <v>170</v>
      </c>
      <c r="C163" s="2">
        <v>15912</v>
      </c>
      <c r="D163" s="2">
        <v>29786</v>
      </c>
      <c r="E163" s="2">
        <v>1347</v>
      </c>
      <c r="F163" s="53">
        <f t="shared" si="2"/>
        <v>47045</v>
      </c>
    </row>
    <row r="164" spans="2:9" ht="20.100000000000001" customHeight="1" x14ac:dyDescent="0.2">
      <c r="B164" s="74" t="s">
        <v>171</v>
      </c>
      <c r="C164" s="2">
        <v>15250</v>
      </c>
      <c r="D164" s="2">
        <v>28511</v>
      </c>
      <c r="E164" s="2">
        <v>1478</v>
      </c>
      <c r="F164" s="53">
        <f t="shared" si="2"/>
        <v>45239</v>
      </c>
    </row>
    <row r="165" spans="2:9" ht="20.100000000000001" customHeight="1" x14ac:dyDescent="0.2">
      <c r="B165" s="74" t="s">
        <v>172</v>
      </c>
      <c r="C165" s="2">
        <v>17256</v>
      </c>
      <c r="D165" s="2">
        <v>33054</v>
      </c>
      <c r="E165" s="2">
        <v>1625</v>
      </c>
      <c r="F165" s="53">
        <f t="shared" si="2"/>
        <v>51935</v>
      </c>
    </row>
    <row r="166" spans="2:9" ht="20.100000000000001" customHeight="1" x14ac:dyDescent="0.2">
      <c r="B166" s="74" t="s">
        <v>173</v>
      </c>
      <c r="C166" s="2">
        <v>16844</v>
      </c>
      <c r="D166" s="2">
        <v>31482</v>
      </c>
      <c r="E166" s="2">
        <v>1649</v>
      </c>
      <c r="F166" s="53">
        <f t="shared" si="2"/>
        <v>49975</v>
      </c>
    </row>
    <row r="167" spans="2:9" ht="20.100000000000001" customHeight="1" x14ac:dyDescent="0.2">
      <c r="B167" s="74" t="s">
        <v>174</v>
      </c>
      <c r="C167" s="2">
        <v>15864</v>
      </c>
      <c r="D167" s="2">
        <v>30626</v>
      </c>
      <c r="E167" s="2">
        <v>1723</v>
      </c>
      <c r="F167" s="53">
        <f t="shared" si="2"/>
        <v>48213</v>
      </c>
    </row>
    <row r="168" spans="2:9" ht="20.100000000000001" customHeight="1" x14ac:dyDescent="0.2">
      <c r="B168" s="74" t="s">
        <v>175</v>
      </c>
      <c r="C168" s="2">
        <v>16065</v>
      </c>
      <c r="D168" s="2">
        <v>31307</v>
      </c>
      <c r="E168" s="2">
        <v>1696</v>
      </c>
      <c r="F168" s="53">
        <f>SUM(C168:E168)</f>
        <v>49068</v>
      </c>
    </row>
    <row r="169" spans="2:9" ht="20.100000000000001" customHeight="1" x14ac:dyDescent="0.2">
      <c r="B169" s="74" t="s">
        <v>177</v>
      </c>
      <c r="C169" s="2">
        <v>15655</v>
      </c>
      <c r="D169" s="2">
        <v>31012</v>
      </c>
      <c r="E169" s="2">
        <v>1626</v>
      </c>
      <c r="F169" s="53">
        <f>SUM(C169:E169)</f>
        <v>48293</v>
      </c>
    </row>
    <row r="170" spans="2:9" ht="20.100000000000001" customHeight="1" x14ac:dyDescent="0.2">
      <c r="B170" s="74" t="s">
        <v>176</v>
      </c>
      <c r="C170" s="2">
        <v>16278</v>
      </c>
      <c r="D170" s="2">
        <v>28730</v>
      </c>
      <c r="E170" s="2">
        <v>1806</v>
      </c>
      <c r="F170" s="53">
        <f>SUM(C170:E170)</f>
        <v>46814</v>
      </c>
    </row>
    <row r="171" spans="2:9" ht="20.100000000000001" customHeight="1" x14ac:dyDescent="0.2">
      <c r="B171" s="74" t="s">
        <v>178</v>
      </c>
      <c r="C171" s="2">
        <v>14237</v>
      </c>
      <c r="D171" s="2">
        <v>27438</v>
      </c>
      <c r="E171" s="2">
        <v>1497</v>
      </c>
      <c r="F171" s="53">
        <f>SUM(C171:E171)</f>
        <v>43172</v>
      </c>
    </row>
    <row r="172" spans="2:9" ht="20.100000000000001" customHeight="1" x14ac:dyDescent="0.2">
      <c r="B172" s="74" t="s">
        <v>179</v>
      </c>
      <c r="C172" s="2">
        <v>18159</v>
      </c>
      <c r="D172" s="2">
        <v>36713</v>
      </c>
      <c r="E172" s="2">
        <v>1870</v>
      </c>
      <c r="F172" s="53">
        <f>SUM(C172:E172)</f>
        <v>56742</v>
      </c>
    </row>
    <row r="173" spans="2:9" ht="20.100000000000001" customHeight="1" x14ac:dyDescent="0.2">
      <c r="B173" s="62" t="s">
        <v>0</v>
      </c>
      <c r="C173" s="63">
        <f>SUM(C11:C172)</f>
        <v>2168731</v>
      </c>
      <c r="D173" s="63">
        <f>SUM(D11:D172)</f>
        <v>3288502</v>
      </c>
      <c r="E173" s="63">
        <f>SUM(E11:E172)</f>
        <v>795673</v>
      </c>
      <c r="F173" s="63">
        <f>SUM(F11:F172)</f>
        <v>6252906</v>
      </c>
    </row>
    <row r="174" spans="2:9" ht="20.100000000000001" customHeight="1" x14ac:dyDescent="0.2"/>
    <row r="175" spans="2:9" ht="20.100000000000001" customHeight="1" x14ac:dyDescent="0.2">
      <c r="B175" s="6"/>
      <c r="C175" s="6"/>
      <c r="D175" s="6"/>
      <c r="E175" s="6"/>
      <c r="F175" s="6"/>
      <c r="G175" s="6"/>
      <c r="H175" s="6"/>
      <c r="I175" s="6"/>
    </row>
    <row r="176" spans="2:9" ht="20.100000000000001" customHeight="1" x14ac:dyDescent="0.25">
      <c r="B176" s="54" t="s">
        <v>3</v>
      </c>
      <c r="C176" s="6"/>
      <c r="D176" s="6"/>
      <c r="E176" s="6"/>
      <c r="F176" s="6"/>
      <c r="G176" s="6"/>
      <c r="H176" s="6"/>
      <c r="I176" s="6"/>
    </row>
    <row r="177" spans="2:9" ht="20.100000000000001" customHeight="1" x14ac:dyDescent="0.2">
      <c r="B177" s="6"/>
      <c r="C177" s="6"/>
      <c r="D177" s="6"/>
      <c r="E177" s="6"/>
      <c r="F177" s="6"/>
      <c r="G177" s="6"/>
      <c r="H177" s="6"/>
      <c r="I177" s="6"/>
    </row>
    <row r="178" spans="2:9" ht="20.100000000000001" customHeight="1" x14ac:dyDescent="0.2">
      <c r="B178" s="31" t="s">
        <v>138</v>
      </c>
      <c r="C178" s="6"/>
      <c r="D178" s="6"/>
      <c r="E178" s="6"/>
      <c r="F178" s="6"/>
      <c r="G178" s="6"/>
      <c r="H178" s="6"/>
      <c r="I178" s="6"/>
    </row>
    <row r="179" spans="2:9" ht="20.100000000000001" customHeight="1" x14ac:dyDescent="0.2">
      <c r="B179" s="32"/>
      <c r="C179" s="6"/>
      <c r="D179" s="6"/>
      <c r="E179" s="6"/>
      <c r="F179" s="6"/>
      <c r="G179" s="6"/>
      <c r="H179" s="6"/>
      <c r="I179" s="6"/>
    </row>
    <row r="180" spans="2:9" ht="20.100000000000001" customHeight="1" x14ac:dyDescent="0.2">
      <c r="B180" s="33"/>
      <c r="C180" s="7"/>
      <c r="D180" s="7"/>
      <c r="E180" s="7"/>
      <c r="F180" s="7"/>
    </row>
    <row r="181" spans="2:9" ht="20.100000000000001" customHeight="1" x14ac:dyDescent="0.2">
      <c r="B181" s="33"/>
      <c r="C181" s="7"/>
      <c r="D181" s="7"/>
      <c r="E181" s="7"/>
      <c r="F181" s="7"/>
    </row>
    <row r="182" spans="2:9" ht="20.100000000000001" customHeight="1" x14ac:dyDescent="0.2">
      <c r="B182" s="55"/>
      <c r="C182" s="7"/>
      <c r="D182" s="7"/>
      <c r="E182" s="7"/>
      <c r="F182" s="7"/>
    </row>
    <row r="183" spans="2:9" ht="20.100000000000001" customHeight="1" x14ac:dyDescent="0.2"/>
    <row r="184" spans="2:9" ht="20.100000000000001" customHeight="1" x14ac:dyDescent="0.2"/>
    <row r="185" spans="2:9" ht="20.100000000000001" customHeight="1" x14ac:dyDescent="0.2"/>
    <row r="186" spans="2:9" ht="20.100000000000001" customHeight="1" x14ac:dyDescent="0.2"/>
    <row r="187" spans="2:9" ht="20.100000000000001" customHeight="1" x14ac:dyDescent="0.2"/>
    <row r="188" spans="2:9" ht="20.100000000000001" customHeight="1" x14ac:dyDescent="0.2"/>
    <row r="189" spans="2:9" ht="20.100000000000001" customHeight="1" x14ac:dyDescent="0.2"/>
    <row r="190" spans="2:9" ht="20.100000000000001" customHeight="1" x14ac:dyDescent="0.2"/>
    <row r="191" spans="2:9" ht="20.100000000000001" customHeight="1" x14ac:dyDescent="0.2"/>
    <row r="192" spans="2:9" ht="20.100000000000001" customHeight="1" x14ac:dyDescent="0.2"/>
    <row r="193" spans="2:9" ht="20.100000000000001" customHeight="1" x14ac:dyDescent="0.2"/>
    <row r="194" spans="2:9" ht="20.100000000000001" customHeight="1" x14ac:dyDescent="0.2"/>
    <row r="195" spans="2:9" ht="20.100000000000001" customHeight="1" x14ac:dyDescent="0.2"/>
    <row r="196" spans="2:9" ht="20.100000000000001" customHeight="1" x14ac:dyDescent="0.2"/>
    <row r="197" spans="2:9" ht="20.100000000000001" customHeight="1" x14ac:dyDescent="0.2"/>
    <row r="198" spans="2:9" ht="20.100000000000001" customHeight="1" x14ac:dyDescent="0.2"/>
    <row r="199" spans="2:9" ht="20.100000000000001" customHeight="1" x14ac:dyDescent="0.2"/>
    <row r="200" spans="2:9" ht="20.100000000000001" customHeight="1" x14ac:dyDescent="0.2"/>
    <row r="201" spans="2:9" ht="20.100000000000001" customHeight="1" x14ac:dyDescent="0.2"/>
    <row r="202" spans="2:9" ht="20.100000000000001" customHeight="1" x14ac:dyDescent="0.2"/>
    <row r="203" spans="2:9" ht="20.100000000000001" customHeight="1" x14ac:dyDescent="0.2">
      <c r="B203" s="13"/>
      <c r="C203" s="13"/>
      <c r="D203" s="13"/>
      <c r="E203" s="13"/>
      <c r="F203" s="13"/>
      <c r="G203" s="13"/>
      <c r="H203" s="13"/>
      <c r="I203" s="13"/>
    </row>
    <row r="204" spans="2:9" ht="20.100000000000001" customHeight="1" x14ac:dyDescent="0.25">
      <c r="B204" s="72" t="s">
        <v>3</v>
      </c>
      <c r="C204" s="13"/>
      <c r="D204" s="13"/>
      <c r="E204" s="13"/>
      <c r="F204" s="13"/>
      <c r="G204" s="13"/>
      <c r="H204" s="13"/>
      <c r="I204" s="13"/>
    </row>
    <row r="205" spans="2:9" ht="20.100000000000001" customHeight="1" x14ac:dyDescent="0.2">
      <c r="B205" s="13"/>
      <c r="C205" s="13"/>
      <c r="D205" s="13"/>
      <c r="E205" s="13"/>
      <c r="F205" s="13"/>
      <c r="G205" s="13"/>
      <c r="H205" s="13"/>
      <c r="I205" s="13"/>
    </row>
    <row r="206" spans="2:9" ht="20.100000000000001" customHeight="1" x14ac:dyDescent="0.2">
      <c r="B206" s="67" t="s">
        <v>153</v>
      </c>
      <c r="C206" s="13"/>
      <c r="D206" s="13"/>
      <c r="E206" s="13"/>
      <c r="F206" s="13"/>
      <c r="G206" s="13"/>
      <c r="H206" s="13"/>
      <c r="I206" s="13"/>
    </row>
    <row r="207" spans="2:9" ht="20.100000000000001" customHeight="1" x14ac:dyDescent="0.2">
      <c r="B207" s="73"/>
      <c r="C207" s="13"/>
      <c r="D207" s="13"/>
      <c r="E207" s="13"/>
      <c r="F207" s="13"/>
      <c r="G207" s="13"/>
      <c r="H207" s="13"/>
      <c r="I207" s="13"/>
    </row>
    <row r="208" spans="2:9" ht="20.100000000000001" customHeight="1" thickBot="1" x14ac:dyDescent="0.25">
      <c r="B208" s="33"/>
      <c r="C208" s="7"/>
      <c r="D208" s="7"/>
      <c r="E208" s="7"/>
      <c r="F208" s="7"/>
      <c r="G208" s="7"/>
      <c r="H208" s="7"/>
      <c r="I208" s="7"/>
    </row>
    <row r="209" spans="2:9" ht="20.100000000000001" customHeight="1" x14ac:dyDescent="0.2">
      <c r="B209" s="68"/>
      <c r="C209" s="69"/>
      <c r="D209" s="69"/>
      <c r="E209" s="69"/>
      <c r="F209" s="69"/>
      <c r="G209" s="69"/>
      <c r="H209" s="69"/>
      <c r="I209" s="70"/>
    </row>
    <row r="210" spans="2:9" ht="20.100000000000001" customHeight="1" x14ac:dyDescent="0.2">
      <c r="B210" s="42"/>
      <c r="C210" s="5"/>
      <c r="D210" s="5"/>
      <c r="E210" s="5"/>
      <c r="F210" s="5"/>
      <c r="G210" s="5"/>
      <c r="H210" s="5"/>
      <c r="I210" s="41"/>
    </row>
    <row r="211" spans="2:9" ht="20.100000000000001" customHeight="1" x14ac:dyDescent="0.2">
      <c r="B211" s="42"/>
      <c r="C211" s="5"/>
      <c r="D211" s="5"/>
      <c r="E211" s="5"/>
      <c r="F211" s="5"/>
      <c r="G211" s="5"/>
      <c r="H211" s="5"/>
      <c r="I211" s="41"/>
    </row>
    <row r="212" spans="2:9" ht="20.100000000000001" customHeight="1" x14ac:dyDescent="0.2">
      <c r="B212" s="42"/>
      <c r="C212" s="5"/>
      <c r="D212" s="5"/>
      <c r="E212" s="5"/>
      <c r="F212" s="5"/>
      <c r="G212" s="5"/>
      <c r="H212" s="5"/>
      <c r="I212" s="41"/>
    </row>
    <row r="213" spans="2:9" ht="20.100000000000001" customHeight="1" x14ac:dyDescent="0.2">
      <c r="B213" s="42"/>
      <c r="C213" s="5"/>
      <c r="D213" s="5"/>
      <c r="E213" s="5"/>
      <c r="F213" s="5"/>
      <c r="G213" s="5"/>
      <c r="H213" s="5"/>
      <c r="I213" s="41"/>
    </row>
    <row r="214" spans="2:9" ht="20.100000000000001" customHeight="1" x14ac:dyDescent="0.2">
      <c r="B214" s="42"/>
      <c r="C214" s="5"/>
      <c r="D214" s="5"/>
      <c r="E214" s="5"/>
      <c r="F214" s="5"/>
      <c r="G214" s="5"/>
      <c r="H214" s="5"/>
      <c r="I214" s="41"/>
    </row>
    <row r="215" spans="2:9" ht="20.100000000000001" customHeight="1" x14ac:dyDescent="0.2">
      <c r="B215" s="42"/>
      <c r="C215" s="5"/>
      <c r="D215" s="5"/>
      <c r="E215" s="5"/>
      <c r="F215" s="5"/>
      <c r="G215" s="5"/>
      <c r="H215" s="5"/>
      <c r="I215" s="41"/>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x14ac:dyDescent="0.2">
      <c r="B229" s="42"/>
      <c r="C229" s="5"/>
      <c r="D229" s="5"/>
      <c r="E229" s="5"/>
      <c r="F229" s="5"/>
      <c r="G229" s="5"/>
      <c r="H229" s="5"/>
      <c r="I229" s="41"/>
    </row>
    <row r="230" spans="2:9" ht="20.100000000000001" customHeight="1" x14ac:dyDescent="0.2">
      <c r="B230" s="42"/>
      <c r="C230" s="5"/>
      <c r="D230" s="5"/>
      <c r="E230" s="5"/>
      <c r="F230" s="5"/>
      <c r="G230" s="5"/>
      <c r="H230" s="5"/>
      <c r="I230" s="41"/>
    </row>
    <row r="231" spans="2:9" ht="20.100000000000001" customHeight="1" x14ac:dyDescent="0.2">
      <c r="B231" s="42"/>
      <c r="C231" s="5"/>
      <c r="D231" s="5"/>
      <c r="E231" s="5"/>
      <c r="F231" s="5"/>
      <c r="G231" s="5"/>
      <c r="H231" s="5"/>
      <c r="I231" s="41"/>
    </row>
    <row r="232" spans="2:9" ht="20.100000000000001" customHeight="1" x14ac:dyDescent="0.2">
      <c r="B232" s="42"/>
      <c r="C232" s="5"/>
      <c r="D232" s="5"/>
      <c r="E232" s="5"/>
      <c r="F232" s="5"/>
      <c r="G232" s="5"/>
      <c r="H232" s="5"/>
      <c r="I232" s="41"/>
    </row>
    <row r="233" spans="2:9" ht="20.100000000000001" customHeight="1" thickBot="1" x14ac:dyDescent="0.25">
      <c r="B233" s="43"/>
      <c r="C233" s="44"/>
      <c r="D233" s="44"/>
      <c r="E233" s="44"/>
      <c r="F233" s="44"/>
      <c r="G233" s="44"/>
      <c r="H233" s="44"/>
      <c r="I233" s="45"/>
    </row>
    <row r="234" spans="2:9" ht="20.100000000000001" customHeight="1" x14ac:dyDescent="0.2"/>
    <row r="235" spans="2:9" ht="20.100000000000001" customHeight="1" x14ac:dyDescent="0.2"/>
    <row r="236" spans="2:9" ht="20.100000000000001" customHeight="1" x14ac:dyDescent="0.2"/>
    <row r="237" spans="2:9" ht="20.100000000000001" customHeight="1" x14ac:dyDescent="0.2"/>
    <row r="238" spans="2:9" ht="20.100000000000001" customHeight="1" x14ac:dyDescent="0.2"/>
    <row r="239" spans="2:9" ht="20.100000000000001" customHeight="1" x14ac:dyDescent="0.2"/>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2023-04-21T18:15:39Z</dcterms:modified>
</cp:coreProperties>
</file>